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D:\QnQ_Test\1Software_TESTING\HR_Module\Leave Module\"/>
    </mc:Choice>
  </mc:AlternateContent>
  <xr:revisionPtr revIDLastSave="0" documentId="13_ncr:1_{D8F956A5-1D1F-4188-B6E9-1D80E4DD97C0}" xr6:coauthVersionLast="47" xr6:coauthVersionMax="47" xr10:uidLastSave="{00000000-0000-0000-0000-000000000000}"/>
  <bookViews>
    <workbookView xWindow="-120" yWindow="-120" windowWidth="20730" windowHeight="11160" activeTab="1" xr2:uid="{00000000-000D-0000-FFFF-FFFF00000000}"/>
  </bookViews>
  <sheets>
    <sheet name="Cover Page" sheetId="2" r:id="rId1"/>
    <sheet name="Test Case"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41" i="1" l="1"/>
  <c r="D141" i="1" s="1"/>
  <c r="A137" i="1"/>
  <c r="D137" i="1" s="1"/>
  <c r="A133" i="1"/>
  <c r="D133" i="1" s="1"/>
  <c r="A129" i="1"/>
  <c r="D129" i="1" s="1"/>
  <c r="A125" i="1"/>
  <c r="D125" i="1" s="1"/>
  <c r="A121" i="1"/>
  <c r="D121" i="1" s="1"/>
  <c r="A115" i="1"/>
  <c r="D115" i="1" s="1"/>
  <c r="A79" i="1" l="1"/>
  <c r="D79" i="1" s="1"/>
  <c r="A75" i="1"/>
  <c r="D75" i="1" s="1"/>
  <c r="A71" i="1"/>
  <c r="D71" i="1" s="1"/>
  <c r="A63" i="1"/>
  <c r="D63" i="1" s="1"/>
  <c r="A111" i="1"/>
  <c r="D111" i="1" s="1"/>
  <c r="A107" i="1"/>
  <c r="D107" i="1" s="1"/>
  <c r="A103" i="1"/>
  <c r="D103" i="1" s="1"/>
  <c r="A99" i="1"/>
  <c r="D99" i="1" s="1"/>
  <c r="A95" i="1"/>
  <c r="D95" i="1" s="1"/>
  <c r="A91" i="1"/>
  <c r="D91" i="1" s="1"/>
  <c r="A87" i="1"/>
  <c r="D87" i="1" s="1"/>
  <c r="A83" i="1"/>
  <c r="D83" i="1" s="1"/>
  <c r="A67" i="1"/>
  <c r="D67" i="1" s="1"/>
  <c r="A56" i="1"/>
  <c r="D56" i="1" s="1"/>
  <c r="A51" i="1"/>
  <c r="D51" i="1" s="1"/>
  <c r="A41" i="1"/>
  <c r="D41" i="1" s="1"/>
  <c r="A34" i="1"/>
  <c r="D34" i="1" s="1"/>
  <c r="A28" i="1"/>
  <c r="D28" i="1" s="1"/>
  <c r="A23" i="1"/>
  <c r="D23" i="1" s="1"/>
  <c r="A18" i="1"/>
  <c r="D18" i="1" s="1"/>
  <c r="A12" i="1"/>
  <c r="D12" i="1" s="1"/>
  <c r="A6" i="1"/>
  <c r="D6" i="1" s="1"/>
  <c r="A2" i="1"/>
  <c r="D2" i="1" s="1"/>
</calcChain>
</file>

<file path=xl/sharedStrings.xml><?xml version="1.0" encoding="utf-8"?>
<sst xmlns="http://schemas.openxmlformats.org/spreadsheetml/2006/main" count="541" uniqueCount="179">
  <si>
    <t>S.No</t>
  </si>
  <si>
    <t>Requirement ID</t>
  </si>
  <si>
    <t>Test Case Id</t>
  </si>
  <si>
    <t>Test Case Description</t>
  </si>
  <si>
    <t>Complexity</t>
  </si>
  <si>
    <t>Testing Type</t>
  </si>
  <si>
    <t>Step Name (Design Steps)</t>
  </si>
  <si>
    <t>Description (Design Steps)</t>
  </si>
  <si>
    <t>Expected Result (Design Steps)</t>
  </si>
  <si>
    <t>Test Data</t>
  </si>
  <si>
    <t>Review &amp; Comments</t>
  </si>
  <si>
    <t>RQ_1</t>
  </si>
  <si>
    <t>TC_</t>
  </si>
  <si>
    <t>High</t>
  </si>
  <si>
    <t>Manual</t>
  </si>
  <si>
    <t>Preconditions:
1.User have ERP HR Application with valid credential
2.User have create, Edit, view and delete access</t>
  </si>
  <si>
    <t>Step-1</t>
  </si>
  <si>
    <t>Load the ERP Application and login with valid credential</t>
  </si>
  <si>
    <t>ERP dashboard should be display</t>
  </si>
  <si>
    <t>Step-2</t>
  </si>
  <si>
    <t>Click the Leave Module in menu</t>
  </si>
  <si>
    <t>Leave Modules values should be display</t>
  </si>
  <si>
    <t>Step-3</t>
  </si>
  <si>
    <t>Verify header name, field name, button's and list grid display properly or not</t>
  </si>
  <si>
    <t>Medium</t>
  </si>
  <si>
    <t>Verify header name value</t>
  </si>
  <si>
    <t>Step-5</t>
  </si>
  <si>
    <t>Verify button's and search box display or not</t>
  </si>
  <si>
    <t>Step-6</t>
  </si>
  <si>
    <t>Verify the Next and previous button and showing records message display or not</t>
  </si>
  <si>
    <t>Next and previous button and showing records message should be display or not</t>
  </si>
  <si>
    <t>Verify the place holder in search box</t>
  </si>
  <si>
    <t>Placeholder value should be display as "Search"</t>
  </si>
  <si>
    <t>Step-4</t>
  </si>
  <si>
    <t>Verify the label name for search box</t>
  </si>
  <si>
    <t>Label name should be display as "Search"</t>
  </si>
  <si>
    <t>Verify the search box display properly or not</t>
  </si>
  <si>
    <t>Search box should be display properly</t>
  </si>
  <si>
    <t>Verify the system display searched value while give valid value in search box</t>
  </si>
  <si>
    <t>Enter valid value in Search box, which value present in list grid</t>
  </si>
  <si>
    <t>Searched values should be display in list grid</t>
  </si>
  <si>
    <t>Copy &amp; Paste valid value in Search box, which value present in list grid</t>
  </si>
  <si>
    <t>List Grid should filter based on the input value provided in the Global Filter search box</t>
  </si>
  <si>
    <t>Verify the system display error message while give invalid value in search box</t>
  </si>
  <si>
    <t>Enter invalid value in Search box, which value not present in list grid</t>
  </si>
  <si>
    <t>“Search Complete and No matching records to display” message should be displayed in the grid when there are no matching records</t>
  </si>
  <si>
    <t>Copy &amp; Paste invalid value in Search box, which value not present in list grid</t>
  </si>
  <si>
    <t>Verify sort the alphabet values</t>
  </si>
  <si>
    <t>System should -&gt;Sorting the alphabet column as (A-&gt;Z)
-&gt;Sorting the alphabet column as (Z-&gt;A)</t>
  </si>
  <si>
    <t>Verify sort the Numeric values</t>
  </si>
  <si>
    <t>System should -&gt;Sorting the Numeric column as (0-&gt;9)
-&gt;Sorting the Numeric column as (9-&gt;0)</t>
  </si>
  <si>
    <t>Verify sort the Date values</t>
  </si>
  <si>
    <t xml:space="preserve">System should Sorting the Date column as (1-Jan-&gt; 30-Dec) and (30-Dec -&gt;1-Jan) </t>
  </si>
  <si>
    <t>Verify the functionality of Showing Record Count</t>
  </si>
  <si>
    <t>Verify the Showing Record Count display or not</t>
  </si>
  <si>
    <t>Verify the Showing Record Count page</t>
  </si>
  <si>
    <t xml:space="preserve">Show the number of records displayed per page in the list grid </t>
  </si>
  <si>
    <t>Verify the by default record once page load</t>
  </si>
  <si>
    <t>By default, 10 records should display per page in list grid</t>
  </si>
  <si>
    <t>Click on the dropdown</t>
  </si>
  <si>
    <t>Verify the user can able to change the page option by clicking dropdown in Showing Record Count in dropdown</t>
  </si>
  <si>
    <t>Low</t>
  </si>
  <si>
    <t>Click on the dropdown in  Showing Record Count</t>
  </si>
  <si>
    <t>Available record's page should be displayed</t>
  </si>
  <si>
    <t>Select the available 10, 25, 50 and 100 records by clicking dropdown</t>
  </si>
  <si>
    <t>Selected page records should be displayed in grid</t>
  </si>
  <si>
    <t>Select the record by clicking dropdown</t>
  </si>
  <si>
    <t>By default, once page loaded “Showing Record Count” feature should display like e.g.: “Showing 1 to 10 of 76 records”</t>
  </si>
  <si>
    <t>select 10 records per page option by selecting it in the dropdown.</t>
  </si>
  <si>
    <t>10 Records should be displayed in the page</t>
  </si>
  <si>
    <t>Step-7</t>
  </si>
  <si>
    <t>select 25  records per page option by selecting it in the dropdown.</t>
  </si>
  <si>
    <t>25 Records should be displayed in the page</t>
  </si>
  <si>
    <t>Step-8</t>
  </si>
  <si>
    <t>select 50 records per page option by selecting it in the dropdown.</t>
  </si>
  <si>
    <t>50 Records should be displayed in the page</t>
  </si>
  <si>
    <t>Step-9</t>
  </si>
  <si>
    <t>select 100 records per page option by selecting it in the dropdown.</t>
  </si>
  <si>
    <t>100 Records should be displayed in the page</t>
  </si>
  <si>
    <t>Search any valid value in search box</t>
  </si>
  <si>
    <t>Update the Showing Record Count</t>
  </si>
  <si>
    <t>Verify the functionality of Pagination</t>
  </si>
  <si>
    <t>In first page of Records, click Next Page icon.</t>
  </si>
  <si>
    <t xml:space="preserve">User must be navigated to next page in grid. </t>
  </si>
  <si>
    <t>In the last page of Records, click previous page icon.</t>
  </si>
  <si>
    <t xml:space="preserve">user must be navigated to previous page in grid. </t>
  </si>
  <si>
    <t>Click Page number to Navigate between Records</t>
  </si>
  <si>
    <t>User should be able to Navigate to page by click of the page no icon.</t>
  </si>
  <si>
    <t>Click on the Search box and enter the values in search box and Verify the pagination</t>
  </si>
  <si>
    <t>Based on filter applied "Pagination" should be displayed</t>
  </si>
  <si>
    <t>Preconditions:
1.User have ERP HR Application with valid credential
2.User have create, Edit, view and delete access
3.User have Delete records in Leave form</t>
  </si>
  <si>
    <t>Preconditions:
1.User have ERP HR Application with valid credential
2.User have create, Edit, view and delete access
3.User have records in Leave form with all values</t>
  </si>
  <si>
    <t>Preconditions:
1.User have ERP HR Application with valid credential
2.User have create, Edit, view and delete access
3.User have records in Leave form</t>
  </si>
  <si>
    <t>Preconditions:
1.User have ERP HR Application with valid credential
2.User have create, Edit, view and delete access
3.User have Leave form record, which is already approved record</t>
  </si>
  <si>
    <t>Preconditions:
1.User have ERP HR Application with valid credential
2.User have create, Edit, view and delete access
3.User have multiple records in Leave form</t>
  </si>
  <si>
    <t>VERSION NO</t>
  </si>
  <si>
    <t>RELEASE DATE</t>
  </si>
  <si>
    <t>CHANGE DETAILS</t>
  </si>
  <si>
    <t>Prepared By</t>
  </si>
  <si>
    <t>SECTION</t>
  </si>
  <si>
    <t>DESCRIPTION</t>
  </si>
  <si>
    <t xml:space="preserve"> </t>
  </si>
  <si>
    <t>Dashboard</t>
  </si>
  <si>
    <t>Lakshmanan.M</t>
  </si>
  <si>
    <t>ERP_2024_TC_Leave Summary for Reporting Manager</t>
  </si>
  <si>
    <t>Leave Summary for Reporting Manager Page should be display</t>
  </si>
  <si>
    <t>Header name should be display as "Leave Summary for Reporting Manager Page"</t>
  </si>
  <si>
    <t>Leave Summary for Reporting Manager Page and  Reject button's and search box should be display</t>
  </si>
  <si>
    <t>Leave Summary for Reporting Manager Page should be displayed Showing Record Count with dropdown</t>
  </si>
  <si>
    <t>Leave Summary for Reporting Manager Page should be displayed 10, 15 and 20 records per page option by selecting it in the dropdown</t>
  </si>
  <si>
    <t>Leave Summary for Reporting Manager Page list grid should be display</t>
  </si>
  <si>
    <t>Leave Summary for Reporting Manager Page should display the Updated Leave request record</t>
  </si>
  <si>
    <t>Verify the Leave Summary for Reporting Manager Page display the all given value in list grid</t>
  </si>
  <si>
    <t>Leave Summary for Reporting Manager Page should display the all value in list grid</t>
  </si>
  <si>
    <t>Verify the Leave Summary for Reporting Manager list grid display already approved record</t>
  </si>
  <si>
    <t>Verify the Leave Summary for Reporting Manager list grid should not display already approved record</t>
  </si>
  <si>
    <t>Verify if the Leave Summary for Reporting Manager list grid is displaying any duplicate records</t>
  </si>
  <si>
    <t>Verify the Leave Summary for Reporting Manager list grid display duplicate record</t>
  </si>
  <si>
    <t>Leave Summary for Reporting Manager list grid should not display duplicate record</t>
  </si>
  <si>
    <t>Verify the Leave Summary for Reporting Manager widget display the pending count</t>
  </si>
  <si>
    <t>Leave Summary for Reporting Manager widget should display the respective pending count</t>
  </si>
  <si>
    <t>Verify the multiple status widget display or not in Leave Summary for Reporting Manager</t>
  </si>
  <si>
    <t>Full Day, Half day and Permission widgets display or not in Leave Summary for Reporting Manager</t>
  </si>
  <si>
    <t>Preconditions:
1.User have ERP HR Application with valid credential
2.User have create, Edit, view and delete access
3.Leave Summary for Reporting Manager Page</t>
  </si>
  <si>
    <t>Click the Leave Summary for Reporting Manager Page in Leave Module menu</t>
  </si>
  <si>
    <t>Click the Leave Module in menu and Click the Leave Summary for Reporting Manager Page</t>
  </si>
  <si>
    <t>Leave Summary for Reporting Manager Pages values should be display</t>
  </si>
  <si>
    <t>Leave Summary for Reporting Manager Pages values should be display based on the selected showing records value</t>
  </si>
  <si>
    <t>Navigate to Leave Summary for Reporting Manager Page</t>
  </si>
  <si>
    <t>To verify user can able to navigate the Leave Summary list grid</t>
  </si>
  <si>
    <t>Verify the search box label and place holder in Leave Summary list grid</t>
  </si>
  <si>
    <t>Verify the functionality of sort in Leave Summary list grid</t>
  </si>
  <si>
    <t>Verify the Leave Summary list grid while update the Showing Record Count with search any valid value in search box</t>
  </si>
  <si>
    <t>Verify the Leave Summary list grid display the Delete created Leave request record</t>
  </si>
  <si>
    <t>Verify the Leave Summary list grid display the respective given value in list grid, which value given form Leave entry page</t>
  </si>
  <si>
    <t>Verify user can able to approve the Pending Leave Summary list grid display</t>
  </si>
  <si>
    <t>Verify that the page only displays leave summaries for requests that have been approved by both the manager and HR</t>
  </si>
  <si>
    <t>The page should not display any leave summaries for requests that are pending approval, rejected, or approved by only one party</t>
  </si>
  <si>
    <t xml:space="preserve">Preconditions:
1.User have ERP HR Application with valid credential
2.User have create, Edit, view and delete access
3.Leave Summary for Reporting Manager Page
4.User have Leave record, which leave request approved from Manager only </t>
  </si>
  <si>
    <t>Leave Summary list grid should not display</t>
  </si>
  <si>
    <t>Verify the Leave Summary list grid display or not, which approved leave request from Manager only</t>
  </si>
  <si>
    <t>Verify the Leave Summary list grid display or not, which Cancel leave request from Manager only</t>
  </si>
  <si>
    <t>Leave Summary list grid should not display, which Cancel leave request from Manager only</t>
  </si>
  <si>
    <t>Verify the Leave Summary list grid display or not, which is Cancel leave request and again approve from Manager only</t>
  </si>
  <si>
    <t>Preconditions:
1.User have ERP HR Application with valid credential
2.User have create, Edit, view and delete access
3.Leave Summary for Reporting Manager Page
4.User have Leave record, which is Cancel leave request and again approve from Manager only</t>
  </si>
  <si>
    <t>Preconditions:
1.User have ERP HR Application with valid credential
2.User have create, Edit, view and delete access
3.Leave Summary for Reporting Manager Page
4.User have Leave record, which Cancel leave request from Manager only</t>
  </si>
  <si>
    <t>Leave Summary list grid should not display, which is Cancel leave request and again approve from Manager only</t>
  </si>
  <si>
    <t>Verify the Leave Summary list grid display the Updated value in Leave request record</t>
  </si>
  <si>
    <t>Preconditions:
1.User have ERP HR Application with valid credential
2.User have create, Edit, view and delete access
3.User have Updated records in Leave Summary for Reporting Manager Page</t>
  </si>
  <si>
    <t>Verify the Leave Summary list grid display the Delete created Leave request record from the Leave form page</t>
  </si>
  <si>
    <t>Leave Summary list grid should not display the Delete created Leave request record</t>
  </si>
  <si>
    <t>Leave record should not display</t>
  </si>
  <si>
    <t>Preconditions:
1.User have ERP HR Application with valid credential
2.User have create, Edit, view and delete access
3.User have Leave form record</t>
  </si>
  <si>
    <t>Verify the list grid UI while give Quote Amount field value with maximum value</t>
  </si>
  <si>
    <t>Click the edit icon for any one record in list grid</t>
  </si>
  <si>
    <t>Quote Amount field should display as editable</t>
  </si>
  <si>
    <t>Updated maximum value in Quote Amount field existing value</t>
  </si>
  <si>
    <t>Success message should be display and updated value should be display in same field</t>
  </si>
  <si>
    <t>Verify the list grid UI display properly or not</t>
  </si>
  <si>
    <t>List grid UI should display properly</t>
  </si>
  <si>
    <t>Unwanted pop up should not display</t>
  </si>
  <si>
    <t>Preconditions:
1.User have ERP Application with valid username and password 
2.User have create, Edit, view and delete access
3.User have records in Leave Summary for Reporting Manager</t>
  </si>
  <si>
    <t>Navigate to the Leave Summary for Reporting Manager module</t>
  </si>
  <si>
    <t>Leave Summary for Reporting Manager should be display</t>
  </si>
  <si>
    <t>Verify the "Undefine/Null/unwanted"  values display in Leave Summary for Reporting Manager list grid</t>
  </si>
  <si>
    <t xml:space="preserve">Leave Summary for Reporting Manager list grid should not display below-mentioned values
"Undefine/Null/unwanted" </t>
  </si>
  <si>
    <t>Verify the any unwanted pop up display or not while navigate Leave Summary for Reporting Manager page</t>
  </si>
  <si>
    <t>Verify the tool tip display the Leave Summary for Reporting Manager list grid values</t>
  </si>
  <si>
    <t>Tool tip should display the Leave Summary for Reporting Manager list grid values</t>
  </si>
  <si>
    <t xml:space="preserve">Verify the Leave Summary for Reporting Manager module UI when scroll up and down </t>
  </si>
  <si>
    <t>Leave Summary for Reporting Manager module UI should display properly</t>
  </si>
  <si>
    <t>Verify the Leave Summary for Reporting Manager screen UI when zoom out in web page</t>
  </si>
  <si>
    <t>Leave Summary for Reporting Manager screen UI should display properly</t>
  </si>
  <si>
    <t>Verify the Leave Summary for Reporting Manager page display the value based on S.No. ascending order value</t>
  </si>
  <si>
    <t>Leave Summary for Reporting Manager list grid should display the value based on S.No. ascending order value</t>
  </si>
  <si>
    <t>Verify the Leave Summary for Reporting Manager page display the value based on S.No. sorted value</t>
  </si>
  <si>
    <t>Verify the Leave Summary list grid display or not, which is not approve the approve leave request from HR</t>
  </si>
  <si>
    <t>Preconditions:
1.User have ERP HR Application with valid credential
2.User have create, Edit, view and delete access
3.Leave Summary for Reporting Manager Page
4.User have Leave record, which is not approve the approve leave request from HR</t>
  </si>
  <si>
    <t>Leave Summary list grid should not display, which is not approve the approve leave request from HR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</si>
</sst>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theme="1"/>
      <name val="Arial"/>
      <family val="2"/>
    </font>
    <font>
      <sz val="11"/>
      <color theme="1"/>
      <name val="Arial"/>
      <family val="2"/>
    </font>
    <font>
      <sz val="10"/>
      <name val="Arial"/>
      <family val="2"/>
    </font>
    <font>
      <sz val="11"/>
      <name val="Arial"/>
      <family val="2"/>
    </font>
    <font>
      <u/>
      <sz val="11"/>
      <color theme="10"/>
      <name val="Calibri"/>
      <family val="2"/>
      <scheme val="minor"/>
    </font>
    <font>
      <u/>
      <sz val="11"/>
      <color theme="10"/>
      <name val="Arial"/>
      <family val="2"/>
    </font>
    <font>
      <u/>
      <sz val="11"/>
      <color theme="1"/>
      <name val="Arial"/>
      <family val="2"/>
    </font>
    <font>
      <sz val="11"/>
      <color rgb="FF9C5700"/>
      <name val="Arial"/>
      <family val="2"/>
    </font>
    <font>
      <sz val="10"/>
      <color theme="1"/>
      <name val="Tahoma"/>
      <family val="2"/>
    </font>
    <font>
      <sz val="11"/>
      <color rgb="FF006100"/>
      <name val="Arial"/>
      <family val="2"/>
    </font>
    <font>
      <sz val="36"/>
      <color indexed="8"/>
      <name val="Calibri"/>
      <family val="2"/>
    </font>
    <font>
      <b/>
      <u/>
      <sz val="16"/>
      <color indexed="8"/>
      <name val="Cambria"/>
      <family val="1"/>
    </font>
    <font>
      <sz val="12"/>
      <color indexed="8"/>
      <name val="Times New Roman"/>
      <family val="1"/>
    </font>
    <font>
      <b/>
      <sz val="12"/>
      <color indexed="62"/>
      <name val="Cambria"/>
      <family val="1"/>
    </font>
    <font>
      <i/>
      <sz val="12"/>
      <color indexed="62"/>
      <name val="Cambria"/>
      <family val="1"/>
    </font>
    <font>
      <sz val="11"/>
      <name val="Calibri"/>
      <family val="2"/>
    </font>
    <font>
      <sz val="10"/>
      <color indexed="62"/>
      <name val="Tahoma"/>
      <family val="2"/>
    </font>
    <font>
      <sz val="28"/>
      <color indexed="8"/>
      <name val="Calibri"/>
      <family val="2"/>
    </font>
    <font>
      <sz val="8"/>
      <name val="Calibri"/>
      <family val="2"/>
      <scheme val="minor"/>
    </font>
  </fonts>
  <fills count="6">
    <fill>
      <patternFill patternType="none"/>
    </fill>
    <fill>
      <patternFill patternType="gray125"/>
    </fill>
    <fill>
      <patternFill patternType="solid">
        <fgColor rgb="FFC6EFCE"/>
      </patternFill>
    </fill>
    <fill>
      <patternFill patternType="solid">
        <fgColor rgb="FFFFEB9C"/>
      </patternFill>
    </fill>
    <fill>
      <patternFill patternType="solid">
        <fgColor theme="5" tint="0.39997558519241921"/>
        <bgColor indexed="65"/>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style="medium">
        <color indexed="8"/>
      </right>
      <top style="medium">
        <color indexed="8"/>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right style="medium">
        <color indexed="8"/>
      </right>
      <top/>
      <bottom/>
      <diagonal/>
    </border>
    <border>
      <left style="medium">
        <color indexed="8"/>
      </left>
      <right style="medium">
        <color indexed="8"/>
      </right>
      <top/>
      <bottom/>
      <diagonal/>
    </border>
    <border>
      <left/>
      <right/>
      <top/>
      <bottom style="medium">
        <color indexed="8"/>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s>
  <cellStyleXfs count="8">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6" fillId="0" borderId="0"/>
    <xf numFmtId="0" fontId="8" fillId="0" borderId="0" applyNumberFormat="0" applyFill="0" applyBorder="0" applyAlignment="0" applyProtection="0"/>
    <xf numFmtId="0" fontId="12" fillId="0" borderId="0"/>
    <xf numFmtId="0" fontId="19" fillId="0" borderId="0"/>
  </cellStyleXfs>
  <cellXfs count="39">
    <xf numFmtId="0" fontId="0" fillId="0" borderId="0" xfId="0"/>
    <xf numFmtId="0" fontId="4" fillId="4" borderId="1" xfId="3" applyFont="1" applyBorder="1" applyAlignment="1">
      <alignment wrapText="1"/>
    </xf>
    <xf numFmtId="0" fontId="4" fillId="4" borderId="1" xfId="3" applyFont="1" applyBorder="1" applyAlignment="1"/>
    <xf numFmtId="0" fontId="4" fillId="0" borderId="1" xfId="0" applyFont="1" applyBorder="1" applyAlignment="1">
      <alignment wrapText="1"/>
    </xf>
    <xf numFmtId="0" fontId="5" fillId="0" borderId="1" xfId="0" applyFont="1" applyBorder="1" applyAlignment="1">
      <alignment wrapText="1"/>
    </xf>
    <xf numFmtId="0" fontId="7" fillId="0" borderId="1" xfId="4" applyFont="1" applyBorder="1"/>
    <xf numFmtId="0" fontId="7" fillId="0" borderId="1" xfId="4" applyFont="1" applyBorder="1" applyAlignment="1">
      <alignment wrapText="1"/>
    </xf>
    <xf numFmtId="0" fontId="5" fillId="0" borderId="1" xfId="0" applyFont="1" applyBorder="1"/>
    <xf numFmtId="0" fontId="9" fillId="0" borderId="1" xfId="5" applyFont="1" applyBorder="1" applyAlignment="1">
      <alignment wrapText="1"/>
    </xf>
    <xf numFmtId="0" fontId="10" fillId="0" borderId="1" xfId="0" applyFont="1" applyBorder="1" applyAlignment="1">
      <alignment wrapText="1"/>
    </xf>
    <xf numFmtId="0" fontId="11" fillId="3" borderId="1" xfId="2" applyFont="1" applyBorder="1"/>
    <xf numFmtId="0" fontId="11" fillId="3" borderId="1" xfId="2" applyFont="1" applyBorder="1" applyAlignment="1">
      <alignment wrapText="1"/>
    </xf>
    <xf numFmtId="0" fontId="5" fillId="5" borderId="1" xfId="6" applyFont="1" applyFill="1" applyBorder="1" applyAlignment="1">
      <alignment horizontal="left" wrapText="1"/>
    </xf>
    <xf numFmtId="0" fontId="5" fillId="5" borderId="1" xfId="6" applyFont="1" applyFill="1" applyBorder="1" applyAlignment="1">
      <alignment wrapText="1"/>
    </xf>
    <xf numFmtId="0" fontId="7" fillId="0" borderId="1" xfId="4" applyFont="1" applyBorder="1" applyAlignment="1">
      <alignment horizontal="left" wrapText="1"/>
    </xf>
    <xf numFmtId="0" fontId="13" fillId="2" borderId="1" xfId="1" applyFont="1" applyBorder="1"/>
    <xf numFmtId="0" fontId="13" fillId="2" borderId="1" xfId="1" applyFont="1" applyBorder="1" applyAlignment="1">
      <alignment wrapText="1"/>
    </xf>
    <xf numFmtId="0" fontId="13" fillId="2" borderId="1" xfId="1" applyFont="1" applyBorder="1" applyAlignment="1">
      <alignment horizontal="left" wrapText="1"/>
    </xf>
    <xf numFmtId="0" fontId="2" fillId="2" borderId="1" xfId="1" applyBorder="1"/>
    <xf numFmtId="0" fontId="2" fillId="2" borderId="1" xfId="1" applyBorder="1" applyAlignment="1">
      <alignment wrapText="1"/>
    </xf>
    <xf numFmtId="0" fontId="16" fillId="0" borderId="0" xfId="0" applyFont="1" applyAlignment="1">
      <alignment horizontal="center" vertical="center"/>
    </xf>
    <xf numFmtId="0" fontId="17" fillId="0" borderId="8" xfId="0" applyFont="1" applyBorder="1" applyAlignment="1">
      <alignment horizontal="center" vertical="center" wrapText="1"/>
    </xf>
    <xf numFmtId="0" fontId="18" fillId="0" borderId="7" xfId="0" applyFont="1" applyBorder="1" applyAlignment="1">
      <alignment horizontal="center" vertical="center" wrapText="1"/>
    </xf>
    <xf numFmtId="15" fontId="18" fillId="0" borderId="10" xfId="0" applyNumberFormat="1" applyFont="1" applyBorder="1" applyAlignment="1">
      <alignment horizontal="center" vertical="center" wrapText="1"/>
    </xf>
    <xf numFmtId="0" fontId="20" fillId="0" borderId="11" xfId="7" applyFont="1" applyBorder="1" applyAlignment="1">
      <alignment horizontal="center" vertical="center" wrapText="1"/>
    </xf>
    <xf numFmtId="0" fontId="20" fillId="0" borderId="11" xfId="7" applyFont="1" applyBorder="1" applyAlignment="1">
      <alignment horizontal="left" vertical="center" wrapText="1"/>
    </xf>
    <xf numFmtId="0" fontId="18" fillId="0" borderId="11" xfId="0" applyFont="1" applyBorder="1" applyAlignment="1">
      <alignment horizontal="center" vertical="center" wrapText="1"/>
    </xf>
    <xf numFmtId="14" fontId="0" fillId="0" borderId="0" xfId="0" applyNumberFormat="1"/>
    <xf numFmtId="0" fontId="14" fillId="0" borderId="2" xfId="0" applyFont="1" applyBorder="1" applyAlignment="1">
      <alignment vertical="center"/>
    </xf>
    <xf numFmtId="0" fontId="14" fillId="0" borderId="3" xfId="0" applyFont="1" applyBorder="1" applyAlignment="1">
      <alignment vertical="center"/>
    </xf>
    <xf numFmtId="0" fontId="21" fillId="0" borderId="11" xfId="0" applyFont="1" applyBorder="1" applyAlignment="1">
      <alignment vertical="center"/>
    </xf>
    <xf numFmtId="0" fontId="5" fillId="0" borderId="12" xfId="0" applyFont="1" applyBorder="1"/>
    <xf numFmtId="0" fontId="5" fillId="0" borderId="0" xfId="0" applyFont="1" applyAlignment="1">
      <alignment wrapText="1"/>
    </xf>
    <xf numFmtId="0" fontId="15" fillId="0" borderId="0" xfId="0" applyFont="1" applyAlignment="1">
      <alignment horizontal="center" vertical="center"/>
    </xf>
    <xf numFmtId="0" fontId="17" fillId="0" borderId="4" xfId="0" applyFont="1" applyBorder="1" applyAlignment="1">
      <alignment horizontal="center" vertical="center" wrapText="1"/>
    </xf>
    <xf numFmtId="0" fontId="17" fillId="0" borderId="7" xfId="0" applyFont="1" applyBorder="1" applyAlignment="1">
      <alignment horizontal="center" vertical="center" wrapText="1"/>
    </xf>
    <xf numFmtId="0" fontId="17" fillId="0" borderId="5" xfId="0" applyFont="1" applyBorder="1" applyAlignment="1">
      <alignment horizontal="center" vertical="center" wrapText="1"/>
    </xf>
    <xf numFmtId="0" fontId="17" fillId="0" borderId="6" xfId="0" applyFont="1" applyBorder="1" applyAlignment="1">
      <alignment horizontal="center" vertical="center" wrapText="1"/>
    </xf>
    <xf numFmtId="0" fontId="17" fillId="0" borderId="9" xfId="0" applyFont="1" applyBorder="1" applyAlignment="1">
      <alignment horizontal="center" vertical="center" wrapText="1"/>
    </xf>
  </cellXfs>
  <cellStyles count="8">
    <cellStyle name="60% - Accent2" xfId="3" builtinId="36"/>
    <cellStyle name="Good" xfId="1" builtinId="26"/>
    <cellStyle name="Hyperlink" xfId="5" builtinId="8"/>
    <cellStyle name="Neutral" xfId="2" builtinId="28"/>
    <cellStyle name="Normal" xfId="0" builtinId="0"/>
    <cellStyle name="Normal 2" xfId="4" xr:uid="{5B4DFE2F-C2FA-4869-8498-4F84E83FB70C}"/>
    <cellStyle name="Normal 2 2" xfId="7" xr:uid="{54F3756B-D6C3-4700-AC21-82E8675438A2}"/>
    <cellStyle name="Normal 5" xfId="6" xr:uid="{9FA95B9D-E848-4593-90AA-368E910FC3F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542925</xdr:colOff>
      <xdr:row>1</xdr:row>
      <xdr:rowOff>66675</xdr:rowOff>
    </xdr:from>
    <xdr:to>
      <xdr:col>6</xdr:col>
      <xdr:colOff>2200068</xdr:colOff>
      <xdr:row>5</xdr:row>
      <xdr:rowOff>104664</xdr:rowOff>
    </xdr:to>
    <xdr:pic>
      <xdr:nvPicPr>
        <xdr:cNvPr id="2" name="Picture 1">
          <a:extLst>
            <a:ext uri="{FF2B5EF4-FFF2-40B4-BE49-F238E27FC236}">
              <a16:creationId xmlns:a16="http://schemas.microsoft.com/office/drawing/2014/main" id="{44ABF407-F7C8-464A-958A-B90957F2A5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38800" y="257175"/>
          <a:ext cx="1657143" cy="8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96259-1B6C-4A09-8385-0364CDB420F4}">
  <dimension ref="C6:H24"/>
  <sheetViews>
    <sheetView workbookViewId="0">
      <selection activeCell="E3" sqref="E3"/>
    </sheetView>
  </sheetViews>
  <sheetFormatPr defaultRowHeight="15" x14ac:dyDescent="0.25"/>
  <cols>
    <col min="4" max="4" width="13.7109375" customWidth="1"/>
    <col min="5" max="5" width="17.42578125" customWidth="1"/>
    <col min="6" max="6" width="17.85546875" customWidth="1"/>
    <col min="7" max="7" width="44.28515625" customWidth="1"/>
    <col min="8" max="8" width="25.7109375" customWidth="1"/>
  </cols>
  <sheetData>
    <row r="6" spans="4:8" ht="8.25" customHeight="1" x14ac:dyDescent="0.25"/>
    <row r="8" spans="4:8" ht="15.75" thickBot="1" x14ac:dyDescent="0.3"/>
    <row r="9" spans="4:8" ht="47.25" thickBot="1" x14ac:dyDescent="0.3">
      <c r="D9" s="30" t="s">
        <v>104</v>
      </c>
      <c r="E9" s="28"/>
      <c r="F9" s="28"/>
      <c r="G9" s="28"/>
      <c r="H9" s="29"/>
    </row>
    <row r="10" spans="4:8" ht="15" customHeight="1" x14ac:dyDescent="0.25"/>
    <row r="13" spans="4:8" ht="20.25" x14ac:dyDescent="0.25">
      <c r="D13" s="33"/>
      <c r="E13" s="33"/>
      <c r="F13" s="33"/>
      <c r="G13" s="33"/>
      <c r="H13" s="33"/>
    </row>
    <row r="14" spans="4:8" ht="16.5" thickBot="1" x14ac:dyDescent="0.3">
      <c r="D14" s="20"/>
    </row>
    <row r="15" spans="4:8" ht="16.5" thickBot="1" x14ac:dyDescent="0.3">
      <c r="D15" s="34" t="s">
        <v>95</v>
      </c>
      <c r="E15" s="34" t="s">
        <v>96</v>
      </c>
      <c r="F15" s="36" t="s">
        <v>97</v>
      </c>
      <c r="G15" s="37"/>
      <c r="H15" s="34" t="s">
        <v>98</v>
      </c>
    </row>
    <row r="16" spans="4:8" ht="16.5" thickBot="1" x14ac:dyDescent="0.3">
      <c r="D16" s="35"/>
      <c r="E16" s="35"/>
      <c r="F16" s="21" t="s">
        <v>99</v>
      </c>
      <c r="G16" s="21" t="s">
        <v>100</v>
      </c>
      <c r="H16" s="38"/>
    </row>
    <row r="17" spans="3:8" ht="26.25" thickBot="1" x14ac:dyDescent="0.3">
      <c r="C17" t="s">
        <v>101</v>
      </c>
      <c r="D17" s="22">
        <v>1</v>
      </c>
      <c r="E17" s="23">
        <v>45577</v>
      </c>
      <c r="F17" s="24" t="s">
        <v>102</v>
      </c>
      <c r="G17" s="25" t="s">
        <v>104</v>
      </c>
      <c r="H17" s="26" t="s">
        <v>103</v>
      </c>
    </row>
    <row r="18" spans="3:8" x14ac:dyDescent="0.25">
      <c r="G18" s="27"/>
    </row>
    <row r="24" spans="3:8" hidden="1" x14ac:dyDescent="0.25"/>
  </sheetData>
  <mergeCells count="5">
    <mergeCell ref="D13:H13"/>
    <mergeCell ref="D15:D16"/>
    <mergeCell ref="E15:E16"/>
    <mergeCell ref="F15:G15"/>
    <mergeCell ref="H15:H1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K144"/>
  <sheetViews>
    <sheetView tabSelected="1" topLeftCell="A132" workbookViewId="0">
      <selection activeCell="J137" sqref="J137"/>
    </sheetView>
  </sheetViews>
  <sheetFormatPr defaultRowHeight="14.25" x14ac:dyDescent="0.2"/>
  <cols>
    <col min="1" max="1" width="5.42578125" style="7" customWidth="1"/>
    <col min="2" max="2" width="7" style="7" hidden="1" customWidth="1"/>
    <col min="3" max="3" width="2.85546875" style="7" hidden="1" customWidth="1"/>
    <col min="4" max="4" width="7.7109375" style="7" customWidth="1"/>
    <col min="5" max="5" width="35.42578125" style="4" customWidth="1"/>
    <col min="6" max="6" width="4.85546875" style="7" customWidth="1"/>
    <col min="7" max="7" width="7.42578125" style="7" hidden="1" customWidth="1"/>
    <col min="8" max="8" width="7.5703125" style="7" customWidth="1"/>
    <col min="9" max="9" width="62.7109375" style="4" customWidth="1"/>
    <col min="10" max="10" width="57.28515625" style="4" customWidth="1"/>
    <col min="11" max="11" width="17.28515625" style="7" customWidth="1"/>
    <col min="12" max="12" width="19.7109375" style="7" bestFit="1" customWidth="1"/>
    <col min="13" max="16384" width="9.140625" style="7"/>
  </cols>
  <sheetData>
    <row r="1" spans="1:12" s="3" customFormat="1" ht="45" x14ac:dyDescent="0.25">
      <c r="A1" s="1" t="s">
        <v>0</v>
      </c>
      <c r="B1" s="1" t="s">
        <v>1</v>
      </c>
      <c r="C1" s="2"/>
      <c r="D1" s="1" t="s">
        <v>2</v>
      </c>
      <c r="E1" s="1" t="s">
        <v>3</v>
      </c>
      <c r="F1" s="2" t="s">
        <v>4</v>
      </c>
      <c r="G1" s="2" t="s">
        <v>5</v>
      </c>
      <c r="H1" s="2" t="s">
        <v>6</v>
      </c>
      <c r="I1" s="1" t="s">
        <v>7</v>
      </c>
      <c r="J1" s="1" t="s">
        <v>8</v>
      </c>
      <c r="K1" s="1" t="s">
        <v>9</v>
      </c>
      <c r="L1" s="1" t="s">
        <v>10</v>
      </c>
    </row>
    <row r="2" spans="1:12" s="4" customFormat="1" ht="42.75" x14ac:dyDescent="0.2">
      <c r="A2" s="4">
        <f>SUBTOTAL(3,$E$2:E2)</f>
        <v>1</v>
      </c>
      <c r="B2" s="4" t="s">
        <v>11</v>
      </c>
      <c r="C2" s="5" t="s">
        <v>12</v>
      </c>
      <c r="D2" s="6" t="str">
        <f>CONCATENATE(C2,A2)</f>
        <v>TC_1</v>
      </c>
      <c r="E2" s="4" t="s">
        <v>129</v>
      </c>
      <c r="F2" s="7" t="s">
        <v>13</v>
      </c>
      <c r="G2" s="7" t="s">
        <v>14</v>
      </c>
      <c r="H2" s="7"/>
      <c r="I2" s="4" t="s">
        <v>15</v>
      </c>
      <c r="K2" s="8"/>
    </row>
    <row r="3" spans="1:12" x14ac:dyDescent="0.2">
      <c r="H3" s="7" t="s">
        <v>16</v>
      </c>
      <c r="I3" s="4" t="s">
        <v>17</v>
      </c>
      <c r="J3" s="4" t="s">
        <v>18</v>
      </c>
      <c r="K3" s="8"/>
    </row>
    <row r="4" spans="1:12" x14ac:dyDescent="0.2">
      <c r="H4" s="7" t="s">
        <v>19</v>
      </c>
      <c r="I4" s="4" t="s">
        <v>20</v>
      </c>
      <c r="J4" s="4" t="s">
        <v>21</v>
      </c>
      <c r="K4" s="8"/>
    </row>
    <row r="5" spans="1:12" ht="28.5" x14ac:dyDescent="0.2">
      <c r="H5" s="7" t="s">
        <v>22</v>
      </c>
      <c r="I5" s="4" t="s">
        <v>124</v>
      </c>
      <c r="J5" s="4" t="s">
        <v>105</v>
      </c>
      <c r="K5" s="8"/>
    </row>
    <row r="6" spans="1:12" s="4" customFormat="1" ht="42.75" x14ac:dyDescent="0.2">
      <c r="A6" s="4">
        <f>SUBTOTAL(3,$E$2:E6)</f>
        <v>2</v>
      </c>
      <c r="B6" s="4" t="s">
        <v>11</v>
      </c>
      <c r="C6" s="5" t="s">
        <v>12</v>
      </c>
      <c r="D6" s="6" t="str">
        <f>CONCATENATE(C6,A6)</f>
        <v>TC_2</v>
      </c>
      <c r="E6" s="4" t="s">
        <v>23</v>
      </c>
      <c r="F6" s="7" t="s">
        <v>24</v>
      </c>
      <c r="G6" s="7" t="s">
        <v>14</v>
      </c>
      <c r="H6" s="7"/>
      <c r="I6" s="4" t="s">
        <v>15</v>
      </c>
      <c r="K6" s="8"/>
    </row>
    <row r="7" spans="1:12" x14ac:dyDescent="0.2">
      <c r="B7" s="4"/>
      <c r="C7" s="4"/>
      <c r="D7" s="4"/>
      <c r="H7" s="7" t="s">
        <v>16</v>
      </c>
      <c r="I7" s="4" t="s">
        <v>17</v>
      </c>
      <c r="J7" s="4" t="s">
        <v>18</v>
      </c>
      <c r="K7" s="8"/>
    </row>
    <row r="8" spans="1:12" ht="28.5" x14ac:dyDescent="0.2">
      <c r="B8" s="4"/>
      <c r="C8" s="4"/>
      <c r="D8" s="4"/>
      <c r="H8" s="7" t="s">
        <v>19</v>
      </c>
      <c r="I8" s="4" t="s">
        <v>125</v>
      </c>
      <c r="J8" s="4" t="s">
        <v>126</v>
      </c>
      <c r="K8" s="8"/>
    </row>
    <row r="9" spans="1:12" ht="28.5" x14ac:dyDescent="0.2">
      <c r="B9" s="4"/>
      <c r="C9" s="4"/>
      <c r="D9" s="4"/>
      <c r="H9" s="7" t="s">
        <v>22</v>
      </c>
      <c r="I9" s="4" t="s">
        <v>25</v>
      </c>
      <c r="J9" s="4" t="s">
        <v>106</v>
      </c>
      <c r="K9" s="8"/>
    </row>
    <row r="10" spans="1:12" ht="28.5" x14ac:dyDescent="0.2">
      <c r="B10" s="4"/>
      <c r="C10" s="4"/>
      <c r="D10" s="4"/>
      <c r="H10" s="7" t="s">
        <v>33</v>
      </c>
      <c r="I10" s="4" t="s">
        <v>27</v>
      </c>
      <c r="J10" s="4" t="s">
        <v>107</v>
      </c>
      <c r="K10" s="8"/>
    </row>
    <row r="11" spans="1:12" ht="28.5" x14ac:dyDescent="0.2">
      <c r="H11" s="7" t="s">
        <v>26</v>
      </c>
      <c r="I11" s="4" t="s">
        <v>29</v>
      </c>
      <c r="J11" s="4" t="s">
        <v>30</v>
      </c>
      <c r="K11" s="8"/>
    </row>
    <row r="12" spans="1:12" s="4" customFormat="1" ht="42.75" x14ac:dyDescent="0.2">
      <c r="A12" s="4">
        <f>SUBTOTAL(3,$E$2:E12)</f>
        <v>3</v>
      </c>
      <c r="B12" s="4" t="s">
        <v>11</v>
      </c>
      <c r="C12" s="5" t="s">
        <v>12</v>
      </c>
      <c r="D12" s="6" t="str">
        <f>CONCATENATE(C12,A12)</f>
        <v>TC_3</v>
      </c>
      <c r="E12" s="4" t="s">
        <v>130</v>
      </c>
      <c r="F12" s="7" t="s">
        <v>24</v>
      </c>
      <c r="G12" s="7" t="s">
        <v>14</v>
      </c>
      <c r="H12" s="7"/>
      <c r="I12" s="4" t="s">
        <v>15</v>
      </c>
      <c r="K12" s="8"/>
    </row>
    <row r="13" spans="1:12" x14ac:dyDescent="0.2">
      <c r="H13" s="7" t="s">
        <v>16</v>
      </c>
      <c r="I13" s="4" t="s">
        <v>17</v>
      </c>
      <c r="J13" s="4" t="s">
        <v>18</v>
      </c>
      <c r="K13" s="8"/>
    </row>
    <row r="14" spans="1:12" ht="28.5" x14ac:dyDescent="0.2">
      <c r="H14" s="7" t="s">
        <v>19</v>
      </c>
      <c r="I14" s="4" t="s">
        <v>125</v>
      </c>
      <c r="J14" s="4" t="s">
        <v>126</v>
      </c>
      <c r="K14" s="8"/>
    </row>
    <row r="15" spans="1:12" x14ac:dyDescent="0.2">
      <c r="H15" s="7" t="s">
        <v>22</v>
      </c>
      <c r="I15" s="4" t="s">
        <v>31</v>
      </c>
      <c r="J15" s="4" t="s">
        <v>32</v>
      </c>
      <c r="K15" s="8"/>
    </row>
    <row r="16" spans="1:12" x14ac:dyDescent="0.2">
      <c r="H16" s="7" t="s">
        <v>33</v>
      </c>
      <c r="I16" s="4" t="s">
        <v>34</v>
      </c>
      <c r="J16" s="4" t="s">
        <v>35</v>
      </c>
      <c r="K16" s="8"/>
    </row>
    <row r="17" spans="1:11" x14ac:dyDescent="0.2">
      <c r="H17" s="7" t="s">
        <v>26</v>
      </c>
      <c r="I17" s="4" t="s">
        <v>36</v>
      </c>
      <c r="J17" s="4" t="s">
        <v>37</v>
      </c>
      <c r="K17" s="8"/>
    </row>
    <row r="18" spans="1:11" ht="42.75" x14ac:dyDescent="0.2">
      <c r="A18" s="4">
        <f>SUBTOTAL(3,$E$2:E18)</f>
        <v>4</v>
      </c>
      <c r="B18" s="4" t="s">
        <v>11</v>
      </c>
      <c r="C18" s="5" t="s">
        <v>12</v>
      </c>
      <c r="D18" s="6" t="str">
        <f>CONCATENATE(C18,A18)</f>
        <v>TC_4</v>
      </c>
      <c r="E18" s="4" t="s">
        <v>38</v>
      </c>
      <c r="F18" s="7" t="s">
        <v>24</v>
      </c>
      <c r="G18" s="7" t="s">
        <v>14</v>
      </c>
      <c r="I18" s="4" t="s">
        <v>15</v>
      </c>
      <c r="J18" s="9"/>
      <c r="K18" s="8"/>
    </row>
    <row r="19" spans="1:11" x14ac:dyDescent="0.2">
      <c r="H19" s="7" t="s">
        <v>16</v>
      </c>
      <c r="I19" s="4" t="s">
        <v>17</v>
      </c>
      <c r="J19" s="4" t="s">
        <v>18</v>
      </c>
      <c r="K19" s="8"/>
    </row>
    <row r="20" spans="1:11" ht="28.5" x14ac:dyDescent="0.2">
      <c r="H20" s="7" t="s">
        <v>19</v>
      </c>
      <c r="I20" s="4" t="s">
        <v>125</v>
      </c>
      <c r="J20" s="4" t="s">
        <v>126</v>
      </c>
      <c r="K20" s="8"/>
    </row>
    <row r="21" spans="1:11" x14ac:dyDescent="0.2">
      <c r="H21" s="7" t="s">
        <v>22</v>
      </c>
      <c r="I21" s="4" t="s">
        <v>39</v>
      </c>
      <c r="J21" s="4" t="s">
        <v>40</v>
      </c>
      <c r="K21" s="8"/>
    </row>
    <row r="22" spans="1:11" ht="28.5" x14ac:dyDescent="0.2">
      <c r="H22" s="7" t="s">
        <v>33</v>
      </c>
      <c r="I22" s="4" t="s">
        <v>41</v>
      </c>
      <c r="J22" s="6" t="s">
        <v>42</v>
      </c>
      <c r="K22" s="8"/>
    </row>
    <row r="23" spans="1:11" ht="42.75" x14ac:dyDescent="0.2">
      <c r="A23" s="4">
        <f>SUBTOTAL(3,$E$2:E23)</f>
        <v>5</v>
      </c>
      <c r="B23" s="4" t="s">
        <v>11</v>
      </c>
      <c r="C23" s="5" t="s">
        <v>12</v>
      </c>
      <c r="D23" s="6" t="str">
        <f>CONCATENATE(C23,A23)</f>
        <v>TC_5</v>
      </c>
      <c r="E23" s="4" t="s">
        <v>43</v>
      </c>
      <c r="F23" s="7" t="s">
        <v>24</v>
      </c>
      <c r="G23" s="7" t="s">
        <v>14</v>
      </c>
      <c r="I23" s="4" t="s">
        <v>15</v>
      </c>
      <c r="K23" s="8"/>
    </row>
    <row r="24" spans="1:11" x14ac:dyDescent="0.2">
      <c r="H24" s="7" t="s">
        <v>16</v>
      </c>
      <c r="I24" s="4" t="s">
        <v>17</v>
      </c>
      <c r="J24" s="4" t="s">
        <v>18</v>
      </c>
      <c r="K24" s="8"/>
    </row>
    <row r="25" spans="1:11" ht="28.5" x14ac:dyDescent="0.2">
      <c r="H25" s="7" t="s">
        <v>19</v>
      </c>
      <c r="I25" s="4" t="s">
        <v>125</v>
      </c>
      <c r="J25" s="4" t="s">
        <v>126</v>
      </c>
      <c r="K25" s="8"/>
    </row>
    <row r="26" spans="1:11" ht="42.75" x14ac:dyDescent="0.2">
      <c r="H26" s="7" t="s">
        <v>22</v>
      </c>
      <c r="I26" s="4" t="s">
        <v>44</v>
      </c>
      <c r="J26" s="6" t="s">
        <v>45</v>
      </c>
      <c r="K26" s="8"/>
    </row>
    <row r="27" spans="1:11" s="10" customFormat="1" ht="42.75" x14ac:dyDescent="0.2">
      <c r="E27" s="11"/>
      <c r="H27" s="7" t="s">
        <v>33</v>
      </c>
      <c r="I27" s="11" t="s">
        <v>46</v>
      </c>
      <c r="J27" s="11" t="s">
        <v>45</v>
      </c>
      <c r="K27" s="8"/>
    </row>
    <row r="28" spans="1:11" ht="42.75" x14ac:dyDescent="0.2">
      <c r="A28" s="4">
        <f>SUBTOTAL(3,$E$2:E28)</f>
        <v>6</v>
      </c>
      <c r="B28" s="4" t="s">
        <v>11</v>
      </c>
      <c r="C28" s="5" t="s">
        <v>12</v>
      </c>
      <c r="D28" s="6" t="str">
        <f>CONCATENATE(C28,A28)</f>
        <v>TC_6</v>
      </c>
      <c r="E28" s="6" t="s">
        <v>131</v>
      </c>
      <c r="F28" s="7" t="s">
        <v>24</v>
      </c>
      <c r="G28" s="7" t="s">
        <v>14</v>
      </c>
      <c r="I28" s="4" t="s">
        <v>15</v>
      </c>
      <c r="K28" s="8"/>
    </row>
    <row r="29" spans="1:11" x14ac:dyDescent="0.2">
      <c r="H29" s="7" t="s">
        <v>16</v>
      </c>
      <c r="I29" s="4" t="s">
        <v>17</v>
      </c>
      <c r="J29" s="4" t="s">
        <v>18</v>
      </c>
      <c r="K29" s="8"/>
    </row>
    <row r="30" spans="1:11" ht="28.5" x14ac:dyDescent="0.2">
      <c r="H30" s="7" t="s">
        <v>19</v>
      </c>
      <c r="I30" s="4" t="s">
        <v>125</v>
      </c>
      <c r="J30" s="4" t="s">
        <v>126</v>
      </c>
      <c r="K30" s="8"/>
    </row>
    <row r="31" spans="1:11" ht="28.5" x14ac:dyDescent="0.2">
      <c r="H31" s="7" t="s">
        <v>22</v>
      </c>
      <c r="I31" s="12" t="s">
        <v>47</v>
      </c>
      <c r="J31" s="13" t="s">
        <v>48</v>
      </c>
      <c r="K31" s="8"/>
    </row>
    <row r="32" spans="1:11" ht="28.5" x14ac:dyDescent="0.2">
      <c r="H32" s="7" t="s">
        <v>33</v>
      </c>
      <c r="I32" s="12" t="s">
        <v>49</v>
      </c>
      <c r="J32" s="13" t="s">
        <v>50</v>
      </c>
      <c r="K32" s="8"/>
    </row>
    <row r="33" spans="1:11" ht="28.5" x14ac:dyDescent="0.2">
      <c r="H33" s="7" t="s">
        <v>26</v>
      </c>
      <c r="I33" s="12" t="s">
        <v>51</v>
      </c>
      <c r="J33" s="13" t="s">
        <v>52</v>
      </c>
      <c r="K33" s="8"/>
    </row>
    <row r="34" spans="1:11" ht="42.75" x14ac:dyDescent="0.2">
      <c r="A34" s="4">
        <f>SUBTOTAL(3,$E$2:E34)</f>
        <v>7</v>
      </c>
      <c r="B34" s="4" t="s">
        <v>11</v>
      </c>
      <c r="C34" s="5" t="s">
        <v>12</v>
      </c>
      <c r="D34" s="6" t="str">
        <f>CONCATENATE(C34,A34)</f>
        <v>TC_7</v>
      </c>
      <c r="E34" s="6" t="s">
        <v>53</v>
      </c>
      <c r="F34" s="7" t="s">
        <v>24</v>
      </c>
      <c r="G34" s="7" t="s">
        <v>14</v>
      </c>
      <c r="I34" s="4" t="s">
        <v>15</v>
      </c>
      <c r="K34" s="8"/>
    </row>
    <row r="35" spans="1:11" x14ac:dyDescent="0.2">
      <c r="H35" s="7" t="s">
        <v>16</v>
      </c>
      <c r="I35" s="4" t="s">
        <v>17</v>
      </c>
      <c r="J35" s="4" t="s">
        <v>18</v>
      </c>
      <c r="K35" s="8"/>
    </row>
    <row r="36" spans="1:11" ht="28.5" x14ac:dyDescent="0.2">
      <c r="H36" s="7" t="s">
        <v>19</v>
      </c>
      <c r="I36" s="4" t="s">
        <v>125</v>
      </c>
      <c r="J36" s="4" t="s">
        <v>126</v>
      </c>
      <c r="K36" s="8"/>
    </row>
    <row r="37" spans="1:11" ht="28.5" x14ac:dyDescent="0.2">
      <c r="H37" s="7" t="s">
        <v>22</v>
      </c>
      <c r="I37" s="14" t="s">
        <v>54</v>
      </c>
      <c r="J37" s="6" t="s">
        <v>108</v>
      </c>
      <c r="K37" s="8"/>
    </row>
    <row r="38" spans="1:11" ht="28.5" x14ac:dyDescent="0.2">
      <c r="H38" s="7" t="s">
        <v>33</v>
      </c>
      <c r="I38" s="14" t="s">
        <v>55</v>
      </c>
      <c r="J38" s="6" t="s">
        <v>56</v>
      </c>
      <c r="K38" s="8"/>
    </row>
    <row r="39" spans="1:11" x14ac:dyDescent="0.2">
      <c r="H39" s="7" t="s">
        <v>26</v>
      </c>
      <c r="I39" s="14" t="s">
        <v>57</v>
      </c>
      <c r="J39" s="6" t="s">
        <v>58</v>
      </c>
      <c r="K39" s="8"/>
    </row>
    <row r="40" spans="1:11" ht="42.75" x14ac:dyDescent="0.2">
      <c r="H40" s="7" t="s">
        <v>28</v>
      </c>
      <c r="I40" s="14" t="s">
        <v>59</v>
      </c>
      <c r="J40" s="6" t="s">
        <v>109</v>
      </c>
      <c r="K40" s="8"/>
    </row>
    <row r="41" spans="1:11" ht="57" x14ac:dyDescent="0.2">
      <c r="A41" s="4">
        <f>SUBTOTAL(3,$E$2:E41)</f>
        <v>8</v>
      </c>
      <c r="B41" s="4" t="s">
        <v>11</v>
      </c>
      <c r="C41" s="5" t="s">
        <v>12</v>
      </c>
      <c r="D41" s="6" t="str">
        <f>CONCATENATE(C41,A41)</f>
        <v>TC_8</v>
      </c>
      <c r="E41" s="6" t="s">
        <v>60</v>
      </c>
      <c r="F41" s="7" t="s">
        <v>61</v>
      </c>
      <c r="G41" s="7" t="s">
        <v>14</v>
      </c>
      <c r="I41" s="4" t="s">
        <v>15</v>
      </c>
      <c r="K41" s="8"/>
    </row>
    <row r="42" spans="1:11" x14ac:dyDescent="0.2">
      <c r="H42" s="7" t="s">
        <v>16</v>
      </c>
      <c r="I42" s="4" t="s">
        <v>17</v>
      </c>
      <c r="J42" s="4" t="s">
        <v>18</v>
      </c>
      <c r="K42" s="8"/>
    </row>
    <row r="43" spans="1:11" ht="28.5" x14ac:dyDescent="0.2">
      <c r="H43" s="7" t="s">
        <v>19</v>
      </c>
      <c r="I43" s="4" t="s">
        <v>125</v>
      </c>
      <c r="J43" s="4" t="s">
        <v>126</v>
      </c>
      <c r="K43" s="8"/>
    </row>
    <row r="44" spans="1:11" x14ac:dyDescent="0.2">
      <c r="H44" s="7" t="s">
        <v>22</v>
      </c>
      <c r="I44" s="14" t="s">
        <v>62</v>
      </c>
      <c r="J44" s="6" t="s">
        <v>63</v>
      </c>
      <c r="K44" s="8"/>
    </row>
    <row r="45" spans="1:11" ht="28.5" x14ac:dyDescent="0.2">
      <c r="H45" s="7" t="s">
        <v>33</v>
      </c>
      <c r="I45" s="14" t="s">
        <v>64</v>
      </c>
      <c r="J45" s="6" t="s">
        <v>65</v>
      </c>
      <c r="K45" s="8"/>
    </row>
    <row r="46" spans="1:11" ht="42.75" x14ac:dyDescent="0.2">
      <c r="H46" s="7" t="s">
        <v>26</v>
      </c>
      <c r="I46" s="14" t="s">
        <v>66</v>
      </c>
      <c r="J46" s="6" t="s">
        <v>67</v>
      </c>
      <c r="K46" s="8"/>
    </row>
    <row r="47" spans="1:11" x14ac:dyDescent="0.2">
      <c r="H47" s="7" t="s">
        <v>28</v>
      </c>
      <c r="I47" s="14" t="s">
        <v>68</v>
      </c>
      <c r="J47" s="6" t="s">
        <v>69</v>
      </c>
      <c r="K47" s="8"/>
    </row>
    <row r="48" spans="1:11" ht="28.5" x14ac:dyDescent="0.2">
      <c r="H48" s="7" t="s">
        <v>70</v>
      </c>
      <c r="I48" s="14" t="s">
        <v>71</v>
      </c>
      <c r="J48" s="6" t="s">
        <v>72</v>
      </c>
      <c r="K48" s="8"/>
    </row>
    <row r="49" spans="1:167" x14ac:dyDescent="0.2">
      <c r="H49" s="7" t="s">
        <v>73</v>
      </c>
      <c r="I49" s="14" t="s">
        <v>74</v>
      </c>
      <c r="J49" s="6" t="s">
        <v>75</v>
      </c>
      <c r="K49" s="8"/>
    </row>
    <row r="50" spans="1:167" ht="28.5" x14ac:dyDescent="0.2">
      <c r="H50" s="7" t="s">
        <v>76</v>
      </c>
      <c r="I50" s="14" t="s">
        <v>77</v>
      </c>
      <c r="J50" s="6" t="s">
        <v>78</v>
      </c>
      <c r="K50" s="8"/>
    </row>
    <row r="51" spans="1:167" ht="57" x14ac:dyDescent="0.2">
      <c r="A51" s="4">
        <f>SUBTOTAL(3,$E$2:E51)</f>
        <v>9</v>
      </c>
      <c r="B51" s="4" t="s">
        <v>11</v>
      </c>
      <c r="C51" s="5" t="s">
        <v>12</v>
      </c>
      <c r="D51" s="6" t="str">
        <f>CONCATENATE(C51,A51)</f>
        <v>TC_9</v>
      </c>
      <c r="E51" s="6" t="s">
        <v>132</v>
      </c>
      <c r="F51" s="7" t="s">
        <v>24</v>
      </c>
      <c r="G51" s="7" t="s">
        <v>14</v>
      </c>
      <c r="I51" s="4" t="s">
        <v>15</v>
      </c>
      <c r="K51" s="8"/>
    </row>
    <row r="52" spans="1:167" x14ac:dyDescent="0.2">
      <c r="H52" s="7" t="s">
        <v>16</v>
      </c>
      <c r="I52" s="4" t="s">
        <v>17</v>
      </c>
      <c r="J52" s="4" t="s">
        <v>18</v>
      </c>
      <c r="K52" s="8"/>
    </row>
    <row r="53" spans="1:167" ht="28.5" x14ac:dyDescent="0.2">
      <c r="E53" s="7"/>
      <c r="H53" s="7" t="s">
        <v>19</v>
      </c>
      <c r="I53" s="4" t="s">
        <v>125</v>
      </c>
      <c r="J53" s="4" t="s">
        <v>126</v>
      </c>
      <c r="K53" s="8"/>
    </row>
    <row r="54" spans="1:167" x14ac:dyDescent="0.2">
      <c r="E54" s="7"/>
      <c r="H54" s="7" t="s">
        <v>22</v>
      </c>
      <c r="I54" s="14" t="s">
        <v>79</v>
      </c>
      <c r="J54" s="6" t="s">
        <v>40</v>
      </c>
      <c r="K54" s="8"/>
    </row>
    <row r="55" spans="1:167" ht="42.75" x14ac:dyDescent="0.2">
      <c r="E55" s="7"/>
      <c r="H55" s="7" t="s">
        <v>33</v>
      </c>
      <c r="I55" s="4" t="s">
        <v>80</v>
      </c>
      <c r="J55" s="4" t="s">
        <v>127</v>
      </c>
      <c r="K55" s="8"/>
    </row>
    <row r="56" spans="1:167" ht="42.75" x14ac:dyDescent="0.2">
      <c r="A56" s="4">
        <f>SUBTOTAL(3,$E$2:E56)</f>
        <v>10</v>
      </c>
      <c r="B56" s="4" t="s">
        <v>11</v>
      </c>
      <c r="C56" s="5" t="s">
        <v>12</v>
      </c>
      <c r="D56" s="6" t="str">
        <f>CONCATENATE(C56,A56)</f>
        <v>TC_10</v>
      </c>
      <c r="E56" s="6" t="s">
        <v>81</v>
      </c>
      <c r="F56" s="7" t="s">
        <v>24</v>
      </c>
      <c r="G56" s="7" t="s">
        <v>14</v>
      </c>
      <c r="I56" s="4" t="s">
        <v>15</v>
      </c>
      <c r="K56" s="8"/>
    </row>
    <row r="57" spans="1:167" x14ac:dyDescent="0.2">
      <c r="E57" s="7"/>
      <c r="H57" s="7" t="s">
        <v>16</v>
      </c>
      <c r="I57" s="4" t="s">
        <v>17</v>
      </c>
      <c r="J57" s="4" t="s">
        <v>18</v>
      </c>
      <c r="K57" s="8"/>
    </row>
    <row r="58" spans="1:167" ht="28.5" x14ac:dyDescent="0.2">
      <c r="E58" s="7"/>
      <c r="H58" s="7" t="s">
        <v>19</v>
      </c>
      <c r="I58" s="4" t="s">
        <v>125</v>
      </c>
      <c r="J58" s="4" t="s">
        <v>126</v>
      </c>
      <c r="K58" s="8"/>
    </row>
    <row r="59" spans="1:167" x14ac:dyDescent="0.2">
      <c r="E59" s="7"/>
      <c r="H59" s="7" t="s">
        <v>22</v>
      </c>
      <c r="I59" s="14" t="s">
        <v>82</v>
      </c>
      <c r="J59" s="6" t="s">
        <v>83</v>
      </c>
    </row>
    <row r="60" spans="1:167" x14ac:dyDescent="0.2">
      <c r="E60" s="7"/>
      <c r="H60" s="7" t="s">
        <v>33</v>
      </c>
      <c r="I60" s="14" t="s">
        <v>84</v>
      </c>
      <c r="J60" s="6" t="s">
        <v>85</v>
      </c>
    </row>
    <row r="61" spans="1:167" ht="28.5" x14ac:dyDescent="0.2">
      <c r="E61" s="7"/>
      <c r="H61" s="7" t="s">
        <v>26</v>
      </c>
      <c r="I61" s="14" t="s">
        <v>86</v>
      </c>
      <c r="J61" s="6" t="s">
        <v>87</v>
      </c>
    </row>
    <row r="62" spans="1:167" s="15" customFormat="1" ht="28.5" x14ac:dyDescent="0.2">
      <c r="E62" s="16"/>
      <c r="H62" s="7" t="s">
        <v>28</v>
      </c>
      <c r="I62" s="17" t="s">
        <v>88</v>
      </c>
      <c r="J62" s="16" t="s">
        <v>89</v>
      </c>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c r="FB62" s="7"/>
      <c r="FC62" s="7"/>
      <c r="FD62" s="7"/>
      <c r="FE62" s="7"/>
      <c r="FF62" s="7"/>
      <c r="FG62" s="7"/>
      <c r="FH62" s="7"/>
      <c r="FI62" s="7"/>
      <c r="FJ62" s="7"/>
      <c r="FK62" s="7"/>
    </row>
    <row r="63" spans="1:167" ht="57" x14ac:dyDescent="0.2">
      <c r="A63" s="4">
        <f>SUBTOTAL(3,$E$2:E63)</f>
        <v>11</v>
      </c>
      <c r="B63" s="4" t="s">
        <v>11</v>
      </c>
      <c r="C63" s="5" t="s">
        <v>12</v>
      </c>
      <c r="D63" s="6" t="str">
        <f>CONCATENATE(C63,A63)</f>
        <v>TC_11</v>
      </c>
      <c r="E63" s="6" t="s">
        <v>136</v>
      </c>
      <c r="F63" s="7" t="s">
        <v>13</v>
      </c>
      <c r="G63" s="7" t="s">
        <v>14</v>
      </c>
      <c r="I63" s="4" t="s">
        <v>123</v>
      </c>
      <c r="K63" s="4"/>
    </row>
    <row r="64" spans="1:167" x14ac:dyDescent="0.2">
      <c r="E64" s="7"/>
      <c r="H64" s="7" t="s">
        <v>16</v>
      </c>
      <c r="I64" s="4" t="s">
        <v>17</v>
      </c>
      <c r="J64" s="4" t="s">
        <v>18</v>
      </c>
    </row>
    <row r="65" spans="1:11" ht="28.5" x14ac:dyDescent="0.2">
      <c r="E65" s="7"/>
      <c r="H65" s="7" t="s">
        <v>19</v>
      </c>
      <c r="I65" s="4" t="s">
        <v>128</v>
      </c>
      <c r="J65" s="4" t="s">
        <v>110</v>
      </c>
    </row>
    <row r="66" spans="1:11" ht="42.75" x14ac:dyDescent="0.2">
      <c r="E66" s="7"/>
      <c r="H66" s="7" t="s">
        <v>22</v>
      </c>
      <c r="I66" s="6" t="s">
        <v>136</v>
      </c>
      <c r="J66" s="6" t="s">
        <v>137</v>
      </c>
    </row>
    <row r="67" spans="1:11" ht="85.5" x14ac:dyDescent="0.2">
      <c r="A67" s="4">
        <f>SUBTOTAL(3,$E$2:E67)</f>
        <v>12</v>
      </c>
      <c r="B67" s="4" t="s">
        <v>11</v>
      </c>
      <c r="C67" s="5" t="s">
        <v>12</v>
      </c>
      <c r="D67" s="6" t="str">
        <f>CONCATENATE(C67,A67)</f>
        <v>TC_12</v>
      </c>
      <c r="E67" s="6" t="s">
        <v>140</v>
      </c>
      <c r="F67" s="7" t="s">
        <v>13</v>
      </c>
      <c r="G67" s="7" t="s">
        <v>14</v>
      </c>
      <c r="I67" s="4" t="s">
        <v>138</v>
      </c>
      <c r="K67" s="4"/>
    </row>
    <row r="68" spans="1:11" x14ac:dyDescent="0.2">
      <c r="E68" s="7"/>
      <c r="H68" s="7" t="s">
        <v>16</v>
      </c>
      <c r="I68" s="4" t="s">
        <v>17</v>
      </c>
      <c r="J68" s="4" t="s">
        <v>18</v>
      </c>
    </row>
    <row r="69" spans="1:11" ht="28.5" x14ac:dyDescent="0.2">
      <c r="E69" s="7"/>
      <c r="H69" s="7" t="s">
        <v>19</v>
      </c>
      <c r="I69" s="4" t="s">
        <v>128</v>
      </c>
      <c r="J69" s="4" t="s">
        <v>110</v>
      </c>
    </row>
    <row r="70" spans="1:11" ht="28.5" x14ac:dyDescent="0.2">
      <c r="E70" s="7"/>
      <c r="H70" s="7" t="s">
        <v>22</v>
      </c>
      <c r="I70" s="6" t="s">
        <v>140</v>
      </c>
      <c r="J70" s="6" t="s">
        <v>139</v>
      </c>
    </row>
    <row r="71" spans="1:11" ht="85.5" x14ac:dyDescent="0.2">
      <c r="A71" s="4">
        <f>SUBTOTAL(3,$E$2:E71)</f>
        <v>13</v>
      </c>
      <c r="B71" s="4" t="s">
        <v>11</v>
      </c>
      <c r="C71" s="5" t="s">
        <v>12</v>
      </c>
      <c r="D71" s="6" t="str">
        <f>CONCATENATE(C71,A71)</f>
        <v>TC_13</v>
      </c>
      <c r="E71" s="6" t="s">
        <v>141</v>
      </c>
      <c r="F71" s="7" t="s">
        <v>13</v>
      </c>
      <c r="G71" s="7" t="s">
        <v>14</v>
      </c>
      <c r="I71" s="4" t="s">
        <v>145</v>
      </c>
      <c r="K71" s="4"/>
    </row>
    <row r="72" spans="1:11" x14ac:dyDescent="0.2">
      <c r="E72" s="7"/>
      <c r="H72" s="7" t="s">
        <v>16</v>
      </c>
      <c r="I72" s="4" t="s">
        <v>17</v>
      </c>
      <c r="J72" s="4" t="s">
        <v>18</v>
      </c>
    </row>
    <row r="73" spans="1:11" ht="28.5" x14ac:dyDescent="0.2">
      <c r="E73" s="7"/>
      <c r="H73" s="7" t="s">
        <v>19</v>
      </c>
      <c r="I73" s="4" t="s">
        <v>128</v>
      </c>
      <c r="J73" s="4" t="s">
        <v>110</v>
      </c>
    </row>
    <row r="74" spans="1:11" ht="28.5" x14ac:dyDescent="0.2">
      <c r="E74" s="7"/>
      <c r="H74" s="7" t="s">
        <v>22</v>
      </c>
      <c r="I74" s="6" t="s">
        <v>141</v>
      </c>
      <c r="J74" s="6" t="s">
        <v>142</v>
      </c>
    </row>
    <row r="75" spans="1:11" ht="85.5" x14ac:dyDescent="0.2">
      <c r="A75" s="4">
        <f>SUBTOTAL(3,$E$2:E75)</f>
        <v>14</v>
      </c>
      <c r="B75" s="4" t="s">
        <v>11</v>
      </c>
      <c r="C75" s="5" t="s">
        <v>12</v>
      </c>
      <c r="D75" s="6" t="str">
        <f>CONCATENATE(C75,A75)</f>
        <v>TC_14</v>
      </c>
      <c r="E75" s="6" t="s">
        <v>143</v>
      </c>
      <c r="F75" s="7" t="s">
        <v>13</v>
      </c>
      <c r="G75" s="7" t="s">
        <v>14</v>
      </c>
      <c r="I75" s="4" t="s">
        <v>144</v>
      </c>
      <c r="K75" s="4"/>
    </row>
    <row r="76" spans="1:11" x14ac:dyDescent="0.2">
      <c r="E76" s="7"/>
      <c r="H76" s="7" t="s">
        <v>16</v>
      </c>
      <c r="I76" s="4" t="s">
        <v>17</v>
      </c>
      <c r="J76" s="4" t="s">
        <v>18</v>
      </c>
    </row>
    <row r="77" spans="1:11" ht="28.5" x14ac:dyDescent="0.2">
      <c r="E77" s="7"/>
      <c r="H77" s="7" t="s">
        <v>19</v>
      </c>
      <c r="I77" s="4" t="s">
        <v>128</v>
      </c>
      <c r="J77" s="4" t="s">
        <v>110</v>
      </c>
    </row>
    <row r="78" spans="1:11" ht="42.75" x14ac:dyDescent="0.2">
      <c r="E78" s="7"/>
      <c r="H78" s="7" t="s">
        <v>22</v>
      </c>
      <c r="I78" s="6" t="s">
        <v>143</v>
      </c>
      <c r="J78" s="6" t="s">
        <v>146</v>
      </c>
    </row>
    <row r="79" spans="1:11" ht="85.5" x14ac:dyDescent="0.2">
      <c r="A79" s="4">
        <f>SUBTOTAL(3,$E$2:E79)</f>
        <v>15</v>
      </c>
      <c r="B79" s="4" t="s">
        <v>11</v>
      </c>
      <c r="C79" s="5" t="s">
        <v>12</v>
      </c>
      <c r="D79" s="6" t="str">
        <f>CONCATENATE(C79,A79)</f>
        <v>TC_15</v>
      </c>
      <c r="E79" s="6" t="s">
        <v>176</v>
      </c>
      <c r="F79" s="7" t="s">
        <v>13</v>
      </c>
      <c r="G79" s="7" t="s">
        <v>14</v>
      </c>
      <c r="I79" s="4" t="s">
        <v>177</v>
      </c>
      <c r="K79" s="4"/>
    </row>
    <row r="80" spans="1:11" x14ac:dyDescent="0.2">
      <c r="E80" s="7"/>
      <c r="H80" s="7" t="s">
        <v>16</v>
      </c>
      <c r="I80" s="4" t="s">
        <v>17</v>
      </c>
      <c r="J80" s="4" t="s">
        <v>18</v>
      </c>
    </row>
    <row r="81" spans="1:10" ht="28.5" x14ac:dyDescent="0.2">
      <c r="E81" s="7"/>
      <c r="H81" s="7" t="s">
        <v>19</v>
      </c>
      <c r="I81" s="4" t="s">
        <v>128</v>
      </c>
      <c r="J81" s="4" t="s">
        <v>110</v>
      </c>
    </row>
    <row r="82" spans="1:10" ht="28.5" x14ac:dyDescent="0.2">
      <c r="E82" s="7"/>
      <c r="H82" s="7" t="s">
        <v>22</v>
      </c>
      <c r="I82" s="6" t="s">
        <v>176</v>
      </c>
      <c r="J82" s="6" t="s">
        <v>178</v>
      </c>
    </row>
    <row r="83" spans="1:10" ht="71.25" x14ac:dyDescent="0.2">
      <c r="A83" s="4">
        <f>SUBTOTAL(3,$E$2:E83)</f>
        <v>16</v>
      </c>
      <c r="B83" s="4" t="s">
        <v>11</v>
      </c>
      <c r="C83" s="5" t="s">
        <v>12</v>
      </c>
      <c r="D83" s="6" t="str">
        <f>CONCATENATE(C83,A83)</f>
        <v>TC_16</v>
      </c>
      <c r="E83" s="6" t="s">
        <v>147</v>
      </c>
      <c r="F83" s="7" t="s">
        <v>13</v>
      </c>
      <c r="G83" s="7" t="s">
        <v>14</v>
      </c>
      <c r="I83" s="4" t="s">
        <v>148</v>
      </c>
    </row>
    <row r="84" spans="1:10" x14ac:dyDescent="0.2">
      <c r="H84" s="7" t="s">
        <v>16</v>
      </c>
      <c r="I84" s="4" t="s">
        <v>17</v>
      </c>
      <c r="J84" s="4" t="s">
        <v>18</v>
      </c>
    </row>
    <row r="85" spans="1:10" ht="28.5" x14ac:dyDescent="0.2">
      <c r="H85" s="7" t="s">
        <v>19</v>
      </c>
      <c r="I85" s="4" t="s">
        <v>128</v>
      </c>
      <c r="J85" s="4" t="s">
        <v>110</v>
      </c>
    </row>
    <row r="86" spans="1:10" ht="28.5" x14ac:dyDescent="0.2">
      <c r="H86" s="7" t="s">
        <v>22</v>
      </c>
      <c r="I86" s="6" t="s">
        <v>147</v>
      </c>
      <c r="J86" s="6" t="s">
        <v>111</v>
      </c>
    </row>
    <row r="87" spans="1:10" ht="57" x14ac:dyDescent="0.2">
      <c r="A87" s="4">
        <f>SUBTOTAL(3,$E$2:E87)</f>
        <v>17</v>
      </c>
      <c r="B87" s="4" t="s">
        <v>11</v>
      </c>
      <c r="C87" s="5" t="s">
        <v>12</v>
      </c>
      <c r="D87" s="6" t="str">
        <f>CONCATENATE(C87,A87)</f>
        <v>TC_17</v>
      </c>
      <c r="E87" s="6" t="s">
        <v>149</v>
      </c>
      <c r="F87" s="7" t="s">
        <v>24</v>
      </c>
      <c r="G87" s="7" t="s">
        <v>14</v>
      </c>
      <c r="I87" s="4" t="s">
        <v>90</v>
      </c>
    </row>
    <row r="88" spans="1:10" x14ac:dyDescent="0.2">
      <c r="H88" s="7" t="s">
        <v>16</v>
      </c>
      <c r="I88" s="4" t="s">
        <v>17</v>
      </c>
      <c r="J88" s="4" t="s">
        <v>18</v>
      </c>
    </row>
    <row r="89" spans="1:10" ht="28.5" x14ac:dyDescent="0.2">
      <c r="H89" s="7" t="s">
        <v>19</v>
      </c>
      <c r="I89" s="4" t="s">
        <v>128</v>
      </c>
      <c r="J89" s="4" t="s">
        <v>110</v>
      </c>
    </row>
    <row r="90" spans="1:10" ht="28.5" x14ac:dyDescent="0.2">
      <c r="E90" s="7"/>
      <c r="H90" s="7" t="s">
        <v>22</v>
      </c>
      <c r="I90" s="6" t="s">
        <v>133</v>
      </c>
      <c r="J90" s="6" t="s">
        <v>150</v>
      </c>
    </row>
    <row r="91" spans="1:10" ht="57" x14ac:dyDescent="0.2">
      <c r="A91" s="4">
        <f>SUBTOTAL(3,$E$2:E91)</f>
        <v>18</v>
      </c>
      <c r="B91" s="4" t="s">
        <v>11</v>
      </c>
      <c r="C91" s="5" t="s">
        <v>12</v>
      </c>
      <c r="D91" s="6" t="str">
        <f>CONCATENATE(C91,A91)</f>
        <v>TC_18</v>
      </c>
      <c r="E91" s="6" t="s">
        <v>134</v>
      </c>
      <c r="F91" s="7" t="s">
        <v>13</v>
      </c>
      <c r="G91" s="7" t="s">
        <v>14</v>
      </c>
      <c r="I91" s="4" t="s">
        <v>91</v>
      </c>
    </row>
    <row r="92" spans="1:10" x14ac:dyDescent="0.2">
      <c r="H92" s="7" t="s">
        <v>16</v>
      </c>
      <c r="I92" s="4" t="s">
        <v>17</v>
      </c>
      <c r="J92" s="4" t="s">
        <v>18</v>
      </c>
    </row>
    <row r="93" spans="1:10" ht="28.5" x14ac:dyDescent="0.2">
      <c r="H93" s="7" t="s">
        <v>19</v>
      </c>
      <c r="I93" s="4" t="s">
        <v>128</v>
      </c>
      <c r="J93" s="4" t="s">
        <v>110</v>
      </c>
    </row>
    <row r="94" spans="1:10" ht="28.5" x14ac:dyDescent="0.2">
      <c r="H94" s="7" t="s">
        <v>22</v>
      </c>
      <c r="I94" s="6" t="s">
        <v>112</v>
      </c>
      <c r="J94" s="6" t="s">
        <v>113</v>
      </c>
    </row>
    <row r="95" spans="1:10" ht="57" x14ac:dyDescent="0.2">
      <c r="A95" s="4">
        <f>SUBTOTAL(3,$E$2:E95)</f>
        <v>19</v>
      </c>
      <c r="B95" s="4" t="s">
        <v>11</v>
      </c>
      <c r="C95" s="5" t="s">
        <v>12</v>
      </c>
      <c r="D95" s="6" t="str">
        <f>CONCATENATE(C95,A95)</f>
        <v>TC_19</v>
      </c>
      <c r="E95" s="6" t="s">
        <v>135</v>
      </c>
      <c r="F95" s="7" t="s">
        <v>13</v>
      </c>
      <c r="G95" s="7" t="s">
        <v>14</v>
      </c>
      <c r="I95" s="4" t="s">
        <v>92</v>
      </c>
    </row>
    <row r="96" spans="1:10" x14ac:dyDescent="0.2">
      <c r="H96" s="7" t="s">
        <v>16</v>
      </c>
      <c r="I96" s="4" t="s">
        <v>17</v>
      </c>
      <c r="J96" s="4" t="s">
        <v>18</v>
      </c>
    </row>
    <row r="97" spans="1:67" ht="28.5" x14ac:dyDescent="0.2">
      <c r="H97" s="7" t="s">
        <v>19</v>
      </c>
      <c r="I97" s="4" t="s">
        <v>128</v>
      </c>
      <c r="J97" s="4" t="s">
        <v>110</v>
      </c>
    </row>
    <row r="98" spans="1:67" s="10" customFormat="1" ht="28.5" x14ac:dyDescent="0.2">
      <c r="E98" s="11"/>
      <c r="H98" s="7" t="s">
        <v>22</v>
      </c>
      <c r="I98" s="6" t="s">
        <v>135</v>
      </c>
      <c r="J98" s="11" t="s">
        <v>151</v>
      </c>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row>
    <row r="99" spans="1:67" ht="71.25" x14ac:dyDescent="0.2">
      <c r="A99" s="4">
        <f>SUBTOTAL(3,$E$2:E99)</f>
        <v>20</v>
      </c>
      <c r="B99" s="4" t="s">
        <v>11</v>
      </c>
      <c r="C99" s="5" t="s">
        <v>12</v>
      </c>
      <c r="D99" s="6" t="str">
        <f>CONCATENATE(C99,A99)</f>
        <v>TC_20</v>
      </c>
      <c r="E99" s="6" t="s">
        <v>114</v>
      </c>
      <c r="F99" s="7" t="s">
        <v>13</v>
      </c>
      <c r="G99" s="7" t="s">
        <v>14</v>
      </c>
      <c r="I99" s="4" t="s">
        <v>93</v>
      </c>
    </row>
    <row r="100" spans="1:67" x14ac:dyDescent="0.2">
      <c r="E100" s="7"/>
      <c r="H100" s="7" t="s">
        <v>16</v>
      </c>
      <c r="I100" s="4" t="s">
        <v>17</v>
      </c>
      <c r="J100" s="4" t="s">
        <v>18</v>
      </c>
    </row>
    <row r="101" spans="1:67" ht="28.5" x14ac:dyDescent="0.2">
      <c r="E101" s="7"/>
      <c r="H101" s="7" t="s">
        <v>19</v>
      </c>
      <c r="I101" s="4" t="s">
        <v>128</v>
      </c>
      <c r="J101" s="4" t="s">
        <v>110</v>
      </c>
    </row>
    <row r="102" spans="1:67" ht="28.5" x14ac:dyDescent="0.2">
      <c r="E102" s="7"/>
      <c r="H102" s="7" t="s">
        <v>22</v>
      </c>
      <c r="I102" s="6" t="s">
        <v>114</v>
      </c>
      <c r="J102" s="6" t="s">
        <v>115</v>
      </c>
    </row>
    <row r="103" spans="1:67" ht="57" x14ac:dyDescent="0.2">
      <c r="A103" s="4">
        <f>SUBTOTAL(3,$E$2:E103)</f>
        <v>21</v>
      </c>
      <c r="B103" s="4" t="s">
        <v>11</v>
      </c>
      <c r="C103" s="5" t="s">
        <v>12</v>
      </c>
      <c r="D103" s="6" t="str">
        <f>CONCATENATE(C103,A103)</f>
        <v>TC_21</v>
      </c>
      <c r="E103" s="6" t="s">
        <v>116</v>
      </c>
      <c r="F103" s="7" t="s">
        <v>24</v>
      </c>
      <c r="G103" s="7" t="s">
        <v>14</v>
      </c>
      <c r="I103" s="4" t="s">
        <v>152</v>
      </c>
    </row>
    <row r="104" spans="1:67" x14ac:dyDescent="0.2">
      <c r="E104" s="7"/>
      <c r="H104" s="7" t="s">
        <v>16</v>
      </c>
      <c r="I104" s="4" t="s">
        <v>17</v>
      </c>
      <c r="J104" s="4" t="s">
        <v>18</v>
      </c>
    </row>
    <row r="105" spans="1:67" ht="28.5" x14ac:dyDescent="0.2">
      <c r="E105" s="7"/>
      <c r="H105" s="7" t="s">
        <v>19</v>
      </c>
      <c r="I105" s="4" t="s">
        <v>128</v>
      </c>
      <c r="J105" s="4" t="s">
        <v>110</v>
      </c>
    </row>
    <row r="106" spans="1:67" ht="28.5" x14ac:dyDescent="0.2">
      <c r="E106" s="7"/>
      <c r="H106" s="7" t="s">
        <v>22</v>
      </c>
      <c r="I106" s="6" t="s">
        <v>117</v>
      </c>
      <c r="J106" s="6" t="s">
        <v>118</v>
      </c>
    </row>
    <row r="107" spans="1:67" ht="57" x14ac:dyDescent="0.2">
      <c r="A107" s="4">
        <f>SUBTOTAL(3,$E$2:E107)</f>
        <v>22</v>
      </c>
      <c r="B107" s="4" t="s">
        <v>11</v>
      </c>
      <c r="C107" s="5" t="s">
        <v>12</v>
      </c>
      <c r="D107" s="6" t="str">
        <f>CONCATENATE(C107,A107)</f>
        <v>TC_22</v>
      </c>
      <c r="E107" s="6" t="s">
        <v>119</v>
      </c>
      <c r="F107" s="7" t="s">
        <v>13</v>
      </c>
      <c r="G107" s="7" t="s">
        <v>14</v>
      </c>
      <c r="I107" s="4" t="s">
        <v>94</v>
      </c>
    </row>
    <row r="108" spans="1:67" x14ac:dyDescent="0.2">
      <c r="H108" s="7" t="s">
        <v>16</v>
      </c>
      <c r="I108" s="4" t="s">
        <v>17</v>
      </c>
      <c r="J108" s="4" t="s">
        <v>18</v>
      </c>
    </row>
    <row r="109" spans="1:67" ht="28.5" x14ac:dyDescent="0.2">
      <c r="H109" s="7" t="s">
        <v>19</v>
      </c>
      <c r="I109" s="4" t="s">
        <v>128</v>
      </c>
      <c r="J109" s="4" t="s">
        <v>110</v>
      </c>
    </row>
    <row r="110" spans="1:67" ht="30" x14ac:dyDescent="0.25">
      <c r="A110" s="18"/>
      <c r="B110" s="18"/>
      <c r="C110" s="18"/>
      <c r="D110" s="18"/>
      <c r="E110" s="18"/>
      <c r="F110" s="18"/>
      <c r="G110" s="18"/>
      <c r="H110" s="7" t="s">
        <v>22</v>
      </c>
      <c r="I110" s="19" t="s">
        <v>119</v>
      </c>
      <c r="J110" s="19" t="s">
        <v>120</v>
      </c>
    </row>
    <row r="111" spans="1:67" ht="57" x14ac:dyDescent="0.2">
      <c r="A111" s="4">
        <f>SUBTOTAL(3,$E$2:E111)</f>
        <v>23</v>
      </c>
      <c r="B111" s="4" t="s">
        <v>11</v>
      </c>
      <c r="C111" s="5" t="s">
        <v>12</v>
      </c>
      <c r="D111" s="6" t="str">
        <f>CONCATENATE(C111,A111)</f>
        <v>TC_23</v>
      </c>
      <c r="E111" s="6" t="s">
        <v>121</v>
      </c>
      <c r="F111" s="7" t="s">
        <v>13</v>
      </c>
      <c r="G111" s="7" t="s">
        <v>14</v>
      </c>
      <c r="I111" s="4" t="s">
        <v>94</v>
      </c>
    </row>
    <row r="112" spans="1:67" x14ac:dyDescent="0.2">
      <c r="H112" s="7" t="s">
        <v>16</v>
      </c>
      <c r="I112" s="4" t="s">
        <v>17</v>
      </c>
      <c r="J112" s="4" t="s">
        <v>18</v>
      </c>
    </row>
    <row r="113" spans="1:12" ht="28.5" x14ac:dyDescent="0.2">
      <c r="H113" s="7" t="s">
        <v>19</v>
      </c>
      <c r="I113" s="4" t="s">
        <v>128</v>
      </c>
      <c r="J113" s="4" t="s">
        <v>110</v>
      </c>
    </row>
    <row r="114" spans="1:12" ht="28.5" x14ac:dyDescent="0.2">
      <c r="H114" s="7" t="s">
        <v>22</v>
      </c>
      <c r="I114" s="6" t="s">
        <v>121</v>
      </c>
      <c r="J114" s="6" t="s">
        <v>122</v>
      </c>
    </row>
    <row r="115" spans="1:12" ht="57" x14ac:dyDescent="0.2">
      <c r="A115" s="4">
        <f>SUBTOTAL(3,$E$2:E115)</f>
        <v>24</v>
      </c>
      <c r="B115" s="7" t="s">
        <v>11</v>
      </c>
      <c r="C115" s="5" t="s">
        <v>12</v>
      </c>
      <c r="D115" s="6" t="str">
        <f>CONCATENATE(C115,A115)</f>
        <v>TC_24</v>
      </c>
      <c r="E115" s="6" t="s">
        <v>153</v>
      </c>
      <c r="F115" s="7" t="s">
        <v>13</v>
      </c>
      <c r="G115" s="7" t="s">
        <v>14</v>
      </c>
      <c r="I115" s="4" t="s">
        <v>161</v>
      </c>
      <c r="L115" s="31"/>
    </row>
    <row r="116" spans="1:12" x14ac:dyDescent="0.2">
      <c r="H116" s="7" t="s">
        <v>16</v>
      </c>
      <c r="I116" s="4" t="s">
        <v>17</v>
      </c>
      <c r="J116" s="4" t="s">
        <v>18</v>
      </c>
      <c r="L116" s="31"/>
    </row>
    <row r="117" spans="1:12" x14ac:dyDescent="0.2">
      <c r="A117" s="4"/>
      <c r="C117" s="5"/>
      <c r="D117" s="6"/>
      <c r="H117" s="7" t="s">
        <v>19</v>
      </c>
      <c r="I117" s="4" t="s">
        <v>162</v>
      </c>
      <c r="J117" s="4" t="s">
        <v>163</v>
      </c>
      <c r="L117" s="31"/>
    </row>
    <row r="118" spans="1:12" x14ac:dyDescent="0.2">
      <c r="H118" s="7" t="s">
        <v>22</v>
      </c>
      <c r="I118" s="6" t="s">
        <v>154</v>
      </c>
      <c r="J118" s="6" t="s">
        <v>155</v>
      </c>
      <c r="L118" s="31"/>
    </row>
    <row r="119" spans="1:12" s="32" customFormat="1" ht="28.5" x14ac:dyDescent="0.2">
      <c r="A119" s="4"/>
      <c r="B119" s="7"/>
      <c r="C119" s="4"/>
      <c r="D119" s="4"/>
      <c r="E119" s="4"/>
      <c r="F119" s="4"/>
      <c r="G119" s="4"/>
      <c r="H119" s="7" t="s">
        <v>33</v>
      </c>
      <c r="I119" s="4" t="s">
        <v>156</v>
      </c>
      <c r="J119" s="4" t="s">
        <v>157</v>
      </c>
      <c r="K119" s="4"/>
    </row>
    <row r="120" spans="1:12" x14ac:dyDescent="0.2">
      <c r="H120" s="7" t="s">
        <v>26</v>
      </c>
      <c r="I120" s="6" t="s">
        <v>158</v>
      </c>
      <c r="J120" s="6" t="s">
        <v>159</v>
      </c>
      <c r="L120" s="31"/>
    </row>
    <row r="121" spans="1:12" ht="57" x14ac:dyDescent="0.2">
      <c r="A121" s="4">
        <f>SUBTOTAL(3,$E$2:E121)</f>
        <v>25</v>
      </c>
      <c r="B121" s="7" t="s">
        <v>11</v>
      </c>
      <c r="C121" s="5" t="s">
        <v>12</v>
      </c>
      <c r="D121" s="6" t="str">
        <f>CONCATENATE(C121,A121)</f>
        <v>TC_25</v>
      </c>
      <c r="E121" s="6" t="s">
        <v>173</v>
      </c>
      <c r="F121" s="7" t="s">
        <v>13</v>
      </c>
      <c r="G121" s="7" t="s">
        <v>14</v>
      </c>
      <c r="I121" s="4" t="s">
        <v>161</v>
      </c>
      <c r="L121" s="31"/>
    </row>
    <row r="122" spans="1:12" x14ac:dyDescent="0.2">
      <c r="H122" s="7" t="s">
        <v>16</v>
      </c>
      <c r="I122" s="4" t="s">
        <v>17</v>
      </c>
      <c r="J122" s="4" t="s">
        <v>18</v>
      </c>
      <c r="L122" s="31"/>
    </row>
    <row r="123" spans="1:12" x14ac:dyDescent="0.2">
      <c r="H123" s="7" t="s">
        <v>19</v>
      </c>
      <c r="I123" s="4" t="s">
        <v>162</v>
      </c>
      <c r="J123" s="4" t="s">
        <v>163</v>
      </c>
      <c r="L123" s="31"/>
    </row>
    <row r="124" spans="1:12" ht="28.5" x14ac:dyDescent="0.2">
      <c r="E124" s="7"/>
      <c r="H124" s="7" t="s">
        <v>22</v>
      </c>
      <c r="I124" s="6" t="s">
        <v>175</v>
      </c>
      <c r="J124" s="6" t="s">
        <v>174</v>
      </c>
      <c r="L124" s="31"/>
    </row>
    <row r="125" spans="1:12" ht="57" x14ac:dyDescent="0.2">
      <c r="A125" s="4">
        <f>SUBTOTAL(3,$E$2:E125)</f>
        <v>26</v>
      </c>
      <c r="B125" s="7" t="s">
        <v>11</v>
      </c>
      <c r="C125" s="5" t="s">
        <v>12</v>
      </c>
      <c r="D125" s="6" t="str">
        <f>CONCATENATE(C125,A125)</f>
        <v>TC_26</v>
      </c>
      <c r="E125" s="6" t="s">
        <v>164</v>
      </c>
      <c r="F125" s="7" t="s">
        <v>13</v>
      </c>
      <c r="G125" s="7" t="s">
        <v>14</v>
      </c>
      <c r="I125" s="4" t="s">
        <v>161</v>
      </c>
      <c r="L125" s="31"/>
    </row>
    <row r="126" spans="1:12" x14ac:dyDescent="0.2">
      <c r="H126" s="7" t="s">
        <v>16</v>
      </c>
      <c r="I126" s="4" t="s">
        <v>17</v>
      </c>
      <c r="J126" s="4" t="s">
        <v>18</v>
      </c>
      <c r="L126" s="31"/>
    </row>
    <row r="127" spans="1:12" x14ac:dyDescent="0.2">
      <c r="H127" s="7" t="s">
        <v>19</v>
      </c>
      <c r="I127" s="4" t="s">
        <v>162</v>
      </c>
      <c r="J127" s="4" t="s">
        <v>163</v>
      </c>
      <c r="L127" s="31"/>
    </row>
    <row r="128" spans="1:12" ht="42.75" x14ac:dyDescent="0.2">
      <c r="E128" s="7"/>
      <c r="H128" s="7" t="s">
        <v>22</v>
      </c>
      <c r="I128" s="6" t="s">
        <v>164</v>
      </c>
      <c r="J128" s="6" t="s">
        <v>165</v>
      </c>
      <c r="L128" s="31"/>
    </row>
    <row r="129" spans="1:12" ht="57" x14ac:dyDescent="0.2">
      <c r="A129" s="4">
        <f>SUBTOTAL(3,$E$2:E129)</f>
        <v>27</v>
      </c>
      <c r="B129" s="7" t="s">
        <v>11</v>
      </c>
      <c r="C129" s="5" t="s">
        <v>12</v>
      </c>
      <c r="D129" s="6" t="str">
        <f>CONCATENATE(C129,A129)</f>
        <v>TC_27</v>
      </c>
      <c r="E129" s="6" t="s">
        <v>166</v>
      </c>
      <c r="F129" s="7" t="s">
        <v>13</v>
      </c>
      <c r="G129" s="7" t="s">
        <v>14</v>
      </c>
      <c r="I129" s="4" t="s">
        <v>161</v>
      </c>
      <c r="L129" s="31"/>
    </row>
    <row r="130" spans="1:12" x14ac:dyDescent="0.2">
      <c r="H130" s="7" t="s">
        <v>16</v>
      </c>
      <c r="I130" s="4" t="s">
        <v>17</v>
      </c>
      <c r="J130" s="4" t="s">
        <v>18</v>
      </c>
      <c r="L130" s="31"/>
    </row>
    <row r="131" spans="1:12" x14ac:dyDescent="0.2">
      <c r="H131" s="7" t="s">
        <v>19</v>
      </c>
      <c r="I131" s="4" t="s">
        <v>162</v>
      </c>
      <c r="J131" s="4" t="s">
        <v>163</v>
      </c>
      <c r="L131" s="31"/>
    </row>
    <row r="132" spans="1:12" ht="28.5" x14ac:dyDescent="0.2">
      <c r="E132" s="7"/>
      <c r="H132" s="7" t="s">
        <v>22</v>
      </c>
      <c r="I132" s="6" t="s">
        <v>166</v>
      </c>
      <c r="J132" s="6" t="s">
        <v>160</v>
      </c>
      <c r="L132" s="31"/>
    </row>
    <row r="133" spans="1:12" ht="57" x14ac:dyDescent="0.2">
      <c r="A133" s="4">
        <f>SUBTOTAL(3,$E$2:E133)</f>
        <v>28</v>
      </c>
      <c r="B133" s="7" t="s">
        <v>11</v>
      </c>
      <c r="C133" s="5" t="s">
        <v>12</v>
      </c>
      <c r="D133" s="6" t="str">
        <f>CONCATENATE(C133,A133)</f>
        <v>TC_28</v>
      </c>
      <c r="E133" s="6" t="s">
        <v>167</v>
      </c>
      <c r="F133" s="7" t="s">
        <v>13</v>
      </c>
      <c r="G133" s="7" t="s">
        <v>14</v>
      </c>
      <c r="I133" s="4" t="s">
        <v>161</v>
      </c>
      <c r="L133" s="31"/>
    </row>
    <row r="134" spans="1:12" x14ac:dyDescent="0.2">
      <c r="H134" s="7" t="s">
        <v>16</v>
      </c>
      <c r="I134" s="4" t="s">
        <v>17</v>
      </c>
      <c r="J134" s="4" t="s">
        <v>18</v>
      </c>
      <c r="L134" s="31"/>
    </row>
    <row r="135" spans="1:12" x14ac:dyDescent="0.2">
      <c r="H135" s="7" t="s">
        <v>19</v>
      </c>
      <c r="I135" s="4" t="s">
        <v>162</v>
      </c>
      <c r="J135" s="4" t="s">
        <v>163</v>
      </c>
      <c r="L135" s="31"/>
    </row>
    <row r="136" spans="1:12" ht="28.5" x14ac:dyDescent="0.2">
      <c r="H136" s="7" t="s">
        <v>22</v>
      </c>
      <c r="I136" s="6" t="s">
        <v>167</v>
      </c>
      <c r="J136" s="6" t="s">
        <v>168</v>
      </c>
      <c r="L136" s="31"/>
    </row>
    <row r="137" spans="1:12" ht="57" x14ac:dyDescent="0.2">
      <c r="A137" s="4">
        <f>SUBTOTAL(3,$E$2:E137)</f>
        <v>29</v>
      </c>
      <c r="B137" s="7" t="s">
        <v>11</v>
      </c>
      <c r="C137" s="5" t="s">
        <v>12</v>
      </c>
      <c r="D137" s="6" t="str">
        <f>CONCATENATE(C137,A137)</f>
        <v>TC_29</v>
      </c>
      <c r="E137" s="6" t="s">
        <v>169</v>
      </c>
      <c r="F137" s="7" t="s">
        <v>13</v>
      </c>
      <c r="G137" s="7" t="s">
        <v>14</v>
      </c>
      <c r="I137" s="4" t="s">
        <v>161</v>
      </c>
      <c r="L137" s="31"/>
    </row>
    <row r="138" spans="1:12" x14ac:dyDescent="0.2">
      <c r="H138" s="7" t="s">
        <v>16</v>
      </c>
      <c r="I138" s="4" t="s">
        <v>17</v>
      </c>
      <c r="J138" s="4" t="s">
        <v>18</v>
      </c>
      <c r="L138" s="31"/>
    </row>
    <row r="139" spans="1:12" x14ac:dyDescent="0.2">
      <c r="H139" s="7" t="s">
        <v>19</v>
      </c>
      <c r="I139" s="4" t="s">
        <v>162</v>
      </c>
      <c r="J139" s="4" t="s">
        <v>163</v>
      </c>
      <c r="L139" s="31"/>
    </row>
    <row r="140" spans="1:12" ht="28.5" x14ac:dyDescent="0.2">
      <c r="E140" s="7"/>
      <c r="H140" s="7" t="s">
        <v>22</v>
      </c>
      <c r="I140" s="6" t="s">
        <v>169</v>
      </c>
      <c r="J140" s="6" t="s">
        <v>170</v>
      </c>
      <c r="L140" s="31"/>
    </row>
    <row r="141" spans="1:12" ht="57" x14ac:dyDescent="0.2">
      <c r="A141" s="4">
        <f>SUBTOTAL(3,$E$2:E141)</f>
        <v>30</v>
      </c>
      <c r="B141" s="7" t="s">
        <v>11</v>
      </c>
      <c r="C141" s="5" t="s">
        <v>12</v>
      </c>
      <c r="D141" s="6" t="str">
        <f>CONCATENATE(C141,A141)</f>
        <v>TC_30</v>
      </c>
      <c r="E141" s="6" t="s">
        <v>171</v>
      </c>
      <c r="F141" s="7" t="s">
        <v>13</v>
      </c>
      <c r="G141" s="7" t="s">
        <v>14</v>
      </c>
      <c r="I141" s="4" t="s">
        <v>161</v>
      </c>
      <c r="L141" s="31"/>
    </row>
    <row r="142" spans="1:12" x14ac:dyDescent="0.2">
      <c r="H142" s="7" t="s">
        <v>16</v>
      </c>
      <c r="I142" s="4" t="s">
        <v>17</v>
      </c>
      <c r="J142" s="4" t="s">
        <v>18</v>
      </c>
      <c r="L142" s="31"/>
    </row>
    <row r="143" spans="1:12" x14ac:dyDescent="0.2">
      <c r="H143" s="7" t="s">
        <v>19</v>
      </c>
      <c r="I143" s="4" t="s">
        <v>162</v>
      </c>
      <c r="J143" s="4" t="s">
        <v>163</v>
      </c>
      <c r="L143" s="31"/>
    </row>
    <row r="144" spans="1:12" ht="28.5" x14ac:dyDescent="0.2">
      <c r="E144" s="7"/>
      <c r="H144" s="7" t="s">
        <v>22</v>
      </c>
      <c r="I144" s="6" t="s">
        <v>171</v>
      </c>
      <c r="J144" s="6" t="s">
        <v>172</v>
      </c>
      <c r="L144" s="31"/>
    </row>
  </sheetData>
  <phoneticPr fontId="2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Page</vt:lpstr>
      <vt:lpstr>Test 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Lakshmanan M</cp:lastModifiedBy>
  <dcterms:created xsi:type="dcterms:W3CDTF">2015-06-05T18:17:20Z</dcterms:created>
  <dcterms:modified xsi:type="dcterms:W3CDTF">2024-10-14T03:33:18Z</dcterms:modified>
</cp:coreProperties>
</file>