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1QnQ_Test\1Software_TESTING\HR_Module\Leave Modules\"/>
    </mc:Choice>
  </mc:AlternateContent>
  <xr:revisionPtr revIDLastSave="0" documentId="13_ncr:1_{4568262F-5C7F-48F7-AFCC-977DE5007C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BS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21" i="4"/>
  <c r="G80" i="1"/>
  <c r="G69" i="1"/>
  <c r="G15" i="1"/>
  <c r="C9" i="1"/>
  <c r="B9" i="1"/>
</calcChain>
</file>

<file path=xl/sharedStrings.xml><?xml version="1.0" encoding="utf-8"?>
<sst xmlns="http://schemas.openxmlformats.org/spreadsheetml/2006/main" count="152" uniqueCount="78">
  <si>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</si>
  <si>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</si>
  <si>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</si>
  <si>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</si>
  <si>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</si>
  <si>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</si>
  <si>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</si>
  <si>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</si>
  <si>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</si>
  <si>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</si>
  <si>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</si>
  <si>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</si>
  <si>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</si>
  <si>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</si>
  <si>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</si>
  <si>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</si>
  <si>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</si>
  <si>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</si>
  <si>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</si>
  <si>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</si>
  <si>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</si>
  <si>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</si>
  <si>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</si>
  <si>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</si>
  <si>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</si>
  <si>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</si>
  <si>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</si>
  <si>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</si>
  <si>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</si>
  <si>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</si>
  <si>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</si>
  <si>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</si>
  <si>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</si>
  <si>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</si>
  <si>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</si>
  <si>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</si>
  <si>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</si>
  <si>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Days</t>
  </si>
  <si>
    <t>Status</t>
  </si>
  <si>
    <t>Tuesday(Test start from after 12 Pm)</t>
  </si>
  <si>
    <t>Wednesday</t>
  </si>
  <si>
    <t>Release the Thought of the day bug report</t>
  </si>
  <si>
    <t>Thursday</t>
  </si>
  <si>
    <t>Friday</t>
  </si>
  <si>
    <t>Release the Policies</t>
  </si>
  <si>
    <t>Saturday</t>
  </si>
  <si>
    <t>12 Modules</t>
  </si>
  <si>
    <t>8 days</t>
  </si>
  <si>
    <t>13 days</t>
  </si>
  <si>
    <t>60 Hours</t>
  </si>
  <si>
    <t>100 Hours</t>
  </si>
  <si>
    <t xml:space="preserve">Completed Modules </t>
  </si>
  <si>
    <t>Yet to start</t>
  </si>
  <si>
    <t>In-Progress</t>
  </si>
  <si>
    <t>YTS</t>
  </si>
  <si>
    <t>VP Approval Page</t>
  </si>
  <si>
    <t>HR Approval Page</t>
  </si>
  <si>
    <t>Leave balance tracking</t>
  </si>
  <si>
    <t>Integration with payroll</t>
  </si>
  <si>
    <t>Reporting and analytics</t>
  </si>
  <si>
    <t xml:space="preserve">Leave application </t>
  </si>
  <si>
    <t>S.No</t>
  </si>
  <si>
    <t>Existing screen available in ERP</t>
  </si>
  <si>
    <t>Need to build</t>
  </si>
  <si>
    <t>Start Date</t>
  </si>
  <si>
    <t>End Date</t>
  </si>
  <si>
    <t xml:space="preserve">Dashboard </t>
  </si>
  <si>
    <t>Leave Summary for Reporting Manager</t>
  </si>
  <si>
    <t>Leave Summary for Indivdual Employee</t>
  </si>
  <si>
    <t>Manager Leave Approval Page</t>
  </si>
  <si>
    <t>HR Leave Approval Page</t>
  </si>
  <si>
    <t>Dashboard</t>
  </si>
  <si>
    <t>Leave Policy</t>
  </si>
  <si>
    <t>Attendance Verification</t>
  </si>
  <si>
    <t>Salary Generator</t>
  </si>
  <si>
    <t xml:space="preserve">Leave Form </t>
  </si>
  <si>
    <t xml:space="preserve">Employee Leave Summary </t>
  </si>
  <si>
    <t xml:space="preserve">Individual Leave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</si>
</sst>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9" borderId="9" applyNumberFormat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  <xf numFmtId="0" fontId="9" fillId="14" borderId="0" applyNumberFormat="0" applyBorder="0" applyAlignment="0" applyProtection="0"/>
  </cellStyleXfs>
  <cellXfs count="45">
    <xf numFmtId="0" fontId="0" fillId="0" borderId="0" xfId="0"/>
    <xf numFmtId="0" fontId="1" fillId="5" borderId="2" xfId="4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6" borderId="2" xfId="5" applyBorder="1" applyAlignment="1">
      <alignment horizontal="right"/>
    </xf>
    <xf numFmtId="0" fontId="1" fillId="6" borderId="2" xfId="5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4" xfId="0" applyBorder="1"/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4" borderId="2" xfId="3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7" fillId="3" borderId="2" xfId="2" applyFont="1" applyBorder="1" applyAlignment="1">
      <alignment horizontal="right"/>
    </xf>
    <xf numFmtId="0" fontId="0" fillId="0" borderId="4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16" fontId="0" fillId="11" borderId="2" xfId="0" applyNumberFormat="1" applyFill="1" applyBorder="1" applyAlignment="1">
      <alignment horizontal="center"/>
    </xf>
    <xf numFmtId="16" fontId="0" fillId="11" borderId="2" xfId="0" applyNumberFormat="1" applyFill="1" applyBorder="1"/>
    <xf numFmtId="0" fontId="0" fillId="10" borderId="8" xfId="0" applyFill="1" applyBorder="1" applyAlignment="1">
      <alignment horizontal="center"/>
    </xf>
    <xf numFmtId="0" fontId="0" fillId="10" borderId="2" xfId="0" applyFill="1" applyBorder="1"/>
    <xf numFmtId="0" fontId="0" fillId="7" borderId="0" xfId="0" applyFill="1"/>
    <xf numFmtId="0" fontId="5" fillId="13" borderId="2" xfId="8" applyBorder="1" applyAlignment="1">
      <alignment horizontal="center"/>
    </xf>
    <xf numFmtId="0" fontId="3" fillId="4" borderId="7" xfId="3" applyFont="1" applyBorder="1" applyAlignment="1">
      <alignment horizontal="center" vertical="center"/>
    </xf>
    <xf numFmtId="0" fontId="3" fillId="4" borderId="8" xfId="3" applyFont="1" applyBorder="1" applyAlignment="1">
      <alignment horizontal="center" vertical="center"/>
    </xf>
    <xf numFmtId="0" fontId="0" fillId="0" borderId="0" xfId="0"/>
    <xf numFmtId="0" fontId="4" fillId="5" borderId="10" xfId="4" applyFont="1" applyBorder="1" applyAlignment="1">
      <alignment horizontal="center" vertical="center"/>
    </xf>
    <xf numFmtId="0" fontId="4" fillId="5" borderId="11" xfId="4" applyFont="1" applyBorder="1" applyAlignment="1">
      <alignment horizontal="center" vertical="center"/>
    </xf>
    <xf numFmtId="0" fontId="4" fillId="5" borderId="12" xfId="4" applyFont="1" applyBorder="1" applyAlignment="1">
      <alignment horizontal="center" vertical="center"/>
    </xf>
    <xf numFmtId="0" fontId="4" fillId="5" borderId="5" xfId="4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0" fontId="1" fillId="12" borderId="6" xfId="7" applyBorder="1" applyAlignment="1">
      <alignment horizontal="center"/>
    </xf>
    <xf numFmtId="0" fontId="4" fillId="5" borderId="2" xfId="4" applyFont="1" applyBorder="1" applyAlignment="1">
      <alignment horizontal="center" vertical="center"/>
    </xf>
    <xf numFmtId="0" fontId="8" fillId="9" borderId="2" xfId="6" applyBorder="1" applyAlignment="1">
      <alignment horizontal="center"/>
    </xf>
    <xf numFmtId="16" fontId="9" fillId="14" borderId="2" xfId="9" applyNumberFormat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</cellXfs>
  <cellStyles count="10">
    <cellStyle name="20% - Accent4" xfId="7" builtinId="42"/>
    <cellStyle name="60% - Accent2" xfId="4" builtinId="36"/>
    <cellStyle name="60% - Accent6" xfId="5" builtinId="52"/>
    <cellStyle name="Accent2" xfId="3" builtinId="33"/>
    <cellStyle name="Accent4" xfId="8" builtinId="41"/>
    <cellStyle name="Bad" xfId="9" builtinId="27"/>
    <cellStyle name="Check Cell" xfId="2" builtinId="23"/>
    <cellStyle name="Input" xfId="6" builtinId="20"/>
    <cellStyle name="Neutral" xfId="1" builtinId="28"/>
    <cellStyle name="Normal" xfId="0" builtinId="0"/>
  </cellStyles>
  <dxfs count="32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</xdr:row>
      <xdr:rowOff>171450</xdr:rowOff>
    </xdr:from>
    <xdr:to>
      <xdr:col>19</xdr:col>
      <xdr:colOff>447173</xdr:colOff>
      <xdr:row>33</xdr:row>
      <xdr:rowOff>132593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7AFDF-3CB6-BA29-F297-DC63D86A7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361950"/>
          <a:ext cx="10581773" cy="6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178507</xdr:colOff>
      <xdr:row>38</xdr:row>
      <xdr:rowOff>140968</xdr:rowOff>
    </xdr:from>
    <xdr:to>
      <xdr:col>19</xdr:col>
      <xdr:colOff>361951</xdr:colOff>
      <xdr:row>65</xdr:row>
      <xdr:rowOff>37457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8B622-25FB-8880-4C6E-DEBA8DC4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707" y="7379968"/>
          <a:ext cx="10546644" cy="5039989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71</xdr:row>
      <xdr:rowOff>176973</xdr:rowOff>
    </xdr:from>
    <xdr:to>
      <xdr:col>19</xdr:col>
      <xdr:colOff>485775</xdr:colOff>
      <xdr:row>97</xdr:row>
      <xdr:rowOff>170825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2EDBB-3329-081E-6277-55067601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226" y="13702473"/>
          <a:ext cx="10648949" cy="49468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F7:H15" totalsRowShown="0" headerRowDxfId="31" dataDxfId="30" tableBorderDxfId="29">
  <tableColumns count="3">
    <tableColumn id="1" xr3:uid="{71E23D4B-F913-4B7B-8B01-3FA9262E28AE}" name="Task" dataDxfId="28"/>
    <tableColumn id="2" xr3:uid="{A7ADBD6A-82AB-48C4-A472-6327DB7E79B9}" name="Hrs" dataDxfId="27"/>
    <tableColumn id="3" xr3:uid="{CD25511E-D240-4698-AED3-308647A2ABEE}" name="Status of Task" dataDxfId="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F25:K36" totalsRowShown="0" headerRowDxfId="25" headerRowBorderDxfId="24" tableBorderDxfId="23" totalsRowBorderDxfId="22">
  <tableColumns count="6">
    <tableColumn id="1" xr3:uid="{4AD540DC-D93C-445F-B0C6-53220C2BF26B}" name="Module Name" dataDxfId="21" totalsRowDxfId="20"/>
    <tableColumn id="2" xr3:uid="{77348359-48B9-4AE3-8352-5BC2F00FA80D}" name="Test case Hours" dataDxfId="19" totalsRowDxfId="18"/>
    <tableColumn id="3" xr3:uid="{8DA8AB3F-5C0A-4BEF-8789-70E4052557A7}" name="Test Case Status" dataDxfId="17" totalsRowDxfId="16"/>
    <tableColumn id="4" xr3:uid="{46D73C01-294C-4588-9FF0-4EF4FC51A0B0}" name="Testing Status" dataDxfId="15" totalsRowDxfId="14"/>
    <tableColumn id="5" xr3:uid="{D3911C77-BDEF-481A-98DF-257FCDB40763}" name="Start Date" dataDxfId="13"/>
    <tableColumn id="6" xr3:uid="{60613D3E-FA76-4F0D-8852-AD5037C4E281}" name="End Date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F61:H69" totalsRowShown="0" headerRowDxfId="11" dataDxfId="10" tableBorderDxfId="9" headerRowCellStyle="Normal" dataCellStyle="Normal">
  <tableColumns count="3">
    <tableColumn id="1" xr3:uid="{7618CC46-2C0D-4579-9D81-3025F0E8BBEC}" name="Task" dataDxfId="8" dataCellStyle="Normal"/>
    <tableColumn id="2" xr3:uid="{A1B0FFDA-2E9F-45F4-BF71-54202B1737E8}" name="Hrs" dataDxfId="7" dataCellStyle="Normal"/>
    <tableColumn id="3" xr3:uid="{57BB5833-94CB-4BAC-BB7E-45357CDC4421}" name="Status of Task" dataDxfId="6" dataCellStyle="Normal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3EDFD-DD50-4DDD-9648-A6F46CB36F8B}" name="Table25" displayName="Table25" ref="E13:G21" totalsRowShown="0" headerRowDxfId="5" dataDxfId="4" tableBorderDxfId="3">
  <tableColumns count="3">
    <tableColumn id="1" xr3:uid="{C545F398-BE71-4A79-ABBD-C78635F9D387}" name="Task" dataDxfId="2"/>
    <tableColumn id="2" xr3:uid="{87BC52D6-6661-4499-8F64-4FB5638DD006}" name="Hrs" dataDxfId="1"/>
    <tableColumn id="3" xr3:uid="{A4554006-23DF-45A7-98BD-50E02FD48112}" name="Status of Task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80"/>
  <sheetViews>
    <sheetView tabSelected="1" topLeftCell="A49" workbookViewId="0">
      <selection activeCell="I59" sqref="I59"/>
    </sheetView>
  </sheetViews>
  <sheetFormatPr defaultRowHeight="15" x14ac:dyDescent="0.25"/>
  <cols>
    <col min="1" max="1" width="11" bestFit="1" customWidth="1"/>
    <col min="4" max="4" width="23" customWidth="1"/>
    <col min="5" max="5" width="10.85546875" bestFit="1" customWidth="1"/>
    <col min="6" max="6" width="47.85546875" customWidth="1"/>
    <col min="7" max="7" width="16" customWidth="1"/>
    <col min="8" max="8" width="20.140625" customWidth="1"/>
    <col min="9" max="9" width="17.85546875" bestFit="1" customWidth="1"/>
  </cols>
  <sheetData>
    <row r="5" spans="1:8" x14ac:dyDescent="0.25">
      <c r="F5" s="32" t="s">
        <v>0</v>
      </c>
      <c r="G5" s="33"/>
      <c r="H5" s="34"/>
    </row>
    <row r="6" spans="1:8" x14ac:dyDescent="0.25">
      <c r="B6" s="1" t="s">
        <v>1</v>
      </c>
      <c r="C6" s="1" t="s">
        <v>2</v>
      </c>
      <c r="F6" s="35"/>
      <c r="G6" s="36"/>
      <c r="H6" s="37"/>
    </row>
    <row r="7" spans="1:8" ht="15.75" x14ac:dyDescent="0.25">
      <c r="F7" s="21" t="s">
        <v>3</v>
      </c>
      <c r="G7" s="21" t="s">
        <v>4</v>
      </c>
      <c r="H7" s="21" t="s">
        <v>5</v>
      </c>
    </row>
    <row r="8" spans="1:8" x14ac:dyDescent="0.25">
      <c r="F8" s="22" t="s">
        <v>6</v>
      </c>
      <c r="G8" s="11">
        <v>2</v>
      </c>
      <c r="H8" s="11" t="s">
        <v>7</v>
      </c>
    </row>
    <row r="9" spans="1:8" x14ac:dyDescent="0.25">
      <c r="A9" s="4" t="s">
        <v>8</v>
      </c>
      <c r="B9" s="5">
        <f>SUM(B6:B8)</f>
        <v>0</v>
      </c>
      <c r="C9" s="5">
        <f>SUM(C6:C8)</f>
        <v>0</v>
      </c>
      <c r="F9" s="12" t="s">
        <v>9</v>
      </c>
      <c r="G9" s="11">
        <v>18</v>
      </c>
      <c r="H9" s="11" t="s">
        <v>53</v>
      </c>
    </row>
    <row r="10" spans="1:8" x14ac:dyDescent="0.25">
      <c r="F10" s="12" t="s">
        <v>10</v>
      </c>
      <c r="G10" s="11">
        <v>1</v>
      </c>
      <c r="H10" s="11" t="s">
        <v>11</v>
      </c>
    </row>
    <row r="11" spans="1:8" x14ac:dyDescent="0.25">
      <c r="F11" s="12" t="s">
        <v>12</v>
      </c>
      <c r="G11" s="11">
        <v>25</v>
      </c>
      <c r="H11" s="11" t="s">
        <v>11</v>
      </c>
    </row>
    <row r="12" spans="1:8" x14ac:dyDescent="0.25">
      <c r="F12" s="12" t="s">
        <v>13</v>
      </c>
      <c r="G12" s="11">
        <v>3</v>
      </c>
      <c r="H12" s="11" t="s">
        <v>11</v>
      </c>
    </row>
    <row r="13" spans="1:8" x14ac:dyDescent="0.25">
      <c r="F13" s="12" t="s">
        <v>14</v>
      </c>
      <c r="G13" s="11">
        <v>3</v>
      </c>
      <c r="H13" s="11" t="s">
        <v>11</v>
      </c>
    </row>
    <row r="14" spans="1:8" x14ac:dyDescent="0.25">
      <c r="F14" s="12" t="s">
        <v>15</v>
      </c>
      <c r="G14" s="11">
        <v>10</v>
      </c>
      <c r="H14" s="11" t="s">
        <v>11</v>
      </c>
    </row>
    <row r="15" spans="1:8" ht="15.75" x14ac:dyDescent="0.25">
      <c r="F15" s="19" t="s">
        <v>8</v>
      </c>
      <c r="G15" s="11">
        <f>SUM(G8:G14)</f>
        <v>62</v>
      </c>
      <c r="H15" s="11"/>
    </row>
    <row r="16" spans="1:8" x14ac:dyDescent="0.25">
      <c r="F16" s="9"/>
      <c r="G16" s="20"/>
    </row>
    <row r="17" spans="4:11" x14ac:dyDescent="0.25">
      <c r="G17" s="6"/>
      <c r="H17" s="6"/>
    </row>
    <row r="18" spans="4:11" x14ac:dyDescent="0.25">
      <c r="G18" s="31"/>
      <c r="H18" s="31"/>
    </row>
    <row r="21" spans="4:11" x14ac:dyDescent="0.25">
      <c r="F21" s="7"/>
    </row>
    <row r="23" spans="4:11" x14ac:dyDescent="0.25">
      <c r="G23" s="8"/>
      <c r="H23" s="6"/>
    </row>
    <row r="24" spans="4:11" x14ac:dyDescent="0.25">
      <c r="G24" s="8"/>
      <c r="H24" s="6"/>
      <c r="J24" s="38" t="s">
        <v>2</v>
      </c>
      <c r="K24" s="38"/>
    </row>
    <row r="25" spans="4:11" ht="15.75" thickBot="1" x14ac:dyDescent="0.3">
      <c r="E25" s="11" t="s">
        <v>61</v>
      </c>
      <c r="F25" s="11" t="s">
        <v>16</v>
      </c>
      <c r="G25" s="2" t="s">
        <v>17</v>
      </c>
      <c r="H25" s="2" t="s">
        <v>18</v>
      </c>
      <c r="I25" s="2" t="s">
        <v>19</v>
      </c>
      <c r="J25" s="2" t="s">
        <v>64</v>
      </c>
      <c r="K25" s="2" t="s">
        <v>65</v>
      </c>
    </row>
    <row r="26" spans="4:11" x14ac:dyDescent="0.25">
      <c r="D26" s="42" t="s">
        <v>62</v>
      </c>
      <c r="E26" s="25">
        <v>1</v>
      </c>
      <c r="F26" s="2" t="s">
        <v>75</v>
      </c>
      <c r="G26" s="18">
        <v>5</v>
      </c>
      <c r="H26" s="3" t="s">
        <v>7</v>
      </c>
      <c r="I26" s="23" t="s">
        <v>7</v>
      </c>
      <c r="J26" s="23">
        <v>45566</v>
      </c>
      <c r="K26" s="24">
        <v>45568</v>
      </c>
    </row>
    <row r="27" spans="4:11" x14ac:dyDescent="0.25">
      <c r="D27" s="43" t="s">
        <v>62</v>
      </c>
      <c r="E27" s="25">
        <v>2</v>
      </c>
      <c r="F27" s="2" t="s">
        <v>69</v>
      </c>
      <c r="G27" s="18">
        <v>3</v>
      </c>
      <c r="H27" s="3" t="s">
        <v>7</v>
      </c>
      <c r="I27" s="23" t="s">
        <v>7</v>
      </c>
      <c r="J27" s="24">
        <v>45568</v>
      </c>
      <c r="K27" s="24">
        <v>45568</v>
      </c>
    </row>
    <row r="28" spans="4:11" x14ac:dyDescent="0.25">
      <c r="D28" s="43" t="s">
        <v>62</v>
      </c>
      <c r="E28" s="25">
        <v>3</v>
      </c>
      <c r="F28" s="2" t="s">
        <v>70</v>
      </c>
      <c r="G28" s="18">
        <v>2</v>
      </c>
      <c r="H28" s="3" t="s">
        <v>7</v>
      </c>
      <c r="I28" s="23" t="s">
        <v>7</v>
      </c>
      <c r="J28" s="24">
        <v>45568</v>
      </c>
      <c r="K28" s="24">
        <v>45569</v>
      </c>
    </row>
    <row r="29" spans="4:11" x14ac:dyDescent="0.25">
      <c r="D29" s="43" t="s">
        <v>62</v>
      </c>
      <c r="E29" s="25">
        <v>4</v>
      </c>
      <c r="F29" s="2" t="s">
        <v>57</v>
      </c>
      <c r="G29" s="18">
        <v>3</v>
      </c>
      <c r="H29" s="3" t="s">
        <v>7</v>
      </c>
      <c r="I29" s="23" t="s">
        <v>7</v>
      </c>
      <c r="J29" s="24">
        <v>45569</v>
      </c>
      <c r="K29" s="24">
        <v>45569</v>
      </c>
    </row>
    <row r="30" spans="4:11" x14ac:dyDescent="0.25">
      <c r="D30" s="43"/>
      <c r="E30" s="25">
        <v>5</v>
      </c>
      <c r="F30" s="2" t="s">
        <v>72</v>
      </c>
      <c r="G30" s="18"/>
      <c r="H30" s="3"/>
      <c r="I30" s="23" t="s">
        <v>7</v>
      </c>
      <c r="J30" s="24"/>
      <c r="K30" s="24"/>
    </row>
    <row r="31" spans="4:11" x14ac:dyDescent="0.25">
      <c r="D31" s="43" t="s">
        <v>63</v>
      </c>
      <c r="E31" s="25">
        <v>6</v>
      </c>
      <c r="F31" s="2" t="s">
        <v>77</v>
      </c>
      <c r="G31" s="18">
        <v>3</v>
      </c>
      <c r="H31" s="3" t="s">
        <v>7</v>
      </c>
      <c r="I31" s="28" t="s">
        <v>36</v>
      </c>
      <c r="J31" s="3"/>
      <c r="K31" s="2"/>
    </row>
    <row r="32" spans="4:11" x14ac:dyDescent="0.25">
      <c r="D32" s="43"/>
      <c r="E32" s="25">
        <v>7</v>
      </c>
      <c r="F32" s="2" t="s">
        <v>76</v>
      </c>
      <c r="G32" s="18">
        <v>3</v>
      </c>
      <c r="H32" s="3" t="s">
        <v>7</v>
      </c>
      <c r="I32" s="41" t="s">
        <v>54</v>
      </c>
      <c r="J32" s="3"/>
      <c r="K32" s="2"/>
    </row>
    <row r="33" spans="4:11" x14ac:dyDescent="0.25">
      <c r="D33" s="43"/>
      <c r="E33" s="25">
        <v>8</v>
      </c>
      <c r="F33" s="2" t="s">
        <v>71</v>
      </c>
      <c r="G33" s="18">
        <v>2.5</v>
      </c>
      <c r="H33" s="3"/>
      <c r="I33" s="23" t="s">
        <v>7</v>
      </c>
      <c r="J33" s="3"/>
      <c r="K33" s="2"/>
    </row>
    <row r="34" spans="4:11" x14ac:dyDescent="0.25">
      <c r="D34" s="43" t="s">
        <v>63</v>
      </c>
      <c r="E34" s="25">
        <v>9</v>
      </c>
      <c r="F34" s="2" t="s">
        <v>73</v>
      </c>
      <c r="G34" s="18">
        <v>3</v>
      </c>
      <c r="H34" s="3" t="s">
        <v>54</v>
      </c>
      <c r="I34" s="23" t="s">
        <v>7</v>
      </c>
      <c r="J34" s="3"/>
      <c r="K34" s="2"/>
    </row>
    <row r="35" spans="4:11" x14ac:dyDescent="0.25">
      <c r="D35" s="43"/>
      <c r="E35" s="25">
        <v>10</v>
      </c>
      <c r="F35" s="2" t="s">
        <v>74</v>
      </c>
      <c r="G35" s="18"/>
      <c r="H35" s="3"/>
      <c r="I35" s="23" t="s">
        <v>7</v>
      </c>
      <c r="J35" s="3"/>
      <c r="K35" s="2"/>
    </row>
    <row r="36" spans="4:11" ht="16.5" thickBot="1" x14ac:dyDescent="0.3">
      <c r="D36" s="44"/>
      <c r="E36" s="25"/>
      <c r="F36" s="19" t="s">
        <v>8</v>
      </c>
      <c r="G36" s="18">
        <f>SUM(G26:G34)</f>
        <v>24.5</v>
      </c>
      <c r="H36" s="3"/>
      <c r="I36" s="3"/>
      <c r="J36" s="2"/>
      <c r="K36" s="2"/>
    </row>
    <row r="39" spans="4:11" x14ac:dyDescent="0.25">
      <c r="F39" s="26" t="s">
        <v>60</v>
      </c>
      <c r="G39" s="7"/>
      <c r="H39" s="7"/>
    </row>
    <row r="40" spans="4:11" x14ac:dyDescent="0.25">
      <c r="F40" s="2" t="s">
        <v>55</v>
      </c>
      <c r="H40" s="2" t="s">
        <v>20</v>
      </c>
    </row>
    <row r="41" spans="4:11" x14ac:dyDescent="0.25">
      <c r="F41" s="26" t="s">
        <v>56</v>
      </c>
      <c r="H41" s="2" t="s">
        <v>21</v>
      </c>
    </row>
    <row r="42" spans="4:11" x14ac:dyDescent="0.25">
      <c r="F42" s="2" t="s">
        <v>57</v>
      </c>
      <c r="H42" s="2" t="s">
        <v>22</v>
      </c>
    </row>
    <row r="43" spans="4:11" x14ac:dyDescent="0.25">
      <c r="F43" s="7"/>
      <c r="H43" s="2" t="s">
        <v>23</v>
      </c>
    </row>
    <row r="44" spans="4:11" x14ac:dyDescent="0.25">
      <c r="F44" s="7"/>
      <c r="H44" s="2" t="s">
        <v>24</v>
      </c>
    </row>
    <row r="45" spans="4:11" x14ac:dyDescent="0.25">
      <c r="D45" t="s">
        <v>66</v>
      </c>
      <c r="F45" s="26" t="s">
        <v>59</v>
      </c>
      <c r="H45" s="2" t="s">
        <v>25</v>
      </c>
    </row>
    <row r="46" spans="4:11" x14ac:dyDescent="0.25">
      <c r="D46" t="s">
        <v>67</v>
      </c>
      <c r="F46" s="2" t="s">
        <v>58</v>
      </c>
      <c r="H46" s="2" t="s">
        <v>26</v>
      </c>
    </row>
    <row r="47" spans="4:11" x14ac:dyDescent="0.25">
      <c r="D47" t="s">
        <v>68</v>
      </c>
      <c r="F47" s="7"/>
      <c r="H47" s="2" t="s">
        <v>27</v>
      </c>
    </row>
    <row r="48" spans="4:11" x14ac:dyDescent="0.25">
      <c r="F48" s="7"/>
      <c r="H48" s="2" t="s">
        <v>28</v>
      </c>
    </row>
    <row r="49" spans="6:9" x14ac:dyDescent="0.25">
      <c r="F49" s="7"/>
      <c r="H49" s="2" t="s">
        <v>29</v>
      </c>
    </row>
    <row r="50" spans="6:9" x14ac:dyDescent="0.25">
      <c r="F50" s="7"/>
      <c r="H50" s="2" t="s">
        <v>30</v>
      </c>
    </row>
    <row r="51" spans="6:9" x14ac:dyDescent="0.25">
      <c r="F51" s="7"/>
      <c r="H51" s="2" t="s">
        <v>31</v>
      </c>
    </row>
    <row r="52" spans="6:9" x14ac:dyDescent="0.25">
      <c r="F52" s="7"/>
      <c r="H52" s="2" t="s">
        <v>32</v>
      </c>
    </row>
    <row r="53" spans="6:9" x14ac:dyDescent="0.25">
      <c r="F53" s="7"/>
      <c r="H53" s="7"/>
    </row>
    <row r="54" spans="6:9" x14ac:dyDescent="0.25">
      <c r="F54" s="7"/>
      <c r="H54" s="2" t="s">
        <v>33</v>
      </c>
    </row>
    <row r="55" spans="6:9" x14ac:dyDescent="0.25">
      <c r="F55" s="7"/>
      <c r="H55" s="2" t="s">
        <v>34</v>
      </c>
    </row>
    <row r="56" spans="6:9" x14ac:dyDescent="0.25">
      <c r="F56" s="7"/>
      <c r="G56" s="7"/>
      <c r="H56" s="7"/>
    </row>
    <row r="60" spans="6:9" x14ac:dyDescent="0.25">
      <c r="F60" s="29" t="s">
        <v>35</v>
      </c>
      <c r="G60" s="30"/>
      <c r="H60" s="10"/>
      <c r="I60">
        <v>8</v>
      </c>
    </row>
    <row r="61" spans="6:9" x14ac:dyDescent="0.25">
      <c r="F61" s="11" t="s">
        <v>3</v>
      </c>
      <c r="G61" s="11" t="s">
        <v>4</v>
      </c>
      <c r="H61" s="11" t="s">
        <v>5</v>
      </c>
      <c r="I61">
        <v>7</v>
      </c>
    </row>
    <row r="62" spans="6:9" x14ac:dyDescent="0.25">
      <c r="F62" s="12" t="s">
        <v>6</v>
      </c>
      <c r="G62" s="11">
        <v>5</v>
      </c>
      <c r="H62" s="11" t="s">
        <v>54</v>
      </c>
      <c r="I62">
        <v>6</v>
      </c>
    </row>
    <row r="63" spans="6:9" x14ac:dyDescent="0.25">
      <c r="F63" s="12" t="s">
        <v>9</v>
      </c>
      <c r="G63" s="11">
        <v>21</v>
      </c>
      <c r="H63" s="11" t="s">
        <v>54</v>
      </c>
    </row>
    <row r="64" spans="6:9" x14ac:dyDescent="0.25">
      <c r="F64" s="12" t="s">
        <v>10</v>
      </c>
      <c r="G64" s="11">
        <v>1</v>
      </c>
      <c r="H64" s="11" t="s">
        <v>54</v>
      </c>
    </row>
    <row r="65" spans="6:9" x14ac:dyDescent="0.25">
      <c r="F65" s="12" t="s">
        <v>12</v>
      </c>
      <c r="G65" s="11">
        <v>30</v>
      </c>
      <c r="H65" s="11" t="s">
        <v>54</v>
      </c>
    </row>
    <row r="66" spans="6:9" x14ac:dyDescent="0.25">
      <c r="F66" s="12" t="s">
        <v>13</v>
      </c>
      <c r="G66" s="11">
        <v>4</v>
      </c>
      <c r="H66" s="11" t="s">
        <v>54</v>
      </c>
    </row>
    <row r="67" spans="6:9" x14ac:dyDescent="0.25">
      <c r="F67" s="12" t="s">
        <v>14</v>
      </c>
      <c r="G67" s="11">
        <v>5</v>
      </c>
      <c r="H67" s="11" t="s">
        <v>54</v>
      </c>
    </row>
    <row r="68" spans="6:9" x14ac:dyDescent="0.25">
      <c r="F68" s="12" t="s">
        <v>15</v>
      </c>
      <c r="G68" s="11">
        <v>16</v>
      </c>
      <c r="H68" s="11" t="s">
        <v>54</v>
      </c>
    </row>
    <row r="69" spans="6:9" x14ac:dyDescent="0.25">
      <c r="F69" s="13" t="s">
        <v>8</v>
      </c>
      <c r="G69" s="11">
        <f>SUM(G62:G68)</f>
        <v>82</v>
      </c>
      <c r="H69" s="12"/>
    </row>
    <row r="74" spans="6:9" x14ac:dyDescent="0.25">
      <c r="F74" s="14" t="s">
        <v>37</v>
      </c>
      <c r="G74" s="14" t="s">
        <v>4</v>
      </c>
      <c r="H74" s="14" t="s">
        <v>38</v>
      </c>
    </row>
    <row r="75" spans="6:9" x14ac:dyDescent="0.25">
      <c r="F75" s="3" t="s">
        <v>39</v>
      </c>
      <c r="G75" s="3">
        <v>4</v>
      </c>
      <c r="H75" s="15" t="s">
        <v>36</v>
      </c>
    </row>
    <row r="76" spans="6:9" x14ac:dyDescent="0.25">
      <c r="F76" s="3" t="s">
        <v>40</v>
      </c>
      <c r="G76" s="3">
        <v>8</v>
      </c>
      <c r="H76" s="16" t="s">
        <v>11</v>
      </c>
      <c r="I76" t="s">
        <v>41</v>
      </c>
    </row>
    <row r="77" spans="6:9" x14ac:dyDescent="0.25">
      <c r="F77" s="3" t="s">
        <v>42</v>
      </c>
      <c r="G77" s="3">
        <v>8</v>
      </c>
      <c r="H77" s="16" t="s">
        <v>11</v>
      </c>
    </row>
    <row r="78" spans="6:9" x14ac:dyDescent="0.25">
      <c r="F78" s="3" t="s">
        <v>43</v>
      </c>
      <c r="G78" s="3">
        <v>8</v>
      </c>
      <c r="H78" s="16" t="s">
        <v>11</v>
      </c>
      <c r="I78" t="s">
        <v>44</v>
      </c>
    </row>
    <row r="79" spans="6:9" x14ac:dyDescent="0.25">
      <c r="F79" s="3" t="s">
        <v>45</v>
      </c>
      <c r="G79" s="3">
        <v>2</v>
      </c>
      <c r="H79" s="16" t="s">
        <v>11</v>
      </c>
    </row>
    <row r="80" spans="6:9" x14ac:dyDescent="0.25">
      <c r="F80" s="17" t="s">
        <v>8</v>
      </c>
      <c r="G80" s="3">
        <f>SUM(G75:G79)</f>
        <v>30</v>
      </c>
    </row>
  </sheetData>
  <mergeCells count="4">
    <mergeCell ref="F60:G60"/>
    <mergeCell ref="G18:H18"/>
    <mergeCell ref="F5:H6"/>
    <mergeCell ref="J24:K24"/>
  </mergeCells>
  <conditionalFormatting sqref="G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C2:T99"/>
  <sheetViews>
    <sheetView topLeftCell="A97" zoomScaleNormal="100" workbookViewId="0">
      <selection activeCell="K105" sqref="K105"/>
    </sheetView>
  </sheetViews>
  <sheetFormatPr defaultRowHeight="15" x14ac:dyDescent="0.25"/>
  <sheetData>
    <row r="2" spans="3:20" x14ac:dyDescent="0.25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3:20" x14ac:dyDescent="0.25"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3:20" x14ac:dyDescent="0.25"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3:20" x14ac:dyDescent="0.25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3:20" x14ac:dyDescent="0.25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3:20" x14ac:dyDescent="0.25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3:20" x14ac:dyDescent="0.25"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3:20" x14ac:dyDescent="0.25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3:20" x14ac:dyDescent="0.25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3:20" x14ac:dyDescent="0.25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3:20" x14ac:dyDescent="0.2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3:20" x14ac:dyDescent="0.2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3:20" x14ac:dyDescent="0.2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3:20" x14ac:dyDescent="0.2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3:20" x14ac:dyDescent="0.2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3:20" x14ac:dyDescent="0.25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3:20" x14ac:dyDescent="0.25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3:20" x14ac:dyDescent="0.25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3:20" x14ac:dyDescent="0.25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3:20" x14ac:dyDescent="0.25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3:20" x14ac:dyDescent="0.25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3:20" x14ac:dyDescent="0.25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3:20" x14ac:dyDescent="0.2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3:20" x14ac:dyDescent="0.25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3:20" x14ac:dyDescent="0.2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3:20" x14ac:dyDescent="0.25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3:20" x14ac:dyDescent="0.25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3:20" x14ac:dyDescent="0.25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3:20" x14ac:dyDescent="0.2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3:20" x14ac:dyDescent="0.2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3:20" x14ac:dyDescent="0.25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3:20" x14ac:dyDescent="0.2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3:20" x14ac:dyDescent="0.2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3:20" x14ac:dyDescent="0.25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9" spans="3:20" x14ac:dyDescent="0.25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3:20" x14ac:dyDescent="0.25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3:20" x14ac:dyDescent="0.25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3:20" x14ac:dyDescent="0.25"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3:20" x14ac:dyDescent="0.25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3:20" x14ac:dyDescent="0.25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3:20" x14ac:dyDescent="0.25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3:20" x14ac:dyDescent="0.2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3:20" x14ac:dyDescent="0.25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3:20" x14ac:dyDescent="0.25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3:20" x14ac:dyDescent="0.25"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3:20" x14ac:dyDescent="0.25"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3:20" x14ac:dyDescent="0.25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3:20" x14ac:dyDescent="0.2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3:20" x14ac:dyDescent="0.25"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3:20" x14ac:dyDescent="0.25"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3:20" x14ac:dyDescent="0.25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3:20" x14ac:dyDescent="0.25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3:20" x14ac:dyDescent="0.25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3:20" x14ac:dyDescent="0.2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3:20" x14ac:dyDescent="0.25"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3:20" x14ac:dyDescent="0.25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3:20" x14ac:dyDescent="0.25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3:20" x14ac:dyDescent="0.2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3:20" x14ac:dyDescent="0.2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3:20" x14ac:dyDescent="0.2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3:20" x14ac:dyDescent="0.2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3:20" x14ac:dyDescent="0.25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72" spans="3:20" x14ac:dyDescent="0.25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3:20" x14ac:dyDescent="0.25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3:20" x14ac:dyDescent="0.2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3:20" x14ac:dyDescent="0.25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3:20" x14ac:dyDescent="0.25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3:20" x14ac:dyDescent="0.25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3:20" x14ac:dyDescent="0.2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3:20" x14ac:dyDescent="0.2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3:20" x14ac:dyDescent="0.25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3:20" x14ac:dyDescent="0.2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3:20" x14ac:dyDescent="0.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3:20" x14ac:dyDescent="0.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3:20" x14ac:dyDescent="0.25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3:20" x14ac:dyDescent="0.2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3:20" x14ac:dyDescent="0.2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3:20" x14ac:dyDescent="0.25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3:20" x14ac:dyDescent="0.25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3:20" x14ac:dyDescent="0.25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3:20" x14ac:dyDescent="0.25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3:20" x14ac:dyDescent="0.25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3:20" x14ac:dyDescent="0.25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3:20" x14ac:dyDescent="0.25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3:20" x14ac:dyDescent="0.25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3:20" x14ac:dyDescent="0.25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3:20" x14ac:dyDescent="0.25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3:20" x14ac:dyDescent="0.25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3:20" x14ac:dyDescent="0.25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3:20" x14ac:dyDescent="0.25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E10:K22"/>
  <sheetViews>
    <sheetView topLeftCell="A4" workbookViewId="0">
      <selection activeCell="E30" sqref="E30"/>
    </sheetView>
  </sheetViews>
  <sheetFormatPr defaultRowHeight="15" x14ac:dyDescent="0.25"/>
  <cols>
    <col min="5" max="5" width="49" customWidth="1"/>
    <col min="7" max="7" width="16.28515625" customWidth="1"/>
    <col min="9" max="9" width="15.85546875" customWidth="1"/>
    <col min="10" max="10" width="11.140625" bestFit="1" customWidth="1"/>
    <col min="13" max="13" width="9.5703125" bestFit="1" customWidth="1"/>
  </cols>
  <sheetData>
    <row r="10" spans="5:11" x14ac:dyDescent="0.25">
      <c r="E10" s="39" t="s">
        <v>0</v>
      </c>
      <c r="F10" s="39"/>
      <c r="G10" s="39"/>
    </row>
    <row r="11" spans="5:11" x14ac:dyDescent="0.25">
      <c r="E11" s="39"/>
      <c r="F11" s="39"/>
      <c r="G11" s="39"/>
    </row>
    <row r="12" spans="5:11" x14ac:dyDescent="0.25">
      <c r="E12" s="39"/>
      <c r="F12" s="39"/>
      <c r="G12" s="39"/>
    </row>
    <row r="13" spans="5:11" ht="15.75" x14ac:dyDescent="0.25">
      <c r="E13" s="21" t="s">
        <v>3</v>
      </c>
      <c r="F13" s="21" t="s">
        <v>4</v>
      </c>
      <c r="G13" s="21" t="s">
        <v>5</v>
      </c>
      <c r="I13" s="40" t="s">
        <v>46</v>
      </c>
      <c r="J13" s="40"/>
      <c r="K13" s="2"/>
    </row>
    <row r="14" spans="5:11" ht="15" customHeight="1" x14ac:dyDescent="0.25">
      <c r="E14" s="22" t="s">
        <v>6</v>
      </c>
      <c r="F14" s="11">
        <v>4</v>
      </c>
      <c r="G14" s="12" t="s">
        <v>11</v>
      </c>
      <c r="I14" s="12" t="s">
        <v>2</v>
      </c>
      <c r="J14" s="2" t="s">
        <v>47</v>
      </c>
      <c r="K14" s="2" t="s">
        <v>49</v>
      </c>
    </row>
    <row r="15" spans="5:11" x14ac:dyDescent="0.25">
      <c r="E15" s="12" t="s">
        <v>9</v>
      </c>
      <c r="F15" s="11">
        <v>18</v>
      </c>
      <c r="G15" s="12" t="s">
        <v>11</v>
      </c>
      <c r="I15" s="12" t="s">
        <v>1</v>
      </c>
      <c r="J15" s="2" t="s">
        <v>48</v>
      </c>
      <c r="K15" s="2" t="s">
        <v>50</v>
      </c>
    </row>
    <row r="16" spans="5:11" x14ac:dyDescent="0.25">
      <c r="E16" s="12" t="s">
        <v>10</v>
      </c>
      <c r="F16" s="11">
        <v>3</v>
      </c>
      <c r="G16" s="12" t="s">
        <v>11</v>
      </c>
    </row>
    <row r="17" spans="5:10" x14ac:dyDescent="0.25">
      <c r="E17" s="12" t="s">
        <v>12</v>
      </c>
      <c r="F17" s="11">
        <v>22</v>
      </c>
      <c r="G17" s="12" t="s">
        <v>11</v>
      </c>
    </row>
    <row r="18" spans="5:10" x14ac:dyDescent="0.25">
      <c r="E18" s="12" t="s">
        <v>13</v>
      </c>
      <c r="F18" s="11">
        <v>3</v>
      </c>
      <c r="G18" s="12" t="s">
        <v>11</v>
      </c>
    </row>
    <row r="19" spans="5:10" x14ac:dyDescent="0.25">
      <c r="E19" s="12" t="s">
        <v>14</v>
      </c>
      <c r="F19" s="11">
        <v>4</v>
      </c>
      <c r="G19" s="12" t="s">
        <v>11</v>
      </c>
      <c r="I19" t="s">
        <v>51</v>
      </c>
      <c r="J19">
        <v>4</v>
      </c>
    </row>
    <row r="20" spans="5:10" x14ac:dyDescent="0.25">
      <c r="E20" s="12" t="s">
        <v>15</v>
      </c>
      <c r="F20" s="11">
        <v>11</v>
      </c>
      <c r="G20" s="12" t="s">
        <v>11</v>
      </c>
      <c r="I20" t="s">
        <v>52</v>
      </c>
      <c r="J20">
        <v>7</v>
      </c>
    </row>
    <row r="21" spans="5:10" ht="15.75" x14ac:dyDescent="0.25">
      <c r="E21" s="19" t="s">
        <v>8</v>
      </c>
      <c r="F21" s="11">
        <f>SUM(F14:F20)</f>
        <v>65</v>
      </c>
      <c r="G21" s="12"/>
      <c r="I21" t="s">
        <v>36</v>
      </c>
      <c r="J21">
        <v>1</v>
      </c>
    </row>
    <row r="22" spans="5:10" x14ac:dyDescent="0.25">
      <c r="E22" s="9"/>
      <c r="F22" s="20"/>
    </row>
  </sheetData>
  <mergeCells count="2">
    <mergeCell ref="E10:G12"/>
    <mergeCell ref="I13:J13"/>
  </mergeCells>
  <conditionalFormatting sqref="F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2024-10-21T10:03:49Z</dcterms:modified>
</cp:coreProperties>
</file>