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nQ\Testing\HR_Module\"/>
    </mc:Choice>
  </mc:AlternateContent>
  <xr:revisionPtr revIDLastSave="0" documentId="13_ncr:1_{D467E857-07EA-4DD3-94C1-AAF49F7147D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ver Page" sheetId="3" r:id="rId1"/>
    <sheet name="Test Case Summary" sheetId="2" r:id="rId2"/>
  </sheets>
  <externalReferences>
    <externalReference r:id="rId3"/>
  </externalReferences>
  <definedNames>
    <definedName name="Module_List">'[1]Module List'!$B$5:$B$11</definedName>
    <definedName name="_xlnm.Print_Area" localSheetId="1">'Test Case Summary'!$A$2:$R$8</definedName>
    <definedName name="ProjectMod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F8" i="2" l="1"/>
  <c r="R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Arun Mohan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Arun Mohan:</t>
        </r>
        <r>
          <rPr>
            <sz val="9"/>
            <color indexed="81"/>
            <rFont val="Tahoma"/>
            <family val="2"/>
          </rPr>
          <t xml:space="preserve">
Theme indicates the Page Name or Module Name</t>
        </r>
      </text>
    </comment>
  </commentList>
</comments>
</file>

<file path=xl/sharedStrings.xml><?xml version="1.0" encoding="utf-8"?>
<sst xmlns="http://schemas.openxmlformats.org/spreadsheetml/2006/main" count="41" uniqueCount="38">
  <si>
    <t>Prepared By :</t>
  </si>
  <si>
    <t>Prepared Date :</t>
  </si>
  <si>
    <t xml:space="preserve">Total </t>
  </si>
  <si>
    <t>Not Tested</t>
  </si>
  <si>
    <t>Rejected</t>
  </si>
  <si>
    <t>Executed</t>
  </si>
  <si>
    <t>Execution %</t>
  </si>
  <si>
    <t>Bug Summary</t>
  </si>
  <si>
    <t>New</t>
  </si>
  <si>
    <t>Open</t>
  </si>
  <si>
    <t>Re-Open</t>
  </si>
  <si>
    <t>Closed</t>
  </si>
  <si>
    <t>Deferred</t>
  </si>
  <si>
    <t>Total</t>
  </si>
  <si>
    <t>Critical</t>
  </si>
  <si>
    <t>High</t>
  </si>
  <si>
    <t>Medium</t>
  </si>
  <si>
    <t>Low</t>
  </si>
  <si>
    <t>Bug Severity</t>
  </si>
  <si>
    <t>Quality</t>
  </si>
  <si>
    <t>Project/Product :</t>
  </si>
  <si>
    <t xml:space="preserve">Theme: </t>
  </si>
  <si>
    <t>#Iteration</t>
  </si>
  <si>
    <t>VERSION NO</t>
  </si>
  <si>
    <t>RELEASE DATE</t>
  </si>
  <si>
    <t>CHANGE DETAILS</t>
  </si>
  <si>
    <t>SECTION</t>
  </si>
  <si>
    <t>DESCRIPTION</t>
  </si>
  <si>
    <t xml:space="preserve"> </t>
  </si>
  <si>
    <t>Prepared By</t>
  </si>
  <si>
    <t>Test Case Summary</t>
  </si>
  <si>
    <t>IT1</t>
  </si>
  <si>
    <t>Lakshmanan.M</t>
  </si>
  <si>
    <t>All</t>
  </si>
  <si>
    <t>ERP</t>
  </si>
  <si>
    <t>ERP_Emp self service</t>
  </si>
  <si>
    <t>ERP_HR_SelfService(Thought for the day_Policies_Training)</t>
  </si>
  <si>
    <t>Test Summary_ERP_HR_SelfService(Thought for the day_Policies_Training)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</si>
</sst>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1"/>
      <color theme="1"/>
      <name val="Calibri"/>
      <family val="2"/>
      <scheme val="minor"/>
    </font>
    <font>
      <b/>
      <sz val="28"/>
      <color indexed="8"/>
      <name val="Tahoma"/>
      <family val="2"/>
    </font>
    <font>
      <sz val="11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12"/>
      <color indexed="8"/>
      <name val="Tahoma"/>
      <family val="2"/>
    </font>
    <font>
      <b/>
      <sz val="11"/>
      <color indexed="8"/>
      <name val="Tahoma"/>
      <family val="2"/>
    </font>
    <font>
      <sz val="10"/>
      <color indexed="9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mbria"/>
      <family val="2"/>
    </font>
    <font>
      <sz val="22"/>
      <color rgb="FF000000"/>
      <name val="Calibri"/>
      <family val="2"/>
    </font>
    <font>
      <sz val="36"/>
      <color indexed="8"/>
      <name val="Calibri"/>
      <family val="2"/>
    </font>
    <font>
      <b/>
      <u/>
      <sz val="16"/>
      <color indexed="8"/>
      <name val="Cambria"/>
      <family val="1"/>
    </font>
    <font>
      <sz val="12"/>
      <color indexed="8"/>
      <name val="Times New Roman"/>
      <family val="1"/>
    </font>
    <font>
      <b/>
      <sz val="12"/>
      <color indexed="62"/>
      <name val="Cambria"/>
      <family val="1"/>
    </font>
    <font>
      <i/>
      <sz val="12"/>
      <color indexed="62"/>
      <name val="Cambria"/>
      <family val="1"/>
    </font>
    <font>
      <sz val="11"/>
      <name val="Calibri"/>
      <family val="2"/>
    </font>
    <font>
      <sz val="10"/>
      <color indexed="6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0" fillId="7" borderId="0" applyNumberFormat="0" applyBorder="0" applyAlignment="0" applyProtection="0"/>
    <xf numFmtId="0" fontId="11" fillId="0" borderId="0"/>
    <xf numFmtId="0" fontId="18" fillId="0" borderId="0"/>
  </cellStyleXfs>
  <cellXfs count="43">
    <xf numFmtId="0" fontId="0" fillId="0" borderId="0" xfId="0"/>
    <xf numFmtId="0" fontId="2" fillId="2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2" borderId="0" xfId="1" applyFont="1" applyFill="1" applyBorder="1" applyAlignment="1">
      <alignment vertical="center"/>
    </xf>
    <xf numFmtId="0" fontId="1" fillId="2" borderId="0" xfId="1" applyFont="1" applyFill="1" applyBorder="1" applyAlignment="1">
      <alignment horizontal="center" vertical="center"/>
    </xf>
    <xf numFmtId="10" fontId="4" fillId="2" borderId="1" xfId="1" applyNumberFormat="1" applyFont="1" applyFill="1" applyBorder="1" applyAlignment="1">
      <alignment vertical="center"/>
    </xf>
    <xf numFmtId="0" fontId="5" fillId="2" borderId="0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10" fontId="4" fillId="2" borderId="1" xfId="1" applyNumberFormat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5" fontId="17" fillId="0" borderId="14" xfId="0" applyNumberFormat="1" applyFont="1" applyBorder="1" applyAlignment="1">
      <alignment horizontal="center" vertical="center" wrapText="1"/>
    </xf>
    <xf numFmtId="0" fontId="19" fillId="0" borderId="15" xfId="3" applyFont="1" applyBorder="1" applyAlignment="1">
      <alignment horizontal="center" vertical="center" wrapText="1"/>
    </xf>
    <xf numFmtId="0" fontId="19" fillId="0" borderId="15" xfId="3" applyFont="1" applyBorder="1" applyAlignment="1">
      <alignment horizontal="left" vertical="center" wrapText="1"/>
    </xf>
    <xf numFmtId="0" fontId="17" fillId="0" borderId="15" xfId="0" applyFont="1" applyBorder="1" applyAlignment="1">
      <alignment horizontal="center" vertical="center" wrapText="1"/>
    </xf>
    <xf numFmtId="14" fontId="0" fillId="0" borderId="0" xfId="0" applyNumberFormat="1"/>
    <xf numFmtId="0" fontId="4" fillId="2" borderId="1" xfId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</cellXfs>
  <cellStyles count="4">
    <cellStyle name="20% - Accent1" xfId="1" builtinId="30"/>
    <cellStyle name="Normal" xfId="0" builtinId="0"/>
    <cellStyle name="Normal 2" xfId="2" xr:uid="{00000000-0005-0000-0000-000002000000}"/>
    <cellStyle name="Normal 2 2" xfId="3" xr:uid="{00000000-0005-0000-0000-000003000000}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/REview/Yard%20Mgt/iComet_Yard%20Management_Unit%20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 List"/>
      <sheetName val="Revision History"/>
      <sheetName val="Summary"/>
      <sheetName val="Graphical Summary"/>
      <sheetName val="Testing Metrics"/>
      <sheetName val="Iteration 1"/>
      <sheetName val="Iteration 2"/>
      <sheetName val="Iteration 3"/>
      <sheetName val="Iteration 4"/>
      <sheetName val="Iteration 5"/>
    </sheetNames>
    <sheetDataSet>
      <sheetData sheetId="0">
        <row r="5">
          <cell r="B5" t="str">
            <v>Yard Management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H15"/>
  <sheetViews>
    <sheetView workbookViewId="0">
      <selection activeCell="D10" sqref="D10:H10"/>
    </sheetView>
  </sheetViews>
  <sheetFormatPr defaultRowHeight="15" x14ac:dyDescent="0.25"/>
  <cols>
    <col min="4" max="4" width="13.7109375" customWidth="1"/>
    <col min="5" max="5" width="17.42578125" customWidth="1"/>
    <col min="6" max="6" width="17.85546875" customWidth="1"/>
    <col min="7" max="7" width="41.42578125" customWidth="1"/>
    <col min="8" max="8" width="25.7109375" customWidth="1"/>
  </cols>
  <sheetData>
    <row r="5" spans="3:8" ht="15.75" thickBot="1" x14ac:dyDescent="0.3"/>
    <row r="6" spans="3:8" ht="47.25" thickBot="1" x14ac:dyDescent="0.3">
      <c r="D6" s="24" t="s">
        <v>36</v>
      </c>
      <c r="E6" s="25"/>
      <c r="F6" s="25"/>
      <c r="G6" s="25"/>
      <c r="H6" s="26"/>
    </row>
    <row r="10" spans="3:8" ht="20.25" x14ac:dyDescent="0.25">
      <c r="D10" s="27"/>
      <c r="E10" s="27"/>
      <c r="F10" s="27"/>
      <c r="G10" s="27"/>
      <c r="H10" s="27"/>
    </row>
    <row r="11" spans="3:8" ht="16.5" thickBot="1" x14ac:dyDescent="0.3">
      <c r="D11" s="15"/>
    </row>
    <row r="12" spans="3:8" ht="16.5" thickBot="1" x14ac:dyDescent="0.3">
      <c r="D12" s="28" t="s">
        <v>23</v>
      </c>
      <c r="E12" s="28" t="s">
        <v>24</v>
      </c>
      <c r="F12" s="30" t="s">
        <v>25</v>
      </c>
      <c r="G12" s="31"/>
      <c r="H12" s="28" t="s">
        <v>29</v>
      </c>
    </row>
    <row r="13" spans="3:8" ht="16.5" thickBot="1" x14ac:dyDescent="0.3">
      <c r="D13" s="29"/>
      <c r="E13" s="29"/>
      <c r="F13" s="16" t="s">
        <v>26</v>
      </c>
      <c r="G13" s="16" t="s">
        <v>27</v>
      </c>
      <c r="H13" s="32"/>
    </row>
    <row r="14" spans="3:8" ht="26.25" thickBot="1" x14ac:dyDescent="0.3">
      <c r="C14" t="s">
        <v>28</v>
      </c>
      <c r="D14" s="17">
        <v>1</v>
      </c>
      <c r="E14" s="18">
        <v>45516</v>
      </c>
      <c r="F14" s="19" t="s">
        <v>33</v>
      </c>
      <c r="G14" s="20" t="s">
        <v>36</v>
      </c>
      <c r="H14" s="21" t="s">
        <v>32</v>
      </c>
    </row>
    <row r="15" spans="3:8" x14ac:dyDescent="0.25">
      <c r="G15" s="22"/>
    </row>
  </sheetData>
  <mergeCells count="6">
    <mergeCell ref="D6:H6"/>
    <mergeCell ref="D10:H10"/>
    <mergeCell ref="D12:D13"/>
    <mergeCell ref="E12:E13"/>
    <mergeCell ref="F12:G12"/>
    <mergeCell ref="H12:H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8"/>
  <sheetViews>
    <sheetView tabSelected="1" view="pageBreakPreview" zoomScaleSheetLayoutView="100" workbookViewId="0">
      <selection activeCell="F11" sqref="F11"/>
    </sheetView>
  </sheetViews>
  <sheetFormatPr defaultColWidth="9.140625" defaultRowHeight="14.25" x14ac:dyDescent="0.25"/>
  <cols>
    <col min="1" max="1" width="26" style="13" bestFit="1" customWidth="1"/>
    <col min="2" max="2" width="6" style="1" bestFit="1" customWidth="1"/>
    <col min="3" max="3" width="9.85546875" style="1" bestFit="1" customWidth="1"/>
    <col min="4" max="4" width="8.140625" style="1" bestFit="1" customWidth="1"/>
    <col min="5" max="5" width="8.28515625" style="1" bestFit="1" customWidth="1"/>
    <col min="6" max="6" width="11" style="1" bestFit="1" customWidth="1"/>
    <col min="7" max="7" width="14.5703125" style="1" bestFit="1" customWidth="1"/>
    <col min="8" max="8" width="5.28515625" style="1" bestFit="1" customWidth="1"/>
    <col min="9" max="9" width="8.140625" style="1" bestFit="1" customWidth="1"/>
    <col min="10" max="10" width="6.42578125" style="1" bestFit="1" customWidth="1"/>
    <col min="11" max="12" width="8.140625" style="1" bestFit="1" customWidth="1"/>
    <col min="13" max="13" width="5.140625" style="1" bestFit="1" customWidth="1"/>
    <col min="14" max="14" width="6.5703125" style="7" bestFit="1" customWidth="1"/>
    <col min="15" max="15" width="4.5703125" style="7" bestFit="1" customWidth="1"/>
    <col min="16" max="16" width="7.42578125" style="7" bestFit="1" customWidth="1"/>
    <col min="17" max="17" width="4.28515625" style="7" bestFit="1" customWidth="1"/>
    <col min="18" max="18" width="9.85546875" style="1" bestFit="1" customWidth="1"/>
    <col min="19" max="16384" width="9.140625" style="1"/>
  </cols>
  <sheetData>
    <row r="2" spans="1:18" ht="17.100000000000001" customHeight="1" x14ac:dyDescent="0.25">
      <c r="A2" s="35" t="s">
        <v>37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8" ht="17.100000000000001" customHeight="1" x14ac:dyDescent="0.25">
      <c r="A3" s="14" t="s">
        <v>20</v>
      </c>
      <c r="B3" s="38" t="s">
        <v>34</v>
      </c>
      <c r="C3" s="39"/>
      <c r="D3" s="39"/>
      <c r="E3" s="39"/>
      <c r="F3" s="40"/>
      <c r="G3" s="14" t="s">
        <v>21</v>
      </c>
      <c r="H3" s="36" t="s">
        <v>35</v>
      </c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8" s="2" customFormat="1" ht="17.100000000000001" customHeight="1" x14ac:dyDescent="0.25">
      <c r="A4" s="14" t="s">
        <v>0</v>
      </c>
      <c r="B4" s="38" t="s">
        <v>32</v>
      </c>
      <c r="C4" s="39"/>
      <c r="D4" s="39"/>
      <c r="E4" s="39"/>
      <c r="F4" s="40"/>
      <c r="G4" s="14" t="s">
        <v>1</v>
      </c>
      <c r="H4" s="37">
        <v>45530</v>
      </c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18" s="3" customFormat="1" ht="17.100000000000001" customHeight="1" x14ac:dyDescent="0.25">
      <c r="A5" s="12"/>
      <c r="B5" s="4"/>
      <c r="C5" s="4"/>
      <c r="N5" s="6"/>
      <c r="O5" s="6"/>
      <c r="P5" s="6"/>
      <c r="Q5" s="6"/>
    </row>
    <row r="6" spans="1:18" s="3" customFormat="1" ht="17.100000000000001" customHeight="1" x14ac:dyDescent="0.25">
      <c r="A6" s="33" t="s">
        <v>22</v>
      </c>
      <c r="B6" s="34" t="s">
        <v>30</v>
      </c>
      <c r="C6" s="34"/>
      <c r="D6" s="34"/>
      <c r="E6" s="34"/>
      <c r="F6" s="34"/>
      <c r="G6" s="42" t="s">
        <v>7</v>
      </c>
      <c r="H6" s="42"/>
      <c r="I6" s="42"/>
      <c r="J6" s="42"/>
      <c r="K6" s="42"/>
      <c r="L6" s="42"/>
      <c r="M6" s="42"/>
      <c r="N6" s="41" t="s">
        <v>18</v>
      </c>
      <c r="O6" s="41"/>
      <c r="P6" s="41"/>
      <c r="Q6" s="41"/>
      <c r="R6" s="41"/>
    </row>
    <row r="7" spans="1:18" s="3" customFormat="1" ht="17.100000000000001" customHeight="1" x14ac:dyDescent="0.25">
      <c r="A7" s="33"/>
      <c r="B7" s="8" t="s">
        <v>2</v>
      </c>
      <c r="C7" s="8" t="s">
        <v>3</v>
      </c>
      <c r="D7" s="8" t="s">
        <v>4</v>
      </c>
      <c r="E7" s="8" t="s">
        <v>5</v>
      </c>
      <c r="F7" s="8" t="s">
        <v>6</v>
      </c>
      <c r="G7" s="9" t="s">
        <v>8</v>
      </c>
      <c r="H7" s="9" t="s">
        <v>9</v>
      </c>
      <c r="I7" s="9" t="s">
        <v>10</v>
      </c>
      <c r="J7" s="9" t="s">
        <v>11</v>
      </c>
      <c r="K7" s="9" t="s">
        <v>4</v>
      </c>
      <c r="L7" s="9" t="s">
        <v>12</v>
      </c>
      <c r="M7" s="9" t="s">
        <v>13</v>
      </c>
      <c r="N7" s="10" t="s">
        <v>14</v>
      </c>
      <c r="O7" s="10" t="s">
        <v>15</v>
      </c>
      <c r="P7" s="10" t="s">
        <v>16</v>
      </c>
      <c r="Q7" s="10" t="s">
        <v>17</v>
      </c>
      <c r="R7" s="10" t="s">
        <v>19</v>
      </c>
    </row>
    <row r="8" spans="1:18" s="3" customFormat="1" ht="17.100000000000001" customHeight="1" x14ac:dyDescent="0.25">
      <c r="A8" s="23" t="s">
        <v>31</v>
      </c>
      <c r="B8" s="23">
        <v>262</v>
      </c>
      <c r="C8" s="23">
        <v>0</v>
      </c>
      <c r="D8" s="23">
        <v>0</v>
      </c>
      <c r="E8" s="23">
        <f t="shared" ref="E8" si="0">B8-C8-D8</f>
        <v>262</v>
      </c>
      <c r="F8" s="11">
        <f>IF($B$8=0,0,$E$8/$B$8)</f>
        <v>1</v>
      </c>
      <c r="G8" s="23">
        <v>173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173</v>
      </c>
      <c r="N8" s="23">
        <v>2</v>
      </c>
      <c r="O8" s="23">
        <v>39</v>
      </c>
      <c r="P8" s="23">
        <v>99</v>
      </c>
      <c r="Q8" s="23">
        <v>33</v>
      </c>
      <c r="R8" s="5">
        <f>IF(E8=0,1,1-(((N8*2)+(O8*1.5)+P8+(Q8*0.5))/E8))</f>
        <v>0.32061068702290074</v>
      </c>
    </row>
  </sheetData>
  <mergeCells count="9">
    <mergeCell ref="A6:A7"/>
    <mergeCell ref="B6:F6"/>
    <mergeCell ref="A2:R2"/>
    <mergeCell ref="H3:R3"/>
    <mergeCell ref="H4:R4"/>
    <mergeCell ref="B3:F3"/>
    <mergeCell ref="B4:F4"/>
    <mergeCell ref="N6:R6"/>
    <mergeCell ref="G6:M6"/>
  </mergeCells>
  <phoneticPr fontId="0" type="noConversion"/>
  <conditionalFormatting sqref="R8">
    <cfRule type="cellIs" dxfId="1" priority="1" operator="lessThan">
      <formula>0.95</formula>
    </cfRule>
    <cfRule type="cellIs" dxfId="0" priority="2" operator="greaterThan">
      <formula>0.95</formula>
    </cfRule>
  </conditionalFormatting>
  <pageMargins left="0.7" right="0.7" top="0.75" bottom="0.75" header="0.3" footer="0.3"/>
  <pageSetup scale="48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Test Case Summary</vt:lpstr>
      <vt:lpstr>'Test Case Summary'!Print_Area</vt:lpstr>
    </vt:vector>
  </TitlesOfParts>
  <Company>IIC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Mohan</dc:creator>
  <cp:lastModifiedBy>Lakshmanan M</cp:lastModifiedBy>
  <cp:lastPrinted>2015-12-21T10:07:55Z</cp:lastPrinted>
  <dcterms:created xsi:type="dcterms:W3CDTF">2009-11-10T07:13:32Z</dcterms:created>
  <dcterms:modified xsi:type="dcterms:W3CDTF">2024-08-26T12:48:32Z</dcterms:modified>
</cp:coreProperties>
</file>