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ITSM V3\"/>
    </mc:Choice>
  </mc:AlternateContent>
  <xr:revisionPtr revIDLastSave="0" documentId="13_ncr:1_{2A9FC695-FA08-4937-A867-A95B603D0E0A}" xr6:coauthVersionLast="47" xr6:coauthVersionMax="47" xr10:uidLastSave="{00000000-0000-0000-0000-000000000000}"/>
  <bookViews>
    <workbookView xWindow="-120" yWindow="-120" windowWidth="20730" windowHeight="11040" xr2:uid="{00000000-000D-0000-FFFF-FFFF00000000}"/>
  </bookViews>
  <sheets>
    <sheet name="Cover Page" sheetId="1" r:id="rId1"/>
    <sheet name="TC_Sub Category" sheetId="2" r:id="rId2"/>
  </sheets>
  <definedNames>
    <definedName name="_xlnm._FilterDatabase" localSheetId="1" hidden="1">'TC_Sub Category'!$A$1:$M$387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11" i="2" l="1"/>
  <c r="D411" i="2" s="1"/>
  <c r="A405" i="2"/>
  <c r="D405" i="2" s="1"/>
  <c r="A399" i="2"/>
  <c r="D399" i="2" s="1"/>
  <c r="A395" i="2"/>
  <c r="D395" i="2" s="1"/>
  <c r="A391" i="2"/>
  <c r="D391" i="2" s="1"/>
  <c r="A387" i="2"/>
  <c r="D387" i="2" s="1"/>
  <c r="A383" i="2"/>
  <c r="D383" i="2" s="1"/>
  <c r="A379" i="2"/>
  <c r="D379" i="2" s="1"/>
  <c r="A375" i="2"/>
  <c r="D375" i="2" s="1"/>
  <c r="A371" i="2"/>
  <c r="D371" i="2" s="1"/>
  <c r="A367" i="2"/>
  <c r="D367" i="2" s="1"/>
  <c r="A362" i="2"/>
  <c r="D362" i="2" s="1"/>
  <c r="A357" i="2"/>
  <c r="D357" i="2" s="1"/>
  <c r="A353" i="2"/>
  <c r="D353" i="2" s="1"/>
  <c r="A346" i="2"/>
  <c r="D346" i="2" s="1"/>
  <c r="A342" i="2"/>
  <c r="D342" i="2" s="1"/>
  <c r="A337" i="2"/>
  <c r="D337" i="2" s="1"/>
  <c r="A327" i="2"/>
  <c r="D327" i="2" s="1"/>
  <c r="A320" i="2"/>
  <c r="D320" i="2" s="1"/>
  <c r="A314" i="2"/>
  <c r="D314" i="2" s="1"/>
  <c r="A310" i="2"/>
  <c r="D310" i="2" s="1"/>
  <c r="A305" i="2"/>
  <c r="D305" i="2" s="1"/>
  <c r="A300" i="2"/>
  <c r="D300" i="2" s="1"/>
  <c r="A294" i="2"/>
  <c r="D294" i="2" s="1"/>
  <c r="A289" i="2"/>
  <c r="D289" i="2" s="1"/>
  <c r="A285" i="2"/>
  <c r="D285" i="2" s="1"/>
  <c r="A280" i="2"/>
  <c r="D280" i="2" s="1"/>
  <c r="A276" i="2"/>
  <c r="D276" i="2" s="1"/>
  <c r="A272" i="2"/>
  <c r="D272" i="2" s="1"/>
  <c r="A263" i="2"/>
  <c r="D263" i="2" s="1"/>
  <c r="A254" i="2"/>
  <c r="D254" i="2" s="1"/>
  <c r="A247" i="2"/>
  <c r="D247" i="2" s="1"/>
  <c r="A239" i="2"/>
  <c r="D239" i="2" s="1"/>
  <c r="A232" i="2"/>
  <c r="D232" i="2" s="1"/>
  <c r="A226" i="2"/>
  <c r="D226" i="2" s="1"/>
  <c r="A219" i="2"/>
  <c r="D219" i="2" s="1"/>
  <c r="A212" i="2"/>
  <c r="D212" i="2" s="1"/>
  <c r="A206" i="2"/>
  <c r="D206" i="2" s="1"/>
  <c r="A194" i="2"/>
  <c r="D194" i="2" s="1"/>
  <c r="A183" i="2"/>
  <c r="D183" i="2" s="1"/>
  <c r="A177" i="2"/>
  <c r="D177" i="2" s="1"/>
  <c r="A171" i="2"/>
  <c r="D171" i="2" s="1"/>
  <c r="A166" i="2"/>
  <c r="D166" i="2" s="1"/>
  <c r="A160" i="2"/>
  <c r="D160" i="2" s="1"/>
  <c r="A155" i="2"/>
  <c r="D155" i="2" s="1"/>
  <c r="A150" i="2"/>
  <c r="D150" i="2" s="1"/>
  <c r="A145" i="2"/>
  <c r="D145" i="2" s="1"/>
  <c r="A140" i="2"/>
  <c r="D140" i="2" s="1"/>
  <c r="A133" i="2"/>
  <c r="D133" i="2" s="1"/>
  <c r="A128" i="2"/>
  <c r="D128" i="2" s="1"/>
  <c r="A123" i="2"/>
  <c r="D123" i="2" s="1"/>
  <c r="A118" i="2"/>
  <c r="D118" i="2" s="1"/>
  <c r="A113" i="2"/>
  <c r="D113" i="2" s="1"/>
  <c r="A106" i="2"/>
  <c r="D106" i="2" s="1"/>
  <c r="A101" i="2"/>
  <c r="D101" i="2" s="1"/>
  <c r="A95" i="2"/>
  <c r="D95" i="2" s="1"/>
  <c r="A83" i="2"/>
  <c r="D83" i="2" s="1"/>
  <c r="A72" i="2"/>
  <c r="D72" i="2" s="1"/>
  <c r="A66" i="2"/>
  <c r="D66" i="2" s="1"/>
  <c r="A61" i="2"/>
  <c r="D61" i="2" s="1"/>
  <c r="A56" i="2"/>
  <c r="D56" i="2" s="1"/>
  <c r="A49" i="2"/>
  <c r="D49" i="2" s="1"/>
  <c r="A41" i="2"/>
  <c r="D41" i="2" s="1"/>
  <c r="A36" i="2"/>
  <c r="D36" i="2" s="1"/>
  <c r="A31" i="2"/>
  <c r="D31" i="2" s="1"/>
  <c r="A26" i="2"/>
  <c r="D26" i="2" s="1"/>
  <c r="A20" i="2"/>
  <c r="D20" i="2" s="1"/>
  <c r="A16" i="2"/>
  <c r="D16" i="2" s="1"/>
  <c r="A9" i="2"/>
  <c r="D9" i="2" s="1"/>
  <c r="A5" i="2"/>
  <c r="D5" i="2" s="1"/>
  <c r="A2" i="2"/>
  <c r="D2" i="2" s="1"/>
</calcChain>
</file>

<file path=xl/sharedStrings.xml><?xml version="1.0" encoding="utf-8"?>
<sst xmlns="http://schemas.openxmlformats.org/spreadsheetml/2006/main" count="1467" uniqueCount="384">
  <si>
    <t>VERSION NO</t>
  </si>
  <si>
    <t>RELEASE DATE</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</si>
  <si>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</si>
  <si>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</si>
  <si>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</si>
  <si>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</si>
  <si>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</si>
  <si>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</si>
  <si>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</si>
  <si>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</si>
  <si>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</si>
  <si>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</si>
  <si>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</si>
  <si>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</si>
  <si>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</si>
  <si>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</si>
  <si>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</si>
  <si>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</si>
  <si>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RQ_1</t>
  </si>
  <si>
    <t>TC_</t>
  </si>
  <si>
    <t>High</t>
  </si>
  <si>
    <t>Manual</t>
  </si>
  <si>
    <t>Step-1</t>
  </si>
  <si>
    <t>Step-2</t>
  </si>
  <si>
    <t>ERP dashboard should be display</t>
  </si>
  <si>
    <t>Step-3</t>
  </si>
  <si>
    <t>Verify header name, field name, button's and list grid display properly or not</t>
  </si>
  <si>
    <t>Verify header name value</t>
  </si>
  <si>
    <t>Step-4</t>
  </si>
  <si>
    <t>Verify the list grid and buttons display properly or not</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</si>
  <si>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</si>
  <si>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</si>
  <si>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</si>
  <si>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</si>
  <si>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</si>
  <si>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</si>
  <si>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</si>
  <si>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</si>
  <si>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</si>
  <si>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</si>
  <si>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</si>
  <si>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</si>
  <si>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</si>
  <si>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</si>
  <si>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</si>
  <si>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</si>
  <si>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</si>
  <si>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</si>
  <si>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</si>
  <si>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</si>
  <si>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</si>
  <si>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</si>
  <si>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</si>
  <si>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</si>
  <si>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</si>
  <si>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</si>
  <si>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</si>
  <si>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</si>
  <si>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</si>
  <si>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</si>
  <si>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</si>
  <si>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</si>
  <si>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</si>
  <si>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</si>
  <si>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</si>
  <si>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</si>
  <si>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</si>
  <si>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</si>
  <si>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</si>
  <si>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</si>
  <si>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</si>
  <si>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</si>
  <si>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</si>
  <si>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</si>
  <si>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</si>
  <si>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</si>
  <si>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</si>
  <si>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</si>
  <si>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</si>
  <si>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</si>
  <si>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</si>
  <si>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</si>
  <si>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</si>
  <si>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</si>
  <si>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</si>
  <si>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</si>
  <si>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</si>
  <si>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</si>
  <si>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</si>
  <si>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</si>
  <si>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</si>
  <si>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</si>
  <si>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</si>
  <si>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</si>
  <si>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</si>
  <si>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</si>
  <si>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without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</si>
  <si>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</si>
  <si>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</si>
  <si>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</si>
  <si>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</si>
  <si>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</si>
  <si>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</si>
  <si>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Selected value should be display</t>
  </si>
  <si>
    <t>Step-9</t>
  </si>
  <si>
    <t>Step-10</t>
  </si>
  <si>
    <t>Step-11</t>
  </si>
  <si>
    <t>Given value should be display</t>
  </si>
  <si>
    <t>Give mandatory value and click submit button</t>
  </si>
  <si>
    <t>Record should be create and Create success message should be display</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</si>
  <si>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</si>
  <si>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</si>
  <si>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</si>
  <si>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</si>
  <si>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</si>
  <si>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</si>
  <si>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</si>
  <si>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</si>
  <si>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</si>
  <si>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Click the Edit icon in the list grid</t>
  </si>
  <si>
    <t xml:space="preserve">Verify user can able to update the created record </t>
  </si>
  <si>
    <t>Update success message should be display</t>
  </si>
  <si>
    <t>Verify the updated record display or not in the list grid</t>
  </si>
  <si>
    <t>Updated record should be display in the list grid</t>
  </si>
  <si>
    <t>Click log out icon in top of the application</t>
  </si>
  <si>
    <t>Log out pop up should be display</t>
  </si>
  <si>
    <t>Verify the Poster and Ui content display properly while scroll down and scroll up content</t>
  </si>
  <si>
    <t>Click any other menu or navigate to any other screen</t>
  </si>
  <si>
    <t>Respective page should be open</t>
  </si>
  <si>
    <t>Perform create multiple record</t>
  </si>
  <si>
    <t>Preconditions:
1.User have ERP ITSM-V3 Application with valid username and password 
2.User have create, Edit, view and delete access</t>
  </si>
  <si>
    <t>Load the ERP ITSM-V3 Application and login with valid credential</t>
  </si>
  <si>
    <t xml:space="preserve">List grid and button should be display </t>
  </si>
  <si>
    <t>Verify the error message display when no records display in list grid</t>
  </si>
  <si>
    <t>If no records exist, a "No data available" message should be displayed.</t>
  </si>
  <si>
    <t>Verify 'Clear Filters' Button Functionality</t>
  </si>
  <si>
    <t>Clicking "Clear Filters" should reset any active filters and display all records</t>
  </si>
  <si>
    <t>Check the words content of Showing Record</t>
  </si>
  <si>
    <t>Label content should be display as "Show Entries"</t>
  </si>
  <si>
    <t>Click save button without enter any value in Category field</t>
  </si>
  <si>
    <t>Error message should be display as "Category required"</t>
  </si>
  <si>
    <t>Update all values  and click the submit button in the pop up</t>
  </si>
  <si>
    <t>Place holder should be display for all fields</t>
  </si>
  <si>
    <t>Check the label name</t>
  </si>
  <si>
    <t>Check the place holder display or not for all fields</t>
  </si>
  <si>
    <t>Check the tool tip icon and button</t>
  </si>
  <si>
    <t>Low</t>
  </si>
  <si>
    <t>Verify user can able to delete the record</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</si>
  <si>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</si>
  <si>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</si>
  <si>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</si>
  <si>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</si>
  <si>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</si>
  <si>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</si>
  <si>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</si>
  <si>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</si>
  <si>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</si>
  <si>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Verify user can able to download the "Excel"</t>
  </si>
  <si>
    <t>Perform download the "Excel"</t>
  </si>
  <si>
    <t>Load the ERP Application and login with valid credential</t>
  </si>
  <si>
    <t>Preconditions:
1.User have ERP Application with valid username and password 
2.User have create, Edit, view and delete access
3.User have no records in Optical Branch Current Stock and not perform sales the current stock</t>
  </si>
  <si>
    <t>Perform drag any field outline and check the UI</t>
  </si>
  <si>
    <t>Check the mandatory Asterisk symbol(*) display or not</t>
  </si>
  <si>
    <t>Mandatory Asterisk symbol(*) should be display</t>
  </si>
  <si>
    <t>Created success message should be display</t>
  </si>
  <si>
    <t>Perform delete any records</t>
  </si>
  <si>
    <t>Testing Status</t>
  </si>
  <si>
    <t>Regression</t>
  </si>
  <si>
    <t>Click the Add New button</t>
  </si>
  <si>
    <t>Click Add New button in list grid</t>
  </si>
  <si>
    <t>Add New button, Edit and Delete icon should be display and search box should be display</t>
  </si>
  <si>
    <t>Verify whether the Category detail popup closes when clicked outside its area</t>
  </si>
  <si>
    <t>Click outside Category detail popup</t>
  </si>
  <si>
    <t>Category detail popup should not close</t>
  </si>
  <si>
    <t>Verify any drag feature display or not in Category detail popup</t>
  </si>
  <si>
    <t>Category detail popup should display properly</t>
  </si>
  <si>
    <t>Verify the Sub Department field display error message while Click save button without Sub Department value in Register New customer pop up</t>
  </si>
  <si>
    <t>Click save button without enter any value in Sub Department field</t>
  </si>
  <si>
    <t>Error message should be display as "Sub Department required"</t>
  </si>
  <si>
    <t>Click the Sub Department dropdown</t>
  </si>
  <si>
    <t>Sub Department dropdown should display the Sub Department list, which value fetch from ERP Sub Department master</t>
  </si>
  <si>
    <t>Enter valid value in Sub Department dropdown</t>
  </si>
  <si>
    <t>Sub Department field should display given values</t>
  </si>
  <si>
    <t>Copy &amp; Paste valid value in Sub Department dropdown</t>
  </si>
  <si>
    <t>Preconditions:
1.User have ERP ITSM-V3 Application with valid username and password 
2.User have create, Edit, view and delete access
3.User have updated records in Sub Department master with active status</t>
  </si>
  <si>
    <t>Click the Sub Department dropdown and check the updated Sub Department values display or not</t>
  </si>
  <si>
    <t xml:space="preserve">Sub Department dropdown should display the updated value
</t>
  </si>
  <si>
    <t>Preconditions:
1.User have ERP ITSM-V3 Application with valid username and password 
2.User have create, Edit, view and delete access
3.User have Newly created records in Sub Department master with active status</t>
  </si>
  <si>
    <t>Click the Sub Department dropdown and check the Newly created Sub Department values display or not</t>
  </si>
  <si>
    <t xml:space="preserve">Sub Department dropdown should display the Newly created values
</t>
  </si>
  <si>
    <t>Preconditions:
1.User have ERP ITSM-V3 Application with valid username and password 
2.User have create, Edit, view and delete access
3.User have records in Sub Department master with inactive status</t>
  </si>
  <si>
    <t>Click the Sub Department dropdown and check the inactive Sub Department values display or not</t>
  </si>
  <si>
    <t xml:space="preserve">Sub Department dropdown should not display the inactive value
</t>
  </si>
  <si>
    <t>Preconditions:
1.User have ERP ITSM-V3 Application with valid username and password 
2.User have create, Edit, view and delete access
3.User have records in Department and Sub Department master with active status</t>
  </si>
  <si>
    <t>Click save button without enter any value in Remarks field</t>
  </si>
  <si>
    <t>Error message should be display as "Remarks required"</t>
  </si>
  <si>
    <t>Enter Numbers value in Remarks field</t>
  </si>
  <si>
    <t xml:space="preserve">Remarks field should allow numbers </t>
  </si>
  <si>
    <t>Enter Alphabets value in Remarks field</t>
  </si>
  <si>
    <t>Remarks field should allow Alphabets values</t>
  </si>
  <si>
    <t>Enter Special characters value in Remarks field</t>
  </si>
  <si>
    <t>Remarks field should allow Special characters values</t>
  </si>
  <si>
    <t>Copy &amp; Paste numbers value in Remarks field</t>
  </si>
  <si>
    <t>Copy &amp; Paste Alphabets value in Remarks field</t>
  </si>
  <si>
    <t>Copy &amp; Paste Special characters value in Remarks field</t>
  </si>
  <si>
    <t>Remarks field should allow Special characters</t>
  </si>
  <si>
    <t>Enter 1 value in Remarks field</t>
  </si>
  <si>
    <t>Remarks field should be allow 1 value</t>
  </si>
  <si>
    <t>Enter 500 values in Remarks field</t>
  </si>
  <si>
    <t>Remarks field should be allow 500 values</t>
  </si>
  <si>
    <t>Enter 3 values in Remarks field</t>
  </si>
  <si>
    <t>Remarks field should be allow 3 values</t>
  </si>
  <si>
    <t>Enter 501 value in Remarks field</t>
  </si>
  <si>
    <t>Remarks field should not allow 501 values</t>
  </si>
  <si>
    <t>Copy &amp; Paste 1 value in Remarks field</t>
  </si>
  <si>
    <t>Copy &amp; Paste 500 values in Remarks field</t>
  </si>
  <si>
    <t>Copy &amp; Paste 3 values in Remarks field</t>
  </si>
  <si>
    <t>Copy &amp; Paste 501 value in Remarks field</t>
  </si>
  <si>
    <t>Give valid value in Remarks field</t>
  </si>
  <si>
    <t>Verify the Issue Type field read-only or editable</t>
  </si>
  <si>
    <t>Issue Type field should display as editable</t>
  </si>
  <si>
    <t>Click save button without enter any value in Issue Type field</t>
  </si>
  <si>
    <t>Error message should be display as "Issue Type required"</t>
  </si>
  <si>
    <t>Verify the Issue Type field Enum values</t>
  </si>
  <si>
    <t>Check the Issue Type field Enum values</t>
  </si>
  <si>
    <t>Verify the user can able to updated Issue Type field</t>
  </si>
  <si>
    <t>Select the Issue Type field value</t>
  </si>
  <si>
    <t>Perform update the Issue Type field</t>
  </si>
  <si>
    <t xml:space="preserve">Updated value should be display in Issue Type field </t>
  </si>
  <si>
    <t xml:space="preserve">   </t>
  </si>
  <si>
    <t>Issue Type field should display the respective values</t>
  </si>
  <si>
    <t>Verify that the label name, place holder and too tip for Create Category pop up</t>
  </si>
  <si>
    <t>Verify created Category value display or not in list grid</t>
  </si>
  <si>
    <t>Check the created Category value display or not in list grid</t>
  </si>
  <si>
    <t>Verify Delete confirmation message display or not</t>
  </si>
  <si>
    <t>Click the delete icon in any records</t>
  </si>
  <si>
    <t>Delete confirmation message should be display</t>
  </si>
  <si>
    <t>Verify if the system supports deleting records that are referenced in other transaction interfaces</t>
  </si>
  <si>
    <t>Error message should be display</t>
  </si>
  <si>
    <t>Click the delete icon in any records, which record used in another transaction screen</t>
  </si>
  <si>
    <t>ERP_TC_ITSM V3_Sub Category</t>
  </si>
  <si>
    <t>ERP_Optical CRM_Sub Category</t>
  </si>
  <si>
    <t>To verify user can able to navigate the Sub Category page</t>
  </si>
  <si>
    <t>Navigate to Sub Category module</t>
  </si>
  <si>
    <t>Sub Category page should be open without any error message</t>
  </si>
  <si>
    <t>To verify the Sub Category screen displays correctly with an initial, empty state or default Sub Category</t>
  </si>
  <si>
    <t>Navigate to Sub Category screen</t>
  </si>
  <si>
    <t>Sub Category values should be display</t>
  </si>
  <si>
    <t>Sub Category screen values should be display</t>
  </si>
  <si>
    <t>Header name should be display as "Sub Category"</t>
  </si>
  <si>
    <t>Verify the Sub Category close or not while click submit button with give mandatory value in the pop up</t>
  </si>
  <si>
    <t>Label name should display accurately with its respective value in the Sub Category popup</t>
  </si>
  <si>
    <t>Verify the Remarks field allow Numbers, Alphabets and Special characters value in Sub Category</t>
  </si>
  <si>
    <t>Verify the Remarks field maximum and minimum value in Sub Category</t>
  </si>
  <si>
    <t>Verify user can able to save Sub Category with Remarks field values</t>
  </si>
  <si>
    <t>Preconditions:
1.User have ERP ITSM-V3 Application with valid username and password 
2.User have create, Edit, view and delete access
3.User have records in Sub Category module</t>
  </si>
  <si>
    <t>Newly created Sub Category record should display in list grid</t>
  </si>
  <si>
    <t>Sub Category popup should be display with edit mode</t>
  </si>
  <si>
    <t>Preconditions:
1.User have ERP ITSM-V3 Application with valid username and password 
2.User have create, Edit, view and delete access
3.User have records in Sub Category module, which one record used in another transaction screen</t>
  </si>
  <si>
    <t>Verify the search box label and place holder in  Sub Category</t>
  </si>
  <si>
    <t>Preconditions:
1.User have ERP ITSM-V3 Application with valid username and password 
2.User have create, Edit, view and delete access
3.User have no records in Sub Category screen</t>
  </si>
  <si>
    <t>Verify the functionality of sort in Sub Category page</t>
  </si>
  <si>
    <t>Preconditions:
1.User have ERP ITSM-V3 Application with valid username and password 
2.User have create, Edit, view and delete access
3.User have records in Sub Category screen</t>
  </si>
  <si>
    <t>Sub Category should be displayed Showing Record Count with dropdown</t>
  </si>
  <si>
    <t>Sub Category should be displayed 10, 15 and 20 records per page option by selecting it in the dropdown</t>
  </si>
  <si>
    <t>Verify the Sub Category page while update the Showing Record Count with search any valid value in search box</t>
  </si>
  <si>
    <t>Sub Category screen values should be display based on the selected showing records value</t>
  </si>
  <si>
    <t>Sub Category screen should be display</t>
  </si>
  <si>
    <t>Preconditions:
1.User have ERP ITSM-V3 Application with valid username and password 
2.User have create, Edit, view and delete access
3.User have records in Sub Category grid page</t>
  </si>
  <si>
    <t>Verify that the Sub Category Screen Loads Without Performance Issues</t>
  </si>
  <si>
    <t>The Sub Category screen should load within an acceptable timeframe (less than 3 seconds, depending on requirements)</t>
  </si>
  <si>
    <t>Verify that Sub Category Filters Reset After Page Refresh</t>
  </si>
  <si>
    <t>The Sub Category screen should reset filters to default after a page reload</t>
  </si>
  <si>
    <t>Verify the "Undefine/Null/unwanted"  values display in Sub Category grid</t>
  </si>
  <si>
    <t xml:space="preserve">Sub Category grid should not display below-mentioned values
"Undefine/Null/unwanted" </t>
  </si>
  <si>
    <t>Verify the any unwanted pop up display or not while navigate User have records in Sub Category Page</t>
  </si>
  <si>
    <t>Verify the tool tip display the Sub Category grid values</t>
  </si>
  <si>
    <t>Tool tip should display the Sub Category grid values</t>
  </si>
  <si>
    <t xml:space="preserve">Verify the Sub Category UI when scroll up and down </t>
  </si>
  <si>
    <t>Sub Category UI should display properly</t>
  </si>
  <si>
    <t>Verify the Sub Category screen UI when zoom out in web page</t>
  </si>
  <si>
    <t>Sub Category screen UI should display properly</t>
  </si>
  <si>
    <t>Verify the Poster and Ui content display properly while scroll down and scroll up content in Sub Category page</t>
  </si>
  <si>
    <t>Sub Category page should display proper Ui content and image Poster while scroll down and scroll up</t>
  </si>
  <si>
    <t>Check weather the system allow to click the menu while already land on Sub Category page</t>
  </si>
  <si>
    <t>Check whether the user can create a duplicate record</t>
  </si>
  <si>
    <t>Perform create Category record</t>
  </si>
  <si>
    <t>New record should be display</t>
  </si>
  <si>
    <t>Click again Add New button in list grid</t>
  </si>
  <si>
    <t>Perform create same Category code</t>
  </si>
  <si>
    <t>System should not allow to create duplicate record, Error message should be display</t>
  </si>
  <si>
    <t>Check if the updated values are displayed in the list grid</t>
  </si>
  <si>
    <t>Updated value should be display</t>
  </si>
  <si>
    <t>Verify updated value display in list grid</t>
  </si>
  <si>
    <t>Updated values should be display in list grid</t>
  </si>
  <si>
    <t>Click the edit icon for same updated record</t>
  </si>
  <si>
    <t>Category details pop up should be open</t>
  </si>
  <si>
    <t>Verify updated value display in pop up</t>
  </si>
  <si>
    <t>Updated values should be display in pop up</t>
  </si>
  <si>
    <t>Delete success message should be display</t>
  </si>
  <si>
    <t>Confirm whether the deleted record appears in the list grid</t>
  </si>
  <si>
    <t>Verify deleted record display or not in the list grid</t>
  </si>
  <si>
    <t>The record must be removed from the list grid once deleted</t>
  </si>
  <si>
    <t>Verify user can able to delete the record when after update the record</t>
  </si>
  <si>
    <t>Perform update any records</t>
  </si>
  <si>
    <t>Updated success message should be display</t>
  </si>
  <si>
    <t>Perform delete the records</t>
  </si>
  <si>
    <t>Check whether the list grid displays the record with the updated values after searching</t>
  </si>
  <si>
    <t>Enter valid value in Search box, which value updated value</t>
  </si>
  <si>
    <t>Preconditions:
1.User have ERP ITSM-V3 Application with valid username and password 
2.User have create, Edit, view and delete access
3.User have records in Sub Category screen, with the updated value</t>
  </si>
  <si>
    <t>Navigate to Sub Sub Category screen</t>
  </si>
  <si>
    <t>Sub Sub Category screen values should be display</t>
  </si>
  <si>
    <t>Click save button without enter any value in Sub Category field</t>
  </si>
  <si>
    <t>Error message should be display as "Sub Category required"</t>
  </si>
  <si>
    <t>Verify the Sub Category field allow Numbers, Alphabets and Special characters value in Sub Sub Category</t>
  </si>
  <si>
    <t>Enter Numbers value in Sub Category field</t>
  </si>
  <si>
    <t xml:space="preserve">Sub Category field should allow numbers </t>
  </si>
  <si>
    <t>Enter Alphabets value in Sub Category field</t>
  </si>
  <si>
    <t>Sub Category field should allow Alphabets values</t>
  </si>
  <si>
    <t>Enter Special characters value in Sub Category field</t>
  </si>
  <si>
    <t>Sub Category field should allow Special characters values</t>
  </si>
  <si>
    <t>Copy &amp; Paste numbers value in Sub Category field</t>
  </si>
  <si>
    <t>Copy &amp; Paste Alphabets value in Sub Category field</t>
  </si>
  <si>
    <t>Copy &amp; Paste Special characters value in Sub Category field</t>
  </si>
  <si>
    <t>Sub Category field should allow Special characters</t>
  </si>
  <si>
    <t>Verify the Sub Category field maximum and minimum value in Sub Sub Category</t>
  </si>
  <si>
    <t>Enter 1 value in Sub Category field</t>
  </si>
  <si>
    <t>Sub Category field should be allow 1 value</t>
  </si>
  <si>
    <t>Enter 50 values in Sub Category field</t>
  </si>
  <si>
    <t>Sub Category field should be allow 50 values</t>
  </si>
  <si>
    <t>Enter 3 values in Sub Category field</t>
  </si>
  <si>
    <t>Sub Category field should be allow 3 values</t>
  </si>
  <si>
    <t>Enter 51 value in Sub Category field</t>
  </si>
  <si>
    <t>Sub Category field should not allow 51 values</t>
  </si>
  <si>
    <t>Copy &amp; Paste 1 value in Sub Category field</t>
  </si>
  <si>
    <t>Copy &amp; Paste 50 values in Sub Category field</t>
  </si>
  <si>
    <t>Copy &amp; Paste 3 values in Sub Category field</t>
  </si>
  <si>
    <t>Copy &amp; Paste 51 value in Sub Category field</t>
  </si>
  <si>
    <t>Verify user can able to save Sub Sub Category with Sub Category field values</t>
  </si>
  <si>
    <t>Give valid value in Sub Category field</t>
  </si>
  <si>
    <t>Verify the Category field display error message while Click save button without Category value in Register New customer pop up</t>
  </si>
  <si>
    <t>Preconditions:
1.User have ERP ITSM-V3 Application with valid username and password 
2.User have create, Edit, view and delete access 
3.User have records in Category master with active status</t>
  </si>
  <si>
    <t>Preconditions:
1.User have ERP ITSM-V3 Application with valid username and password 
2.User have create, Edit, view and delete access
3.User have records in Category master with active status</t>
  </si>
  <si>
    <t>Click the Category dropdown</t>
  </si>
  <si>
    <t>Category dropdown should display the Category list, which value fetch from ERP Category master</t>
  </si>
  <si>
    <t>Enter valid value in Category dropdown</t>
  </si>
  <si>
    <t>Category field should display given values</t>
  </si>
  <si>
    <t>Copy &amp; Paste valid value in Category dropdown</t>
  </si>
  <si>
    <t>Preconditions:
1.User have ERP ITSM-V3 Application with valid username and password 
2.User have create, Edit, view and delete access
3.User have updated records in Category master with active status</t>
  </si>
  <si>
    <t>Click the Category dropdown and check the updated Category values display or not</t>
  </si>
  <si>
    <t xml:space="preserve">Category dropdown should display the updated value
</t>
  </si>
  <si>
    <t>Preconditions:
1.User have ERP ITSM-V3 Application with valid username and password 
2.User have create, Edit, view and delete access
3.User have Newly created records in Category master with active status</t>
  </si>
  <si>
    <t>Click the Category dropdown and check the Newly created Category values display or not</t>
  </si>
  <si>
    <t xml:space="preserve">Category dropdown should display the Newly created values
</t>
  </si>
  <si>
    <t>Preconditions:
1.User have ERP ITSM-V3 Application with valid username and password 
2.User have create, Edit, view and delete access
3.User have records in Category master with inactive status</t>
  </si>
  <si>
    <t>Click the Category dropdown and check the inactive Category values display or not</t>
  </si>
  <si>
    <t xml:space="preserve">Category dropdown should not display the inactive value
</t>
  </si>
  <si>
    <t>Verify the Sub Category details pop up  display or not while click the Add New button</t>
  </si>
  <si>
    <t>Sub Category details pop up  should be display</t>
  </si>
  <si>
    <t xml:space="preserve">Verify the header name, Fields, and buttons in Sub Category details pop up </t>
  </si>
  <si>
    <t xml:space="preserve">Verify the Fields in Sub Category details pop up </t>
  </si>
  <si>
    <t>Sub Category details pop up  should be close and list grid should be display</t>
  </si>
  <si>
    <t>Verify the Sub Category details pop up  getting close or not while click close icon without give any value in the pop up</t>
  </si>
  <si>
    <t>Verify the Sub Category details pop up  getting close or not while click close icon with give any value in the pop up</t>
  </si>
  <si>
    <t xml:space="preserve">Verify the Category dropdown values in Sub Category details pop up </t>
  </si>
  <si>
    <t xml:space="preserve">Verify the updated Category values display or not, which value updated in Category master in Sub Category details pop up </t>
  </si>
  <si>
    <t xml:space="preserve">Verify the Newly created Category values display or not, which value Newly created in Category master in Sub Category details pop up </t>
  </si>
  <si>
    <t xml:space="preserve">Verify the inactive Category values display or not in Category master in Sub Category details pop up </t>
  </si>
  <si>
    <t>Sub Sub Category details pop up  should be display</t>
  </si>
  <si>
    <t xml:space="preserve">Verify the Sub Department dropdown values in Sub Category details pop up </t>
  </si>
  <si>
    <t xml:space="preserve">Verify the updated Sub Department values display or not, which value updated in Sub Department master in Sub Category details pop up </t>
  </si>
  <si>
    <t xml:space="preserve">Verify the Newly created Sub Department values display or not, which value Newly created in Sub Department master in Sub Category details pop up </t>
  </si>
  <si>
    <t xml:space="preserve">Verify the inactive Sub Department values display or not in Sub Department master in Sub Category details pop up </t>
  </si>
  <si>
    <t xml:space="preserve">Verify the Issue Type field display error message while Click save button without Issue Type value in Sub Category details pop up </t>
  </si>
  <si>
    <t xml:space="preserve">Verify the Remarks field display error message while Click save button without Remarks value in Sub Category details pop up </t>
  </si>
  <si>
    <t xml:space="preserve">Verify user can able to save the record with all values in Sub Category details pop up </t>
  </si>
  <si>
    <t xml:space="preserve">Give all values in Sub Category details pop up </t>
  </si>
  <si>
    <t xml:space="preserve">Verify user can able to save the record with mandatory values in Sub Category details pop up </t>
  </si>
  <si>
    <t xml:space="preserve">Give mandatory values in Sub Category details pop up </t>
  </si>
  <si>
    <t xml:space="preserve">Click submit button with all values in Sub Category details pop up </t>
  </si>
  <si>
    <t xml:space="preserve">Update all values in Sub Category details pop up </t>
  </si>
  <si>
    <t xml:space="preserve">Verify user can able to log out while open the Sub Category details pop up  </t>
  </si>
  <si>
    <t>Sub Category details pop up  should display proper Ui content and image Poster while scroll down and scroll up</t>
  </si>
  <si>
    <t>Verify the Sub Category field display error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</si>
</sst>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i/>
      <sz val="12"/>
      <color indexed="62"/>
      <name val="Cambria"/>
      <family val="1"/>
    </font>
    <font>
      <sz val="11"/>
      <name val="Calibri"/>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
      <sz val="10"/>
      <color indexed="62"/>
      <name val="Cambria"/>
      <family val="1"/>
    </font>
    <font>
      <b/>
      <i/>
      <sz val="12"/>
      <color indexed="62"/>
      <name val="Cambria"/>
      <family val="1"/>
    </font>
    <font>
      <i/>
      <sz val="10"/>
      <color indexed="62"/>
      <name val="Cambria"/>
      <family val="1"/>
    </font>
    <font>
      <sz val="11"/>
      <color rgb="FF9C5700"/>
      <name val="Arial"/>
      <family val="2"/>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
      <patternFill patternType="solid">
        <fgColor theme="6" tint="0.79998168889431442"/>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xf numFmtId="0" fontId="11" fillId="0" borderId="0"/>
    <xf numFmtId="0" fontId="13" fillId="0" borderId="0" applyNumberFormat="0" applyFill="0" applyBorder="0" applyAlignment="0" applyProtection="0"/>
    <xf numFmtId="0" fontId="15" fillId="0" borderId="0"/>
    <xf numFmtId="0" fontId="1" fillId="7" borderId="0" applyNumberFormat="0" applyBorder="0" applyAlignment="0" applyProtection="0"/>
  </cellStyleXfs>
  <cellXfs count="39">
    <xf numFmtId="0" fontId="0" fillId="0" borderId="0" xfId="0"/>
    <xf numFmtId="0" fontId="6" fillId="0" borderId="0" xfId="0" applyFont="1" applyAlignment="1">
      <alignment horizontal="center" vertical="center"/>
    </xf>
    <xf numFmtId="0" fontId="7" fillId="0" borderId="7" xfId="0" applyFont="1" applyBorder="1" applyAlignment="1">
      <alignment horizontal="center" vertical="center" wrapText="1"/>
    </xf>
    <xf numFmtId="15" fontId="7" fillId="0" borderId="10" xfId="0" applyNumberFormat="1" applyFont="1" applyBorder="1" applyAlignment="1">
      <alignment horizontal="center" vertical="center" wrapText="1"/>
    </xf>
    <xf numFmtId="0" fontId="7" fillId="0" borderId="11" xfId="0" applyFont="1" applyBorder="1" applyAlignment="1">
      <alignment horizontal="center" vertical="center" wrapText="1"/>
    </xf>
    <xf numFmtId="14" fontId="0" fillId="0" borderId="0" xfId="0" applyNumberFormat="1"/>
    <xf numFmtId="0" fontId="9" fillId="4" borderId="12" xfId="3" applyFont="1" applyBorder="1" applyAlignment="1">
      <alignment wrapText="1"/>
    </xf>
    <xf numFmtId="0" fontId="9" fillId="4" borderId="12" xfId="3" applyFont="1" applyBorder="1" applyAlignment="1"/>
    <xf numFmtId="0" fontId="9" fillId="0" borderId="12" xfId="0" applyFont="1" applyBorder="1" applyAlignment="1">
      <alignment wrapText="1"/>
    </xf>
    <xf numFmtId="0" fontId="10" fillId="0" borderId="12" xfId="0" applyFont="1" applyBorder="1" applyAlignment="1">
      <alignment wrapText="1"/>
    </xf>
    <xf numFmtId="0" fontId="12" fillId="0" borderId="12" xfId="6" applyFont="1" applyBorder="1"/>
    <xf numFmtId="0" fontId="12" fillId="0" borderId="12" xfId="6" applyFont="1" applyBorder="1" applyAlignment="1">
      <alignment wrapText="1"/>
    </xf>
    <xf numFmtId="0" fontId="10" fillId="0" borderId="12" xfId="0" applyFont="1" applyBorder="1"/>
    <xf numFmtId="0" fontId="14" fillId="0" borderId="12" xfId="7" applyFont="1" applyBorder="1" applyAlignment="1">
      <alignment wrapText="1"/>
    </xf>
    <xf numFmtId="0" fontId="10" fillId="6" borderId="12" xfId="8" applyFont="1" applyFill="1" applyBorder="1" applyAlignment="1">
      <alignment horizontal="left" wrapText="1"/>
    </xf>
    <xf numFmtId="0" fontId="10" fillId="6" borderId="12" xfId="8" applyFont="1" applyFill="1" applyBorder="1" applyAlignment="1">
      <alignment wrapText="1"/>
    </xf>
    <xf numFmtId="0" fontId="12" fillId="0" borderId="12" xfId="6" applyFont="1" applyBorder="1" applyAlignment="1">
      <alignment horizontal="left" wrapText="1"/>
    </xf>
    <xf numFmtId="0" fontId="16" fillId="2" borderId="12" xfId="1" applyFont="1" applyBorder="1"/>
    <xf numFmtId="0" fontId="16" fillId="2" borderId="12" xfId="1" applyFont="1" applyBorder="1" applyAlignment="1">
      <alignment wrapText="1"/>
    </xf>
    <xf numFmtId="0" fontId="16" fillId="2" borderId="12" xfId="1" applyFont="1" applyBorder="1" applyAlignment="1">
      <alignment horizontal="left" wrapText="1"/>
    </xf>
    <xf numFmtId="0" fontId="18" fillId="0" borderId="11" xfId="5" applyFont="1" applyBorder="1" applyAlignment="1">
      <alignment horizontal="left" vertical="center" wrapText="1"/>
    </xf>
    <xf numFmtId="0" fontId="19" fillId="0" borderId="8" xfId="0" applyFont="1" applyBorder="1" applyAlignment="1">
      <alignment horizontal="center" vertical="center" wrapText="1"/>
    </xf>
    <xf numFmtId="0" fontId="20" fillId="0" borderId="11" xfId="5" applyFont="1" applyBorder="1" applyAlignment="1">
      <alignment horizontal="center" vertical="center" wrapText="1"/>
    </xf>
    <xf numFmtId="0" fontId="10" fillId="5" borderId="12" xfId="4" applyFont="1" applyBorder="1" applyAlignment="1">
      <alignment wrapText="1"/>
    </xf>
    <xf numFmtId="0" fontId="10" fillId="5" borderId="12" xfId="4" applyFont="1" applyBorder="1"/>
    <xf numFmtId="0" fontId="10" fillId="5" borderId="12" xfId="4" applyFont="1" applyBorder="1" applyAlignment="1"/>
    <xf numFmtId="0" fontId="21" fillId="3" borderId="12" xfId="2" applyFont="1" applyBorder="1"/>
    <xf numFmtId="0" fontId="21" fillId="3" borderId="12" xfId="2" applyFont="1" applyBorder="1" applyAlignment="1">
      <alignment wrapText="1"/>
    </xf>
    <xf numFmtId="0" fontId="10" fillId="7" borderId="12" xfId="9" applyFont="1" applyBorder="1"/>
    <xf numFmtId="0" fontId="10" fillId="7" borderId="12" xfId="9" applyFont="1" applyBorder="1" applyAlignment="1">
      <alignment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19" fillId="0" borderId="4"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9" xfId="0" applyFont="1" applyBorder="1" applyAlignment="1">
      <alignment horizontal="center" vertical="center" wrapText="1"/>
    </xf>
  </cellXfs>
  <cellStyles count="10">
    <cellStyle name="20% - Accent3" xfId="9" builtinId="38"/>
    <cellStyle name="20% - Accent4" xfId="4" builtinId="42"/>
    <cellStyle name="60% - Accent2" xfId="3" builtinId="36"/>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K24"/>
  <sheetViews>
    <sheetView tabSelected="1" workbookViewId="0">
      <selection activeCell="G11" sqref="G11"/>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0" t="s">
        <v>240</v>
      </c>
      <c r="H9" s="31"/>
      <c r="I9" s="31"/>
      <c r="J9" s="31"/>
      <c r="K9" s="32"/>
    </row>
    <row r="10" spans="7:11" ht="15" customHeight="1" x14ac:dyDescent="0.25"/>
    <row r="13" spans="7:11" ht="20.25" x14ac:dyDescent="0.25">
      <c r="G13" s="33"/>
      <c r="H13" s="33"/>
      <c r="I13" s="33"/>
      <c r="J13" s="33"/>
      <c r="K13" s="33"/>
    </row>
    <row r="14" spans="7:11" ht="16.5" thickBot="1" x14ac:dyDescent="0.3">
      <c r="G14" s="1"/>
    </row>
    <row r="15" spans="7:11" ht="16.5" thickBot="1" x14ac:dyDescent="0.3">
      <c r="G15" s="34" t="s">
        <v>0</v>
      </c>
      <c r="H15" s="34" t="s">
        <v>1</v>
      </c>
      <c r="I15" s="36" t="s">
        <v>3</v>
      </c>
      <c r="J15" s="37"/>
      <c r="K15" s="34" t="s">
        <v>2</v>
      </c>
    </row>
    <row r="16" spans="7:11" ht="16.5" thickBot="1" x14ac:dyDescent="0.3">
      <c r="G16" s="35"/>
      <c r="H16" s="35"/>
      <c r="I16" s="21" t="s">
        <v>3</v>
      </c>
      <c r="J16" s="21" t="s">
        <v>4</v>
      </c>
      <c r="K16" s="38"/>
    </row>
    <row r="17" spans="7:11" ht="16.5" thickBot="1" x14ac:dyDescent="0.3">
      <c r="G17" s="2">
        <v>1</v>
      </c>
      <c r="H17" s="3">
        <v>45644</v>
      </c>
      <c r="I17" s="22" t="s">
        <v>6</v>
      </c>
      <c r="J17" s="20" t="s">
        <v>241</v>
      </c>
      <c r="K17" s="4" t="s">
        <v>7</v>
      </c>
    </row>
    <row r="18" spans="7:11" x14ac:dyDescent="0.25">
      <c r="J18" s="5"/>
    </row>
    <row r="24" spans="7: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M414"/>
  <sheetViews>
    <sheetView zoomScaleNormal="100" workbookViewId="0">
      <selection activeCell="E3" sqref="E3"/>
    </sheetView>
  </sheetViews>
  <sheetFormatPr defaultRowHeight="14.25" x14ac:dyDescent="0.2"/>
  <cols>
    <col min="1" max="1" width="9.140625" style="12"/>
    <col min="2" max="2" width="8.7109375" style="12" hidden="1" customWidth="1"/>
    <col min="3" max="3" width="1.7109375" style="12" hidden="1" customWidth="1"/>
    <col min="4" max="4" width="10.7109375" style="12" customWidth="1"/>
    <col min="5" max="5" width="53" style="9" customWidth="1"/>
    <col min="6" max="6" width="4.85546875" style="12" customWidth="1"/>
    <col min="7" max="7" width="7.42578125" style="12" customWidth="1"/>
    <col min="8" max="8" width="8.140625" style="12" customWidth="1"/>
    <col min="9" max="9" width="82" style="9" customWidth="1"/>
    <col min="10" max="10" width="70" style="9" customWidth="1"/>
    <col min="11" max="12" width="17.85546875" style="12" customWidth="1"/>
    <col min="13" max="13" width="24.28515625" style="12" customWidth="1"/>
    <col min="14" max="16384" width="9.140625" style="12"/>
  </cols>
  <sheetData>
    <row r="1" spans="1:13" s="8" customFormat="1" ht="45" x14ac:dyDescent="0.25">
      <c r="A1" s="6" t="s">
        <v>8</v>
      </c>
      <c r="B1" s="6" t="s">
        <v>9</v>
      </c>
      <c r="C1" s="7"/>
      <c r="D1" s="6" t="s">
        <v>10</v>
      </c>
      <c r="E1" s="6" t="s">
        <v>11</v>
      </c>
      <c r="F1" s="7" t="s">
        <v>12</v>
      </c>
      <c r="G1" s="7" t="s">
        <v>13</v>
      </c>
      <c r="H1" s="7" t="s">
        <v>14</v>
      </c>
      <c r="I1" s="6" t="s">
        <v>15</v>
      </c>
      <c r="J1" s="6" t="s">
        <v>16</v>
      </c>
      <c r="K1" s="6" t="s">
        <v>17</v>
      </c>
      <c r="L1" s="6" t="s">
        <v>166</v>
      </c>
      <c r="M1" s="6" t="s">
        <v>167</v>
      </c>
    </row>
    <row r="2" spans="1:13" s="9" customFormat="1" ht="42.75" x14ac:dyDescent="0.2">
      <c r="A2" s="9">
        <f>SUBTOTAL(3,$E$2:E2)</f>
        <v>1</v>
      </c>
      <c r="B2" s="9" t="s">
        <v>18</v>
      </c>
      <c r="C2" s="10" t="s">
        <v>19</v>
      </c>
      <c r="D2" s="11" t="str">
        <f>CONCATENATE(C2,A2)</f>
        <v>TC_1</v>
      </c>
      <c r="E2" s="9" t="s">
        <v>242</v>
      </c>
      <c r="F2" s="12" t="s">
        <v>20</v>
      </c>
      <c r="G2" s="12" t="s">
        <v>21</v>
      </c>
      <c r="H2" s="12"/>
      <c r="I2" s="9" t="s">
        <v>130</v>
      </c>
      <c r="K2" s="13"/>
      <c r="L2" s="13"/>
    </row>
    <row r="3" spans="1:13" x14ac:dyDescent="0.2">
      <c r="H3" s="12" t="s">
        <v>22</v>
      </c>
      <c r="I3" s="9" t="s">
        <v>131</v>
      </c>
      <c r="J3" s="9" t="s">
        <v>24</v>
      </c>
      <c r="K3" s="13"/>
      <c r="L3" s="13"/>
      <c r="M3" s="9"/>
    </row>
    <row r="4" spans="1:13" x14ac:dyDescent="0.2">
      <c r="H4" s="12" t="s">
        <v>23</v>
      </c>
      <c r="I4" s="9" t="s">
        <v>243</v>
      </c>
      <c r="J4" s="9" t="s">
        <v>244</v>
      </c>
      <c r="K4" s="13"/>
      <c r="L4" s="13"/>
      <c r="M4" s="9"/>
    </row>
    <row r="5" spans="1:13" s="9" customFormat="1" ht="71.25" x14ac:dyDescent="0.2">
      <c r="A5" s="9">
        <f>SUBTOTAL(3,$E$2:E5)</f>
        <v>2</v>
      </c>
      <c r="B5" s="9" t="s">
        <v>18</v>
      </c>
      <c r="C5" s="10" t="s">
        <v>19</v>
      </c>
      <c r="D5" s="11" t="str">
        <f>CONCATENATE(C5,A5)</f>
        <v>TC_2</v>
      </c>
      <c r="E5" s="9" t="s">
        <v>245</v>
      </c>
      <c r="F5" s="12" t="s">
        <v>20</v>
      </c>
      <c r="G5" s="12" t="s">
        <v>21</v>
      </c>
      <c r="H5" s="12"/>
      <c r="I5" s="9" t="s">
        <v>160</v>
      </c>
      <c r="K5" s="13"/>
      <c r="L5" s="13"/>
    </row>
    <row r="6" spans="1:13" x14ac:dyDescent="0.2">
      <c r="H6" s="12" t="s">
        <v>22</v>
      </c>
      <c r="I6" s="9" t="s">
        <v>159</v>
      </c>
      <c r="J6" s="9" t="s">
        <v>24</v>
      </c>
      <c r="K6" s="13"/>
      <c r="L6" s="13"/>
      <c r="M6" s="9"/>
    </row>
    <row r="7" spans="1:13" x14ac:dyDescent="0.2">
      <c r="H7" s="12" t="s">
        <v>23</v>
      </c>
      <c r="I7" s="9" t="s">
        <v>246</v>
      </c>
      <c r="J7" s="9" t="s">
        <v>247</v>
      </c>
      <c r="K7" s="13"/>
      <c r="L7" s="13"/>
      <c r="M7" s="9"/>
    </row>
    <row r="8" spans="1:13" x14ac:dyDescent="0.2">
      <c r="H8" s="12" t="s">
        <v>25</v>
      </c>
      <c r="I8" s="9" t="s">
        <v>133</v>
      </c>
      <c r="J8" s="9" t="s">
        <v>134</v>
      </c>
      <c r="K8" s="13"/>
      <c r="L8" s="13"/>
      <c r="M8" s="9"/>
    </row>
    <row r="9" spans="1:13" s="9" customFormat="1" ht="42.75" x14ac:dyDescent="0.2">
      <c r="A9" s="9">
        <f>SUBTOTAL(3,$E$2:E9)</f>
        <v>3</v>
      </c>
      <c r="B9" s="9" t="s">
        <v>18</v>
      </c>
      <c r="C9" s="10" t="s">
        <v>19</v>
      </c>
      <c r="D9" s="11" t="str">
        <f>CONCATENATE(C9,A9)</f>
        <v>TC_3</v>
      </c>
      <c r="E9" s="9" t="s">
        <v>26</v>
      </c>
      <c r="F9" s="12" t="s">
        <v>20</v>
      </c>
      <c r="G9" s="12" t="s">
        <v>21</v>
      </c>
      <c r="H9" s="12"/>
      <c r="I9" s="9" t="s">
        <v>130</v>
      </c>
      <c r="K9" s="13"/>
      <c r="L9" s="13"/>
    </row>
    <row r="10" spans="1:13" x14ac:dyDescent="0.2">
      <c r="H10" s="12" t="s">
        <v>22</v>
      </c>
      <c r="I10" s="9" t="s">
        <v>131</v>
      </c>
      <c r="J10" s="9" t="s">
        <v>24</v>
      </c>
      <c r="K10" s="13"/>
      <c r="L10" s="13"/>
      <c r="M10" s="9"/>
    </row>
    <row r="11" spans="1:13" x14ac:dyDescent="0.2">
      <c r="H11" s="12" t="s">
        <v>23</v>
      </c>
      <c r="I11" s="9" t="s">
        <v>246</v>
      </c>
      <c r="J11" s="9" t="s">
        <v>248</v>
      </c>
      <c r="K11" s="13"/>
      <c r="L11" s="13"/>
      <c r="M11" s="9"/>
    </row>
    <row r="12" spans="1:13" x14ac:dyDescent="0.2">
      <c r="H12" s="12" t="s">
        <v>25</v>
      </c>
      <c r="I12" s="9" t="s">
        <v>27</v>
      </c>
      <c r="J12" s="9" t="s">
        <v>249</v>
      </c>
      <c r="K12" s="13"/>
      <c r="L12" s="13"/>
      <c r="M12" s="9"/>
    </row>
    <row r="13" spans="1:13" x14ac:dyDescent="0.2">
      <c r="H13" s="12" t="s">
        <v>28</v>
      </c>
      <c r="I13" s="9" t="s">
        <v>29</v>
      </c>
      <c r="J13" s="9" t="s">
        <v>132</v>
      </c>
      <c r="K13" s="13"/>
      <c r="L13" s="13"/>
      <c r="M13" s="9"/>
    </row>
    <row r="14" spans="1:13" ht="28.5" x14ac:dyDescent="0.2">
      <c r="H14" s="12" t="s">
        <v>30</v>
      </c>
      <c r="I14" s="9" t="s">
        <v>31</v>
      </c>
      <c r="J14" s="9" t="s">
        <v>170</v>
      </c>
      <c r="K14" s="13"/>
      <c r="L14" s="13"/>
      <c r="M14" s="9"/>
    </row>
    <row r="15" spans="1:13" ht="28.5" x14ac:dyDescent="0.2">
      <c r="H15" s="12" t="s">
        <v>32</v>
      </c>
      <c r="I15" s="9" t="s">
        <v>33</v>
      </c>
      <c r="J15" s="9" t="s">
        <v>34</v>
      </c>
      <c r="K15" s="13"/>
      <c r="L15" s="13"/>
      <c r="M15" s="9"/>
    </row>
    <row r="16" spans="1:13" ht="42.75" x14ac:dyDescent="0.2">
      <c r="A16" s="9">
        <f>SUBTOTAL(3,$E$2:E16)</f>
        <v>4</v>
      </c>
      <c r="B16" s="9" t="s">
        <v>18</v>
      </c>
      <c r="C16" s="10" t="s">
        <v>19</v>
      </c>
      <c r="D16" s="11" t="str">
        <f>CONCATENATE(C16,A16)</f>
        <v>TC_4</v>
      </c>
      <c r="E16" s="11" t="s">
        <v>357</v>
      </c>
      <c r="F16" s="12" t="s">
        <v>20</v>
      </c>
      <c r="G16" s="12" t="s">
        <v>21</v>
      </c>
      <c r="I16" s="9" t="s">
        <v>130</v>
      </c>
      <c r="K16" s="13"/>
      <c r="L16" s="13"/>
      <c r="M16" s="9"/>
    </row>
    <row r="17" spans="1:13" x14ac:dyDescent="0.2">
      <c r="H17" s="12" t="s">
        <v>22</v>
      </c>
      <c r="I17" s="9" t="s">
        <v>131</v>
      </c>
      <c r="J17" s="9" t="s">
        <v>24</v>
      </c>
      <c r="K17" s="13"/>
      <c r="L17" s="13"/>
      <c r="M17" s="9"/>
    </row>
    <row r="18" spans="1:13" x14ac:dyDescent="0.2">
      <c r="H18" s="12" t="s">
        <v>23</v>
      </c>
      <c r="I18" s="9" t="s">
        <v>246</v>
      </c>
      <c r="J18" s="9" t="s">
        <v>248</v>
      </c>
      <c r="K18" s="13"/>
      <c r="L18" s="13"/>
      <c r="M18" s="9"/>
    </row>
    <row r="19" spans="1:13" x14ac:dyDescent="0.2">
      <c r="H19" s="12" t="s">
        <v>25</v>
      </c>
      <c r="I19" s="16" t="s">
        <v>168</v>
      </c>
      <c r="J19" s="11" t="s">
        <v>358</v>
      </c>
      <c r="K19" s="13"/>
      <c r="L19" s="13"/>
      <c r="M19" s="9"/>
    </row>
    <row r="20" spans="1:13" ht="42.75" x14ac:dyDescent="0.2">
      <c r="A20" s="9">
        <f>SUBTOTAL(3,$E$2:E20)</f>
        <v>5</v>
      </c>
      <c r="B20" s="9" t="s">
        <v>18</v>
      </c>
      <c r="C20" s="10" t="s">
        <v>19</v>
      </c>
      <c r="D20" s="11" t="str">
        <f>CONCATENATE(C20,A20)</f>
        <v>TC_5</v>
      </c>
      <c r="E20" s="11" t="s">
        <v>359</v>
      </c>
      <c r="F20" s="12" t="s">
        <v>20</v>
      </c>
      <c r="G20" s="12" t="s">
        <v>21</v>
      </c>
      <c r="I20" s="9" t="s">
        <v>130</v>
      </c>
      <c r="K20" s="13"/>
      <c r="L20" s="13"/>
      <c r="M20" s="9"/>
    </row>
    <row r="21" spans="1:13" x14ac:dyDescent="0.2">
      <c r="H21" s="12" t="s">
        <v>22</v>
      </c>
      <c r="I21" s="9" t="s">
        <v>131</v>
      </c>
      <c r="J21" s="9" t="s">
        <v>24</v>
      </c>
      <c r="K21" s="13"/>
      <c r="L21" s="13"/>
      <c r="M21" s="9"/>
    </row>
    <row r="22" spans="1:13" x14ac:dyDescent="0.2">
      <c r="H22" s="12" t="s">
        <v>23</v>
      </c>
      <c r="I22" s="9" t="s">
        <v>246</v>
      </c>
      <c r="J22" s="9" t="s">
        <v>248</v>
      </c>
      <c r="K22" s="13"/>
      <c r="L22" s="13"/>
      <c r="M22" s="9"/>
    </row>
    <row r="23" spans="1:13" x14ac:dyDescent="0.2">
      <c r="H23" s="12" t="s">
        <v>25</v>
      </c>
      <c r="I23" s="16" t="s">
        <v>168</v>
      </c>
      <c r="J23" s="11" t="s">
        <v>358</v>
      </c>
      <c r="K23" s="13"/>
      <c r="L23" s="13"/>
      <c r="M23" s="9"/>
    </row>
    <row r="24" spans="1:13" x14ac:dyDescent="0.2">
      <c r="H24" s="12" t="s">
        <v>28</v>
      </c>
      <c r="I24" s="11" t="s">
        <v>89</v>
      </c>
      <c r="J24" s="9" t="s">
        <v>249</v>
      </c>
      <c r="K24" s="13"/>
      <c r="L24" s="13"/>
      <c r="M24" s="9"/>
    </row>
    <row r="25" spans="1:13" x14ac:dyDescent="0.2">
      <c r="H25" s="12" t="s">
        <v>30</v>
      </c>
      <c r="I25" s="11" t="s">
        <v>360</v>
      </c>
      <c r="J25" s="9" t="s">
        <v>90</v>
      </c>
      <c r="K25" s="13"/>
      <c r="L25" s="13"/>
      <c r="M25" s="9"/>
    </row>
    <row r="26" spans="1:13" ht="42.75" x14ac:dyDescent="0.2">
      <c r="A26" s="9">
        <f>SUBTOTAL(3,$E$2:E26)</f>
        <v>6</v>
      </c>
      <c r="B26" s="9" t="s">
        <v>18</v>
      </c>
      <c r="C26" s="10" t="s">
        <v>19</v>
      </c>
      <c r="D26" s="11" t="str">
        <f>CONCATENATE(C26,A26)</f>
        <v>TC_6</v>
      </c>
      <c r="E26" s="11" t="s">
        <v>91</v>
      </c>
      <c r="F26" s="12" t="s">
        <v>92</v>
      </c>
      <c r="G26" s="12" t="s">
        <v>21</v>
      </c>
      <c r="I26" s="9" t="s">
        <v>130</v>
      </c>
      <c r="K26" s="13"/>
      <c r="L26" s="13"/>
      <c r="M26" s="9"/>
    </row>
    <row r="27" spans="1:13" x14ac:dyDescent="0.2">
      <c r="H27" s="12" t="s">
        <v>22</v>
      </c>
      <c r="I27" s="9" t="s">
        <v>131</v>
      </c>
      <c r="J27" s="9" t="s">
        <v>24</v>
      </c>
      <c r="K27" s="13"/>
      <c r="L27" s="13"/>
      <c r="M27" s="9"/>
    </row>
    <row r="28" spans="1:13" x14ac:dyDescent="0.2">
      <c r="H28" s="12" t="s">
        <v>23</v>
      </c>
      <c r="I28" s="9" t="s">
        <v>246</v>
      </c>
      <c r="J28" s="9" t="s">
        <v>248</v>
      </c>
      <c r="K28" s="13"/>
      <c r="L28" s="13"/>
      <c r="M28" s="9"/>
    </row>
    <row r="29" spans="1:13" x14ac:dyDescent="0.2">
      <c r="H29" s="12" t="s">
        <v>25</v>
      </c>
      <c r="I29" s="16" t="s">
        <v>168</v>
      </c>
      <c r="J29" s="11" t="s">
        <v>358</v>
      </c>
      <c r="K29" s="13"/>
      <c r="L29" s="13"/>
      <c r="M29" s="9"/>
    </row>
    <row r="30" spans="1:13" x14ac:dyDescent="0.2">
      <c r="H30" s="12" t="s">
        <v>28</v>
      </c>
      <c r="I30" s="11" t="s">
        <v>93</v>
      </c>
      <c r="J30" s="9" t="s">
        <v>94</v>
      </c>
      <c r="K30" s="13"/>
      <c r="L30" s="13"/>
      <c r="M30" s="9"/>
    </row>
    <row r="31" spans="1:13" ht="42.75" x14ac:dyDescent="0.2">
      <c r="A31" s="9">
        <f>SUBTOTAL(3,$E$2:E31)</f>
        <v>7</v>
      </c>
      <c r="B31" s="9" t="s">
        <v>18</v>
      </c>
      <c r="C31" s="10" t="s">
        <v>19</v>
      </c>
      <c r="D31" s="11" t="str">
        <f>CONCATENATE(C31,A31)</f>
        <v>TC_7</v>
      </c>
      <c r="E31" s="11" t="s">
        <v>250</v>
      </c>
      <c r="F31" s="12" t="s">
        <v>92</v>
      </c>
      <c r="G31" s="12" t="s">
        <v>21</v>
      </c>
      <c r="I31" s="9" t="s">
        <v>130</v>
      </c>
      <c r="K31" s="13"/>
      <c r="L31" s="13"/>
      <c r="M31" s="9"/>
    </row>
    <row r="32" spans="1:13" x14ac:dyDescent="0.2">
      <c r="H32" s="12" t="s">
        <v>22</v>
      </c>
      <c r="I32" s="9" t="s">
        <v>131</v>
      </c>
      <c r="J32" s="9" t="s">
        <v>24</v>
      </c>
      <c r="K32" s="13"/>
      <c r="L32" s="13"/>
      <c r="M32" s="9"/>
    </row>
    <row r="33" spans="1:13" x14ac:dyDescent="0.2">
      <c r="H33" s="12" t="s">
        <v>23</v>
      </c>
      <c r="I33" s="9" t="s">
        <v>246</v>
      </c>
      <c r="J33" s="9" t="s">
        <v>248</v>
      </c>
      <c r="K33" s="13"/>
      <c r="L33" s="13"/>
      <c r="M33" s="9"/>
    </row>
    <row r="34" spans="1:13" x14ac:dyDescent="0.2">
      <c r="H34" s="12" t="s">
        <v>25</v>
      </c>
      <c r="I34" s="16" t="s">
        <v>168</v>
      </c>
      <c r="J34" s="11" t="s">
        <v>358</v>
      </c>
      <c r="K34" s="13"/>
      <c r="L34" s="13"/>
      <c r="M34" s="9"/>
    </row>
    <row r="35" spans="1:13" ht="28.5" x14ac:dyDescent="0.2">
      <c r="H35" s="12" t="s">
        <v>28</v>
      </c>
      <c r="I35" s="11" t="s">
        <v>95</v>
      </c>
      <c r="J35" s="11" t="s">
        <v>361</v>
      </c>
      <c r="K35" s="13"/>
      <c r="L35" s="13"/>
      <c r="M35" s="9"/>
    </row>
    <row r="36" spans="1:13" ht="42.75" x14ac:dyDescent="0.2">
      <c r="A36" s="9">
        <f>SUBTOTAL(3,$E$2:E36)</f>
        <v>8</v>
      </c>
      <c r="B36" s="9" t="s">
        <v>18</v>
      </c>
      <c r="C36" s="10" t="s">
        <v>19</v>
      </c>
      <c r="D36" s="11" t="str">
        <f>CONCATENATE(C36,A36)</f>
        <v>TC_8</v>
      </c>
      <c r="E36" s="11" t="s">
        <v>362</v>
      </c>
      <c r="F36" s="12" t="s">
        <v>20</v>
      </c>
      <c r="G36" s="12" t="s">
        <v>21</v>
      </c>
      <c r="I36" s="9" t="s">
        <v>130</v>
      </c>
      <c r="K36" s="13"/>
      <c r="L36" s="13"/>
      <c r="M36" s="9"/>
    </row>
    <row r="37" spans="1:13" x14ac:dyDescent="0.2">
      <c r="H37" s="12" t="s">
        <v>22</v>
      </c>
      <c r="I37" s="9" t="s">
        <v>131</v>
      </c>
      <c r="J37" s="9" t="s">
        <v>24</v>
      </c>
      <c r="K37" s="13"/>
      <c r="L37" s="13"/>
      <c r="M37" s="9"/>
    </row>
    <row r="38" spans="1:13" x14ac:dyDescent="0.2">
      <c r="H38" s="12" t="s">
        <v>23</v>
      </c>
      <c r="I38" s="9" t="s">
        <v>246</v>
      </c>
      <c r="J38" s="9" t="s">
        <v>248</v>
      </c>
      <c r="K38" s="13"/>
      <c r="L38" s="13"/>
      <c r="M38" s="9"/>
    </row>
    <row r="39" spans="1:13" x14ac:dyDescent="0.2">
      <c r="H39" s="12" t="s">
        <v>25</v>
      </c>
      <c r="I39" s="16" t="s">
        <v>168</v>
      </c>
      <c r="J39" s="11" t="s">
        <v>358</v>
      </c>
      <c r="K39" s="13"/>
      <c r="L39" s="13"/>
      <c r="M39" s="9"/>
    </row>
    <row r="40" spans="1:13" ht="28.5" x14ac:dyDescent="0.2">
      <c r="H40" s="12" t="s">
        <v>28</v>
      </c>
      <c r="I40" s="11" t="s">
        <v>96</v>
      </c>
      <c r="J40" s="11" t="s">
        <v>361</v>
      </c>
      <c r="K40" s="13"/>
      <c r="L40" s="13"/>
      <c r="M40" s="9"/>
    </row>
    <row r="41" spans="1:13" ht="42.75" x14ac:dyDescent="0.2">
      <c r="A41" s="9">
        <f>SUBTOTAL(3,$E$2:E41)</f>
        <v>9</v>
      </c>
      <c r="B41" s="9" t="s">
        <v>18</v>
      </c>
      <c r="C41" s="10" t="s">
        <v>19</v>
      </c>
      <c r="D41" s="11" t="str">
        <f>CONCATENATE(C41,A41)</f>
        <v>TC_9</v>
      </c>
      <c r="E41" s="11" t="s">
        <v>363</v>
      </c>
      <c r="F41" s="12" t="s">
        <v>92</v>
      </c>
      <c r="G41" s="12" t="s">
        <v>21</v>
      </c>
      <c r="I41" s="9" t="s">
        <v>130</v>
      </c>
      <c r="K41" s="13"/>
      <c r="L41" s="13"/>
      <c r="M41" s="9"/>
    </row>
    <row r="42" spans="1:13" x14ac:dyDescent="0.2">
      <c r="H42" s="12" t="s">
        <v>22</v>
      </c>
      <c r="I42" s="9" t="s">
        <v>131</v>
      </c>
      <c r="J42" s="9" t="s">
        <v>24</v>
      </c>
      <c r="K42" s="13"/>
      <c r="L42" s="13"/>
      <c r="M42" s="9"/>
    </row>
    <row r="43" spans="1:13" x14ac:dyDescent="0.2">
      <c r="H43" s="12" t="s">
        <v>23</v>
      </c>
      <c r="I43" s="9" t="s">
        <v>246</v>
      </c>
      <c r="J43" s="9" t="s">
        <v>248</v>
      </c>
      <c r="K43" s="13"/>
      <c r="L43" s="13"/>
      <c r="M43" s="9"/>
    </row>
    <row r="44" spans="1:13" x14ac:dyDescent="0.2">
      <c r="H44" s="12" t="s">
        <v>25</v>
      </c>
      <c r="I44" s="16" t="s">
        <v>168</v>
      </c>
      <c r="J44" s="11" t="s">
        <v>358</v>
      </c>
      <c r="K44" s="13"/>
      <c r="L44" s="13"/>
      <c r="M44" s="9"/>
    </row>
    <row r="45" spans="1:13" x14ac:dyDescent="0.2">
      <c r="H45" s="12" t="s">
        <v>28</v>
      </c>
      <c r="I45" s="11" t="s">
        <v>97</v>
      </c>
      <c r="J45" s="11" t="s">
        <v>98</v>
      </c>
      <c r="K45" s="13"/>
      <c r="L45" s="13"/>
      <c r="M45" s="9"/>
    </row>
    <row r="46" spans="1:13" x14ac:dyDescent="0.2">
      <c r="H46" s="12" t="s">
        <v>30</v>
      </c>
      <c r="I46" s="11" t="s">
        <v>99</v>
      </c>
      <c r="J46" s="11" t="s">
        <v>100</v>
      </c>
      <c r="K46" s="13"/>
      <c r="L46" s="13"/>
      <c r="M46" s="9"/>
    </row>
    <row r="47" spans="1:13" x14ac:dyDescent="0.2">
      <c r="H47" s="12" t="s">
        <v>32</v>
      </c>
      <c r="I47" s="11" t="s">
        <v>101</v>
      </c>
      <c r="J47" s="11" t="s">
        <v>98</v>
      </c>
      <c r="K47" s="13"/>
      <c r="L47" s="13"/>
      <c r="M47" s="9"/>
    </row>
    <row r="48" spans="1:13" ht="28.5" x14ac:dyDescent="0.2">
      <c r="H48" s="12" t="s">
        <v>72</v>
      </c>
      <c r="I48" s="11" t="s">
        <v>102</v>
      </c>
      <c r="J48" s="11" t="s">
        <v>361</v>
      </c>
      <c r="K48" s="13"/>
      <c r="L48" s="13"/>
      <c r="M48" s="9"/>
    </row>
    <row r="49" spans="1:13" ht="42.75" x14ac:dyDescent="0.2">
      <c r="A49" s="9">
        <f>SUBTOTAL(3,$E$2:E49)</f>
        <v>10</v>
      </c>
      <c r="B49" s="9" t="s">
        <v>18</v>
      </c>
      <c r="C49" s="10" t="s">
        <v>19</v>
      </c>
      <c r="D49" s="11" t="str">
        <f>CONCATENATE(C49,A49)</f>
        <v>TC_10</v>
      </c>
      <c r="E49" s="11" t="s">
        <v>231</v>
      </c>
      <c r="F49" s="12" t="s">
        <v>146</v>
      </c>
      <c r="G49" s="12" t="s">
        <v>21</v>
      </c>
      <c r="I49" s="9" t="s">
        <v>130</v>
      </c>
      <c r="K49" s="13"/>
      <c r="L49" s="13"/>
      <c r="M49" s="9"/>
    </row>
    <row r="50" spans="1:13" x14ac:dyDescent="0.2">
      <c r="H50" s="12" t="s">
        <v>22</v>
      </c>
      <c r="I50" s="9" t="s">
        <v>131</v>
      </c>
      <c r="J50" s="9" t="s">
        <v>24</v>
      </c>
      <c r="K50" s="13"/>
      <c r="L50" s="13"/>
      <c r="M50" s="9"/>
    </row>
    <row r="51" spans="1:13" x14ac:dyDescent="0.2">
      <c r="H51" s="12" t="s">
        <v>23</v>
      </c>
      <c r="I51" s="9" t="s">
        <v>246</v>
      </c>
      <c r="J51" s="9" t="s">
        <v>248</v>
      </c>
      <c r="K51" s="13"/>
      <c r="L51" s="13"/>
      <c r="M51" s="9"/>
    </row>
    <row r="52" spans="1:13" x14ac:dyDescent="0.2">
      <c r="H52" s="12" t="s">
        <v>25</v>
      </c>
      <c r="I52" s="16" t="s">
        <v>168</v>
      </c>
      <c r="J52" s="11" t="s">
        <v>358</v>
      </c>
      <c r="K52" s="13"/>
      <c r="L52" s="13"/>
      <c r="M52" s="9"/>
    </row>
    <row r="53" spans="1:13" ht="28.5" x14ac:dyDescent="0.2">
      <c r="H53" s="12" t="s">
        <v>28</v>
      </c>
      <c r="I53" s="11" t="s">
        <v>143</v>
      </c>
      <c r="J53" s="11" t="s">
        <v>251</v>
      </c>
      <c r="K53" s="13"/>
      <c r="L53" s="13"/>
      <c r="M53" s="9"/>
    </row>
    <row r="54" spans="1:13" x14ac:dyDescent="0.2">
      <c r="H54" s="12" t="s">
        <v>30</v>
      </c>
      <c r="I54" s="11" t="s">
        <v>144</v>
      </c>
      <c r="J54" s="11" t="s">
        <v>142</v>
      </c>
      <c r="K54" s="13"/>
      <c r="L54" s="13"/>
      <c r="M54" s="9"/>
    </row>
    <row r="55" spans="1:13" x14ac:dyDescent="0.2">
      <c r="H55" s="12" t="s">
        <v>32</v>
      </c>
      <c r="I55" s="11" t="s">
        <v>145</v>
      </c>
      <c r="J55" s="11" t="s">
        <v>229</v>
      </c>
      <c r="K55" s="13"/>
      <c r="L55" s="13"/>
      <c r="M55" s="9"/>
    </row>
    <row r="56" spans="1:13" ht="42.75" x14ac:dyDescent="0.2">
      <c r="A56" s="9">
        <f>SUBTOTAL(3,$E$2:E56)</f>
        <v>11</v>
      </c>
      <c r="B56" s="9" t="s">
        <v>18</v>
      </c>
      <c r="C56" s="10" t="s">
        <v>19</v>
      </c>
      <c r="D56" s="11" t="str">
        <f>CONCATENATE(C56,A56)</f>
        <v>TC_11</v>
      </c>
      <c r="E56" s="11" t="s">
        <v>171</v>
      </c>
      <c r="F56" s="12" t="s">
        <v>146</v>
      </c>
      <c r="G56" s="12" t="s">
        <v>21</v>
      </c>
      <c r="I56" s="9" t="s">
        <v>130</v>
      </c>
      <c r="K56" s="13"/>
      <c r="L56" s="13"/>
      <c r="M56" s="9"/>
    </row>
    <row r="57" spans="1:13" x14ac:dyDescent="0.2">
      <c r="H57" s="12" t="s">
        <v>22</v>
      </c>
      <c r="I57" s="9" t="s">
        <v>131</v>
      </c>
      <c r="J57" s="9" t="s">
        <v>24</v>
      </c>
      <c r="K57" s="13"/>
      <c r="L57" s="13"/>
      <c r="M57" s="9"/>
    </row>
    <row r="58" spans="1:13" x14ac:dyDescent="0.2">
      <c r="H58" s="12" t="s">
        <v>23</v>
      </c>
      <c r="I58" s="9" t="s">
        <v>246</v>
      </c>
      <c r="J58" s="9" t="s">
        <v>248</v>
      </c>
      <c r="K58" s="13"/>
      <c r="L58" s="13"/>
      <c r="M58" s="9"/>
    </row>
    <row r="59" spans="1:13" x14ac:dyDescent="0.2">
      <c r="H59" s="12" t="s">
        <v>25</v>
      </c>
      <c r="I59" s="16" t="s">
        <v>168</v>
      </c>
      <c r="J59" s="11" t="s">
        <v>358</v>
      </c>
      <c r="K59" s="13"/>
      <c r="L59" s="13"/>
      <c r="M59" s="9"/>
    </row>
    <row r="60" spans="1:13" x14ac:dyDescent="0.2">
      <c r="H60" s="12" t="s">
        <v>28</v>
      </c>
      <c r="I60" s="11" t="s">
        <v>172</v>
      </c>
      <c r="J60" s="11" t="s">
        <v>173</v>
      </c>
      <c r="K60" s="13"/>
      <c r="L60" s="13"/>
      <c r="M60" s="9"/>
    </row>
    <row r="61" spans="1:13" ht="42.75" x14ac:dyDescent="0.2">
      <c r="A61" s="9">
        <f>SUBTOTAL(3,$E$2:E61)</f>
        <v>12</v>
      </c>
      <c r="B61" s="9" t="s">
        <v>18</v>
      </c>
      <c r="C61" s="10" t="s">
        <v>19</v>
      </c>
      <c r="D61" s="11" t="str">
        <f>CONCATENATE(C61,A61)</f>
        <v>TC_12</v>
      </c>
      <c r="E61" s="11" t="s">
        <v>174</v>
      </c>
      <c r="F61" s="12" t="s">
        <v>146</v>
      </c>
      <c r="G61" s="12" t="s">
        <v>21</v>
      </c>
      <c r="I61" s="9" t="s">
        <v>130</v>
      </c>
      <c r="K61" s="13"/>
      <c r="L61" s="13"/>
      <c r="M61" s="9"/>
    </row>
    <row r="62" spans="1:13" x14ac:dyDescent="0.2">
      <c r="H62" s="12" t="s">
        <v>22</v>
      </c>
      <c r="I62" s="9" t="s">
        <v>131</v>
      </c>
      <c r="J62" s="9" t="s">
        <v>24</v>
      </c>
      <c r="K62" s="13"/>
      <c r="L62" s="13"/>
      <c r="M62" s="9"/>
    </row>
    <row r="63" spans="1:13" x14ac:dyDescent="0.2">
      <c r="H63" s="12" t="s">
        <v>23</v>
      </c>
      <c r="I63" s="9" t="s">
        <v>246</v>
      </c>
      <c r="J63" s="9" t="s">
        <v>248</v>
      </c>
      <c r="K63" s="13"/>
      <c r="L63" s="13"/>
      <c r="M63" s="9"/>
    </row>
    <row r="64" spans="1:13" x14ac:dyDescent="0.2">
      <c r="H64" s="12" t="s">
        <v>25</v>
      </c>
      <c r="I64" s="16" t="s">
        <v>168</v>
      </c>
      <c r="J64" s="11" t="s">
        <v>358</v>
      </c>
      <c r="K64" s="13"/>
      <c r="L64" s="13"/>
      <c r="M64" s="9"/>
    </row>
    <row r="65" spans="1:13" x14ac:dyDescent="0.2">
      <c r="A65" s="28"/>
      <c r="B65" s="28"/>
      <c r="C65" s="28"/>
      <c r="D65" s="28"/>
      <c r="E65" s="29"/>
      <c r="F65" s="28"/>
      <c r="G65" s="28"/>
      <c r="H65" s="28" t="s">
        <v>28</v>
      </c>
      <c r="I65" s="29" t="s">
        <v>161</v>
      </c>
      <c r="J65" s="29" t="s">
        <v>175</v>
      </c>
      <c r="K65" s="13"/>
      <c r="L65" s="13"/>
      <c r="M65" s="9"/>
    </row>
    <row r="66" spans="1:13" ht="42.75" x14ac:dyDescent="0.2">
      <c r="A66" s="9">
        <f>SUBTOTAL(3,$E$2:E66)</f>
        <v>13</v>
      </c>
      <c r="B66" s="9" t="s">
        <v>18</v>
      </c>
      <c r="C66" s="10" t="s">
        <v>19</v>
      </c>
      <c r="D66" s="11" t="str">
        <f>CONCATENATE(C66,A66)</f>
        <v>TC_13</v>
      </c>
      <c r="E66" s="9" t="s">
        <v>383</v>
      </c>
      <c r="F66" s="12" t="s">
        <v>92</v>
      </c>
      <c r="G66" s="12" t="s">
        <v>21</v>
      </c>
      <c r="H66" s="9"/>
      <c r="I66" s="9" t="s">
        <v>130</v>
      </c>
      <c r="K66" s="13"/>
      <c r="L66" s="13"/>
      <c r="M66" s="9"/>
    </row>
    <row r="67" spans="1:13" x14ac:dyDescent="0.2">
      <c r="H67" s="9" t="s">
        <v>22</v>
      </c>
      <c r="I67" s="9" t="s">
        <v>131</v>
      </c>
      <c r="J67" s="9" t="s">
        <v>24</v>
      </c>
      <c r="K67" s="13"/>
      <c r="L67" s="13"/>
      <c r="M67" s="9"/>
    </row>
    <row r="68" spans="1:13" x14ac:dyDescent="0.2">
      <c r="H68" s="9" t="s">
        <v>23</v>
      </c>
      <c r="I68" s="9" t="s">
        <v>310</v>
      </c>
      <c r="J68" s="9" t="s">
        <v>311</v>
      </c>
      <c r="K68" s="13"/>
      <c r="L68" s="13"/>
      <c r="M68" s="9"/>
    </row>
    <row r="69" spans="1:13" x14ac:dyDescent="0.2">
      <c r="H69" s="9" t="s">
        <v>25</v>
      </c>
      <c r="I69" s="16" t="s">
        <v>168</v>
      </c>
      <c r="J69" s="11" t="s">
        <v>368</v>
      </c>
      <c r="K69" s="13"/>
      <c r="L69" s="13"/>
      <c r="M69" s="9"/>
    </row>
    <row r="70" spans="1:13" x14ac:dyDescent="0.2">
      <c r="H70" s="9" t="s">
        <v>28</v>
      </c>
      <c r="I70" s="9" t="s">
        <v>312</v>
      </c>
      <c r="J70" s="9" t="s">
        <v>313</v>
      </c>
      <c r="K70" s="13"/>
      <c r="L70" s="13"/>
      <c r="M70" s="9"/>
    </row>
    <row r="71" spans="1:13" x14ac:dyDescent="0.2">
      <c r="H71" s="9" t="s">
        <v>30</v>
      </c>
      <c r="I71" s="9" t="s">
        <v>162</v>
      </c>
      <c r="J71" s="9" t="s">
        <v>163</v>
      </c>
      <c r="K71" s="13"/>
      <c r="L71" s="13"/>
      <c r="M71" s="9"/>
    </row>
    <row r="72" spans="1:13" ht="42.75" x14ac:dyDescent="0.2">
      <c r="A72" s="9">
        <f>SUBTOTAL(3,$E$2:E72)</f>
        <v>14</v>
      </c>
      <c r="B72" s="9" t="s">
        <v>18</v>
      </c>
      <c r="C72" s="10" t="s">
        <v>19</v>
      </c>
      <c r="D72" s="11" t="str">
        <f>CONCATENATE(C72,A72)</f>
        <v>TC_14</v>
      </c>
      <c r="E72" s="9" t="s">
        <v>314</v>
      </c>
      <c r="F72" s="12" t="s">
        <v>92</v>
      </c>
      <c r="G72" s="12" t="s">
        <v>21</v>
      </c>
      <c r="H72" s="9"/>
      <c r="I72" s="9" t="s">
        <v>130</v>
      </c>
      <c r="K72" s="13"/>
      <c r="L72" s="13"/>
      <c r="M72" s="9"/>
    </row>
    <row r="73" spans="1:13" x14ac:dyDescent="0.2">
      <c r="H73" s="9" t="s">
        <v>22</v>
      </c>
      <c r="I73" s="9" t="s">
        <v>131</v>
      </c>
      <c r="J73" s="9" t="s">
        <v>24</v>
      </c>
      <c r="K73" s="13"/>
      <c r="L73" s="13"/>
      <c r="M73" s="9"/>
    </row>
    <row r="74" spans="1:13" x14ac:dyDescent="0.2">
      <c r="H74" s="9" t="s">
        <v>23</v>
      </c>
      <c r="I74" s="9" t="s">
        <v>310</v>
      </c>
      <c r="J74" s="9" t="s">
        <v>311</v>
      </c>
      <c r="K74" s="13"/>
      <c r="L74" s="13"/>
      <c r="M74" s="9"/>
    </row>
    <row r="75" spans="1:13" x14ac:dyDescent="0.2">
      <c r="H75" s="9" t="s">
        <v>25</v>
      </c>
      <c r="I75" s="16" t="s">
        <v>168</v>
      </c>
      <c r="J75" s="11" t="s">
        <v>368</v>
      </c>
      <c r="K75" s="13"/>
      <c r="L75" s="13"/>
      <c r="M75" s="9"/>
    </row>
    <row r="76" spans="1:13" x14ac:dyDescent="0.2">
      <c r="H76" s="9" t="s">
        <v>28</v>
      </c>
      <c r="I76" s="9" t="s">
        <v>315</v>
      </c>
      <c r="J76" s="9" t="s">
        <v>316</v>
      </c>
      <c r="K76" s="13"/>
      <c r="L76" s="13"/>
      <c r="M76" s="9"/>
    </row>
    <row r="77" spans="1:13" x14ac:dyDescent="0.2">
      <c r="H77" s="9" t="s">
        <v>30</v>
      </c>
      <c r="I77" s="9" t="s">
        <v>317</v>
      </c>
      <c r="J77" s="9" t="s">
        <v>318</v>
      </c>
      <c r="K77" s="13"/>
      <c r="L77" s="13"/>
      <c r="M77" s="9"/>
    </row>
    <row r="78" spans="1:13" x14ac:dyDescent="0.2">
      <c r="H78" s="9" t="s">
        <v>32</v>
      </c>
      <c r="I78" s="9" t="s">
        <v>319</v>
      </c>
      <c r="J78" s="9" t="s">
        <v>320</v>
      </c>
      <c r="K78" s="13"/>
      <c r="L78" s="13"/>
      <c r="M78" s="9"/>
    </row>
    <row r="79" spans="1:13" x14ac:dyDescent="0.2">
      <c r="H79" s="9" t="s">
        <v>72</v>
      </c>
      <c r="I79" s="9" t="s">
        <v>321</v>
      </c>
      <c r="J79" s="9" t="s">
        <v>316</v>
      </c>
      <c r="K79" s="13"/>
      <c r="L79" s="13"/>
      <c r="M79" s="9"/>
    </row>
    <row r="80" spans="1:13" x14ac:dyDescent="0.2">
      <c r="H80" s="9" t="s">
        <v>75</v>
      </c>
      <c r="I80" s="9" t="s">
        <v>322</v>
      </c>
      <c r="J80" s="9" t="s">
        <v>318</v>
      </c>
      <c r="K80" s="13"/>
      <c r="L80" s="13"/>
      <c r="M80" s="9"/>
    </row>
    <row r="81" spans="1:13" x14ac:dyDescent="0.2">
      <c r="H81" s="9" t="s">
        <v>104</v>
      </c>
      <c r="I81" s="9" t="s">
        <v>323</v>
      </c>
      <c r="J81" s="9" t="s">
        <v>324</v>
      </c>
      <c r="K81" s="13"/>
      <c r="L81" s="13"/>
      <c r="M81" s="9"/>
    </row>
    <row r="82" spans="1:13" ht="28.5" x14ac:dyDescent="0.2">
      <c r="H82" s="9" t="s">
        <v>105</v>
      </c>
      <c r="I82" s="9" t="s">
        <v>323</v>
      </c>
      <c r="J82" s="9" t="s">
        <v>324</v>
      </c>
      <c r="K82" s="13"/>
      <c r="L82" s="13"/>
      <c r="M82" s="9"/>
    </row>
    <row r="83" spans="1:13" ht="42.75" x14ac:dyDescent="0.2">
      <c r="A83" s="9">
        <f>SUBTOTAL(3,$E$2:E83)</f>
        <v>15</v>
      </c>
      <c r="B83" s="9" t="s">
        <v>18</v>
      </c>
      <c r="C83" s="10" t="s">
        <v>19</v>
      </c>
      <c r="D83" s="11" t="str">
        <f>CONCATENATE(C83,A83)</f>
        <v>TC_15</v>
      </c>
      <c r="E83" s="9" t="s">
        <v>325</v>
      </c>
      <c r="F83" s="12" t="s">
        <v>92</v>
      </c>
      <c r="G83" s="12" t="s">
        <v>21</v>
      </c>
      <c r="H83" s="9"/>
      <c r="I83" s="9" t="s">
        <v>130</v>
      </c>
      <c r="K83" s="13"/>
      <c r="L83" s="13"/>
      <c r="M83" s="9"/>
    </row>
    <row r="84" spans="1:13" x14ac:dyDescent="0.2">
      <c r="H84" s="9" t="s">
        <v>22</v>
      </c>
      <c r="I84" s="9" t="s">
        <v>131</v>
      </c>
      <c r="J84" s="9" t="s">
        <v>24</v>
      </c>
      <c r="K84" s="13"/>
      <c r="L84" s="13"/>
      <c r="M84" s="9"/>
    </row>
    <row r="85" spans="1:13" x14ac:dyDescent="0.2">
      <c r="H85" s="9" t="s">
        <v>23</v>
      </c>
      <c r="I85" s="9" t="s">
        <v>310</v>
      </c>
      <c r="J85" s="9" t="s">
        <v>311</v>
      </c>
      <c r="K85" s="13"/>
      <c r="L85" s="13"/>
      <c r="M85" s="9"/>
    </row>
    <row r="86" spans="1:13" x14ac:dyDescent="0.2">
      <c r="H86" s="9" t="s">
        <v>25</v>
      </c>
      <c r="I86" s="16" t="s">
        <v>168</v>
      </c>
      <c r="J86" s="11" t="s">
        <v>368</v>
      </c>
      <c r="K86" s="13"/>
      <c r="L86" s="13"/>
      <c r="M86" s="9"/>
    </row>
    <row r="87" spans="1:13" x14ac:dyDescent="0.2">
      <c r="H87" s="9" t="s">
        <v>28</v>
      </c>
      <c r="I87" s="9" t="s">
        <v>326</v>
      </c>
      <c r="J87" s="9" t="s">
        <v>327</v>
      </c>
      <c r="K87" s="13"/>
      <c r="L87" s="13"/>
      <c r="M87" s="9"/>
    </row>
    <row r="88" spans="1:13" x14ac:dyDescent="0.2">
      <c r="H88" s="9" t="s">
        <v>30</v>
      </c>
      <c r="I88" s="9" t="s">
        <v>328</v>
      </c>
      <c r="J88" s="9" t="s">
        <v>329</v>
      </c>
      <c r="K88" s="13"/>
      <c r="L88" s="13"/>
      <c r="M88" s="9"/>
    </row>
    <row r="89" spans="1:13" x14ac:dyDescent="0.2">
      <c r="H89" s="9" t="s">
        <v>32</v>
      </c>
      <c r="I89" s="9" t="s">
        <v>330</v>
      </c>
      <c r="J89" s="9" t="s">
        <v>331</v>
      </c>
      <c r="K89" s="13"/>
      <c r="L89" s="13"/>
      <c r="M89" s="9"/>
    </row>
    <row r="90" spans="1:13" x14ac:dyDescent="0.2">
      <c r="H90" s="9" t="s">
        <v>72</v>
      </c>
      <c r="I90" s="9" t="s">
        <v>332</v>
      </c>
      <c r="J90" s="9" t="s">
        <v>333</v>
      </c>
      <c r="K90" s="13"/>
      <c r="L90" s="13"/>
      <c r="M90" s="9"/>
    </row>
    <row r="91" spans="1:13" x14ac:dyDescent="0.2">
      <c r="H91" s="9" t="s">
        <v>75</v>
      </c>
      <c r="I91" s="9" t="s">
        <v>334</v>
      </c>
      <c r="J91" s="9" t="s">
        <v>327</v>
      </c>
      <c r="K91" s="13"/>
      <c r="L91" s="13"/>
      <c r="M91" s="9"/>
    </row>
    <row r="92" spans="1:13" x14ac:dyDescent="0.2">
      <c r="H92" s="9" t="s">
        <v>104</v>
      </c>
      <c r="I92" s="9" t="s">
        <v>335</v>
      </c>
      <c r="J92" s="9" t="s">
        <v>329</v>
      </c>
      <c r="K92" s="13"/>
      <c r="L92" s="13"/>
      <c r="M92" s="9"/>
    </row>
    <row r="93" spans="1:13" ht="28.5" x14ac:dyDescent="0.2">
      <c r="H93" s="9" t="s">
        <v>105</v>
      </c>
      <c r="I93" s="9" t="s">
        <v>336</v>
      </c>
      <c r="J93" s="9" t="s">
        <v>331</v>
      </c>
      <c r="K93" s="13"/>
      <c r="L93" s="13"/>
      <c r="M93" s="9"/>
    </row>
    <row r="94" spans="1:13" ht="28.5" x14ac:dyDescent="0.2">
      <c r="E94" s="12"/>
      <c r="H94" s="9" t="s">
        <v>106</v>
      </c>
      <c r="I94" s="12" t="s">
        <v>337</v>
      </c>
      <c r="J94" s="12" t="s">
        <v>333</v>
      </c>
      <c r="K94" s="13"/>
      <c r="L94" s="13"/>
      <c r="M94" s="9"/>
    </row>
    <row r="95" spans="1:13" ht="42.75" x14ac:dyDescent="0.2">
      <c r="A95" s="9">
        <f>SUBTOTAL(3,$E$2:E95)</f>
        <v>16</v>
      </c>
      <c r="B95" s="9" t="s">
        <v>18</v>
      </c>
      <c r="C95" s="10" t="s">
        <v>19</v>
      </c>
      <c r="D95" s="11" t="str">
        <f>CONCATENATE(C95,A95)</f>
        <v>TC_16</v>
      </c>
      <c r="E95" s="9" t="s">
        <v>338</v>
      </c>
      <c r="F95" s="12" t="s">
        <v>92</v>
      </c>
      <c r="G95" s="12" t="s">
        <v>21</v>
      </c>
      <c r="H95" s="9"/>
      <c r="I95" s="9" t="s">
        <v>130</v>
      </c>
      <c r="K95" s="13"/>
      <c r="L95" s="13"/>
      <c r="M95" s="9"/>
    </row>
    <row r="96" spans="1:13" x14ac:dyDescent="0.2">
      <c r="H96" s="9" t="s">
        <v>22</v>
      </c>
      <c r="I96" s="9" t="s">
        <v>131</v>
      </c>
      <c r="J96" s="9" t="s">
        <v>24</v>
      </c>
      <c r="K96" s="13"/>
      <c r="L96" s="13"/>
      <c r="M96" s="9"/>
    </row>
    <row r="97" spans="1:13" x14ac:dyDescent="0.2">
      <c r="H97" s="9" t="s">
        <v>23</v>
      </c>
      <c r="I97" s="9" t="s">
        <v>310</v>
      </c>
      <c r="J97" s="9" t="s">
        <v>311</v>
      </c>
      <c r="K97" s="13"/>
      <c r="L97" s="13"/>
      <c r="M97" s="9"/>
    </row>
    <row r="98" spans="1:13" x14ac:dyDescent="0.2">
      <c r="H98" s="9" t="s">
        <v>25</v>
      </c>
      <c r="I98" s="16" t="s">
        <v>168</v>
      </c>
      <c r="J98" s="11" t="s">
        <v>368</v>
      </c>
      <c r="K98" s="13"/>
      <c r="L98" s="13"/>
      <c r="M98" s="9"/>
    </row>
    <row r="99" spans="1:13" x14ac:dyDescent="0.2">
      <c r="H99" s="9" t="s">
        <v>28</v>
      </c>
      <c r="I99" s="9" t="s">
        <v>339</v>
      </c>
      <c r="J99" s="9" t="s">
        <v>107</v>
      </c>
      <c r="K99" s="13"/>
      <c r="L99" s="13"/>
      <c r="M99" s="9"/>
    </row>
    <row r="100" spans="1:13" ht="28.5" x14ac:dyDescent="0.2">
      <c r="A100" s="24"/>
      <c r="B100" s="24"/>
      <c r="C100" s="24"/>
      <c r="D100" s="24"/>
      <c r="E100" s="23"/>
      <c r="F100" s="24"/>
      <c r="G100" s="24"/>
      <c r="H100" s="9" t="s">
        <v>30</v>
      </c>
      <c r="I100" s="23" t="s">
        <v>108</v>
      </c>
      <c r="J100" s="23" t="s">
        <v>109</v>
      </c>
      <c r="K100" s="13"/>
      <c r="L100" s="13"/>
      <c r="M100" s="9"/>
    </row>
    <row r="101" spans="1:13" ht="57" x14ac:dyDescent="0.2">
      <c r="A101" s="9">
        <f>SUBTOTAL(3,$E$2:E101)</f>
        <v>17</v>
      </c>
      <c r="B101" s="9"/>
      <c r="C101" s="10" t="s">
        <v>19</v>
      </c>
      <c r="D101" s="11" t="str">
        <f>CONCATENATE(C101,A101)</f>
        <v>TC_17</v>
      </c>
      <c r="E101" s="9" t="s">
        <v>340</v>
      </c>
      <c r="F101" s="12" t="s">
        <v>92</v>
      </c>
      <c r="G101" s="12" t="s">
        <v>21</v>
      </c>
      <c r="I101" s="9" t="s">
        <v>341</v>
      </c>
      <c r="K101" s="13"/>
      <c r="L101" s="13"/>
      <c r="M101" s="9"/>
    </row>
    <row r="102" spans="1:13" x14ac:dyDescent="0.2">
      <c r="A102" s="9"/>
      <c r="B102" s="9"/>
      <c r="C102" s="10"/>
      <c r="D102" s="11"/>
      <c r="E102" s="9" t="s">
        <v>5</v>
      </c>
      <c r="H102" s="12" t="s">
        <v>22</v>
      </c>
      <c r="I102" s="9" t="s">
        <v>131</v>
      </c>
      <c r="J102" s="9" t="s">
        <v>24</v>
      </c>
      <c r="K102" s="13"/>
      <c r="L102" s="13"/>
      <c r="M102" s="9"/>
    </row>
    <row r="103" spans="1:13" x14ac:dyDescent="0.2">
      <c r="A103" s="9"/>
      <c r="B103" s="9"/>
      <c r="C103" s="10"/>
      <c r="D103" s="11"/>
      <c r="H103" s="12" t="s">
        <v>23</v>
      </c>
      <c r="I103" s="9" t="s">
        <v>246</v>
      </c>
      <c r="J103" s="9" t="s">
        <v>248</v>
      </c>
      <c r="K103" s="13"/>
      <c r="L103" s="13"/>
      <c r="M103" s="9"/>
    </row>
    <row r="104" spans="1:13" x14ac:dyDescent="0.2">
      <c r="A104" s="9"/>
      <c r="B104" s="9"/>
      <c r="C104" s="10"/>
      <c r="D104" s="11"/>
      <c r="H104" s="12" t="s">
        <v>25</v>
      </c>
      <c r="I104" s="16" t="s">
        <v>168</v>
      </c>
      <c r="J104" s="11" t="s">
        <v>358</v>
      </c>
      <c r="K104" s="13"/>
      <c r="L104" s="13"/>
      <c r="M104" s="9"/>
    </row>
    <row r="105" spans="1:13" x14ac:dyDescent="0.2">
      <c r="A105" s="9"/>
      <c r="B105" s="9"/>
      <c r="C105" s="10"/>
      <c r="D105" s="11"/>
      <c r="H105" s="12" t="s">
        <v>28</v>
      </c>
      <c r="I105" s="9" t="s">
        <v>139</v>
      </c>
      <c r="J105" s="9" t="s">
        <v>140</v>
      </c>
      <c r="K105" s="13"/>
      <c r="L105" s="13"/>
      <c r="M105" s="9"/>
    </row>
    <row r="106" spans="1:13" ht="57" x14ac:dyDescent="0.2">
      <c r="A106" s="9">
        <f>SUBTOTAL(3,$E$2:E106)</f>
        <v>19</v>
      </c>
      <c r="B106" s="9"/>
      <c r="C106" s="10" t="s">
        <v>19</v>
      </c>
      <c r="D106" s="11" t="str">
        <f>CONCATENATE(C106,A106)</f>
        <v>TC_19</v>
      </c>
      <c r="E106" s="9" t="s">
        <v>364</v>
      </c>
      <c r="F106" s="12" t="s">
        <v>92</v>
      </c>
      <c r="G106" s="12" t="s">
        <v>21</v>
      </c>
      <c r="I106" s="9" t="s">
        <v>342</v>
      </c>
      <c r="K106" s="13"/>
      <c r="L106" s="13"/>
      <c r="M106" s="9"/>
    </row>
    <row r="107" spans="1:13" x14ac:dyDescent="0.2">
      <c r="A107" s="9"/>
      <c r="B107" s="9"/>
      <c r="C107" s="10"/>
      <c r="D107" s="11"/>
      <c r="H107" s="12" t="s">
        <v>22</v>
      </c>
      <c r="I107" s="9" t="s">
        <v>131</v>
      </c>
      <c r="J107" s="9" t="s">
        <v>24</v>
      </c>
      <c r="K107" s="13"/>
      <c r="L107" s="13"/>
      <c r="M107" s="9"/>
    </row>
    <row r="108" spans="1:13" x14ac:dyDescent="0.2">
      <c r="A108" s="9"/>
      <c r="B108" s="9"/>
      <c r="C108" s="10"/>
      <c r="D108" s="11"/>
      <c r="H108" s="12" t="s">
        <v>23</v>
      </c>
      <c r="I108" s="9" t="s">
        <v>246</v>
      </c>
      <c r="J108" s="9" t="s">
        <v>248</v>
      </c>
      <c r="K108" s="13"/>
      <c r="L108" s="13"/>
      <c r="M108" s="9"/>
    </row>
    <row r="109" spans="1:13" x14ac:dyDescent="0.2">
      <c r="A109" s="9"/>
      <c r="B109" s="9"/>
      <c r="C109" s="10"/>
      <c r="D109" s="11"/>
      <c r="H109" s="12" t="s">
        <v>25</v>
      </c>
      <c r="I109" s="16" t="s">
        <v>168</v>
      </c>
      <c r="J109" s="11" t="s">
        <v>358</v>
      </c>
      <c r="K109" s="13"/>
      <c r="L109" s="13"/>
      <c r="M109" s="9"/>
    </row>
    <row r="110" spans="1:13" ht="28.5" x14ac:dyDescent="0.2">
      <c r="A110" s="9"/>
      <c r="B110" s="9"/>
      <c r="C110" s="10"/>
      <c r="D110" s="11"/>
      <c r="H110" s="12" t="s">
        <v>28</v>
      </c>
      <c r="I110" s="9" t="s">
        <v>343</v>
      </c>
      <c r="J110" s="9" t="s">
        <v>344</v>
      </c>
      <c r="K110" s="13"/>
      <c r="L110" s="13"/>
      <c r="M110" s="9"/>
    </row>
    <row r="111" spans="1:13" x14ac:dyDescent="0.2">
      <c r="A111" s="9"/>
      <c r="B111" s="9"/>
      <c r="C111" s="10"/>
      <c r="D111" s="11"/>
      <c r="E111" s="12"/>
      <c r="H111" s="12" t="s">
        <v>30</v>
      </c>
      <c r="I111" s="9" t="s">
        <v>345</v>
      </c>
      <c r="J111" s="9" t="s">
        <v>346</v>
      </c>
      <c r="K111" s="13"/>
      <c r="L111" s="13"/>
      <c r="M111" s="9"/>
    </row>
    <row r="112" spans="1:13" x14ac:dyDescent="0.2">
      <c r="A112" s="9"/>
      <c r="B112" s="9"/>
      <c r="C112" s="10"/>
      <c r="D112" s="11"/>
      <c r="E112" s="12"/>
      <c r="H112" s="12" t="s">
        <v>32</v>
      </c>
      <c r="I112" s="9" t="s">
        <v>347</v>
      </c>
      <c r="J112" s="12" t="s">
        <v>346</v>
      </c>
      <c r="K112" s="13"/>
      <c r="L112" s="13"/>
      <c r="M112" s="9"/>
    </row>
    <row r="113" spans="1:13" ht="57" x14ac:dyDescent="0.2">
      <c r="A113" s="9">
        <f>SUBTOTAL(3,$E$2:E113)</f>
        <v>20</v>
      </c>
      <c r="B113" s="9"/>
      <c r="C113" s="10" t="s">
        <v>19</v>
      </c>
      <c r="D113" s="11" t="str">
        <f>CONCATENATE(C113,A113)</f>
        <v>TC_20</v>
      </c>
      <c r="E113" s="9" t="s">
        <v>365</v>
      </c>
      <c r="F113" s="12" t="s">
        <v>92</v>
      </c>
      <c r="G113" s="12" t="s">
        <v>21</v>
      </c>
      <c r="I113" s="9" t="s">
        <v>348</v>
      </c>
      <c r="K113" s="13"/>
      <c r="L113" s="13"/>
      <c r="M113" s="9"/>
    </row>
    <row r="114" spans="1:13" x14ac:dyDescent="0.2">
      <c r="A114" s="9"/>
      <c r="B114" s="9"/>
      <c r="C114" s="10"/>
      <c r="D114" s="11"/>
      <c r="H114" s="12" t="s">
        <v>22</v>
      </c>
      <c r="I114" s="9" t="s">
        <v>131</v>
      </c>
      <c r="J114" s="9" t="s">
        <v>24</v>
      </c>
      <c r="K114" s="13"/>
      <c r="L114" s="13"/>
      <c r="M114" s="9"/>
    </row>
    <row r="115" spans="1:13" x14ac:dyDescent="0.2">
      <c r="A115" s="9"/>
      <c r="B115" s="9"/>
      <c r="C115" s="10"/>
      <c r="D115" s="11"/>
      <c r="H115" s="12" t="s">
        <v>23</v>
      </c>
      <c r="I115" s="9" t="s">
        <v>246</v>
      </c>
      <c r="J115" s="9" t="s">
        <v>248</v>
      </c>
      <c r="K115" s="13"/>
      <c r="L115" s="13"/>
      <c r="M115" s="9"/>
    </row>
    <row r="116" spans="1:13" x14ac:dyDescent="0.2">
      <c r="A116" s="9"/>
      <c r="B116" s="9"/>
      <c r="C116" s="10"/>
      <c r="D116" s="11"/>
      <c r="H116" s="12" t="s">
        <v>25</v>
      </c>
      <c r="I116" s="16" t="s">
        <v>168</v>
      </c>
      <c r="J116" s="11" t="s">
        <v>358</v>
      </c>
      <c r="K116" s="13"/>
      <c r="L116" s="13"/>
      <c r="M116" s="9"/>
    </row>
    <row r="117" spans="1:13" ht="28.5" x14ac:dyDescent="0.2">
      <c r="A117" s="9"/>
      <c r="B117" s="9"/>
      <c r="C117" s="10"/>
      <c r="D117" s="11"/>
      <c r="H117" s="12" t="s">
        <v>28</v>
      </c>
      <c r="I117" s="9" t="s">
        <v>349</v>
      </c>
      <c r="J117" s="9" t="s">
        <v>350</v>
      </c>
      <c r="K117" s="13"/>
      <c r="L117" s="13"/>
      <c r="M117" s="9"/>
    </row>
    <row r="118" spans="1:13" ht="57" x14ac:dyDescent="0.2">
      <c r="A118" s="9">
        <f>SUBTOTAL(3,$E$2:E118)</f>
        <v>21</v>
      </c>
      <c r="B118" s="9"/>
      <c r="C118" s="10" t="s">
        <v>19</v>
      </c>
      <c r="D118" s="11" t="str">
        <f>CONCATENATE(C118,A118)</f>
        <v>TC_21</v>
      </c>
      <c r="E118" s="9" t="s">
        <v>366</v>
      </c>
      <c r="F118" s="12" t="s">
        <v>92</v>
      </c>
      <c r="G118" s="12" t="s">
        <v>21</v>
      </c>
      <c r="I118" s="9" t="s">
        <v>351</v>
      </c>
      <c r="K118" s="13"/>
      <c r="L118" s="13"/>
      <c r="M118" s="9"/>
    </row>
    <row r="119" spans="1:13" x14ac:dyDescent="0.2">
      <c r="A119" s="9"/>
      <c r="B119" s="9"/>
      <c r="C119" s="10"/>
      <c r="D119" s="11"/>
      <c r="H119" s="12" t="s">
        <v>22</v>
      </c>
      <c r="I119" s="9" t="s">
        <v>131</v>
      </c>
      <c r="J119" s="9" t="s">
        <v>24</v>
      </c>
      <c r="K119" s="13"/>
      <c r="L119" s="13"/>
      <c r="M119" s="9"/>
    </row>
    <row r="120" spans="1:13" x14ac:dyDescent="0.2">
      <c r="A120" s="9"/>
      <c r="B120" s="9"/>
      <c r="C120" s="10"/>
      <c r="D120" s="11"/>
      <c r="H120" s="12" t="s">
        <v>23</v>
      </c>
      <c r="I120" s="9" t="s">
        <v>246</v>
      </c>
      <c r="J120" s="9" t="s">
        <v>248</v>
      </c>
      <c r="K120" s="13"/>
      <c r="L120" s="13"/>
      <c r="M120" s="9"/>
    </row>
    <row r="121" spans="1:13" x14ac:dyDescent="0.2">
      <c r="A121" s="9"/>
      <c r="B121" s="9"/>
      <c r="C121" s="10"/>
      <c r="D121" s="11"/>
      <c r="H121" s="12" t="s">
        <v>25</v>
      </c>
      <c r="I121" s="16" t="s">
        <v>168</v>
      </c>
      <c r="J121" s="11" t="s">
        <v>358</v>
      </c>
      <c r="K121" s="13"/>
      <c r="L121" s="13"/>
      <c r="M121" s="9"/>
    </row>
    <row r="122" spans="1:13" ht="28.5" x14ac:dyDescent="0.2">
      <c r="A122" s="9"/>
      <c r="B122" s="9"/>
      <c r="C122" s="10"/>
      <c r="D122" s="11"/>
      <c r="H122" s="12" t="s">
        <v>28</v>
      </c>
      <c r="I122" s="9" t="s">
        <v>352</v>
      </c>
      <c r="J122" s="9" t="s">
        <v>353</v>
      </c>
      <c r="K122" s="13"/>
      <c r="L122" s="13"/>
      <c r="M122" s="9"/>
    </row>
    <row r="123" spans="1:13" ht="57" x14ac:dyDescent="0.2">
      <c r="A123" s="9">
        <f>SUBTOTAL(3,$E$2:E123)</f>
        <v>22</v>
      </c>
      <c r="B123" s="9"/>
      <c r="C123" s="10" t="s">
        <v>19</v>
      </c>
      <c r="D123" s="11" t="str">
        <f>CONCATENATE(C123,A123)</f>
        <v>TC_22</v>
      </c>
      <c r="E123" s="9" t="s">
        <v>367</v>
      </c>
      <c r="F123" s="12" t="s">
        <v>92</v>
      </c>
      <c r="G123" s="12" t="s">
        <v>21</v>
      </c>
      <c r="I123" s="9" t="s">
        <v>354</v>
      </c>
      <c r="K123" s="13"/>
      <c r="L123" s="13"/>
      <c r="M123" s="9"/>
    </row>
    <row r="124" spans="1:13" x14ac:dyDescent="0.2">
      <c r="A124" s="9"/>
      <c r="B124" s="9"/>
      <c r="C124" s="10"/>
      <c r="D124" s="11"/>
      <c r="H124" s="12" t="s">
        <v>22</v>
      </c>
      <c r="I124" s="9" t="s">
        <v>131</v>
      </c>
      <c r="J124" s="9" t="s">
        <v>24</v>
      </c>
      <c r="K124" s="13"/>
      <c r="L124" s="13"/>
      <c r="M124" s="9"/>
    </row>
    <row r="125" spans="1:13" x14ac:dyDescent="0.2">
      <c r="A125" s="9"/>
      <c r="B125" s="9"/>
      <c r="C125" s="10"/>
      <c r="D125" s="11"/>
      <c r="H125" s="12" t="s">
        <v>23</v>
      </c>
      <c r="I125" s="9" t="s">
        <v>246</v>
      </c>
      <c r="J125" s="9" t="s">
        <v>248</v>
      </c>
      <c r="K125" s="13"/>
      <c r="L125" s="13"/>
      <c r="M125" s="9"/>
    </row>
    <row r="126" spans="1:13" x14ac:dyDescent="0.2">
      <c r="A126" s="9"/>
      <c r="B126" s="9"/>
      <c r="C126" s="10"/>
      <c r="D126" s="11"/>
      <c r="H126" s="12" t="s">
        <v>25</v>
      </c>
      <c r="I126" s="16" t="s">
        <v>168</v>
      </c>
      <c r="J126" s="11" t="s">
        <v>358</v>
      </c>
      <c r="K126" s="13"/>
      <c r="L126" s="13"/>
      <c r="M126" s="9"/>
    </row>
    <row r="127" spans="1:13" ht="28.5" x14ac:dyDescent="0.2">
      <c r="A127" s="23"/>
      <c r="B127" s="23"/>
      <c r="C127" s="24"/>
      <c r="D127" s="23"/>
      <c r="E127" s="23"/>
      <c r="F127" s="24"/>
      <c r="G127" s="24"/>
      <c r="H127" s="12" t="s">
        <v>28</v>
      </c>
      <c r="I127" s="23" t="s">
        <v>355</v>
      </c>
      <c r="J127" s="23" t="s">
        <v>356</v>
      </c>
      <c r="K127" s="13"/>
      <c r="L127" s="13"/>
      <c r="M127" s="9"/>
    </row>
    <row r="128" spans="1:13" ht="57" x14ac:dyDescent="0.2">
      <c r="A128" s="9">
        <f>SUBTOTAL(3,$E$2:E128)</f>
        <v>23</v>
      </c>
      <c r="B128" s="9"/>
      <c r="C128" s="10" t="s">
        <v>19</v>
      </c>
      <c r="D128" s="11" t="str">
        <f>CONCATENATE(C128,A128)</f>
        <v>TC_23</v>
      </c>
      <c r="E128" s="9" t="s">
        <v>176</v>
      </c>
      <c r="F128" s="12" t="s">
        <v>92</v>
      </c>
      <c r="G128" s="12" t="s">
        <v>21</v>
      </c>
      <c r="I128" s="9" t="s">
        <v>193</v>
      </c>
      <c r="K128" s="13"/>
      <c r="L128" s="13"/>
      <c r="M128" s="9"/>
    </row>
    <row r="129" spans="1:13" x14ac:dyDescent="0.2">
      <c r="A129" s="9"/>
      <c r="B129" s="9"/>
      <c r="C129" s="10"/>
      <c r="D129" s="11"/>
      <c r="E129" s="9" t="s">
        <v>5</v>
      </c>
      <c r="H129" s="12" t="s">
        <v>22</v>
      </c>
      <c r="I129" s="9" t="s">
        <v>131</v>
      </c>
      <c r="J129" s="9" t="s">
        <v>24</v>
      </c>
      <c r="K129" s="13"/>
      <c r="L129" s="13"/>
      <c r="M129" s="9"/>
    </row>
    <row r="130" spans="1:13" x14ac:dyDescent="0.2">
      <c r="A130" s="9"/>
      <c r="B130" s="9"/>
      <c r="C130" s="10"/>
      <c r="D130" s="11"/>
      <c r="H130" s="12" t="s">
        <v>23</v>
      </c>
      <c r="I130" s="9" t="s">
        <v>246</v>
      </c>
      <c r="J130" s="9" t="s">
        <v>248</v>
      </c>
      <c r="K130" s="13"/>
      <c r="L130" s="13"/>
      <c r="M130" s="9"/>
    </row>
    <row r="131" spans="1:13" x14ac:dyDescent="0.2">
      <c r="A131" s="9"/>
      <c r="B131" s="9"/>
      <c r="C131" s="10"/>
      <c r="D131" s="11"/>
      <c r="H131" s="12" t="s">
        <v>25</v>
      </c>
      <c r="I131" s="16" t="s">
        <v>168</v>
      </c>
      <c r="J131" s="11" t="s">
        <v>358</v>
      </c>
      <c r="K131" s="13"/>
      <c r="L131" s="13"/>
      <c r="M131" s="9"/>
    </row>
    <row r="132" spans="1:13" x14ac:dyDescent="0.2">
      <c r="A132" s="9"/>
      <c r="B132" s="9"/>
      <c r="C132" s="10"/>
      <c r="D132" s="11"/>
      <c r="H132" s="12" t="s">
        <v>28</v>
      </c>
      <c r="I132" s="9" t="s">
        <v>177</v>
      </c>
      <c r="J132" s="9" t="s">
        <v>178</v>
      </c>
      <c r="K132" s="13"/>
      <c r="L132" s="13"/>
      <c r="M132" s="9"/>
    </row>
    <row r="133" spans="1:13" ht="57" x14ac:dyDescent="0.2">
      <c r="A133" s="9">
        <f>SUBTOTAL(3,$E$2:E133)</f>
        <v>25</v>
      </c>
      <c r="B133" s="9"/>
      <c r="C133" s="10" t="s">
        <v>19</v>
      </c>
      <c r="D133" s="11" t="str">
        <f>CONCATENATE(C133,A133)</f>
        <v>TC_25</v>
      </c>
      <c r="E133" s="9" t="s">
        <v>369</v>
      </c>
      <c r="F133" s="12" t="s">
        <v>92</v>
      </c>
      <c r="G133" s="12" t="s">
        <v>21</v>
      </c>
      <c r="I133" s="9" t="s">
        <v>193</v>
      </c>
      <c r="K133" s="13"/>
      <c r="L133" s="13"/>
      <c r="M133" s="9"/>
    </row>
    <row r="134" spans="1:13" x14ac:dyDescent="0.2">
      <c r="A134" s="9"/>
      <c r="B134" s="9"/>
      <c r="C134" s="10"/>
      <c r="D134" s="11"/>
      <c r="H134" s="12" t="s">
        <v>22</v>
      </c>
      <c r="I134" s="9" t="s">
        <v>131</v>
      </c>
      <c r="J134" s="9" t="s">
        <v>24</v>
      </c>
      <c r="K134" s="13"/>
      <c r="L134" s="13"/>
      <c r="M134" s="9"/>
    </row>
    <row r="135" spans="1:13" x14ac:dyDescent="0.2">
      <c r="A135" s="9"/>
      <c r="B135" s="9"/>
      <c r="C135" s="10"/>
      <c r="D135" s="11"/>
      <c r="H135" s="12" t="s">
        <v>23</v>
      </c>
      <c r="I135" s="9" t="s">
        <v>246</v>
      </c>
      <c r="J135" s="9" t="s">
        <v>248</v>
      </c>
      <c r="K135" s="13"/>
      <c r="L135" s="13"/>
      <c r="M135" s="9"/>
    </row>
    <row r="136" spans="1:13" x14ac:dyDescent="0.2">
      <c r="A136" s="9"/>
      <c r="B136" s="9"/>
      <c r="C136" s="10"/>
      <c r="D136" s="11"/>
      <c r="H136" s="12" t="s">
        <v>25</v>
      </c>
      <c r="I136" s="16" t="s">
        <v>168</v>
      </c>
      <c r="J136" s="11" t="s">
        <v>358</v>
      </c>
      <c r="K136" s="13"/>
      <c r="L136" s="13"/>
      <c r="M136" s="9"/>
    </row>
    <row r="137" spans="1:13" ht="28.5" x14ac:dyDescent="0.2">
      <c r="A137" s="9"/>
      <c r="B137" s="9"/>
      <c r="C137" s="10"/>
      <c r="D137" s="11"/>
      <c r="H137" s="12" t="s">
        <v>28</v>
      </c>
      <c r="I137" s="9" t="s">
        <v>179</v>
      </c>
      <c r="J137" s="9" t="s">
        <v>180</v>
      </c>
      <c r="K137" s="13"/>
      <c r="L137" s="13"/>
      <c r="M137" s="9"/>
    </row>
    <row r="138" spans="1:13" x14ac:dyDescent="0.2">
      <c r="A138" s="9"/>
      <c r="B138" s="9"/>
      <c r="C138" s="10"/>
      <c r="D138" s="11"/>
      <c r="E138" s="12"/>
      <c r="H138" s="12" t="s">
        <v>30</v>
      </c>
      <c r="I138" s="9" t="s">
        <v>181</v>
      </c>
      <c r="J138" s="9" t="s">
        <v>182</v>
      </c>
      <c r="K138" s="13"/>
      <c r="L138" s="13"/>
      <c r="M138" s="9"/>
    </row>
    <row r="139" spans="1:13" x14ac:dyDescent="0.2">
      <c r="A139" s="9"/>
      <c r="B139" s="9"/>
      <c r="C139" s="10"/>
      <c r="D139" s="11"/>
      <c r="E139" s="12"/>
      <c r="H139" s="12" t="s">
        <v>32</v>
      </c>
      <c r="I139" s="9" t="s">
        <v>183</v>
      </c>
      <c r="J139" s="12" t="s">
        <v>182</v>
      </c>
      <c r="K139" s="13"/>
      <c r="L139" s="13"/>
      <c r="M139" s="9"/>
    </row>
    <row r="140" spans="1:13" ht="57" x14ac:dyDescent="0.2">
      <c r="A140" s="9">
        <f>SUBTOTAL(3,$E$2:E140)</f>
        <v>26</v>
      </c>
      <c r="B140" s="9"/>
      <c r="C140" s="10" t="s">
        <v>19</v>
      </c>
      <c r="D140" s="11" t="str">
        <f>CONCATENATE(C140,A140)</f>
        <v>TC_26</v>
      </c>
      <c r="E140" s="9" t="s">
        <v>370</v>
      </c>
      <c r="F140" s="12" t="s">
        <v>92</v>
      </c>
      <c r="G140" s="12" t="s">
        <v>21</v>
      </c>
      <c r="I140" s="9" t="s">
        <v>184</v>
      </c>
      <c r="K140" s="13"/>
      <c r="L140" s="13"/>
      <c r="M140" s="9"/>
    </row>
    <row r="141" spans="1:13" x14ac:dyDescent="0.2">
      <c r="A141" s="9"/>
      <c r="B141" s="9"/>
      <c r="C141" s="10"/>
      <c r="D141" s="11"/>
      <c r="H141" s="12" t="s">
        <v>22</v>
      </c>
      <c r="I141" s="9" t="s">
        <v>131</v>
      </c>
      <c r="J141" s="9" t="s">
        <v>24</v>
      </c>
      <c r="K141" s="13"/>
      <c r="L141" s="13"/>
      <c r="M141" s="9"/>
    </row>
    <row r="142" spans="1:13" x14ac:dyDescent="0.2">
      <c r="A142" s="9"/>
      <c r="B142" s="9"/>
      <c r="C142" s="10"/>
      <c r="D142" s="11"/>
      <c r="H142" s="12" t="s">
        <v>23</v>
      </c>
      <c r="I142" s="9" t="s">
        <v>246</v>
      </c>
      <c r="J142" s="9" t="s">
        <v>248</v>
      </c>
      <c r="K142" s="13"/>
      <c r="L142" s="13"/>
      <c r="M142" s="9"/>
    </row>
    <row r="143" spans="1:13" x14ac:dyDescent="0.2">
      <c r="A143" s="9"/>
      <c r="B143" s="9"/>
      <c r="C143" s="10"/>
      <c r="D143" s="11"/>
      <c r="H143" s="12" t="s">
        <v>25</v>
      </c>
      <c r="I143" s="16" t="s">
        <v>168</v>
      </c>
      <c r="J143" s="11" t="s">
        <v>358</v>
      </c>
      <c r="K143" s="13"/>
      <c r="L143" s="13"/>
      <c r="M143" s="9"/>
    </row>
    <row r="144" spans="1:13" ht="28.5" x14ac:dyDescent="0.2">
      <c r="A144" s="9"/>
      <c r="B144" s="9"/>
      <c r="C144" s="10"/>
      <c r="D144" s="11"/>
      <c r="H144" s="12" t="s">
        <v>28</v>
      </c>
      <c r="I144" s="9" t="s">
        <v>185</v>
      </c>
      <c r="J144" s="9" t="s">
        <v>186</v>
      </c>
      <c r="K144" s="13"/>
      <c r="L144" s="13"/>
      <c r="M144" s="9"/>
    </row>
    <row r="145" spans="1:13" ht="57" x14ac:dyDescent="0.2">
      <c r="A145" s="9">
        <f>SUBTOTAL(3,$E$2:E145)</f>
        <v>27</v>
      </c>
      <c r="B145" s="9"/>
      <c r="C145" s="10" t="s">
        <v>19</v>
      </c>
      <c r="D145" s="11" t="str">
        <f>CONCATENATE(C145,A145)</f>
        <v>TC_27</v>
      </c>
      <c r="E145" s="9" t="s">
        <v>371</v>
      </c>
      <c r="F145" s="12" t="s">
        <v>92</v>
      </c>
      <c r="G145" s="12" t="s">
        <v>21</v>
      </c>
      <c r="I145" s="9" t="s">
        <v>187</v>
      </c>
      <c r="K145" s="13"/>
      <c r="L145" s="13"/>
      <c r="M145" s="9"/>
    </row>
    <row r="146" spans="1:13" x14ac:dyDescent="0.2">
      <c r="A146" s="9"/>
      <c r="B146" s="9"/>
      <c r="C146" s="10"/>
      <c r="D146" s="11"/>
      <c r="H146" s="12" t="s">
        <v>22</v>
      </c>
      <c r="I146" s="9" t="s">
        <v>131</v>
      </c>
      <c r="J146" s="9" t="s">
        <v>24</v>
      </c>
      <c r="K146" s="13"/>
      <c r="L146" s="13"/>
      <c r="M146" s="9"/>
    </row>
    <row r="147" spans="1:13" x14ac:dyDescent="0.2">
      <c r="A147" s="9"/>
      <c r="B147" s="9"/>
      <c r="C147" s="10"/>
      <c r="D147" s="11"/>
      <c r="H147" s="12" t="s">
        <v>23</v>
      </c>
      <c r="I147" s="9" t="s">
        <v>246</v>
      </c>
      <c r="J147" s="9" t="s">
        <v>248</v>
      </c>
      <c r="K147" s="13"/>
      <c r="L147" s="13"/>
      <c r="M147" s="9"/>
    </row>
    <row r="148" spans="1:13" x14ac:dyDescent="0.2">
      <c r="A148" s="9"/>
      <c r="B148" s="9"/>
      <c r="C148" s="10"/>
      <c r="D148" s="11"/>
      <c r="H148" s="12" t="s">
        <v>25</v>
      </c>
      <c r="I148" s="16" t="s">
        <v>168</v>
      </c>
      <c r="J148" s="11" t="s">
        <v>358</v>
      </c>
      <c r="K148" s="13"/>
      <c r="L148" s="13"/>
      <c r="M148" s="9"/>
    </row>
    <row r="149" spans="1:13" ht="28.5" x14ac:dyDescent="0.2">
      <c r="A149" s="9"/>
      <c r="B149" s="9"/>
      <c r="C149" s="10"/>
      <c r="D149" s="11"/>
      <c r="H149" s="12" t="s">
        <v>28</v>
      </c>
      <c r="I149" s="9" t="s">
        <v>188</v>
      </c>
      <c r="J149" s="9" t="s">
        <v>189</v>
      </c>
      <c r="K149" s="13"/>
      <c r="L149" s="13"/>
      <c r="M149" s="9"/>
    </row>
    <row r="150" spans="1:13" ht="57" x14ac:dyDescent="0.2">
      <c r="A150" s="9">
        <f>SUBTOTAL(3,$E$2:E150)</f>
        <v>28</v>
      </c>
      <c r="B150" s="9"/>
      <c r="C150" s="10" t="s">
        <v>19</v>
      </c>
      <c r="D150" s="11" t="str">
        <f>CONCATENATE(C150,A150)</f>
        <v>TC_28</v>
      </c>
      <c r="E150" s="9" t="s">
        <v>372</v>
      </c>
      <c r="F150" s="12" t="s">
        <v>92</v>
      </c>
      <c r="G150" s="12" t="s">
        <v>21</v>
      </c>
      <c r="I150" s="9" t="s">
        <v>190</v>
      </c>
      <c r="K150" s="13"/>
      <c r="L150" s="13"/>
      <c r="M150" s="9"/>
    </row>
    <row r="151" spans="1:13" x14ac:dyDescent="0.2">
      <c r="A151" s="9"/>
      <c r="B151" s="9"/>
      <c r="C151" s="10"/>
      <c r="D151" s="11"/>
      <c r="H151" s="12" t="s">
        <v>22</v>
      </c>
      <c r="I151" s="9" t="s">
        <v>131</v>
      </c>
      <c r="J151" s="9" t="s">
        <v>24</v>
      </c>
      <c r="K151" s="13"/>
      <c r="L151" s="13"/>
      <c r="M151" s="9"/>
    </row>
    <row r="152" spans="1:13" x14ac:dyDescent="0.2">
      <c r="A152" s="9"/>
      <c r="B152" s="9"/>
      <c r="C152" s="10"/>
      <c r="D152" s="11"/>
      <c r="H152" s="12" t="s">
        <v>23</v>
      </c>
      <c r="I152" s="9" t="s">
        <v>246</v>
      </c>
      <c r="J152" s="9" t="s">
        <v>248</v>
      </c>
      <c r="K152" s="13"/>
      <c r="L152" s="13"/>
      <c r="M152" s="9"/>
    </row>
    <row r="153" spans="1:13" x14ac:dyDescent="0.2">
      <c r="A153" s="9"/>
      <c r="B153" s="9"/>
      <c r="C153" s="10"/>
      <c r="D153" s="11"/>
      <c r="H153" s="12" t="s">
        <v>25</v>
      </c>
      <c r="I153" s="16" t="s">
        <v>168</v>
      </c>
      <c r="J153" s="11" t="s">
        <v>358</v>
      </c>
      <c r="K153" s="13"/>
      <c r="L153" s="13"/>
      <c r="M153" s="9"/>
    </row>
    <row r="154" spans="1:13" ht="28.5" x14ac:dyDescent="0.2">
      <c r="A154" s="23"/>
      <c r="B154" s="23"/>
      <c r="C154" s="24"/>
      <c r="D154" s="23"/>
      <c r="E154" s="23"/>
      <c r="F154" s="24"/>
      <c r="G154" s="24"/>
      <c r="H154" s="12" t="s">
        <v>28</v>
      </c>
      <c r="I154" s="23" t="s">
        <v>191</v>
      </c>
      <c r="J154" s="23" t="s">
        <v>192</v>
      </c>
      <c r="K154" s="13"/>
      <c r="L154" s="13"/>
      <c r="M154" s="9"/>
    </row>
    <row r="155" spans="1:13" s="9" customFormat="1" ht="42.75" x14ac:dyDescent="0.2">
      <c r="A155" s="9">
        <f>SUBTOTAL(3,$E$2:E155)</f>
        <v>29</v>
      </c>
      <c r="B155" s="12" t="s">
        <v>18</v>
      </c>
      <c r="C155" s="11" t="s">
        <v>19</v>
      </c>
      <c r="D155" s="11" t="str">
        <f>CONCATENATE(C155,A155)</f>
        <v>TC_29</v>
      </c>
      <c r="E155" s="9" t="s">
        <v>219</v>
      </c>
      <c r="F155" s="12" t="s">
        <v>92</v>
      </c>
      <c r="G155" s="12" t="s">
        <v>21</v>
      </c>
      <c r="I155" s="9" t="s">
        <v>130</v>
      </c>
      <c r="K155" s="13"/>
      <c r="L155" s="13"/>
    </row>
    <row r="156" spans="1:13" s="9" customFormat="1" x14ac:dyDescent="0.2">
      <c r="B156" s="12"/>
      <c r="E156" s="9" t="s">
        <v>5</v>
      </c>
      <c r="F156" s="12"/>
      <c r="G156" s="12"/>
      <c r="H156" s="9" t="s">
        <v>22</v>
      </c>
      <c r="I156" s="9" t="s">
        <v>131</v>
      </c>
      <c r="J156" s="9" t="s">
        <v>24</v>
      </c>
      <c r="K156" s="13"/>
      <c r="L156" s="13"/>
    </row>
    <row r="157" spans="1:13" s="9" customFormat="1" x14ac:dyDescent="0.2">
      <c r="B157" s="12"/>
      <c r="F157" s="12"/>
      <c r="G157" s="12"/>
      <c r="H157" s="9" t="s">
        <v>23</v>
      </c>
      <c r="I157" s="9" t="s">
        <v>246</v>
      </c>
      <c r="J157" s="9" t="s">
        <v>248</v>
      </c>
      <c r="K157" s="13"/>
      <c r="L157" s="13"/>
    </row>
    <row r="158" spans="1:13" s="9" customFormat="1" x14ac:dyDescent="0.2">
      <c r="B158" s="12"/>
      <c r="F158" s="12"/>
      <c r="G158" s="12"/>
      <c r="H158" s="9" t="s">
        <v>25</v>
      </c>
      <c r="I158" s="16" t="s">
        <v>168</v>
      </c>
      <c r="J158" s="11" t="s">
        <v>358</v>
      </c>
      <c r="K158" s="13"/>
      <c r="L158" s="13"/>
    </row>
    <row r="159" spans="1:13" s="9" customFormat="1" x14ac:dyDescent="0.2">
      <c r="B159" s="12"/>
      <c r="F159" s="12"/>
      <c r="G159" s="12"/>
      <c r="H159" s="9" t="s">
        <v>28</v>
      </c>
      <c r="I159" s="9" t="s">
        <v>219</v>
      </c>
      <c r="J159" s="9" t="s">
        <v>220</v>
      </c>
      <c r="K159" s="13"/>
      <c r="L159" s="13"/>
    </row>
    <row r="160" spans="1:13" ht="42.75" x14ac:dyDescent="0.2">
      <c r="A160" s="9">
        <f>SUBTOTAL(3,$E$2:E160)</f>
        <v>31</v>
      </c>
      <c r="B160" s="9" t="s">
        <v>18</v>
      </c>
      <c r="C160" s="10" t="s">
        <v>19</v>
      </c>
      <c r="D160" s="11" t="str">
        <f>CONCATENATE(C160,A160)</f>
        <v>TC_31</v>
      </c>
      <c r="E160" s="9" t="s">
        <v>373</v>
      </c>
      <c r="F160" s="12" t="s">
        <v>92</v>
      </c>
      <c r="G160" s="12" t="s">
        <v>21</v>
      </c>
      <c r="H160" s="9"/>
      <c r="I160" s="9" t="s">
        <v>130</v>
      </c>
      <c r="K160" s="13"/>
      <c r="L160" s="13"/>
      <c r="M160" s="9"/>
    </row>
    <row r="161" spans="1:13" x14ac:dyDescent="0.2">
      <c r="H161" s="9" t="s">
        <v>22</v>
      </c>
      <c r="I161" s="9" t="s">
        <v>131</v>
      </c>
      <c r="J161" s="9" t="s">
        <v>24</v>
      </c>
      <c r="K161" s="13"/>
      <c r="L161" s="13"/>
      <c r="M161" s="9"/>
    </row>
    <row r="162" spans="1:13" x14ac:dyDescent="0.2">
      <c r="H162" s="9" t="s">
        <v>23</v>
      </c>
      <c r="I162" s="9" t="s">
        <v>246</v>
      </c>
      <c r="J162" s="9" t="s">
        <v>248</v>
      </c>
      <c r="K162" s="13"/>
      <c r="L162" s="13"/>
      <c r="M162" s="9"/>
    </row>
    <row r="163" spans="1:13" x14ac:dyDescent="0.2">
      <c r="H163" s="9" t="s">
        <v>25</v>
      </c>
      <c r="I163" s="16" t="s">
        <v>168</v>
      </c>
      <c r="J163" s="11" t="s">
        <v>358</v>
      </c>
      <c r="K163" s="13"/>
      <c r="L163" s="13"/>
      <c r="M163" s="9"/>
    </row>
    <row r="164" spans="1:13" x14ac:dyDescent="0.2">
      <c r="H164" s="9" t="s">
        <v>28</v>
      </c>
      <c r="I164" s="9" t="s">
        <v>221</v>
      </c>
      <c r="J164" s="9" t="s">
        <v>222</v>
      </c>
      <c r="K164" s="13"/>
      <c r="L164" s="13"/>
      <c r="M164" s="9"/>
    </row>
    <row r="165" spans="1:13" x14ac:dyDescent="0.2">
      <c r="H165" s="9" t="s">
        <v>30</v>
      </c>
      <c r="I165" s="9" t="s">
        <v>162</v>
      </c>
      <c r="J165" s="9" t="s">
        <v>163</v>
      </c>
      <c r="K165" s="13"/>
      <c r="L165" s="13"/>
      <c r="M165" s="9"/>
    </row>
    <row r="166" spans="1:13" s="9" customFormat="1" ht="42.75" x14ac:dyDescent="0.2">
      <c r="A166" s="9">
        <f>SUBTOTAL(3,$E$2:E166)</f>
        <v>32</v>
      </c>
      <c r="B166" s="12" t="s">
        <v>18</v>
      </c>
      <c r="C166" s="11" t="s">
        <v>19</v>
      </c>
      <c r="D166" s="11" t="str">
        <f>CONCATENATE(C166,A166)</f>
        <v>TC_32</v>
      </c>
      <c r="E166" s="9" t="s">
        <v>223</v>
      </c>
      <c r="F166" s="12" t="s">
        <v>92</v>
      </c>
      <c r="G166" s="12" t="s">
        <v>21</v>
      </c>
      <c r="I166" s="9" t="s">
        <v>130</v>
      </c>
      <c r="K166" s="13"/>
      <c r="L166" s="13"/>
    </row>
    <row r="167" spans="1:13" s="9" customFormat="1" x14ac:dyDescent="0.2">
      <c r="B167" s="12"/>
      <c r="F167" s="12"/>
      <c r="G167" s="12"/>
      <c r="H167" s="9" t="s">
        <v>22</v>
      </c>
      <c r="I167" s="9" t="s">
        <v>131</v>
      </c>
      <c r="J167" s="9" t="s">
        <v>24</v>
      </c>
      <c r="K167" s="13"/>
      <c r="L167" s="13"/>
    </row>
    <row r="168" spans="1:13" s="9" customFormat="1" x14ac:dyDescent="0.2">
      <c r="B168" s="12"/>
      <c r="F168" s="12"/>
      <c r="G168" s="12"/>
      <c r="H168" s="9" t="s">
        <v>23</v>
      </c>
      <c r="I168" s="9" t="s">
        <v>246</v>
      </c>
      <c r="J168" s="9" t="s">
        <v>248</v>
      </c>
      <c r="K168" s="13"/>
      <c r="L168" s="13"/>
    </row>
    <row r="169" spans="1:13" s="9" customFormat="1" x14ac:dyDescent="0.2">
      <c r="B169" s="12"/>
      <c r="F169" s="12"/>
      <c r="G169" s="12"/>
      <c r="H169" s="9" t="s">
        <v>25</v>
      </c>
      <c r="I169" s="16" t="s">
        <v>168</v>
      </c>
      <c r="J169" s="11" t="s">
        <v>358</v>
      </c>
      <c r="K169" s="13"/>
      <c r="L169" s="13"/>
    </row>
    <row r="170" spans="1:13" s="9" customFormat="1" x14ac:dyDescent="0.2">
      <c r="B170" s="12"/>
      <c r="F170" s="12"/>
      <c r="G170" s="12"/>
      <c r="H170" s="9" t="s">
        <v>28</v>
      </c>
      <c r="I170" s="9" t="s">
        <v>224</v>
      </c>
      <c r="J170" s="9" t="s">
        <v>230</v>
      </c>
      <c r="K170" s="13"/>
      <c r="L170" s="13"/>
    </row>
    <row r="171" spans="1:13" s="9" customFormat="1" ht="42.75" x14ac:dyDescent="0.2">
      <c r="A171" s="9">
        <f>SUBTOTAL(3,$E$2:E171)</f>
        <v>33</v>
      </c>
      <c r="B171" s="12" t="s">
        <v>18</v>
      </c>
      <c r="C171" s="11" t="s">
        <v>19</v>
      </c>
      <c r="D171" s="11" t="str">
        <f>CONCATENATE(C171,A171)</f>
        <v>TC_33</v>
      </c>
      <c r="E171" s="9" t="s">
        <v>225</v>
      </c>
      <c r="F171" s="12" t="s">
        <v>92</v>
      </c>
      <c r="G171" s="12" t="s">
        <v>21</v>
      </c>
      <c r="I171" s="9" t="s">
        <v>130</v>
      </c>
      <c r="K171" s="13"/>
      <c r="L171" s="13"/>
    </row>
    <row r="172" spans="1:13" s="9" customFormat="1" x14ac:dyDescent="0.2">
      <c r="B172" s="12"/>
      <c r="F172" s="12"/>
      <c r="G172" s="12"/>
      <c r="H172" s="9" t="s">
        <v>22</v>
      </c>
      <c r="I172" s="9" t="s">
        <v>131</v>
      </c>
      <c r="J172" s="9" t="s">
        <v>24</v>
      </c>
      <c r="K172" s="13"/>
      <c r="L172" s="13"/>
    </row>
    <row r="173" spans="1:13" s="9" customFormat="1" x14ac:dyDescent="0.2">
      <c r="B173" s="12"/>
      <c r="F173" s="12"/>
      <c r="G173" s="12"/>
      <c r="H173" s="9" t="s">
        <v>23</v>
      </c>
      <c r="I173" s="9" t="s">
        <v>246</v>
      </c>
      <c r="J173" s="9" t="s">
        <v>248</v>
      </c>
      <c r="K173" s="13"/>
      <c r="L173" s="13"/>
    </row>
    <row r="174" spans="1:13" s="9" customFormat="1" x14ac:dyDescent="0.2">
      <c r="B174" s="12"/>
      <c r="F174" s="12"/>
      <c r="G174" s="12"/>
      <c r="H174" s="9" t="s">
        <v>25</v>
      </c>
      <c r="I174" s="16" t="s">
        <v>168</v>
      </c>
      <c r="J174" s="11" t="s">
        <v>358</v>
      </c>
      <c r="K174" s="13"/>
      <c r="L174" s="13"/>
    </row>
    <row r="175" spans="1:13" s="9" customFormat="1" x14ac:dyDescent="0.2">
      <c r="B175" s="12"/>
      <c r="F175" s="12"/>
      <c r="G175" s="12"/>
      <c r="H175" s="9" t="s">
        <v>28</v>
      </c>
      <c r="I175" s="9" t="s">
        <v>226</v>
      </c>
      <c r="J175" s="9" t="s">
        <v>103</v>
      </c>
      <c r="K175" s="13"/>
      <c r="L175" s="13"/>
    </row>
    <row r="176" spans="1:13" s="9" customFormat="1" x14ac:dyDescent="0.2">
      <c r="A176" s="23"/>
      <c r="B176" s="24"/>
      <c r="C176" s="23"/>
      <c r="D176" s="23"/>
      <c r="E176" s="23"/>
      <c r="F176" s="25"/>
      <c r="G176" s="25"/>
      <c r="H176" s="9" t="s">
        <v>30</v>
      </c>
      <c r="I176" s="23" t="s">
        <v>227</v>
      </c>
      <c r="J176" s="23" t="s">
        <v>228</v>
      </c>
      <c r="K176" s="13"/>
      <c r="L176" s="13"/>
    </row>
    <row r="177" spans="1:13" ht="42.75" x14ac:dyDescent="0.2">
      <c r="A177" s="9">
        <f>SUBTOTAL(3,$E$2:E177)</f>
        <v>34</v>
      </c>
      <c r="B177" s="9" t="s">
        <v>18</v>
      </c>
      <c r="C177" s="10" t="s">
        <v>19</v>
      </c>
      <c r="D177" s="11" t="str">
        <f>CONCATENATE(C177,A177)</f>
        <v>TC_34</v>
      </c>
      <c r="E177" s="9" t="s">
        <v>374</v>
      </c>
      <c r="F177" s="12" t="s">
        <v>92</v>
      </c>
      <c r="G177" s="12" t="s">
        <v>21</v>
      </c>
      <c r="H177" s="9"/>
      <c r="I177" s="9" t="s">
        <v>130</v>
      </c>
      <c r="K177" s="13"/>
      <c r="L177" s="13"/>
      <c r="M177" s="9"/>
    </row>
    <row r="178" spans="1:13" x14ac:dyDescent="0.2">
      <c r="H178" s="9" t="s">
        <v>22</v>
      </c>
      <c r="I178" s="9" t="s">
        <v>131</v>
      </c>
      <c r="J178" s="9" t="s">
        <v>24</v>
      </c>
      <c r="K178" s="13"/>
      <c r="L178" s="13"/>
      <c r="M178" s="9"/>
    </row>
    <row r="179" spans="1:13" x14ac:dyDescent="0.2">
      <c r="H179" s="9" t="s">
        <v>23</v>
      </c>
      <c r="I179" s="9" t="s">
        <v>246</v>
      </c>
      <c r="J179" s="9" t="s">
        <v>248</v>
      </c>
      <c r="K179" s="13"/>
      <c r="L179" s="13"/>
      <c r="M179" s="9"/>
    </row>
    <row r="180" spans="1:13" x14ac:dyDescent="0.2">
      <c r="H180" s="9" t="s">
        <v>25</v>
      </c>
      <c r="I180" s="16" t="s">
        <v>168</v>
      </c>
      <c r="J180" s="11" t="s">
        <v>358</v>
      </c>
      <c r="K180" s="13"/>
      <c r="L180" s="13"/>
      <c r="M180" s="9"/>
    </row>
    <row r="181" spans="1:13" x14ac:dyDescent="0.2">
      <c r="H181" s="9" t="s">
        <v>28</v>
      </c>
      <c r="I181" s="9" t="s">
        <v>194</v>
      </c>
      <c r="J181" s="9" t="s">
        <v>195</v>
      </c>
      <c r="K181" s="13"/>
      <c r="L181" s="13"/>
      <c r="M181" s="9"/>
    </row>
    <row r="182" spans="1:13" x14ac:dyDescent="0.2">
      <c r="H182" s="9" t="s">
        <v>30</v>
      </c>
      <c r="I182" s="9" t="s">
        <v>162</v>
      </c>
      <c r="J182" s="9" t="s">
        <v>163</v>
      </c>
      <c r="K182" s="13"/>
      <c r="L182" s="13"/>
      <c r="M182" s="9"/>
    </row>
    <row r="183" spans="1:13" ht="42.75" x14ac:dyDescent="0.2">
      <c r="A183" s="9">
        <f>SUBTOTAL(3,$E$2:E183)</f>
        <v>35</v>
      </c>
      <c r="B183" s="9" t="s">
        <v>18</v>
      </c>
      <c r="C183" s="10" t="s">
        <v>19</v>
      </c>
      <c r="D183" s="11" t="str">
        <f>CONCATENATE(C183,A183)</f>
        <v>TC_35</v>
      </c>
      <c r="E183" s="9" t="s">
        <v>252</v>
      </c>
      <c r="F183" s="12" t="s">
        <v>92</v>
      </c>
      <c r="G183" s="12" t="s">
        <v>21</v>
      </c>
      <c r="H183" s="9"/>
      <c r="I183" s="9" t="s">
        <v>130</v>
      </c>
      <c r="K183" s="13"/>
      <c r="L183" s="13"/>
      <c r="M183" s="9"/>
    </row>
    <row r="184" spans="1:13" x14ac:dyDescent="0.2">
      <c r="H184" s="9" t="s">
        <v>22</v>
      </c>
      <c r="I184" s="9" t="s">
        <v>131</v>
      </c>
      <c r="J184" s="9" t="s">
        <v>24</v>
      </c>
      <c r="K184" s="13"/>
      <c r="L184" s="13"/>
      <c r="M184" s="9"/>
    </row>
    <row r="185" spans="1:13" x14ac:dyDescent="0.2">
      <c r="H185" s="9" t="s">
        <v>23</v>
      </c>
      <c r="I185" s="9" t="s">
        <v>246</v>
      </c>
      <c r="J185" s="9" t="s">
        <v>248</v>
      </c>
      <c r="K185" s="13"/>
      <c r="L185" s="13"/>
      <c r="M185" s="9"/>
    </row>
    <row r="186" spans="1:13" x14ac:dyDescent="0.2">
      <c r="H186" s="9" t="s">
        <v>25</v>
      </c>
      <c r="I186" s="16" t="s">
        <v>168</v>
      </c>
      <c r="J186" s="11" t="s">
        <v>358</v>
      </c>
      <c r="K186" s="13"/>
      <c r="L186" s="13"/>
      <c r="M186" s="9"/>
    </row>
    <row r="187" spans="1:13" x14ac:dyDescent="0.2">
      <c r="H187" s="9" t="s">
        <v>28</v>
      </c>
      <c r="I187" s="9" t="s">
        <v>196</v>
      </c>
      <c r="J187" s="9" t="s">
        <v>197</v>
      </c>
      <c r="K187" s="13"/>
      <c r="L187" s="13"/>
      <c r="M187" s="9"/>
    </row>
    <row r="188" spans="1:13" x14ac:dyDescent="0.2">
      <c r="H188" s="9" t="s">
        <v>30</v>
      </c>
      <c r="I188" s="9" t="s">
        <v>198</v>
      </c>
      <c r="J188" s="9" t="s">
        <v>199</v>
      </c>
      <c r="K188" s="13"/>
      <c r="L188" s="13"/>
      <c r="M188" s="9"/>
    </row>
    <row r="189" spans="1:13" x14ac:dyDescent="0.2">
      <c r="H189" s="9" t="s">
        <v>32</v>
      </c>
      <c r="I189" s="9" t="s">
        <v>200</v>
      </c>
      <c r="J189" s="9" t="s">
        <v>201</v>
      </c>
      <c r="K189" s="13"/>
      <c r="L189" s="13"/>
      <c r="M189" s="9"/>
    </row>
    <row r="190" spans="1:13" x14ac:dyDescent="0.2">
      <c r="H190" s="9" t="s">
        <v>72</v>
      </c>
      <c r="I190" s="9" t="s">
        <v>202</v>
      </c>
      <c r="J190" s="9" t="s">
        <v>197</v>
      </c>
      <c r="K190" s="13"/>
      <c r="L190" s="13"/>
      <c r="M190" s="9"/>
    </row>
    <row r="191" spans="1:13" x14ac:dyDescent="0.2">
      <c r="H191" s="9" t="s">
        <v>75</v>
      </c>
      <c r="I191" s="9" t="s">
        <v>203</v>
      </c>
      <c r="J191" s="9" t="s">
        <v>199</v>
      </c>
      <c r="K191" s="13"/>
      <c r="L191" s="13"/>
      <c r="M191" s="9"/>
    </row>
    <row r="192" spans="1:13" x14ac:dyDescent="0.2">
      <c r="H192" s="9" t="s">
        <v>104</v>
      </c>
      <c r="I192" s="9" t="s">
        <v>204</v>
      </c>
      <c r="J192" s="9" t="s">
        <v>205</v>
      </c>
      <c r="K192" s="13"/>
      <c r="L192" s="13"/>
      <c r="M192" s="9"/>
    </row>
    <row r="193" spans="1:13" ht="28.5" x14ac:dyDescent="0.2">
      <c r="H193" s="9" t="s">
        <v>105</v>
      </c>
      <c r="I193" s="9" t="s">
        <v>204</v>
      </c>
      <c r="J193" s="9" t="s">
        <v>205</v>
      </c>
      <c r="K193" s="13"/>
      <c r="L193" s="13"/>
      <c r="M193" s="9"/>
    </row>
    <row r="194" spans="1:13" ht="42.75" x14ac:dyDescent="0.2">
      <c r="A194" s="9">
        <f>SUBTOTAL(3,$E$2:E194)</f>
        <v>36</v>
      </c>
      <c r="B194" s="9" t="s">
        <v>18</v>
      </c>
      <c r="C194" s="10" t="s">
        <v>19</v>
      </c>
      <c r="D194" s="11" t="str">
        <f>CONCATENATE(C194,A194)</f>
        <v>TC_36</v>
      </c>
      <c r="E194" s="9" t="s">
        <v>253</v>
      </c>
      <c r="F194" s="12" t="s">
        <v>92</v>
      </c>
      <c r="G194" s="12" t="s">
        <v>21</v>
      </c>
      <c r="H194" s="9"/>
      <c r="I194" s="9" t="s">
        <v>130</v>
      </c>
      <c r="K194" s="13"/>
      <c r="L194" s="13"/>
      <c r="M194" s="9"/>
    </row>
    <row r="195" spans="1:13" x14ac:dyDescent="0.2">
      <c r="H195" s="9" t="s">
        <v>22</v>
      </c>
      <c r="I195" s="9" t="s">
        <v>131</v>
      </c>
      <c r="J195" s="9" t="s">
        <v>24</v>
      </c>
      <c r="K195" s="13"/>
      <c r="L195" s="13"/>
      <c r="M195" s="9"/>
    </row>
    <row r="196" spans="1:13" x14ac:dyDescent="0.2">
      <c r="H196" s="9" t="s">
        <v>23</v>
      </c>
      <c r="I196" s="9" t="s">
        <v>246</v>
      </c>
      <c r="J196" s="9" t="s">
        <v>248</v>
      </c>
      <c r="K196" s="13"/>
      <c r="L196" s="13"/>
      <c r="M196" s="9"/>
    </row>
    <row r="197" spans="1:13" x14ac:dyDescent="0.2">
      <c r="H197" s="9" t="s">
        <v>25</v>
      </c>
      <c r="I197" s="16" t="s">
        <v>168</v>
      </c>
      <c r="J197" s="11" t="s">
        <v>358</v>
      </c>
      <c r="K197" s="13"/>
      <c r="L197" s="13"/>
      <c r="M197" s="9"/>
    </row>
    <row r="198" spans="1:13" x14ac:dyDescent="0.2">
      <c r="H198" s="9" t="s">
        <v>28</v>
      </c>
      <c r="I198" s="9" t="s">
        <v>206</v>
      </c>
      <c r="J198" s="9" t="s">
        <v>207</v>
      </c>
      <c r="K198" s="13"/>
      <c r="L198" s="13"/>
      <c r="M198" s="9"/>
    </row>
    <row r="199" spans="1:13" x14ac:dyDescent="0.2">
      <c r="H199" s="9" t="s">
        <v>30</v>
      </c>
      <c r="I199" s="9" t="s">
        <v>208</v>
      </c>
      <c r="J199" s="9" t="s">
        <v>209</v>
      </c>
      <c r="K199" s="13"/>
      <c r="L199" s="13"/>
      <c r="M199" s="9"/>
    </row>
    <row r="200" spans="1:13" x14ac:dyDescent="0.2">
      <c r="H200" s="9" t="s">
        <v>32</v>
      </c>
      <c r="I200" s="9" t="s">
        <v>210</v>
      </c>
      <c r="J200" s="9" t="s">
        <v>211</v>
      </c>
      <c r="K200" s="13"/>
      <c r="L200" s="13"/>
      <c r="M200" s="9"/>
    </row>
    <row r="201" spans="1:13" x14ac:dyDescent="0.2">
      <c r="H201" s="9" t="s">
        <v>72</v>
      </c>
      <c r="I201" s="9" t="s">
        <v>212</v>
      </c>
      <c r="J201" s="9" t="s">
        <v>213</v>
      </c>
      <c r="K201" s="13"/>
      <c r="L201" s="13"/>
      <c r="M201" s="9"/>
    </row>
    <row r="202" spans="1:13" x14ac:dyDescent="0.2">
      <c r="H202" s="9" t="s">
        <v>75</v>
      </c>
      <c r="I202" s="9" t="s">
        <v>214</v>
      </c>
      <c r="J202" s="9" t="s">
        <v>207</v>
      </c>
      <c r="K202" s="13"/>
      <c r="L202" s="13"/>
      <c r="M202" s="9"/>
    </row>
    <row r="203" spans="1:13" x14ac:dyDescent="0.2">
      <c r="H203" s="9" t="s">
        <v>104</v>
      </c>
      <c r="I203" s="9" t="s">
        <v>215</v>
      </c>
      <c r="J203" s="9" t="s">
        <v>209</v>
      </c>
      <c r="K203" s="13"/>
      <c r="L203" s="13"/>
      <c r="M203" s="9"/>
    </row>
    <row r="204" spans="1:13" ht="28.5" x14ac:dyDescent="0.2">
      <c r="H204" s="9" t="s">
        <v>105</v>
      </c>
      <c r="I204" s="9" t="s">
        <v>216</v>
      </c>
      <c r="J204" s="9" t="s">
        <v>211</v>
      </c>
      <c r="K204" s="13"/>
      <c r="L204" s="13"/>
      <c r="M204" s="9"/>
    </row>
    <row r="205" spans="1:13" ht="28.5" x14ac:dyDescent="0.2">
      <c r="E205" s="12"/>
      <c r="H205" s="9" t="s">
        <v>106</v>
      </c>
      <c r="I205" s="12" t="s">
        <v>217</v>
      </c>
      <c r="J205" s="12" t="s">
        <v>213</v>
      </c>
      <c r="K205" s="13"/>
      <c r="L205" s="13"/>
      <c r="M205" s="9"/>
    </row>
    <row r="206" spans="1:13" ht="42.75" x14ac:dyDescent="0.2">
      <c r="A206" s="9">
        <f>SUBTOTAL(3,$E$2:E206)</f>
        <v>37</v>
      </c>
      <c r="B206" s="9" t="s">
        <v>18</v>
      </c>
      <c r="C206" s="10" t="s">
        <v>19</v>
      </c>
      <c r="D206" s="11" t="str">
        <f>CONCATENATE(C206,A206)</f>
        <v>TC_37</v>
      </c>
      <c r="E206" s="9" t="s">
        <v>254</v>
      </c>
      <c r="F206" s="12" t="s">
        <v>92</v>
      </c>
      <c r="G206" s="12" t="s">
        <v>21</v>
      </c>
      <c r="H206" s="9"/>
      <c r="I206" s="9" t="s">
        <v>130</v>
      </c>
      <c r="K206" s="13"/>
      <c r="L206" s="13"/>
      <c r="M206" s="9"/>
    </row>
    <row r="207" spans="1:13" x14ac:dyDescent="0.2">
      <c r="H207" s="9" t="s">
        <v>22</v>
      </c>
      <c r="I207" s="9" t="s">
        <v>131</v>
      </c>
      <c r="J207" s="9" t="s">
        <v>24</v>
      </c>
      <c r="K207" s="13"/>
      <c r="L207" s="13"/>
      <c r="M207" s="9"/>
    </row>
    <row r="208" spans="1:13" x14ac:dyDescent="0.2">
      <c r="H208" s="9" t="s">
        <v>23</v>
      </c>
      <c r="I208" s="9" t="s">
        <v>246</v>
      </c>
      <c r="J208" s="9" t="s">
        <v>248</v>
      </c>
      <c r="K208" s="13"/>
      <c r="L208" s="13"/>
      <c r="M208" s="9"/>
    </row>
    <row r="209" spans="1:13" x14ac:dyDescent="0.2">
      <c r="H209" s="9" t="s">
        <v>25</v>
      </c>
      <c r="I209" s="16" t="s">
        <v>168</v>
      </c>
      <c r="J209" s="11" t="s">
        <v>358</v>
      </c>
      <c r="K209" s="13"/>
      <c r="L209" s="13"/>
      <c r="M209" s="9"/>
    </row>
    <row r="210" spans="1:13" x14ac:dyDescent="0.2">
      <c r="H210" s="9" t="s">
        <v>28</v>
      </c>
      <c r="I210" s="9" t="s">
        <v>218</v>
      </c>
      <c r="J210" s="9" t="s">
        <v>107</v>
      </c>
      <c r="K210" s="13"/>
      <c r="L210" s="13"/>
      <c r="M210" s="9"/>
    </row>
    <row r="211" spans="1:13" ht="28.5" x14ac:dyDescent="0.2">
      <c r="A211" s="24"/>
      <c r="B211" s="24"/>
      <c r="C211" s="24"/>
      <c r="D211" s="24"/>
      <c r="E211" s="23"/>
      <c r="F211" s="24"/>
      <c r="G211" s="24"/>
      <c r="H211" s="9" t="s">
        <v>30</v>
      </c>
      <c r="I211" s="23" t="s">
        <v>108</v>
      </c>
      <c r="J211" s="23" t="s">
        <v>109</v>
      </c>
      <c r="K211" s="13"/>
      <c r="L211" s="13"/>
      <c r="M211" s="9"/>
    </row>
    <row r="212" spans="1:13" ht="57" x14ac:dyDescent="0.2">
      <c r="A212" s="9">
        <f>SUBTOTAL(3,$E$2:E212)</f>
        <v>38</v>
      </c>
      <c r="B212" s="9" t="s">
        <v>18</v>
      </c>
      <c r="C212" s="10" t="s">
        <v>19</v>
      </c>
      <c r="D212" s="11" t="str">
        <f>CONCATENATE(C212,A212)</f>
        <v>TC_38</v>
      </c>
      <c r="E212" s="9" t="s">
        <v>375</v>
      </c>
      <c r="F212" s="12" t="s">
        <v>92</v>
      </c>
      <c r="G212" s="12" t="s">
        <v>21</v>
      </c>
      <c r="I212" s="9" t="s">
        <v>255</v>
      </c>
      <c r="K212" s="13"/>
      <c r="L212" s="13"/>
      <c r="M212" s="9"/>
    </row>
    <row r="213" spans="1:13" x14ac:dyDescent="0.2">
      <c r="H213" s="12" t="s">
        <v>22</v>
      </c>
      <c r="I213" s="9" t="s">
        <v>131</v>
      </c>
      <c r="J213" s="9" t="s">
        <v>24</v>
      </c>
      <c r="K213" s="13"/>
      <c r="L213" s="13"/>
      <c r="M213" s="9"/>
    </row>
    <row r="214" spans="1:13" x14ac:dyDescent="0.2">
      <c r="H214" s="12" t="s">
        <v>23</v>
      </c>
      <c r="I214" s="9" t="s">
        <v>246</v>
      </c>
      <c r="J214" s="9" t="s">
        <v>248</v>
      </c>
      <c r="K214" s="13"/>
      <c r="L214" s="13"/>
      <c r="M214" s="9"/>
    </row>
    <row r="215" spans="1:13" x14ac:dyDescent="0.2">
      <c r="H215" s="12" t="s">
        <v>25</v>
      </c>
      <c r="I215" s="16" t="s">
        <v>169</v>
      </c>
      <c r="J215" s="11" t="s">
        <v>358</v>
      </c>
      <c r="K215" s="13"/>
      <c r="L215" s="13"/>
      <c r="M215" s="9"/>
    </row>
    <row r="216" spans="1:13" x14ac:dyDescent="0.2">
      <c r="H216" s="12" t="s">
        <v>28</v>
      </c>
      <c r="I216" s="9" t="s">
        <v>376</v>
      </c>
      <c r="J216" s="9" t="s">
        <v>107</v>
      </c>
      <c r="K216" s="13"/>
      <c r="L216" s="13"/>
      <c r="M216" s="9"/>
    </row>
    <row r="217" spans="1:13" x14ac:dyDescent="0.2">
      <c r="H217" s="12" t="s">
        <v>30</v>
      </c>
      <c r="I217" s="9" t="s">
        <v>110</v>
      </c>
      <c r="J217" s="9" t="s">
        <v>111</v>
      </c>
      <c r="K217" s="13"/>
      <c r="L217" s="13"/>
      <c r="M217" s="9"/>
    </row>
    <row r="218" spans="1:13" x14ac:dyDescent="0.2">
      <c r="H218" s="12" t="s">
        <v>32</v>
      </c>
      <c r="I218" s="9" t="s">
        <v>112</v>
      </c>
      <c r="J218" s="9" t="s">
        <v>113</v>
      </c>
      <c r="K218" s="13"/>
      <c r="L218" s="13"/>
      <c r="M218" s="9"/>
    </row>
    <row r="219" spans="1:13" ht="57" x14ac:dyDescent="0.2">
      <c r="A219" s="9">
        <f>SUBTOTAL(3,$E$2:E219)</f>
        <v>39</v>
      </c>
      <c r="B219" s="9" t="s">
        <v>18</v>
      </c>
      <c r="C219" s="10" t="s">
        <v>19</v>
      </c>
      <c r="D219" s="11" t="str">
        <f>CONCATENATE(C219,A219)</f>
        <v>TC_39</v>
      </c>
      <c r="E219" s="9" t="s">
        <v>377</v>
      </c>
      <c r="F219" s="12" t="s">
        <v>92</v>
      </c>
      <c r="G219" s="12" t="s">
        <v>21</v>
      </c>
      <c r="I219" s="9" t="s">
        <v>255</v>
      </c>
      <c r="K219" s="13"/>
      <c r="L219" s="13"/>
      <c r="M219" s="9"/>
    </row>
    <row r="220" spans="1:13" x14ac:dyDescent="0.2">
      <c r="H220" s="12" t="s">
        <v>22</v>
      </c>
      <c r="I220" s="9" t="s">
        <v>131</v>
      </c>
      <c r="J220" s="9" t="s">
        <v>24</v>
      </c>
      <c r="K220" s="13"/>
      <c r="L220" s="13"/>
      <c r="M220" s="9"/>
    </row>
    <row r="221" spans="1:13" x14ac:dyDescent="0.2">
      <c r="H221" s="12" t="s">
        <v>23</v>
      </c>
      <c r="I221" s="9" t="s">
        <v>246</v>
      </c>
      <c r="J221" s="9" t="s">
        <v>248</v>
      </c>
      <c r="K221" s="13"/>
      <c r="L221" s="13"/>
      <c r="M221" s="9"/>
    </row>
    <row r="222" spans="1:13" x14ac:dyDescent="0.2">
      <c r="H222" s="12" t="s">
        <v>25</v>
      </c>
      <c r="I222" s="16" t="s">
        <v>169</v>
      </c>
      <c r="J222" s="11" t="s">
        <v>358</v>
      </c>
      <c r="K222" s="13"/>
      <c r="L222" s="13"/>
      <c r="M222" s="9"/>
    </row>
    <row r="223" spans="1:13" x14ac:dyDescent="0.2">
      <c r="H223" s="12" t="s">
        <v>28</v>
      </c>
      <c r="I223" s="9" t="s">
        <v>378</v>
      </c>
      <c r="J223" s="9" t="s">
        <v>107</v>
      </c>
      <c r="K223" s="13"/>
      <c r="L223" s="13"/>
      <c r="M223" s="9"/>
    </row>
    <row r="224" spans="1:13" x14ac:dyDescent="0.2">
      <c r="H224" s="12" t="s">
        <v>30</v>
      </c>
      <c r="I224" s="9" t="s">
        <v>110</v>
      </c>
      <c r="J224" s="9" t="s">
        <v>111</v>
      </c>
      <c r="K224" s="13"/>
      <c r="L224" s="13"/>
      <c r="M224" s="9"/>
    </row>
    <row r="225" spans="1:13" x14ac:dyDescent="0.2">
      <c r="H225" s="12" t="s">
        <v>32</v>
      </c>
      <c r="I225" s="9" t="s">
        <v>112</v>
      </c>
      <c r="J225" s="9" t="s">
        <v>113</v>
      </c>
      <c r="K225" s="13"/>
      <c r="L225" s="13"/>
      <c r="M225" s="9"/>
    </row>
    <row r="226" spans="1:13" ht="57" x14ac:dyDescent="0.2">
      <c r="A226" s="9">
        <f>SUBTOTAL(3,$E$2:E226)</f>
        <v>40</v>
      </c>
      <c r="B226" s="9" t="s">
        <v>18</v>
      </c>
      <c r="C226" s="10" t="s">
        <v>19</v>
      </c>
      <c r="D226" s="11" t="str">
        <f>CONCATENATE(C226,A226)</f>
        <v>TC_40</v>
      </c>
      <c r="E226" s="9" t="s">
        <v>232</v>
      </c>
      <c r="F226" s="12" t="s">
        <v>92</v>
      </c>
      <c r="G226" s="12" t="s">
        <v>21</v>
      </c>
      <c r="I226" s="9" t="s">
        <v>255</v>
      </c>
      <c r="K226" s="13"/>
      <c r="L226" s="13"/>
      <c r="M226" s="9"/>
    </row>
    <row r="227" spans="1:13" x14ac:dyDescent="0.2">
      <c r="H227" s="12" t="s">
        <v>22</v>
      </c>
      <c r="I227" s="9" t="s">
        <v>131</v>
      </c>
      <c r="J227" s="9" t="s">
        <v>24</v>
      </c>
      <c r="K227" s="13"/>
      <c r="L227" s="13"/>
      <c r="M227" s="9"/>
    </row>
    <row r="228" spans="1:13" x14ac:dyDescent="0.2">
      <c r="H228" s="12" t="s">
        <v>23</v>
      </c>
      <c r="I228" s="9" t="s">
        <v>246</v>
      </c>
      <c r="J228" s="9" t="s">
        <v>248</v>
      </c>
      <c r="K228" s="13"/>
      <c r="L228" s="13"/>
      <c r="M228" s="9"/>
    </row>
    <row r="229" spans="1:13" x14ac:dyDescent="0.2">
      <c r="H229" s="12" t="s">
        <v>25</v>
      </c>
      <c r="I229" s="16" t="s">
        <v>169</v>
      </c>
      <c r="J229" s="11" t="s">
        <v>358</v>
      </c>
      <c r="K229" s="13"/>
      <c r="L229" s="13"/>
      <c r="M229" s="9"/>
    </row>
    <row r="230" spans="1:13" x14ac:dyDescent="0.2">
      <c r="H230" s="12" t="s">
        <v>28</v>
      </c>
      <c r="I230" s="9" t="s">
        <v>379</v>
      </c>
      <c r="J230" s="9" t="s">
        <v>164</v>
      </c>
      <c r="K230" s="13"/>
      <c r="L230" s="13"/>
      <c r="M230" s="9"/>
    </row>
    <row r="231" spans="1:13" x14ac:dyDescent="0.2">
      <c r="H231" s="12" t="s">
        <v>30</v>
      </c>
      <c r="I231" s="9" t="s">
        <v>233</v>
      </c>
      <c r="J231" s="9" t="s">
        <v>256</v>
      </c>
      <c r="K231" s="13"/>
      <c r="L231" s="13"/>
      <c r="M231" s="9"/>
    </row>
    <row r="232" spans="1:13" ht="57" x14ac:dyDescent="0.2">
      <c r="A232" s="9">
        <f>SUBTOTAL(3,$E$2:E232)</f>
        <v>41</v>
      </c>
      <c r="B232" s="9" t="s">
        <v>18</v>
      </c>
      <c r="C232" s="10" t="s">
        <v>19</v>
      </c>
      <c r="D232" s="11" t="str">
        <f>CONCATENATE(C232,A232)</f>
        <v>TC_41</v>
      </c>
      <c r="E232" s="9" t="s">
        <v>285</v>
      </c>
      <c r="F232" s="12" t="s">
        <v>92</v>
      </c>
      <c r="G232" s="12" t="s">
        <v>21</v>
      </c>
      <c r="I232" s="9" t="s">
        <v>255</v>
      </c>
      <c r="K232" s="13"/>
      <c r="L232" s="13"/>
      <c r="M232" s="9"/>
    </row>
    <row r="233" spans="1:13" x14ac:dyDescent="0.2">
      <c r="H233" s="12" t="s">
        <v>22</v>
      </c>
      <c r="I233" s="9" t="s">
        <v>131</v>
      </c>
      <c r="J233" s="9" t="s">
        <v>24</v>
      </c>
      <c r="K233" s="13"/>
      <c r="L233" s="13"/>
      <c r="M233" s="9"/>
    </row>
    <row r="234" spans="1:13" x14ac:dyDescent="0.2">
      <c r="H234" s="12" t="s">
        <v>23</v>
      </c>
      <c r="I234" s="9" t="s">
        <v>246</v>
      </c>
      <c r="J234" s="9" t="s">
        <v>248</v>
      </c>
      <c r="K234" s="13"/>
      <c r="L234" s="13"/>
      <c r="M234" s="9"/>
    </row>
    <row r="235" spans="1:13" x14ac:dyDescent="0.2">
      <c r="H235" s="12" t="s">
        <v>25</v>
      </c>
      <c r="I235" s="16" t="s">
        <v>169</v>
      </c>
      <c r="J235" s="11" t="s">
        <v>358</v>
      </c>
      <c r="K235" s="13"/>
      <c r="L235" s="13"/>
      <c r="M235" s="9"/>
    </row>
    <row r="236" spans="1:13" x14ac:dyDescent="0.2">
      <c r="H236" s="12" t="s">
        <v>28</v>
      </c>
      <c r="I236" s="16" t="s">
        <v>286</v>
      </c>
      <c r="J236" s="9" t="s">
        <v>287</v>
      </c>
      <c r="K236" s="13"/>
      <c r="L236" s="13"/>
      <c r="M236" s="9"/>
    </row>
    <row r="237" spans="1:13" x14ac:dyDescent="0.2">
      <c r="H237" s="12" t="s">
        <v>30</v>
      </c>
      <c r="I237" s="16" t="s">
        <v>288</v>
      </c>
      <c r="J237" s="11" t="s">
        <v>358</v>
      </c>
      <c r="K237" s="13"/>
      <c r="L237" s="13"/>
      <c r="M237" s="9"/>
    </row>
    <row r="238" spans="1:13" ht="28.5" x14ac:dyDescent="0.2">
      <c r="H238" s="12" t="s">
        <v>32</v>
      </c>
      <c r="I238" s="16" t="s">
        <v>289</v>
      </c>
      <c r="J238" s="9" t="s">
        <v>290</v>
      </c>
      <c r="K238" s="13"/>
      <c r="L238" s="13"/>
      <c r="M238" s="9"/>
    </row>
    <row r="239" spans="1:13" ht="57" x14ac:dyDescent="0.2">
      <c r="A239" s="9">
        <f>SUBTOTAL(3,$E$2:E239)</f>
        <v>42</v>
      </c>
      <c r="B239" s="9" t="s">
        <v>18</v>
      </c>
      <c r="C239" s="10" t="s">
        <v>19</v>
      </c>
      <c r="D239" s="11" t="str">
        <f>CONCATENATE(C239,A239)</f>
        <v>TC_42</v>
      </c>
      <c r="E239" s="9" t="s">
        <v>114</v>
      </c>
      <c r="F239" s="12" t="s">
        <v>92</v>
      </c>
      <c r="G239" s="12" t="s">
        <v>21</v>
      </c>
      <c r="I239" s="9" t="s">
        <v>255</v>
      </c>
      <c r="K239" s="13"/>
      <c r="L239" s="13"/>
      <c r="M239" s="9"/>
    </row>
    <row r="240" spans="1:13" x14ac:dyDescent="0.2">
      <c r="H240" s="12" t="s">
        <v>22</v>
      </c>
      <c r="I240" s="9" t="s">
        <v>131</v>
      </c>
      <c r="J240" s="9" t="s">
        <v>24</v>
      </c>
      <c r="K240" s="13"/>
      <c r="L240" s="13"/>
      <c r="M240" s="9"/>
    </row>
    <row r="241" spans="1:13" x14ac:dyDescent="0.2">
      <c r="H241" s="12" t="s">
        <v>23</v>
      </c>
      <c r="I241" s="9" t="s">
        <v>246</v>
      </c>
      <c r="J241" s="9" t="s">
        <v>248</v>
      </c>
      <c r="K241" s="13"/>
      <c r="L241" s="13"/>
      <c r="M241" s="9"/>
    </row>
    <row r="242" spans="1:13" x14ac:dyDescent="0.2">
      <c r="H242" s="12" t="s">
        <v>25</v>
      </c>
      <c r="I242" s="16" t="s">
        <v>169</v>
      </c>
      <c r="J242" s="11" t="s">
        <v>358</v>
      </c>
      <c r="K242" s="13"/>
      <c r="L242" s="13"/>
      <c r="M242" s="9"/>
    </row>
    <row r="243" spans="1:13" x14ac:dyDescent="0.2">
      <c r="H243" s="12" t="s">
        <v>28</v>
      </c>
      <c r="I243" s="9" t="s">
        <v>376</v>
      </c>
      <c r="J243" s="9" t="s">
        <v>107</v>
      </c>
      <c r="K243" s="13"/>
      <c r="L243" s="13"/>
      <c r="M243" s="9"/>
    </row>
    <row r="244" spans="1:13" x14ac:dyDescent="0.2">
      <c r="H244" s="12" t="s">
        <v>30</v>
      </c>
      <c r="I244" s="9" t="s">
        <v>110</v>
      </c>
      <c r="J244" s="9" t="s">
        <v>111</v>
      </c>
      <c r="K244" s="13"/>
      <c r="L244" s="13"/>
      <c r="M244" s="9"/>
    </row>
    <row r="245" spans="1:13" x14ac:dyDescent="0.2">
      <c r="H245" s="12" t="s">
        <v>32</v>
      </c>
      <c r="I245" s="9" t="s">
        <v>112</v>
      </c>
      <c r="J245" s="9" t="s">
        <v>113</v>
      </c>
      <c r="K245" s="13"/>
      <c r="L245" s="13"/>
      <c r="M245" s="9"/>
    </row>
    <row r="246" spans="1:13" x14ac:dyDescent="0.2">
      <c r="H246" s="12" t="s">
        <v>72</v>
      </c>
      <c r="I246" s="9" t="s">
        <v>129</v>
      </c>
      <c r="J246" s="9" t="s">
        <v>115</v>
      </c>
      <c r="K246" s="13"/>
      <c r="L246" s="13"/>
      <c r="M246" s="9"/>
    </row>
    <row r="247" spans="1:13" ht="57" x14ac:dyDescent="0.2">
      <c r="A247" s="9">
        <f>SUBTOTAL(3,$E$2:E247)</f>
        <v>43</v>
      </c>
      <c r="B247" s="9" t="s">
        <v>18</v>
      </c>
      <c r="C247" s="10" t="s">
        <v>19</v>
      </c>
      <c r="D247" s="11" t="str">
        <f>CONCATENATE(C247,A247)</f>
        <v>TC_43</v>
      </c>
      <c r="E247" s="9" t="s">
        <v>116</v>
      </c>
      <c r="F247" s="12" t="s">
        <v>92</v>
      </c>
      <c r="G247" s="12" t="s">
        <v>21</v>
      </c>
      <c r="I247" s="9" t="s">
        <v>255</v>
      </c>
      <c r="K247" s="13"/>
      <c r="L247" s="13"/>
      <c r="M247" s="9"/>
    </row>
    <row r="248" spans="1:13" x14ac:dyDescent="0.2">
      <c r="H248" s="12" t="s">
        <v>22</v>
      </c>
      <c r="I248" s="9" t="s">
        <v>131</v>
      </c>
      <c r="J248" s="9" t="s">
        <v>24</v>
      </c>
      <c r="K248" s="13"/>
      <c r="L248" s="13"/>
      <c r="M248" s="9"/>
    </row>
    <row r="249" spans="1:13" x14ac:dyDescent="0.2">
      <c r="H249" s="12" t="s">
        <v>23</v>
      </c>
      <c r="I249" s="9" t="s">
        <v>246</v>
      </c>
      <c r="J249" s="9" t="s">
        <v>248</v>
      </c>
      <c r="K249" s="13"/>
      <c r="L249" s="13"/>
      <c r="M249" s="9"/>
    </row>
    <row r="250" spans="1:13" x14ac:dyDescent="0.2">
      <c r="H250" s="12" t="s">
        <v>25</v>
      </c>
      <c r="I250" s="16" t="s">
        <v>117</v>
      </c>
      <c r="J250" s="11" t="s">
        <v>358</v>
      </c>
      <c r="K250" s="13"/>
      <c r="L250" s="13"/>
      <c r="M250" s="9"/>
    </row>
    <row r="251" spans="1:13" x14ac:dyDescent="0.2">
      <c r="H251" s="12" t="s">
        <v>28</v>
      </c>
      <c r="I251" s="9" t="s">
        <v>376</v>
      </c>
      <c r="J251" s="9" t="s">
        <v>107</v>
      </c>
      <c r="K251" s="13"/>
      <c r="L251" s="13"/>
      <c r="M251" s="9"/>
    </row>
    <row r="252" spans="1:13" x14ac:dyDescent="0.2">
      <c r="H252" s="12" t="s">
        <v>30</v>
      </c>
      <c r="I252" s="9" t="s">
        <v>110</v>
      </c>
      <c r="J252" s="9" t="s">
        <v>111</v>
      </c>
      <c r="K252" s="13"/>
      <c r="L252" s="13"/>
      <c r="M252" s="9"/>
    </row>
    <row r="253" spans="1:13" ht="28.5" x14ac:dyDescent="0.2">
      <c r="H253" s="12" t="s">
        <v>32</v>
      </c>
      <c r="I253" s="9" t="s">
        <v>118</v>
      </c>
      <c r="J253" s="9" t="s">
        <v>45</v>
      </c>
      <c r="K253" s="13"/>
      <c r="L253" s="13"/>
      <c r="M253" s="9"/>
    </row>
    <row r="254" spans="1:13" ht="57" x14ac:dyDescent="0.2">
      <c r="A254" s="9">
        <f>SUBTOTAL(3,$E$2:E254)</f>
        <v>44</v>
      </c>
      <c r="B254" s="9" t="s">
        <v>18</v>
      </c>
      <c r="C254" s="10" t="s">
        <v>19</v>
      </c>
      <c r="D254" s="11" t="str">
        <f>CONCATENATE(C254,A254)</f>
        <v>TC_44</v>
      </c>
      <c r="E254" s="9" t="s">
        <v>120</v>
      </c>
      <c r="F254" s="12" t="s">
        <v>92</v>
      </c>
      <c r="G254" s="12" t="s">
        <v>21</v>
      </c>
      <c r="I254" s="9" t="s">
        <v>255</v>
      </c>
      <c r="K254" s="13"/>
      <c r="L254" s="13"/>
      <c r="M254" s="9"/>
    </row>
    <row r="255" spans="1:13" x14ac:dyDescent="0.2">
      <c r="H255" s="12" t="s">
        <v>22</v>
      </c>
      <c r="I255" s="9" t="s">
        <v>131</v>
      </c>
      <c r="J255" s="9" t="s">
        <v>24</v>
      </c>
      <c r="K255" s="13"/>
      <c r="L255" s="13"/>
      <c r="M255" s="9"/>
    </row>
    <row r="256" spans="1:13" x14ac:dyDescent="0.2">
      <c r="H256" s="12" t="s">
        <v>23</v>
      </c>
      <c r="I256" s="9" t="s">
        <v>246</v>
      </c>
      <c r="J256" s="9" t="s">
        <v>248</v>
      </c>
      <c r="K256" s="13"/>
      <c r="L256" s="13"/>
      <c r="M256" s="9"/>
    </row>
    <row r="257" spans="1:13" x14ac:dyDescent="0.2">
      <c r="H257" s="12" t="s">
        <v>25</v>
      </c>
      <c r="I257" s="16" t="s">
        <v>117</v>
      </c>
      <c r="J257" s="11" t="s">
        <v>358</v>
      </c>
      <c r="K257" s="13"/>
      <c r="L257" s="13"/>
      <c r="M257" s="9"/>
    </row>
    <row r="258" spans="1:13" x14ac:dyDescent="0.2">
      <c r="H258" s="12" t="s">
        <v>28</v>
      </c>
      <c r="I258" s="9" t="s">
        <v>376</v>
      </c>
      <c r="J258" s="9" t="s">
        <v>107</v>
      </c>
      <c r="K258" s="13"/>
      <c r="L258" s="13"/>
      <c r="M258" s="9"/>
    </row>
    <row r="259" spans="1:13" x14ac:dyDescent="0.2">
      <c r="H259" s="12" t="s">
        <v>30</v>
      </c>
      <c r="I259" s="9" t="s">
        <v>110</v>
      </c>
      <c r="J259" s="9" t="s">
        <v>111</v>
      </c>
      <c r="K259" s="13"/>
      <c r="L259" s="13"/>
      <c r="M259" s="9"/>
    </row>
    <row r="260" spans="1:13" x14ac:dyDescent="0.2">
      <c r="H260" s="12" t="s">
        <v>32</v>
      </c>
      <c r="I260" s="9" t="s">
        <v>119</v>
      </c>
      <c r="J260" s="9" t="s">
        <v>257</v>
      </c>
      <c r="K260" s="13"/>
      <c r="L260" s="13"/>
      <c r="M260" s="9"/>
    </row>
    <row r="261" spans="1:13" x14ac:dyDescent="0.2">
      <c r="H261" s="12" t="s">
        <v>72</v>
      </c>
      <c r="I261" s="9" t="s">
        <v>141</v>
      </c>
      <c r="J261" s="9" t="s">
        <v>121</v>
      </c>
      <c r="K261" s="13"/>
      <c r="L261" s="13"/>
      <c r="M261" s="9"/>
    </row>
    <row r="262" spans="1:13" x14ac:dyDescent="0.2">
      <c r="H262" s="12" t="s">
        <v>75</v>
      </c>
      <c r="I262" s="9" t="s">
        <v>122</v>
      </c>
      <c r="J262" s="9" t="s">
        <v>123</v>
      </c>
      <c r="K262" s="13"/>
      <c r="L262" s="13"/>
      <c r="M262" s="9"/>
    </row>
    <row r="263" spans="1:13" ht="57" x14ac:dyDescent="0.2">
      <c r="A263" s="9">
        <f>SUBTOTAL(3,$E$2:E263)</f>
        <v>45</v>
      </c>
      <c r="B263" s="9" t="s">
        <v>18</v>
      </c>
      <c r="C263" s="10" t="s">
        <v>19</v>
      </c>
      <c r="D263" s="11" t="str">
        <f>CONCATENATE(C263,A263)</f>
        <v>TC_45</v>
      </c>
      <c r="E263" s="9" t="s">
        <v>291</v>
      </c>
      <c r="F263" s="12" t="s">
        <v>92</v>
      </c>
      <c r="G263" s="12" t="s">
        <v>21</v>
      </c>
      <c r="I263" s="9" t="s">
        <v>255</v>
      </c>
      <c r="K263" s="13"/>
      <c r="L263" s="13"/>
      <c r="M263" s="9"/>
    </row>
    <row r="264" spans="1:13" x14ac:dyDescent="0.2">
      <c r="H264" s="12" t="s">
        <v>22</v>
      </c>
      <c r="I264" s="9" t="s">
        <v>131</v>
      </c>
      <c r="J264" s="9" t="s">
        <v>24</v>
      </c>
      <c r="K264" s="13"/>
      <c r="L264" s="13"/>
      <c r="M264" s="9"/>
    </row>
    <row r="265" spans="1:13" x14ac:dyDescent="0.2">
      <c r="H265" s="12" t="s">
        <v>23</v>
      </c>
      <c r="I265" s="9" t="s">
        <v>246</v>
      </c>
      <c r="J265" s="9" t="s">
        <v>248</v>
      </c>
      <c r="K265" s="13"/>
      <c r="L265" s="13"/>
      <c r="M265" s="9"/>
    </row>
    <row r="266" spans="1:13" x14ac:dyDescent="0.2">
      <c r="H266" s="12" t="s">
        <v>25</v>
      </c>
      <c r="I266" s="16" t="s">
        <v>117</v>
      </c>
      <c r="J266" s="11" t="s">
        <v>358</v>
      </c>
      <c r="K266" s="13"/>
      <c r="L266" s="13"/>
      <c r="M266" s="9"/>
    </row>
    <row r="267" spans="1:13" x14ac:dyDescent="0.2">
      <c r="H267" s="12" t="s">
        <v>28</v>
      </c>
      <c r="I267" s="9" t="s">
        <v>380</v>
      </c>
      <c r="J267" s="9" t="s">
        <v>292</v>
      </c>
      <c r="K267" s="13"/>
      <c r="L267" s="13"/>
      <c r="M267" s="9"/>
    </row>
    <row r="268" spans="1:13" x14ac:dyDescent="0.2">
      <c r="H268" s="12" t="s">
        <v>30</v>
      </c>
      <c r="I268" s="9" t="s">
        <v>110</v>
      </c>
      <c r="J268" s="9" t="s">
        <v>111</v>
      </c>
      <c r="K268" s="13"/>
      <c r="L268" s="13"/>
      <c r="M268" s="9"/>
    </row>
    <row r="269" spans="1:13" x14ac:dyDescent="0.2">
      <c r="H269" s="12" t="s">
        <v>32</v>
      </c>
      <c r="I269" s="9" t="s">
        <v>293</v>
      </c>
      <c r="J269" s="9" t="s">
        <v>294</v>
      </c>
      <c r="K269" s="13"/>
      <c r="L269" s="13"/>
      <c r="M269" s="9"/>
    </row>
    <row r="270" spans="1:13" x14ac:dyDescent="0.2">
      <c r="H270" s="12" t="s">
        <v>72</v>
      </c>
      <c r="I270" s="9" t="s">
        <v>295</v>
      </c>
      <c r="J270" s="9" t="s">
        <v>296</v>
      </c>
      <c r="K270" s="13"/>
      <c r="L270" s="13"/>
      <c r="M270" s="9"/>
    </row>
    <row r="271" spans="1:13" s="9" customFormat="1" x14ac:dyDescent="0.2">
      <c r="A271" s="12"/>
      <c r="B271" s="12"/>
      <c r="C271" s="12"/>
      <c r="D271" s="12"/>
      <c r="F271" s="12"/>
      <c r="G271" s="12"/>
      <c r="H271" s="12" t="s">
        <v>75</v>
      </c>
      <c r="I271" s="9" t="s">
        <v>297</v>
      </c>
      <c r="J271" s="9" t="s">
        <v>298</v>
      </c>
      <c r="K271" s="13"/>
      <c r="L271" s="13"/>
    </row>
    <row r="272" spans="1:13" ht="57" x14ac:dyDescent="0.2">
      <c r="A272" s="9">
        <f>SUBTOTAL(3,$E$2:E272)</f>
        <v>46</v>
      </c>
      <c r="B272" s="9" t="s">
        <v>18</v>
      </c>
      <c r="C272" s="10" t="s">
        <v>19</v>
      </c>
      <c r="D272" s="11" t="str">
        <f>CONCATENATE(C272,A272)</f>
        <v>TC_46</v>
      </c>
      <c r="E272" s="9" t="s">
        <v>234</v>
      </c>
      <c r="F272" s="12" t="s">
        <v>92</v>
      </c>
      <c r="G272" s="12" t="s">
        <v>21</v>
      </c>
      <c r="I272" s="9" t="s">
        <v>255</v>
      </c>
      <c r="K272" s="13"/>
      <c r="L272" s="13"/>
      <c r="M272" s="9"/>
    </row>
    <row r="273" spans="1:13" x14ac:dyDescent="0.2">
      <c r="H273" s="12" t="s">
        <v>22</v>
      </c>
      <c r="I273" s="9" t="s">
        <v>131</v>
      </c>
      <c r="J273" s="9" t="s">
        <v>24</v>
      </c>
      <c r="K273" s="13"/>
      <c r="L273" s="13"/>
      <c r="M273" s="9"/>
    </row>
    <row r="274" spans="1:13" x14ac:dyDescent="0.2">
      <c r="H274" s="12" t="s">
        <v>23</v>
      </c>
      <c r="I274" s="9" t="s">
        <v>246</v>
      </c>
      <c r="J274" s="9" t="s">
        <v>248</v>
      </c>
      <c r="K274" s="13"/>
      <c r="L274" s="13"/>
      <c r="M274" s="9"/>
    </row>
    <row r="275" spans="1:13" x14ac:dyDescent="0.2">
      <c r="H275" s="12" t="s">
        <v>25</v>
      </c>
      <c r="I275" s="9" t="s">
        <v>235</v>
      </c>
      <c r="J275" s="9" t="s">
        <v>236</v>
      </c>
      <c r="K275" s="13"/>
      <c r="L275" s="13"/>
      <c r="M275" s="9"/>
    </row>
    <row r="276" spans="1:13" ht="57" x14ac:dyDescent="0.2">
      <c r="A276" s="9">
        <f>SUBTOTAL(3,$E$2:E276)</f>
        <v>47</v>
      </c>
      <c r="B276" s="9" t="s">
        <v>18</v>
      </c>
      <c r="C276" s="10" t="s">
        <v>19</v>
      </c>
      <c r="D276" s="11" t="str">
        <f>CONCATENATE(C276,A276)</f>
        <v>TC_47</v>
      </c>
      <c r="E276" s="9" t="s">
        <v>147</v>
      </c>
      <c r="F276" s="12" t="s">
        <v>92</v>
      </c>
      <c r="G276" s="12" t="s">
        <v>21</v>
      </c>
      <c r="I276" s="9" t="s">
        <v>255</v>
      </c>
      <c r="K276" s="13"/>
      <c r="L276" s="13"/>
      <c r="M276" s="9"/>
    </row>
    <row r="277" spans="1:13" x14ac:dyDescent="0.2">
      <c r="H277" s="12" t="s">
        <v>22</v>
      </c>
      <c r="I277" s="9" t="s">
        <v>131</v>
      </c>
      <c r="J277" s="9" t="s">
        <v>24</v>
      </c>
      <c r="K277" s="13"/>
      <c r="L277" s="13"/>
      <c r="M277" s="9"/>
    </row>
    <row r="278" spans="1:13" x14ac:dyDescent="0.2">
      <c r="H278" s="12" t="s">
        <v>23</v>
      </c>
      <c r="I278" s="9" t="s">
        <v>246</v>
      </c>
      <c r="J278" s="9" t="s">
        <v>248</v>
      </c>
      <c r="K278" s="13"/>
      <c r="L278" s="13"/>
      <c r="M278" s="9"/>
    </row>
    <row r="279" spans="1:13" x14ac:dyDescent="0.2">
      <c r="H279" s="12" t="s">
        <v>25</v>
      </c>
      <c r="I279" s="9" t="s">
        <v>165</v>
      </c>
      <c r="J279" s="9" t="s">
        <v>299</v>
      </c>
      <c r="K279" s="13"/>
      <c r="L279" s="13"/>
      <c r="M279" s="9"/>
    </row>
    <row r="280" spans="1:13" ht="57" x14ac:dyDescent="0.2">
      <c r="A280" s="9">
        <f>SUBTOTAL(3,$E$2:E280)</f>
        <v>48</v>
      </c>
      <c r="B280" s="9" t="s">
        <v>18</v>
      </c>
      <c r="C280" s="10" t="s">
        <v>19</v>
      </c>
      <c r="D280" s="11" t="str">
        <f>CONCATENATE(C280,A280)</f>
        <v>TC_48</v>
      </c>
      <c r="E280" s="9" t="s">
        <v>300</v>
      </c>
      <c r="F280" s="12" t="s">
        <v>92</v>
      </c>
      <c r="G280" s="12" t="s">
        <v>21</v>
      </c>
      <c r="I280" s="9" t="s">
        <v>255</v>
      </c>
      <c r="K280" s="13"/>
      <c r="L280" s="13"/>
      <c r="M280" s="9"/>
    </row>
    <row r="281" spans="1:13" x14ac:dyDescent="0.2">
      <c r="H281" s="12" t="s">
        <v>22</v>
      </c>
      <c r="I281" s="9" t="s">
        <v>131</v>
      </c>
      <c r="J281" s="9" t="s">
        <v>24</v>
      </c>
      <c r="K281" s="13"/>
      <c r="L281" s="13"/>
      <c r="M281" s="9"/>
    </row>
    <row r="282" spans="1:13" x14ac:dyDescent="0.2">
      <c r="H282" s="12" t="s">
        <v>23</v>
      </c>
      <c r="I282" s="9" t="s">
        <v>246</v>
      </c>
      <c r="J282" s="9" t="s">
        <v>248</v>
      </c>
      <c r="K282" s="13"/>
      <c r="L282" s="13"/>
      <c r="M282" s="9"/>
    </row>
    <row r="283" spans="1:13" x14ac:dyDescent="0.2">
      <c r="H283" s="12" t="s">
        <v>25</v>
      </c>
      <c r="I283" s="9" t="s">
        <v>165</v>
      </c>
      <c r="J283" s="9" t="s">
        <v>299</v>
      </c>
      <c r="K283" s="13"/>
      <c r="L283" s="13"/>
      <c r="M283" s="9"/>
    </row>
    <row r="284" spans="1:13" x14ac:dyDescent="0.2">
      <c r="H284" s="12" t="s">
        <v>28</v>
      </c>
      <c r="I284" s="9" t="s">
        <v>301</v>
      </c>
      <c r="J284" s="9" t="s">
        <v>302</v>
      </c>
      <c r="K284" s="13"/>
      <c r="L284" s="13"/>
      <c r="M284" s="9"/>
    </row>
    <row r="285" spans="1:13" ht="71.25" x14ac:dyDescent="0.2">
      <c r="A285" s="9">
        <f>SUBTOTAL(3,$E$2:E285)</f>
        <v>49</v>
      </c>
      <c r="B285" s="9" t="s">
        <v>18</v>
      </c>
      <c r="C285" s="10" t="s">
        <v>19</v>
      </c>
      <c r="D285" s="11" t="str">
        <f>CONCATENATE(C285,A285)</f>
        <v>TC_49</v>
      </c>
      <c r="E285" s="9" t="s">
        <v>237</v>
      </c>
      <c r="F285" s="12" t="s">
        <v>92</v>
      </c>
      <c r="G285" s="12" t="s">
        <v>21</v>
      </c>
      <c r="I285" s="9" t="s">
        <v>258</v>
      </c>
      <c r="K285" s="13"/>
      <c r="L285" s="13"/>
      <c r="M285" s="9"/>
    </row>
    <row r="286" spans="1:13" s="26" customFormat="1" x14ac:dyDescent="0.2">
      <c r="A286" s="12"/>
      <c r="B286" s="12"/>
      <c r="C286" s="12"/>
      <c r="D286" s="12"/>
      <c r="E286" s="9"/>
      <c r="F286" s="12"/>
      <c r="G286" s="12"/>
      <c r="H286" s="12" t="s">
        <v>22</v>
      </c>
      <c r="I286" s="9" t="s">
        <v>131</v>
      </c>
      <c r="J286" s="9" t="s">
        <v>24</v>
      </c>
      <c r="K286" s="13"/>
      <c r="L286" s="13"/>
      <c r="M286" s="9"/>
    </row>
    <row r="287" spans="1:13" x14ac:dyDescent="0.2">
      <c r="H287" s="12" t="s">
        <v>23</v>
      </c>
      <c r="I287" s="9" t="s">
        <v>246</v>
      </c>
      <c r="J287" s="9" t="s">
        <v>248</v>
      </c>
      <c r="K287" s="13"/>
      <c r="L287" s="13"/>
      <c r="M287" s="9"/>
    </row>
    <row r="288" spans="1:13" x14ac:dyDescent="0.2">
      <c r="H288" s="12" t="s">
        <v>25</v>
      </c>
      <c r="I288" s="9" t="s">
        <v>239</v>
      </c>
      <c r="J288" s="9" t="s">
        <v>238</v>
      </c>
      <c r="K288" s="13"/>
      <c r="L288" s="13"/>
      <c r="M288" s="9"/>
    </row>
    <row r="289" spans="1:13" ht="57" x14ac:dyDescent="0.2">
      <c r="A289" s="9">
        <f>SUBTOTAL(3,$E$2:E289)</f>
        <v>50</v>
      </c>
      <c r="B289" s="9" t="s">
        <v>18</v>
      </c>
      <c r="C289" s="10" t="s">
        <v>19</v>
      </c>
      <c r="D289" s="11" t="str">
        <f>CONCATENATE(C289,A289)</f>
        <v>TC_50</v>
      </c>
      <c r="E289" s="9" t="s">
        <v>303</v>
      </c>
      <c r="F289" s="12" t="s">
        <v>92</v>
      </c>
      <c r="G289" s="12" t="s">
        <v>21</v>
      </c>
      <c r="I289" s="9" t="s">
        <v>255</v>
      </c>
      <c r="K289" s="13"/>
      <c r="L289" s="13"/>
      <c r="M289" s="9"/>
    </row>
    <row r="290" spans="1:13" x14ac:dyDescent="0.2">
      <c r="H290" s="12" t="s">
        <v>22</v>
      </c>
      <c r="I290" s="9" t="s">
        <v>131</v>
      </c>
      <c r="J290" s="9" t="s">
        <v>24</v>
      </c>
      <c r="K290" s="13"/>
      <c r="L290" s="13"/>
      <c r="M290" s="9"/>
    </row>
    <row r="291" spans="1:13" x14ac:dyDescent="0.2">
      <c r="H291" s="12" t="s">
        <v>23</v>
      </c>
      <c r="I291" s="9" t="s">
        <v>246</v>
      </c>
      <c r="J291" s="9" t="s">
        <v>248</v>
      </c>
      <c r="K291" s="13"/>
      <c r="L291" s="13"/>
      <c r="M291" s="9"/>
    </row>
    <row r="292" spans="1:13" x14ac:dyDescent="0.2">
      <c r="H292" s="12" t="s">
        <v>25</v>
      </c>
      <c r="I292" s="9" t="s">
        <v>304</v>
      </c>
      <c r="J292" s="9" t="s">
        <v>305</v>
      </c>
      <c r="K292" s="13"/>
      <c r="L292" s="13"/>
      <c r="M292" s="9"/>
    </row>
    <row r="293" spans="1:13" x14ac:dyDescent="0.2">
      <c r="H293" s="12" t="s">
        <v>28</v>
      </c>
      <c r="I293" s="9" t="s">
        <v>306</v>
      </c>
      <c r="J293" s="9" t="s">
        <v>299</v>
      </c>
      <c r="K293" s="13"/>
      <c r="L293" s="13"/>
      <c r="M293" s="9"/>
    </row>
    <row r="294" spans="1:13" ht="42.75" x14ac:dyDescent="0.2">
      <c r="A294" s="9">
        <f>SUBTOTAL(3,$E$2:E294)</f>
        <v>51</v>
      </c>
      <c r="B294" s="9" t="s">
        <v>18</v>
      </c>
      <c r="C294" s="10" t="s">
        <v>19</v>
      </c>
      <c r="D294" s="11" t="str">
        <f>CONCATENATE(C294,A294)</f>
        <v>TC_51</v>
      </c>
      <c r="E294" s="9" t="s">
        <v>259</v>
      </c>
      <c r="F294" s="12" t="s">
        <v>20</v>
      </c>
      <c r="G294" s="12" t="s">
        <v>21</v>
      </c>
      <c r="I294" s="9" t="s">
        <v>130</v>
      </c>
      <c r="K294" s="13"/>
      <c r="L294" s="13"/>
      <c r="M294" s="9"/>
    </row>
    <row r="295" spans="1:13" x14ac:dyDescent="0.2">
      <c r="H295" s="12" t="s">
        <v>22</v>
      </c>
      <c r="I295" s="9" t="s">
        <v>131</v>
      </c>
      <c r="J295" s="9" t="s">
        <v>24</v>
      </c>
      <c r="K295" s="13"/>
      <c r="L295" s="13"/>
      <c r="M295" s="9"/>
    </row>
    <row r="296" spans="1:13" x14ac:dyDescent="0.2">
      <c r="H296" s="12" t="s">
        <v>23</v>
      </c>
      <c r="I296" s="9" t="s">
        <v>246</v>
      </c>
      <c r="J296" s="9" t="s">
        <v>248</v>
      </c>
      <c r="K296" s="13"/>
      <c r="L296" s="13"/>
      <c r="M296" s="9"/>
    </row>
    <row r="297" spans="1:13" x14ac:dyDescent="0.2">
      <c r="H297" s="12" t="s">
        <v>25</v>
      </c>
      <c r="I297" s="9" t="s">
        <v>35</v>
      </c>
      <c r="J297" s="9" t="s">
        <v>36</v>
      </c>
      <c r="K297" s="13"/>
      <c r="L297" s="13"/>
      <c r="M297" s="9"/>
    </row>
    <row r="298" spans="1:13" x14ac:dyDescent="0.2">
      <c r="H298" s="12" t="s">
        <v>28</v>
      </c>
      <c r="I298" s="9" t="s">
        <v>37</v>
      </c>
      <c r="J298" s="9" t="s">
        <v>38</v>
      </c>
      <c r="K298" s="13"/>
      <c r="L298" s="13"/>
      <c r="M298" s="9"/>
    </row>
    <row r="299" spans="1:13" x14ac:dyDescent="0.2">
      <c r="H299" s="12" t="s">
        <v>30</v>
      </c>
      <c r="I299" s="9" t="s">
        <v>39</v>
      </c>
      <c r="J299" s="9" t="s">
        <v>40</v>
      </c>
      <c r="K299" s="13"/>
      <c r="L299" s="13"/>
      <c r="M299" s="9"/>
    </row>
    <row r="300" spans="1:13" ht="42.75" x14ac:dyDescent="0.2">
      <c r="A300" s="9">
        <f>SUBTOTAL(3,$E$2:E300)</f>
        <v>52</v>
      </c>
      <c r="B300" s="9" t="s">
        <v>18</v>
      </c>
      <c r="C300" s="10" t="s">
        <v>19</v>
      </c>
      <c r="D300" s="11" t="str">
        <f>CONCATENATE(C300,A300)</f>
        <v>TC_52</v>
      </c>
      <c r="E300" s="9" t="s">
        <v>41</v>
      </c>
      <c r="F300" s="12" t="s">
        <v>20</v>
      </c>
      <c r="G300" s="12" t="s">
        <v>21</v>
      </c>
      <c r="I300" s="9" t="s">
        <v>130</v>
      </c>
      <c r="K300" s="13"/>
      <c r="L300" s="13"/>
      <c r="M300" s="9"/>
    </row>
    <row r="301" spans="1:13" x14ac:dyDescent="0.2">
      <c r="H301" s="12" t="s">
        <v>22</v>
      </c>
      <c r="I301" s="9" t="s">
        <v>131</v>
      </c>
      <c r="J301" s="9" t="s">
        <v>24</v>
      </c>
      <c r="K301" s="13"/>
      <c r="L301" s="13"/>
      <c r="M301" s="9"/>
    </row>
    <row r="302" spans="1:13" x14ac:dyDescent="0.2">
      <c r="H302" s="12" t="s">
        <v>23</v>
      </c>
      <c r="I302" s="9" t="s">
        <v>246</v>
      </c>
      <c r="J302" s="9" t="s">
        <v>248</v>
      </c>
      <c r="K302" s="13"/>
      <c r="L302" s="13"/>
      <c r="M302" s="9"/>
    </row>
    <row r="303" spans="1:13" x14ac:dyDescent="0.2">
      <c r="H303" s="12" t="s">
        <v>25</v>
      </c>
      <c r="I303" s="9" t="s">
        <v>42</v>
      </c>
      <c r="J303" s="9" t="s">
        <v>43</v>
      </c>
      <c r="K303" s="13"/>
      <c r="L303" s="13"/>
      <c r="M303" s="9"/>
    </row>
    <row r="304" spans="1:13" ht="28.5" x14ac:dyDescent="0.2">
      <c r="H304" s="12" t="s">
        <v>28</v>
      </c>
      <c r="I304" s="9" t="s">
        <v>44</v>
      </c>
      <c r="J304" s="11" t="s">
        <v>45</v>
      </c>
      <c r="K304" s="13"/>
      <c r="L304" s="13"/>
      <c r="M304" s="9"/>
    </row>
    <row r="305" spans="1:13" ht="57" x14ac:dyDescent="0.2">
      <c r="A305" s="9">
        <f>SUBTOTAL(3,$E$2:E305)</f>
        <v>53</v>
      </c>
      <c r="B305" s="9" t="s">
        <v>18</v>
      </c>
      <c r="C305" s="10" t="s">
        <v>19</v>
      </c>
      <c r="D305" s="11" t="str">
        <f>CONCATENATE(C305,A305)</f>
        <v>TC_53</v>
      </c>
      <c r="E305" s="9" t="s">
        <v>46</v>
      </c>
      <c r="F305" s="12" t="s">
        <v>20</v>
      </c>
      <c r="G305" s="12" t="s">
        <v>21</v>
      </c>
      <c r="I305" s="9" t="s">
        <v>260</v>
      </c>
      <c r="K305" s="13"/>
      <c r="L305" s="13"/>
      <c r="M305" s="9"/>
    </row>
    <row r="306" spans="1:13" x14ac:dyDescent="0.2">
      <c r="H306" s="12" t="s">
        <v>22</v>
      </c>
      <c r="I306" s="9" t="s">
        <v>131</v>
      </c>
      <c r="J306" s="9" t="s">
        <v>24</v>
      </c>
      <c r="K306" s="13"/>
      <c r="L306" s="13"/>
      <c r="M306" s="9"/>
    </row>
    <row r="307" spans="1:13" x14ac:dyDescent="0.2">
      <c r="H307" s="12" t="s">
        <v>23</v>
      </c>
      <c r="I307" s="9" t="s">
        <v>246</v>
      </c>
      <c r="J307" s="9" t="s">
        <v>248</v>
      </c>
      <c r="K307" s="13"/>
      <c r="L307" s="13"/>
      <c r="M307" s="9"/>
    </row>
    <row r="308" spans="1:13" ht="28.5" x14ac:dyDescent="0.2">
      <c r="H308" s="12" t="s">
        <v>25</v>
      </c>
      <c r="I308" s="9" t="s">
        <v>47</v>
      </c>
      <c r="J308" s="11" t="s">
        <v>48</v>
      </c>
      <c r="K308" s="13"/>
      <c r="L308" s="13"/>
      <c r="M308" s="9"/>
    </row>
    <row r="309" spans="1:13" ht="28.5" x14ac:dyDescent="0.2">
      <c r="H309" s="12" t="s">
        <v>28</v>
      </c>
      <c r="I309" s="9" t="s">
        <v>49</v>
      </c>
      <c r="J309" s="11" t="s">
        <v>48</v>
      </c>
      <c r="K309" s="13"/>
      <c r="L309" s="13"/>
      <c r="M309" s="9"/>
    </row>
    <row r="310" spans="1:13" ht="57" x14ac:dyDescent="0.2">
      <c r="A310" s="9">
        <f>SUBTOTAL(3,$E$2:E310)</f>
        <v>54</v>
      </c>
      <c r="B310" s="9" t="s">
        <v>18</v>
      </c>
      <c r="C310" s="10" t="s">
        <v>19</v>
      </c>
      <c r="D310" s="11" t="str">
        <f>CONCATENATE(C310,A310)</f>
        <v>TC_54</v>
      </c>
      <c r="E310" s="9" t="s">
        <v>307</v>
      </c>
      <c r="F310" s="12" t="s">
        <v>20</v>
      </c>
      <c r="G310" s="12" t="s">
        <v>21</v>
      </c>
      <c r="I310" s="9" t="s">
        <v>309</v>
      </c>
      <c r="K310" s="13"/>
      <c r="L310" s="13"/>
      <c r="M310" s="9"/>
    </row>
    <row r="311" spans="1:13" x14ac:dyDescent="0.2">
      <c r="H311" s="12" t="s">
        <v>22</v>
      </c>
      <c r="I311" s="9" t="s">
        <v>131</v>
      </c>
      <c r="J311" s="9" t="s">
        <v>24</v>
      </c>
      <c r="K311" s="13"/>
      <c r="L311" s="13"/>
      <c r="M311" s="9"/>
    </row>
    <row r="312" spans="1:13" x14ac:dyDescent="0.2">
      <c r="H312" s="12" t="s">
        <v>23</v>
      </c>
      <c r="I312" s="9" t="s">
        <v>246</v>
      </c>
      <c r="J312" s="9" t="s">
        <v>248</v>
      </c>
      <c r="K312" s="13"/>
      <c r="L312" s="13"/>
      <c r="M312" s="9"/>
    </row>
    <row r="313" spans="1:13" ht="28.5" x14ac:dyDescent="0.2">
      <c r="A313" s="26"/>
      <c r="B313" s="26"/>
      <c r="C313" s="26"/>
      <c r="D313" s="26"/>
      <c r="E313" s="27"/>
      <c r="F313" s="26"/>
      <c r="G313" s="26"/>
      <c r="H313" s="12" t="s">
        <v>25</v>
      </c>
      <c r="I313" s="27" t="s">
        <v>308</v>
      </c>
      <c r="J313" s="27" t="s">
        <v>45</v>
      </c>
      <c r="K313" s="13"/>
      <c r="L313" s="13"/>
      <c r="M313" s="9"/>
    </row>
    <row r="314" spans="1:13" ht="57" x14ac:dyDescent="0.2">
      <c r="A314" s="9">
        <f>SUBTOTAL(3,$E$2:E314)</f>
        <v>55</v>
      </c>
      <c r="B314" s="9" t="s">
        <v>18</v>
      </c>
      <c r="C314" s="10" t="s">
        <v>19</v>
      </c>
      <c r="D314" s="11" t="str">
        <f>CONCATENATE(C314,A314)</f>
        <v>TC_55</v>
      </c>
      <c r="E314" s="11" t="s">
        <v>261</v>
      </c>
      <c r="F314" s="12" t="s">
        <v>20</v>
      </c>
      <c r="G314" s="12" t="s">
        <v>21</v>
      </c>
      <c r="I314" s="9" t="s">
        <v>262</v>
      </c>
      <c r="K314" s="13"/>
      <c r="L314" s="13"/>
      <c r="M314" s="9"/>
    </row>
    <row r="315" spans="1:13" x14ac:dyDescent="0.2">
      <c r="H315" s="12" t="s">
        <v>22</v>
      </c>
      <c r="I315" s="9" t="s">
        <v>131</v>
      </c>
      <c r="J315" s="9" t="s">
        <v>24</v>
      </c>
      <c r="K315" s="13"/>
      <c r="L315" s="13"/>
      <c r="M315" s="9"/>
    </row>
    <row r="316" spans="1:13" x14ac:dyDescent="0.2">
      <c r="H316" s="12" t="s">
        <v>23</v>
      </c>
      <c r="I316" s="9" t="s">
        <v>246</v>
      </c>
      <c r="J316" s="9" t="s">
        <v>248</v>
      </c>
      <c r="K316" s="13"/>
      <c r="L316" s="13"/>
      <c r="M316" s="9"/>
    </row>
    <row r="317" spans="1:13" ht="28.5" x14ac:dyDescent="0.2">
      <c r="H317" s="12" t="s">
        <v>25</v>
      </c>
      <c r="I317" s="14" t="s">
        <v>50</v>
      </c>
      <c r="J317" s="15" t="s">
        <v>51</v>
      </c>
      <c r="K317" s="13"/>
      <c r="L317" s="13"/>
      <c r="M317" s="9"/>
    </row>
    <row r="318" spans="1:13" ht="28.5" x14ac:dyDescent="0.2">
      <c r="H318" s="12" t="s">
        <v>28</v>
      </c>
      <c r="I318" s="14" t="s">
        <v>52</v>
      </c>
      <c r="J318" s="15" t="s">
        <v>53</v>
      </c>
      <c r="K318" s="13"/>
      <c r="L318" s="13"/>
      <c r="M318" s="9"/>
    </row>
    <row r="319" spans="1:13" ht="28.5" x14ac:dyDescent="0.2">
      <c r="H319" s="12" t="s">
        <v>30</v>
      </c>
      <c r="I319" s="14" t="s">
        <v>54</v>
      </c>
      <c r="J319" s="15" t="s">
        <v>55</v>
      </c>
      <c r="K319" s="13"/>
      <c r="L319" s="13"/>
      <c r="M319" s="9"/>
    </row>
    <row r="320" spans="1:13" ht="57" x14ac:dyDescent="0.2">
      <c r="A320" s="9">
        <f>SUBTOTAL(3,$E$2:E320)</f>
        <v>56</v>
      </c>
      <c r="B320" s="9" t="s">
        <v>18</v>
      </c>
      <c r="C320" s="10" t="s">
        <v>19</v>
      </c>
      <c r="D320" s="11" t="str">
        <f>CONCATENATE(C320,A320)</f>
        <v>TC_56</v>
      </c>
      <c r="E320" s="11" t="s">
        <v>56</v>
      </c>
      <c r="F320" s="12" t="s">
        <v>20</v>
      </c>
      <c r="G320" s="12" t="s">
        <v>21</v>
      </c>
      <c r="I320" s="9" t="s">
        <v>262</v>
      </c>
      <c r="K320" s="13"/>
      <c r="L320" s="13"/>
      <c r="M320" s="9"/>
    </row>
    <row r="321" spans="1:13" x14ac:dyDescent="0.2">
      <c r="H321" s="12" t="s">
        <v>22</v>
      </c>
      <c r="I321" s="9" t="s">
        <v>131</v>
      </c>
      <c r="J321" s="9" t="s">
        <v>24</v>
      </c>
      <c r="K321" s="13"/>
      <c r="L321" s="13"/>
      <c r="M321" s="9"/>
    </row>
    <row r="322" spans="1:13" x14ac:dyDescent="0.2">
      <c r="H322" s="12" t="s">
        <v>23</v>
      </c>
      <c r="I322" s="9" t="s">
        <v>246</v>
      </c>
      <c r="J322" s="9" t="s">
        <v>248</v>
      </c>
      <c r="K322" s="13"/>
      <c r="L322" s="13"/>
      <c r="M322" s="9"/>
    </row>
    <row r="323" spans="1:13" ht="28.5" x14ac:dyDescent="0.2">
      <c r="H323" s="12" t="s">
        <v>25</v>
      </c>
      <c r="I323" s="16" t="s">
        <v>57</v>
      </c>
      <c r="J323" s="11" t="s">
        <v>263</v>
      </c>
      <c r="K323" s="13"/>
      <c r="L323" s="13"/>
      <c r="M323" s="9"/>
    </row>
    <row r="324" spans="1:13" x14ac:dyDescent="0.2">
      <c r="H324" s="12" t="s">
        <v>28</v>
      </c>
      <c r="I324" s="16" t="s">
        <v>58</v>
      </c>
      <c r="J324" s="11" t="s">
        <v>59</v>
      </c>
      <c r="K324" s="13"/>
      <c r="L324" s="13"/>
      <c r="M324" s="9"/>
    </row>
    <row r="325" spans="1:13" s="17" customFormat="1" x14ac:dyDescent="0.2">
      <c r="A325" s="12"/>
      <c r="B325" s="12"/>
      <c r="C325" s="12"/>
      <c r="D325" s="12"/>
      <c r="E325" s="9"/>
      <c r="F325" s="12"/>
      <c r="G325" s="12"/>
      <c r="H325" s="12" t="s">
        <v>30</v>
      </c>
      <c r="I325" s="16" t="s">
        <v>60</v>
      </c>
      <c r="J325" s="11" t="s">
        <v>61</v>
      </c>
      <c r="K325" s="13"/>
      <c r="L325" s="13"/>
      <c r="M325" s="9"/>
    </row>
    <row r="326" spans="1:13" ht="28.5" x14ac:dyDescent="0.2">
      <c r="H326" s="12" t="s">
        <v>32</v>
      </c>
      <c r="I326" s="16" t="s">
        <v>62</v>
      </c>
      <c r="J326" s="11" t="s">
        <v>264</v>
      </c>
      <c r="K326" s="13"/>
      <c r="L326" s="13"/>
      <c r="M326" s="9"/>
    </row>
    <row r="327" spans="1:13" ht="57" x14ac:dyDescent="0.2">
      <c r="A327" s="9">
        <f>SUBTOTAL(3,$E$2:E327)</f>
        <v>57</v>
      </c>
      <c r="B327" s="9" t="s">
        <v>18</v>
      </c>
      <c r="C327" s="10" t="s">
        <v>19</v>
      </c>
      <c r="D327" s="11" t="str">
        <f>CONCATENATE(C327,A327)</f>
        <v>TC_57</v>
      </c>
      <c r="E327" s="11" t="s">
        <v>63</v>
      </c>
      <c r="F327" s="12" t="s">
        <v>20</v>
      </c>
      <c r="G327" s="12" t="s">
        <v>21</v>
      </c>
      <c r="I327" s="9" t="s">
        <v>262</v>
      </c>
      <c r="K327" s="13"/>
      <c r="L327" s="13"/>
      <c r="M327" s="9"/>
    </row>
    <row r="328" spans="1:13" x14ac:dyDescent="0.2">
      <c r="H328" s="12" t="s">
        <v>22</v>
      </c>
      <c r="I328" s="9" t="s">
        <v>131</v>
      </c>
      <c r="J328" s="9" t="s">
        <v>24</v>
      </c>
      <c r="K328" s="13"/>
      <c r="L328" s="13"/>
      <c r="M328" s="9"/>
    </row>
    <row r="329" spans="1:13" x14ac:dyDescent="0.2">
      <c r="H329" s="12" t="s">
        <v>23</v>
      </c>
      <c r="I329" s="9" t="s">
        <v>246</v>
      </c>
      <c r="J329" s="9" t="s">
        <v>248</v>
      </c>
      <c r="K329" s="13"/>
      <c r="L329" s="13"/>
      <c r="M329" s="9"/>
    </row>
    <row r="330" spans="1:13" x14ac:dyDescent="0.2">
      <c r="H330" s="12" t="s">
        <v>25</v>
      </c>
      <c r="I330" s="16" t="s">
        <v>64</v>
      </c>
      <c r="J330" s="11" t="s">
        <v>65</v>
      </c>
      <c r="K330" s="13"/>
      <c r="L330" s="13"/>
      <c r="M330" s="9"/>
    </row>
    <row r="331" spans="1:13" x14ac:dyDescent="0.2">
      <c r="H331" s="12" t="s">
        <v>28</v>
      </c>
      <c r="I331" s="16" t="s">
        <v>137</v>
      </c>
      <c r="J331" s="11" t="s">
        <v>138</v>
      </c>
      <c r="K331" s="13"/>
      <c r="L331" s="13"/>
      <c r="M331" s="9"/>
    </row>
    <row r="332" spans="1:13" x14ac:dyDescent="0.2">
      <c r="H332" s="12" t="s">
        <v>30</v>
      </c>
      <c r="I332" s="16" t="s">
        <v>66</v>
      </c>
      <c r="J332" s="11" t="s">
        <v>67</v>
      </c>
      <c r="K332" s="13"/>
      <c r="L332" s="13"/>
      <c r="M332" s="9"/>
    </row>
    <row r="333" spans="1:13" ht="28.5" x14ac:dyDescent="0.2">
      <c r="H333" s="12" t="s">
        <v>32</v>
      </c>
      <c r="I333" s="16" t="s">
        <v>68</v>
      </c>
      <c r="J333" s="11" t="s">
        <v>69</v>
      </c>
      <c r="K333" s="13"/>
      <c r="L333" s="13"/>
      <c r="M333" s="9"/>
    </row>
    <row r="334" spans="1:13" x14ac:dyDescent="0.2">
      <c r="H334" s="12" t="s">
        <v>72</v>
      </c>
      <c r="I334" s="16" t="s">
        <v>70</v>
      </c>
      <c r="J334" s="11" t="s">
        <v>71</v>
      </c>
      <c r="K334" s="13"/>
      <c r="L334" s="13"/>
      <c r="M334" s="9"/>
    </row>
    <row r="335" spans="1:13" x14ac:dyDescent="0.2">
      <c r="H335" s="12" t="s">
        <v>75</v>
      </c>
      <c r="I335" s="16" t="s">
        <v>73</v>
      </c>
      <c r="J335" s="11" t="s">
        <v>74</v>
      </c>
      <c r="K335" s="13"/>
      <c r="L335" s="13"/>
      <c r="M335" s="9"/>
    </row>
    <row r="336" spans="1:13" x14ac:dyDescent="0.2">
      <c r="H336" s="12" t="s">
        <v>104</v>
      </c>
      <c r="I336" s="16" t="s">
        <v>76</v>
      </c>
      <c r="J336" s="11" t="s">
        <v>77</v>
      </c>
      <c r="K336" s="13"/>
      <c r="L336" s="13"/>
      <c r="M336" s="9"/>
    </row>
    <row r="337" spans="1:13" ht="57" x14ac:dyDescent="0.2">
      <c r="A337" s="9">
        <f>SUBTOTAL(3,$E$2:E337)</f>
        <v>58</v>
      </c>
      <c r="B337" s="9" t="s">
        <v>18</v>
      </c>
      <c r="C337" s="10" t="s">
        <v>19</v>
      </c>
      <c r="D337" s="11" t="str">
        <f>CONCATENATE(C337,A337)</f>
        <v>TC_58</v>
      </c>
      <c r="E337" s="11" t="s">
        <v>265</v>
      </c>
      <c r="F337" s="12" t="s">
        <v>20</v>
      </c>
      <c r="G337" s="12" t="s">
        <v>21</v>
      </c>
      <c r="I337" s="9" t="s">
        <v>262</v>
      </c>
      <c r="K337" s="13"/>
      <c r="L337" s="13"/>
      <c r="M337" s="9"/>
    </row>
    <row r="338" spans="1:13" x14ac:dyDescent="0.2">
      <c r="H338" s="12" t="s">
        <v>22</v>
      </c>
      <c r="I338" s="9" t="s">
        <v>131</v>
      </c>
      <c r="J338" s="9" t="s">
        <v>24</v>
      </c>
      <c r="K338" s="13"/>
      <c r="L338" s="13"/>
      <c r="M338" s="9"/>
    </row>
    <row r="339" spans="1:13" x14ac:dyDescent="0.2">
      <c r="H339" s="12" t="s">
        <v>23</v>
      </c>
      <c r="I339" s="9" t="s">
        <v>246</v>
      </c>
      <c r="J339" s="9" t="s">
        <v>248</v>
      </c>
      <c r="K339" s="13"/>
      <c r="L339" s="13"/>
      <c r="M339" s="9"/>
    </row>
    <row r="340" spans="1:13" x14ac:dyDescent="0.2">
      <c r="H340" s="12" t="s">
        <v>25</v>
      </c>
      <c r="I340" s="16" t="s">
        <v>78</v>
      </c>
      <c r="J340" s="11" t="s">
        <v>43</v>
      </c>
      <c r="K340" s="13"/>
      <c r="L340" s="13"/>
      <c r="M340" s="9"/>
    </row>
    <row r="341" spans="1:13" ht="28.5" x14ac:dyDescent="0.2">
      <c r="H341" s="12" t="s">
        <v>28</v>
      </c>
      <c r="I341" s="9" t="s">
        <v>79</v>
      </c>
      <c r="J341" s="9" t="s">
        <v>266</v>
      </c>
      <c r="K341" s="13"/>
      <c r="L341" s="13"/>
      <c r="M341" s="9"/>
    </row>
    <row r="342" spans="1:13" ht="57" x14ac:dyDescent="0.2">
      <c r="A342" s="9">
        <f>SUBTOTAL(3,$E$2:E342)</f>
        <v>59</v>
      </c>
      <c r="B342" s="9" t="s">
        <v>18</v>
      </c>
      <c r="C342" s="10" t="s">
        <v>19</v>
      </c>
      <c r="D342" s="11" t="str">
        <f>CONCATENATE(C342,A342)</f>
        <v>TC_59</v>
      </c>
      <c r="E342" s="11" t="s">
        <v>135</v>
      </c>
      <c r="F342" s="12" t="s">
        <v>20</v>
      </c>
      <c r="G342" s="12" t="s">
        <v>21</v>
      </c>
      <c r="I342" s="9" t="s">
        <v>262</v>
      </c>
      <c r="K342" s="13"/>
      <c r="L342" s="13"/>
      <c r="M342" s="9"/>
    </row>
    <row r="343" spans="1:13" x14ac:dyDescent="0.2">
      <c r="E343" s="12"/>
      <c r="H343" s="12" t="s">
        <v>22</v>
      </c>
      <c r="I343" s="9" t="s">
        <v>159</v>
      </c>
      <c r="J343" s="9" t="s">
        <v>24</v>
      </c>
      <c r="K343" s="13"/>
      <c r="L343" s="13"/>
      <c r="M343" s="9"/>
    </row>
    <row r="344" spans="1:13" x14ac:dyDescent="0.2">
      <c r="E344" s="12"/>
      <c r="H344" s="12" t="s">
        <v>23</v>
      </c>
      <c r="I344" s="9" t="s">
        <v>246</v>
      </c>
      <c r="J344" s="9" t="s">
        <v>267</v>
      </c>
      <c r="K344" s="13"/>
      <c r="L344" s="13"/>
      <c r="M344" s="9"/>
    </row>
    <row r="345" spans="1:13" ht="28.5" x14ac:dyDescent="0.2">
      <c r="E345" s="12"/>
      <c r="H345" s="12" t="s">
        <v>25</v>
      </c>
      <c r="I345" s="11" t="s">
        <v>135</v>
      </c>
      <c r="J345" s="11" t="s">
        <v>136</v>
      </c>
      <c r="K345" s="13"/>
      <c r="L345" s="13"/>
      <c r="M345" s="9"/>
    </row>
    <row r="346" spans="1:13" ht="57" x14ac:dyDescent="0.2">
      <c r="A346" s="9">
        <f>SUBTOTAL(3,$E$2:E346)</f>
        <v>60</v>
      </c>
      <c r="B346" s="9" t="s">
        <v>18</v>
      </c>
      <c r="C346" s="10" t="s">
        <v>19</v>
      </c>
      <c r="D346" s="11" t="str">
        <f>CONCATENATE(C346,A346)</f>
        <v>TC_60</v>
      </c>
      <c r="E346" s="11" t="s">
        <v>80</v>
      </c>
      <c r="F346" s="12" t="s">
        <v>20</v>
      </c>
      <c r="G346" s="12" t="s">
        <v>21</v>
      </c>
      <c r="I346" s="9" t="s">
        <v>262</v>
      </c>
      <c r="K346" s="13"/>
      <c r="L346" s="13"/>
      <c r="M346" s="9"/>
    </row>
    <row r="347" spans="1:13" x14ac:dyDescent="0.2">
      <c r="H347" s="12" t="s">
        <v>22</v>
      </c>
      <c r="I347" s="9" t="s">
        <v>131</v>
      </c>
      <c r="J347" s="9" t="s">
        <v>24</v>
      </c>
      <c r="K347" s="13"/>
      <c r="L347" s="13"/>
      <c r="M347" s="9"/>
    </row>
    <row r="348" spans="1:13" x14ac:dyDescent="0.2">
      <c r="H348" s="12" t="s">
        <v>23</v>
      </c>
      <c r="I348" s="9" t="s">
        <v>246</v>
      </c>
      <c r="J348" s="9" t="s">
        <v>248</v>
      </c>
      <c r="K348" s="13"/>
      <c r="L348" s="13"/>
      <c r="M348" s="9"/>
    </row>
    <row r="349" spans="1:13" x14ac:dyDescent="0.2">
      <c r="H349" s="12" t="s">
        <v>25</v>
      </c>
      <c r="I349" s="16" t="s">
        <v>81</v>
      </c>
      <c r="J349" s="11" t="s">
        <v>82</v>
      </c>
      <c r="K349" s="13"/>
      <c r="L349" s="13"/>
      <c r="M349" s="9"/>
    </row>
    <row r="350" spans="1:13" x14ac:dyDescent="0.2">
      <c r="H350" s="12" t="s">
        <v>28</v>
      </c>
      <c r="I350" s="16" t="s">
        <v>83</v>
      </c>
      <c r="J350" s="11" t="s">
        <v>84</v>
      </c>
      <c r="K350" s="13"/>
      <c r="L350" s="13"/>
      <c r="M350" s="9"/>
    </row>
    <row r="351" spans="1:13" x14ac:dyDescent="0.2">
      <c r="H351" s="12" t="s">
        <v>30</v>
      </c>
      <c r="I351" s="16" t="s">
        <v>85</v>
      </c>
      <c r="J351" s="11" t="s">
        <v>86</v>
      </c>
      <c r="K351" s="13"/>
      <c r="L351" s="13"/>
      <c r="M351" s="9"/>
    </row>
    <row r="352" spans="1:13" x14ac:dyDescent="0.2">
      <c r="A352" s="17"/>
      <c r="B352" s="17"/>
      <c r="C352" s="17"/>
      <c r="D352" s="17"/>
      <c r="E352" s="18"/>
      <c r="F352" s="17"/>
      <c r="G352" s="17"/>
      <c r="H352" s="12" t="s">
        <v>32</v>
      </c>
      <c r="I352" s="19" t="s">
        <v>87</v>
      </c>
      <c r="J352" s="18" t="s">
        <v>88</v>
      </c>
      <c r="K352" s="13"/>
      <c r="L352" s="13"/>
      <c r="M352" s="9"/>
    </row>
    <row r="353" spans="1:13" ht="57" x14ac:dyDescent="0.2">
      <c r="A353" s="9">
        <f>SUBTOTAL(3,$E$2:E353)</f>
        <v>61</v>
      </c>
      <c r="B353" s="12" t="s">
        <v>18</v>
      </c>
      <c r="C353" s="10" t="s">
        <v>19</v>
      </c>
      <c r="D353" s="11" t="str">
        <f>CONCATENATE(C353,A353)</f>
        <v>TC_61</v>
      </c>
      <c r="E353" s="11" t="s">
        <v>157</v>
      </c>
      <c r="F353" s="12" t="s">
        <v>20</v>
      </c>
      <c r="G353" s="12" t="s">
        <v>21</v>
      </c>
      <c r="I353" s="9" t="s">
        <v>268</v>
      </c>
      <c r="K353" s="13"/>
      <c r="L353" s="13"/>
      <c r="M353" s="9"/>
    </row>
    <row r="354" spans="1:13" x14ac:dyDescent="0.2">
      <c r="H354" s="12" t="s">
        <v>22</v>
      </c>
      <c r="I354" s="9" t="s">
        <v>131</v>
      </c>
      <c r="J354" s="9" t="s">
        <v>24</v>
      </c>
      <c r="K354" s="13"/>
      <c r="L354" s="13"/>
      <c r="M354" s="9"/>
    </row>
    <row r="355" spans="1:13" x14ac:dyDescent="0.2">
      <c r="H355" s="12" t="s">
        <v>23</v>
      </c>
      <c r="I355" s="9" t="s">
        <v>246</v>
      </c>
      <c r="J355" s="9" t="s">
        <v>248</v>
      </c>
      <c r="K355" s="13"/>
      <c r="L355" s="13"/>
      <c r="M355" s="9"/>
    </row>
    <row r="356" spans="1:13" x14ac:dyDescent="0.2">
      <c r="H356" s="12" t="s">
        <v>25</v>
      </c>
      <c r="I356" s="11" t="s">
        <v>158</v>
      </c>
      <c r="J356" s="11" t="s">
        <v>148</v>
      </c>
      <c r="K356" s="13"/>
      <c r="L356" s="13"/>
      <c r="M356" s="9"/>
    </row>
    <row r="357" spans="1:13" ht="57" x14ac:dyDescent="0.2">
      <c r="A357" s="9">
        <f>SUBTOTAL(3,$E$2:E357)</f>
        <v>62</v>
      </c>
      <c r="B357" s="12" t="s">
        <v>18</v>
      </c>
      <c r="C357" s="10" t="s">
        <v>19</v>
      </c>
      <c r="D357" s="11" t="str">
        <f>CONCATENATE(C357,A357)</f>
        <v>TC_62</v>
      </c>
      <c r="E357" s="11" t="s">
        <v>149</v>
      </c>
      <c r="F357" s="12" t="s">
        <v>20</v>
      </c>
      <c r="G357" s="12" t="s">
        <v>21</v>
      </c>
      <c r="I357" s="9" t="s">
        <v>268</v>
      </c>
      <c r="K357" s="13"/>
      <c r="L357" s="13"/>
      <c r="M357" s="9"/>
    </row>
    <row r="358" spans="1:13" x14ac:dyDescent="0.2">
      <c r="H358" s="12" t="s">
        <v>22</v>
      </c>
      <c r="I358" s="9" t="s">
        <v>131</v>
      </c>
      <c r="J358" s="9" t="s">
        <v>24</v>
      </c>
      <c r="K358" s="13"/>
      <c r="L358" s="13"/>
      <c r="M358" s="9"/>
    </row>
    <row r="359" spans="1:13" x14ac:dyDescent="0.2">
      <c r="H359" s="12" t="s">
        <v>23</v>
      </c>
      <c r="I359" s="9" t="s">
        <v>246</v>
      </c>
      <c r="J359" s="9" t="s">
        <v>248</v>
      </c>
      <c r="K359" s="13"/>
      <c r="L359" s="13"/>
      <c r="M359" s="9"/>
    </row>
    <row r="360" spans="1:13" x14ac:dyDescent="0.2">
      <c r="H360" s="12" t="s">
        <v>25</v>
      </c>
      <c r="I360" s="11" t="s">
        <v>158</v>
      </c>
      <c r="J360" s="11" t="s">
        <v>148</v>
      </c>
      <c r="K360" s="13"/>
      <c r="L360" s="13"/>
      <c r="M360" s="9"/>
    </row>
    <row r="361" spans="1:13" x14ac:dyDescent="0.2">
      <c r="H361" s="12" t="s">
        <v>28</v>
      </c>
      <c r="I361" s="11" t="s">
        <v>149</v>
      </c>
      <c r="J361" s="11" t="s">
        <v>150</v>
      </c>
      <c r="K361" s="13"/>
      <c r="L361" s="13"/>
      <c r="M361" s="9"/>
    </row>
    <row r="362" spans="1:13" ht="57" x14ac:dyDescent="0.2">
      <c r="A362" s="9">
        <f>SUBTOTAL(3,$E$2:E362)</f>
        <v>63</v>
      </c>
      <c r="B362" s="12" t="s">
        <v>18</v>
      </c>
      <c r="C362" s="10" t="s">
        <v>19</v>
      </c>
      <c r="D362" s="11" t="str">
        <f>CONCATENATE(C362,A362)</f>
        <v>TC_63</v>
      </c>
      <c r="E362" s="11" t="s">
        <v>151</v>
      </c>
      <c r="F362" s="12" t="s">
        <v>20</v>
      </c>
      <c r="G362" s="12" t="s">
        <v>21</v>
      </c>
      <c r="I362" s="9" t="s">
        <v>268</v>
      </c>
      <c r="K362" s="13"/>
      <c r="L362" s="13"/>
      <c r="M362" s="9"/>
    </row>
    <row r="363" spans="1:13" x14ac:dyDescent="0.2">
      <c r="H363" s="12" t="s">
        <v>22</v>
      </c>
      <c r="I363" s="9" t="s">
        <v>131</v>
      </c>
      <c r="J363" s="9" t="s">
        <v>24</v>
      </c>
      <c r="K363" s="13"/>
      <c r="L363" s="13"/>
      <c r="M363" s="9"/>
    </row>
    <row r="364" spans="1:13" x14ac:dyDescent="0.2">
      <c r="H364" s="12" t="s">
        <v>23</v>
      </c>
      <c r="I364" s="9" t="s">
        <v>246</v>
      </c>
      <c r="J364" s="9" t="s">
        <v>248</v>
      </c>
      <c r="K364" s="13"/>
      <c r="L364" s="13"/>
      <c r="M364" s="9"/>
    </row>
    <row r="365" spans="1:13" x14ac:dyDescent="0.2">
      <c r="H365" s="12" t="s">
        <v>25</v>
      </c>
      <c r="I365" s="11" t="s">
        <v>158</v>
      </c>
      <c r="J365" s="11" t="s">
        <v>148</v>
      </c>
      <c r="K365" s="13"/>
      <c r="L365" s="13"/>
      <c r="M365" s="9"/>
    </row>
    <row r="366" spans="1:13" x14ac:dyDescent="0.2">
      <c r="A366" s="24"/>
      <c r="B366" s="24"/>
      <c r="C366" s="24"/>
      <c r="D366" s="24"/>
      <c r="E366" s="23"/>
      <c r="F366" s="24"/>
      <c r="G366" s="24"/>
      <c r="H366" s="12" t="s">
        <v>28</v>
      </c>
      <c r="I366" s="23" t="s">
        <v>151</v>
      </c>
      <c r="J366" s="23" t="s">
        <v>152</v>
      </c>
      <c r="K366" s="13"/>
      <c r="L366" s="13"/>
      <c r="M366" s="9"/>
    </row>
    <row r="367" spans="1:13" ht="57" x14ac:dyDescent="0.2">
      <c r="A367" s="9">
        <f>SUBTOTAL(3,$E$2:E367)</f>
        <v>64</v>
      </c>
      <c r="B367" s="9" t="s">
        <v>18</v>
      </c>
      <c r="C367" s="10" t="s">
        <v>19</v>
      </c>
      <c r="D367" s="11" t="str">
        <f>CONCATENATE(C367,A367)</f>
        <v>TC_64</v>
      </c>
      <c r="E367" s="11" t="s">
        <v>269</v>
      </c>
      <c r="F367" s="12" t="s">
        <v>20</v>
      </c>
      <c r="G367" s="12" t="s">
        <v>21</v>
      </c>
      <c r="I367" s="9" t="s">
        <v>268</v>
      </c>
      <c r="K367" s="13"/>
      <c r="L367" s="13"/>
      <c r="M367" s="9"/>
    </row>
    <row r="368" spans="1:13" x14ac:dyDescent="0.2">
      <c r="E368" s="12"/>
      <c r="H368" s="12" t="s">
        <v>22</v>
      </c>
      <c r="I368" s="9" t="s">
        <v>131</v>
      </c>
      <c r="J368" s="9" t="s">
        <v>24</v>
      </c>
      <c r="K368" s="13"/>
      <c r="L368" s="13"/>
      <c r="M368" s="9"/>
    </row>
    <row r="369" spans="1:13" x14ac:dyDescent="0.2">
      <c r="E369" s="12"/>
      <c r="H369" s="12" t="s">
        <v>23</v>
      </c>
      <c r="I369" s="9" t="s">
        <v>246</v>
      </c>
      <c r="J369" s="9" t="s">
        <v>248</v>
      </c>
      <c r="K369" s="13"/>
      <c r="L369" s="13"/>
      <c r="M369" s="9"/>
    </row>
    <row r="370" spans="1:13" ht="28.5" x14ac:dyDescent="0.2">
      <c r="E370" s="12"/>
      <c r="H370" s="12" t="s">
        <v>25</v>
      </c>
      <c r="I370" s="11" t="s">
        <v>269</v>
      </c>
      <c r="J370" s="11" t="s">
        <v>270</v>
      </c>
      <c r="K370" s="13"/>
      <c r="L370" s="13"/>
      <c r="M370" s="9"/>
    </row>
    <row r="371" spans="1:13" ht="57" x14ac:dyDescent="0.2">
      <c r="A371" s="9">
        <f>SUBTOTAL(3,$E$2:E371)</f>
        <v>65</v>
      </c>
      <c r="B371" s="9" t="s">
        <v>18</v>
      </c>
      <c r="C371" s="10" t="s">
        <v>19</v>
      </c>
      <c r="D371" s="11" t="str">
        <f>CONCATENATE(C371,A371)</f>
        <v>TC_65</v>
      </c>
      <c r="E371" s="11" t="s">
        <v>271</v>
      </c>
      <c r="F371" s="12" t="s">
        <v>20</v>
      </c>
      <c r="G371" s="12" t="s">
        <v>21</v>
      </c>
      <c r="I371" s="9" t="s">
        <v>268</v>
      </c>
      <c r="K371" s="13"/>
      <c r="L371" s="13"/>
      <c r="M371" s="9"/>
    </row>
    <row r="372" spans="1:13" x14ac:dyDescent="0.2">
      <c r="E372" s="12"/>
      <c r="H372" s="12" t="s">
        <v>22</v>
      </c>
      <c r="I372" s="9" t="s">
        <v>131</v>
      </c>
      <c r="J372" s="9" t="s">
        <v>24</v>
      </c>
      <c r="K372" s="13"/>
      <c r="L372" s="13"/>
      <c r="M372" s="9"/>
    </row>
    <row r="373" spans="1:13" x14ac:dyDescent="0.2">
      <c r="E373" s="12"/>
      <c r="H373" s="12" t="s">
        <v>23</v>
      </c>
      <c r="I373" s="9" t="s">
        <v>246</v>
      </c>
      <c r="J373" s="9" t="s">
        <v>248</v>
      </c>
      <c r="K373" s="13"/>
      <c r="L373" s="13"/>
      <c r="M373" s="9"/>
    </row>
    <row r="374" spans="1:13" ht="28.5" x14ac:dyDescent="0.2">
      <c r="E374" s="12"/>
      <c r="H374" s="12" t="s">
        <v>25</v>
      </c>
      <c r="I374" s="11" t="s">
        <v>271</v>
      </c>
      <c r="J374" s="11" t="s">
        <v>272</v>
      </c>
      <c r="K374" s="13"/>
      <c r="L374" s="13"/>
      <c r="M374" s="9"/>
    </row>
    <row r="375" spans="1:13" ht="57" x14ac:dyDescent="0.2">
      <c r="A375" s="9">
        <f>SUBTOTAL(3,$E$2:E375)</f>
        <v>66</v>
      </c>
      <c r="B375" s="12" t="s">
        <v>18</v>
      </c>
      <c r="C375" s="10" t="s">
        <v>19</v>
      </c>
      <c r="D375" s="11" t="str">
        <f>CONCATENATE(C375,A375)</f>
        <v>TC_66</v>
      </c>
      <c r="E375" s="11" t="s">
        <v>153</v>
      </c>
      <c r="F375" s="12" t="s">
        <v>20</v>
      </c>
      <c r="G375" s="12" t="s">
        <v>21</v>
      </c>
      <c r="I375" s="9" t="s">
        <v>268</v>
      </c>
      <c r="K375" s="13"/>
      <c r="L375" s="13"/>
      <c r="M375" s="9"/>
    </row>
    <row r="376" spans="1:13" x14ac:dyDescent="0.2">
      <c r="H376" s="12" t="s">
        <v>22</v>
      </c>
      <c r="I376" s="9" t="s">
        <v>131</v>
      </c>
      <c r="J376" s="9" t="s">
        <v>24</v>
      </c>
      <c r="K376" s="13"/>
      <c r="L376" s="13"/>
      <c r="M376" s="9"/>
    </row>
    <row r="377" spans="1:13" x14ac:dyDescent="0.2">
      <c r="A377" s="9"/>
      <c r="C377" s="10"/>
      <c r="D377" s="11"/>
      <c r="H377" s="12" t="s">
        <v>23</v>
      </c>
      <c r="I377" s="9" t="s">
        <v>246</v>
      </c>
      <c r="J377" s="9" t="s">
        <v>248</v>
      </c>
      <c r="K377" s="13"/>
      <c r="L377" s="13"/>
      <c r="M377" s="9"/>
    </row>
    <row r="378" spans="1:13" x14ac:dyDescent="0.2">
      <c r="H378" s="12" t="s">
        <v>25</v>
      </c>
      <c r="I378" s="11" t="s">
        <v>154</v>
      </c>
      <c r="J378" s="11" t="s">
        <v>155</v>
      </c>
      <c r="K378" s="13"/>
      <c r="L378" s="13"/>
      <c r="M378" s="9"/>
    </row>
    <row r="379" spans="1:13" ht="57" x14ac:dyDescent="0.2">
      <c r="A379" s="9">
        <f>SUBTOTAL(3,$E$2:E379)</f>
        <v>67</v>
      </c>
      <c r="B379" s="12" t="s">
        <v>18</v>
      </c>
      <c r="C379" s="10" t="s">
        <v>19</v>
      </c>
      <c r="D379" s="11" t="str">
        <f>CONCATENATE(C379,A379)</f>
        <v>TC_67</v>
      </c>
      <c r="E379" s="11" t="s">
        <v>273</v>
      </c>
      <c r="F379" s="12" t="s">
        <v>20</v>
      </c>
      <c r="G379" s="12" t="s">
        <v>21</v>
      </c>
      <c r="I379" s="9" t="s">
        <v>268</v>
      </c>
      <c r="K379" s="13"/>
      <c r="L379" s="13"/>
      <c r="M379" s="9"/>
    </row>
    <row r="380" spans="1:13" x14ac:dyDescent="0.2">
      <c r="H380" s="12" t="s">
        <v>22</v>
      </c>
      <c r="I380" s="9" t="s">
        <v>131</v>
      </c>
      <c r="J380" s="9" t="s">
        <v>24</v>
      </c>
      <c r="K380" s="13"/>
      <c r="L380" s="13"/>
      <c r="M380" s="9"/>
    </row>
    <row r="381" spans="1:13" x14ac:dyDescent="0.2">
      <c r="H381" s="12" t="s">
        <v>23</v>
      </c>
      <c r="I381" s="9" t="s">
        <v>246</v>
      </c>
      <c r="J381" s="9" t="s">
        <v>248</v>
      </c>
      <c r="K381" s="13"/>
      <c r="L381" s="13"/>
      <c r="M381" s="9"/>
    </row>
    <row r="382" spans="1:13" ht="28.5" x14ac:dyDescent="0.2">
      <c r="E382" s="12"/>
      <c r="H382" s="12" t="s">
        <v>25</v>
      </c>
      <c r="I382" s="11" t="s">
        <v>273</v>
      </c>
      <c r="J382" s="11" t="s">
        <v>274</v>
      </c>
      <c r="K382" s="13"/>
      <c r="L382" s="13"/>
      <c r="M382" s="9"/>
    </row>
    <row r="383" spans="1:13" ht="57" x14ac:dyDescent="0.2">
      <c r="A383" s="9">
        <f>SUBTOTAL(3,$E$2:E383)</f>
        <v>68</v>
      </c>
      <c r="B383" s="12" t="s">
        <v>18</v>
      </c>
      <c r="C383" s="10" t="s">
        <v>19</v>
      </c>
      <c r="D383" s="11" t="str">
        <f>CONCATENATE(C383,A383)</f>
        <v>TC_68</v>
      </c>
      <c r="E383" s="11" t="s">
        <v>275</v>
      </c>
      <c r="F383" s="12" t="s">
        <v>20</v>
      </c>
      <c r="G383" s="12" t="s">
        <v>21</v>
      </c>
      <c r="I383" s="9" t="s">
        <v>268</v>
      </c>
      <c r="K383" s="13"/>
      <c r="L383" s="13"/>
      <c r="M383" s="9"/>
    </row>
    <row r="384" spans="1:13" x14ac:dyDescent="0.2">
      <c r="H384" s="12" t="s">
        <v>22</v>
      </c>
      <c r="I384" s="9" t="s">
        <v>131</v>
      </c>
      <c r="J384" s="9" t="s">
        <v>24</v>
      </c>
      <c r="K384" s="13"/>
      <c r="L384" s="13"/>
      <c r="M384" s="9"/>
    </row>
    <row r="385" spans="1:13" x14ac:dyDescent="0.2">
      <c r="H385" s="12" t="s">
        <v>23</v>
      </c>
      <c r="I385" s="9" t="s">
        <v>246</v>
      </c>
      <c r="J385" s="9" t="s">
        <v>248</v>
      </c>
      <c r="K385" s="13"/>
      <c r="L385" s="13"/>
      <c r="M385" s="9"/>
    </row>
    <row r="386" spans="1:13" ht="28.5" x14ac:dyDescent="0.2">
      <c r="E386" s="12"/>
      <c r="H386" s="12" t="s">
        <v>25</v>
      </c>
      <c r="I386" s="11" t="s">
        <v>275</v>
      </c>
      <c r="J386" s="11" t="s">
        <v>156</v>
      </c>
      <c r="K386" s="13"/>
      <c r="L386" s="13"/>
      <c r="M386" s="9"/>
    </row>
    <row r="387" spans="1:13" ht="57" x14ac:dyDescent="0.2">
      <c r="A387" s="9">
        <f>SUBTOTAL(3,$E$2:E387)</f>
        <v>69</v>
      </c>
      <c r="B387" s="12" t="s">
        <v>18</v>
      </c>
      <c r="C387" s="10" t="s">
        <v>19</v>
      </c>
      <c r="D387" s="11" t="str">
        <f>CONCATENATE(C387,A387)</f>
        <v>TC_69</v>
      </c>
      <c r="E387" s="11" t="s">
        <v>276</v>
      </c>
      <c r="F387" s="12" t="s">
        <v>20</v>
      </c>
      <c r="G387" s="12" t="s">
        <v>21</v>
      </c>
      <c r="I387" s="9" t="s">
        <v>268</v>
      </c>
      <c r="K387" s="13"/>
      <c r="L387" s="13"/>
      <c r="M387" s="9"/>
    </row>
    <row r="388" spans="1:13" x14ac:dyDescent="0.2">
      <c r="H388" s="12" t="s">
        <v>22</v>
      </c>
      <c r="I388" s="9" t="s">
        <v>131</v>
      </c>
      <c r="J388" s="9" t="s">
        <v>24</v>
      </c>
      <c r="K388" s="13"/>
      <c r="L388" s="13"/>
      <c r="M388" s="9"/>
    </row>
    <row r="389" spans="1:13" x14ac:dyDescent="0.2">
      <c r="H389" s="12" t="s">
        <v>23</v>
      </c>
      <c r="I389" s="9" t="s">
        <v>246</v>
      </c>
      <c r="J389" s="9" t="s">
        <v>248</v>
      </c>
      <c r="K389" s="13"/>
      <c r="L389" s="13"/>
      <c r="M389" s="9"/>
    </row>
    <row r="390" spans="1:13" x14ac:dyDescent="0.2">
      <c r="H390" s="12" t="s">
        <v>25</v>
      </c>
      <c r="I390" s="11" t="s">
        <v>276</v>
      </c>
      <c r="J390" s="11" t="s">
        <v>277</v>
      </c>
      <c r="K390" s="13"/>
      <c r="L390" s="13"/>
      <c r="M390" s="9"/>
    </row>
    <row r="391" spans="1:13" ht="57" x14ac:dyDescent="0.2">
      <c r="A391" s="9">
        <f>SUBTOTAL(3,$E$2:E391)</f>
        <v>70</v>
      </c>
      <c r="B391" s="12" t="s">
        <v>18</v>
      </c>
      <c r="C391" s="10" t="s">
        <v>19</v>
      </c>
      <c r="D391" s="11" t="str">
        <f>CONCATENATE(C391,A391)</f>
        <v>TC_70</v>
      </c>
      <c r="E391" s="11" t="s">
        <v>278</v>
      </c>
      <c r="F391" s="12" t="s">
        <v>20</v>
      </c>
      <c r="G391" s="12" t="s">
        <v>21</v>
      </c>
      <c r="I391" s="9" t="s">
        <v>268</v>
      </c>
      <c r="K391" s="13"/>
      <c r="L391" s="13"/>
      <c r="M391" s="9"/>
    </row>
    <row r="392" spans="1:13" x14ac:dyDescent="0.2">
      <c r="H392" s="12" t="s">
        <v>22</v>
      </c>
      <c r="I392" s="9" t="s">
        <v>131</v>
      </c>
      <c r="J392" s="9" t="s">
        <v>24</v>
      </c>
      <c r="K392" s="13"/>
      <c r="L392" s="13"/>
      <c r="M392" s="9"/>
    </row>
    <row r="393" spans="1:13" x14ac:dyDescent="0.2">
      <c r="H393" s="12" t="s">
        <v>23</v>
      </c>
      <c r="I393" s="9" t="s">
        <v>246</v>
      </c>
      <c r="J393" s="9" t="s">
        <v>248</v>
      </c>
      <c r="K393" s="13"/>
      <c r="L393" s="13"/>
      <c r="M393" s="9"/>
    </row>
    <row r="394" spans="1:13" x14ac:dyDescent="0.2">
      <c r="E394" s="12"/>
      <c r="H394" s="12" t="s">
        <v>25</v>
      </c>
      <c r="I394" s="11" t="s">
        <v>278</v>
      </c>
      <c r="J394" s="11" t="s">
        <v>279</v>
      </c>
      <c r="K394" s="13"/>
      <c r="L394" s="13"/>
      <c r="M394" s="9"/>
    </row>
    <row r="395" spans="1:13" ht="57" x14ac:dyDescent="0.2">
      <c r="A395" s="9">
        <f>SUBTOTAL(3,$E$2:E395)</f>
        <v>71</v>
      </c>
      <c r="B395" s="12" t="s">
        <v>18</v>
      </c>
      <c r="C395" s="10" t="s">
        <v>19</v>
      </c>
      <c r="D395" s="11" t="str">
        <f>CONCATENATE(C395,A395)</f>
        <v>TC_71</v>
      </c>
      <c r="E395" s="11" t="s">
        <v>280</v>
      </c>
      <c r="F395" s="12" t="s">
        <v>20</v>
      </c>
      <c r="G395" s="12" t="s">
        <v>21</v>
      </c>
      <c r="I395" s="9" t="s">
        <v>268</v>
      </c>
      <c r="K395" s="13"/>
      <c r="L395" s="13"/>
      <c r="M395" s="9"/>
    </row>
    <row r="396" spans="1:13" x14ac:dyDescent="0.2">
      <c r="H396" s="12" t="s">
        <v>22</v>
      </c>
      <c r="I396" s="9" t="s">
        <v>131</v>
      </c>
      <c r="J396" s="9" t="s">
        <v>24</v>
      </c>
      <c r="K396" s="13"/>
      <c r="L396" s="13"/>
      <c r="M396" s="9"/>
    </row>
    <row r="397" spans="1:13" x14ac:dyDescent="0.2">
      <c r="H397" s="12" t="s">
        <v>23</v>
      </c>
      <c r="I397" s="9" t="s">
        <v>246</v>
      </c>
      <c r="J397" s="9" t="s">
        <v>248</v>
      </c>
      <c r="K397" s="13"/>
      <c r="L397" s="13"/>
      <c r="M397" s="9"/>
    </row>
    <row r="398" spans="1:13" x14ac:dyDescent="0.2">
      <c r="E398" s="12"/>
      <c r="H398" s="12" t="s">
        <v>25</v>
      </c>
      <c r="I398" s="11" t="s">
        <v>280</v>
      </c>
      <c r="J398" s="11" t="s">
        <v>281</v>
      </c>
      <c r="K398" s="13"/>
      <c r="L398" s="13"/>
      <c r="M398" s="9"/>
    </row>
    <row r="399" spans="1:13" ht="57" x14ac:dyDescent="0.2">
      <c r="A399" s="9">
        <f>SUBTOTAL(3,$E$2:E399)</f>
        <v>72</v>
      </c>
      <c r="B399" s="9" t="s">
        <v>18</v>
      </c>
      <c r="C399" s="10" t="s">
        <v>19</v>
      </c>
      <c r="D399" s="11" t="str">
        <f>CONCATENATE(C399,A399)</f>
        <v>TC_72</v>
      </c>
      <c r="E399" s="9" t="s">
        <v>381</v>
      </c>
      <c r="F399" s="12" t="s">
        <v>92</v>
      </c>
      <c r="G399" s="12" t="s">
        <v>21</v>
      </c>
      <c r="I399" s="9" t="s">
        <v>268</v>
      </c>
      <c r="K399" s="13"/>
      <c r="L399" s="13"/>
      <c r="M399" s="9"/>
    </row>
    <row r="400" spans="1:13" x14ac:dyDescent="0.2">
      <c r="H400" s="12" t="s">
        <v>22</v>
      </c>
      <c r="I400" s="9" t="s">
        <v>131</v>
      </c>
      <c r="J400" s="9" t="s">
        <v>24</v>
      </c>
      <c r="K400" s="13"/>
      <c r="L400" s="13"/>
      <c r="M400" s="9"/>
    </row>
    <row r="401" spans="1:13" x14ac:dyDescent="0.2">
      <c r="H401" s="12" t="s">
        <v>23</v>
      </c>
      <c r="I401" s="9" t="s">
        <v>246</v>
      </c>
      <c r="J401" s="9" t="s">
        <v>248</v>
      </c>
      <c r="K401" s="13"/>
      <c r="L401" s="13"/>
      <c r="M401" s="9"/>
    </row>
    <row r="402" spans="1:13" x14ac:dyDescent="0.2">
      <c r="H402" s="12" t="s">
        <v>25</v>
      </c>
      <c r="I402" s="16" t="s">
        <v>117</v>
      </c>
      <c r="J402" s="11" t="s">
        <v>358</v>
      </c>
      <c r="K402" s="13"/>
      <c r="L402" s="13"/>
      <c r="M402" s="9"/>
    </row>
    <row r="403" spans="1:13" x14ac:dyDescent="0.2">
      <c r="H403" s="12" t="s">
        <v>28</v>
      </c>
      <c r="I403" s="9" t="s">
        <v>376</v>
      </c>
      <c r="J403" s="9" t="s">
        <v>107</v>
      </c>
      <c r="K403" s="13"/>
      <c r="L403" s="13"/>
      <c r="M403" s="9"/>
    </row>
    <row r="404" spans="1:13" x14ac:dyDescent="0.2">
      <c r="H404" s="12" t="s">
        <v>30</v>
      </c>
      <c r="I404" s="9" t="s">
        <v>124</v>
      </c>
      <c r="J404" s="9" t="s">
        <v>125</v>
      </c>
      <c r="K404" s="13"/>
      <c r="L404" s="13"/>
      <c r="M404" s="9"/>
    </row>
    <row r="405" spans="1:13" ht="57" x14ac:dyDescent="0.2">
      <c r="A405" s="9">
        <f>SUBTOTAL(3,$E$2:E405)</f>
        <v>73</v>
      </c>
      <c r="B405" s="9" t="s">
        <v>18</v>
      </c>
      <c r="C405" s="10" t="s">
        <v>19</v>
      </c>
      <c r="D405" s="11" t="str">
        <f>CONCATENATE(C405,A405)</f>
        <v>TC_73</v>
      </c>
      <c r="E405" s="9" t="s">
        <v>282</v>
      </c>
      <c r="F405" s="12" t="s">
        <v>92</v>
      </c>
      <c r="G405" s="12" t="s">
        <v>21</v>
      </c>
      <c r="I405" s="9" t="s">
        <v>268</v>
      </c>
      <c r="K405" s="13"/>
      <c r="L405" s="13"/>
      <c r="M405" s="9"/>
    </row>
    <row r="406" spans="1:13" x14ac:dyDescent="0.2">
      <c r="H406" s="12" t="s">
        <v>22</v>
      </c>
      <c r="I406" s="9" t="s">
        <v>131</v>
      </c>
      <c r="J406" s="9" t="s">
        <v>24</v>
      </c>
      <c r="K406" s="13"/>
      <c r="L406" s="13"/>
      <c r="M406" s="9"/>
    </row>
    <row r="407" spans="1:13" x14ac:dyDescent="0.2">
      <c r="H407" s="12" t="s">
        <v>23</v>
      </c>
      <c r="I407" s="9" t="s">
        <v>246</v>
      </c>
      <c r="J407" s="9" t="s">
        <v>248</v>
      </c>
      <c r="K407" s="13"/>
      <c r="L407" s="13"/>
      <c r="M407" s="9"/>
    </row>
    <row r="408" spans="1:13" ht="28.5" x14ac:dyDescent="0.2">
      <c r="H408" s="12" t="s">
        <v>25</v>
      </c>
      <c r="I408" s="9" t="s">
        <v>282</v>
      </c>
      <c r="J408" s="9" t="s">
        <v>283</v>
      </c>
      <c r="K408" s="13"/>
      <c r="L408" s="13"/>
      <c r="M408" s="9"/>
    </row>
    <row r="409" spans="1:13" x14ac:dyDescent="0.2">
      <c r="H409" s="12" t="s">
        <v>28</v>
      </c>
      <c r="I409" s="16" t="s">
        <v>169</v>
      </c>
      <c r="J409" s="11" t="s">
        <v>358</v>
      </c>
      <c r="K409" s="13"/>
      <c r="L409" s="13"/>
      <c r="M409" s="9"/>
    </row>
    <row r="410" spans="1:13" ht="28.5" x14ac:dyDescent="0.2">
      <c r="H410" s="12" t="s">
        <v>30</v>
      </c>
      <c r="I410" s="9" t="s">
        <v>126</v>
      </c>
      <c r="J410" s="9" t="s">
        <v>382</v>
      </c>
      <c r="K410" s="13"/>
      <c r="L410" s="13"/>
      <c r="M410" s="9"/>
    </row>
    <row r="411" spans="1:13" ht="57" x14ac:dyDescent="0.2">
      <c r="A411" s="9">
        <f>SUBTOTAL(3,$E$2:E411)</f>
        <v>74</v>
      </c>
      <c r="B411" s="9" t="s">
        <v>18</v>
      </c>
      <c r="C411" s="10" t="s">
        <v>19</v>
      </c>
      <c r="D411" s="11" t="str">
        <f>CONCATENATE(C411,A411)</f>
        <v>TC_74</v>
      </c>
      <c r="E411" s="9" t="s">
        <v>284</v>
      </c>
      <c r="F411" s="12" t="s">
        <v>92</v>
      </c>
      <c r="G411" s="12" t="s">
        <v>21</v>
      </c>
      <c r="I411" s="9" t="s">
        <v>268</v>
      </c>
      <c r="K411" s="13"/>
      <c r="L411" s="13"/>
      <c r="M411" s="9"/>
    </row>
    <row r="412" spans="1:13" x14ac:dyDescent="0.2">
      <c r="H412" s="12" t="s">
        <v>22</v>
      </c>
      <c r="I412" s="9" t="s">
        <v>131</v>
      </c>
      <c r="J412" s="9" t="s">
        <v>24</v>
      </c>
      <c r="K412" s="13"/>
      <c r="L412" s="13"/>
      <c r="M412" s="9"/>
    </row>
    <row r="413" spans="1:13" x14ac:dyDescent="0.2">
      <c r="H413" s="12" t="s">
        <v>23</v>
      </c>
      <c r="I413" s="9" t="s">
        <v>246</v>
      </c>
      <c r="J413" s="9" t="s">
        <v>248</v>
      </c>
      <c r="K413" s="13"/>
      <c r="L413" s="13"/>
      <c r="M413" s="9"/>
    </row>
    <row r="414" spans="1:13" x14ac:dyDescent="0.2">
      <c r="H414" s="12" t="s">
        <v>25</v>
      </c>
      <c r="I414" s="9" t="s">
        <v>127</v>
      </c>
      <c r="J414" s="9" t="s">
        <v>128</v>
      </c>
      <c r="K414" s="13"/>
      <c r="L414" s="13"/>
      <c r="M414" s="9"/>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TC_Sub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2024-12-18T12:05:18Z</dcterms:modified>
</cp:coreProperties>
</file>