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1QnQ_Test\1Software_TESTING\Optical CRM\Test Case\"/>
    </mc:Choice>
  </mc:AlternateContent>
  <xr:revisionPtr revIDLastSave="0" documentId="13_ncr:1_{9A5A43DE-F25A-4380-9EE5-53E999580D14}" xr6:coauthVersionLast="47" xr6:coauthVersionMax="47" xr10:uidLastSave="{00000000-0000-0000-0000-000000000000}"/>
  <bookViews>
    <workbookView xWindow="-28920" yWindow="-120" windowWidth="29040" windowHeight="15720" activeTab="1" xr2:uid="{00000000-000D-0000-FFFF-FFFF00000000}"/>
  </bookViews>
  <sheets>
    <sheet name="Cover Page" sheetId="1" r:id="rId1"/>
    <sheet name="TC-Branch Stock Movement" sheetId="2" r:id="rId2"/>
  </sheets>
  <definedNames>
    <definedName name="_xlnm._FilterDatabase" localSheetId="1" hidden="1">'TC-Branch Stock Movement'!$A$1:$L$162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9" i="2" l="1"/>
  <c r="D69" i="2" s="1"/>
  <c r="A81" i="2"/>
  <c r="D81" i="2" s="1"/>
  <c r="A77" i="2"/>
  <c r="D77" i="2" s="1"/>
  <c r="A58" i="2"/>
  <c r="D58" i="2" s="1"/>
  <c r="A159" i="2"/>
  <c r="D159" i="2" s="1"/>
  <c r="A155" i="2"/>
  <c r="D155" i="2" s="1"/>
  <c r="A151" i="2"/>
  <c r="D151" i="2" s="1"/>
  <c r="A147" i="2"/>
  <c r="D147" i="2" s="1"/>
  <c r="A143" i="2"/>
  <c r="D143" i="2" s="1"/>
  <c r="A139" i="2"/>
  <c r="D139" i="2" s="1"/>
  <c r="A135" i="2"/>
  <c r="D135" i="2" s="1"/>
  <c r="A131" i="2"/>
  <c r="D131" i="2" s="1"/>
  <c r="A127" i="2"/>
  <c r="D127" i="2" s="1"/>
  <c r="A122" i="2"/>
  <c r="D122" i="2" s="1"/>
  <c r="A117" i="2"/>
  <c r="D117" i="2" s="1"/>
  <c r="A113" i="2"/>
  <c r="D113" i="2" s="1"/>
  <c r="A109" i="2"/>
  <c r="D109" i="2" s="1"/>
  <c r="A105" i="2"/>
  <c r="D105" i="2" s="1"/>
  <c r="A101" i="2"/>
  <c r="D101" i="2" s="1"/>
  <c r="A97" i="2"/>
  <c r="D97" i="2" s="1"/>
  <c r="A93" i="2"/>
  <c r="D93" i="2" s="1"/>
  <c r="A89" i="2"/>
  <c r="D89" i="2" s="1"/>
  <c r="A85" i="2"/>
  <c r="D85" i="2" s="1"/>
  <c r="A62" i="2"/>
  <c r="D62" i="2" s="1"/>
  <c r="A53" i="2"/>
  <c r="D53" i="2" s="1"/>
  <c r="A43" i="2"/>
  <c r="D43" i="2" s="1"/>
  <c r="A36" i="2"/>
  <c r="D36" i="2" s="1"/>
  <c r="A30" i="2"/>
  <c r="D30" i="2" s="1"/>
  <c r="A25" i="2"/>
  <c r="D25" i="2" s="1"/>
  <c r="A20" i="2"/>
  <c r="D20" i="2" s="1"/>
  <c r="A14" i="2"/>
  <c r="D14" i="2" s="1"/>
  <c r="A9" i="2"/>
  <c r="D9" i="2" s="1"/>
  <c r="A5" i="2"/>
  <c r="D5" i="2" s="1"/>
  <c r="A2" i="2"/>
  <c r="D2" i="2" s="1"/>
</calcChain>
</file>

<file path=xl/sharedStrings.xml><?xml version="1.0" encoding="utf-8"?>
<sst xmlns="http://schemas.openxmlformats.org/spreadsheetml/2006/main" count="607" uniqueCount="185">
  <si>
    <t>VERSION NO</t>
  </si>
  <si>
    <t>RELEASE DATE</t>
  </si>
  <si>
    <t>CHANGE DETAILS</t>
  </si>
  <si>
    <t>Prepared By</t>
  </si>
  <si>
    <t>SECTION</t>
  </si>
  <si>
    <t>DESCRIPTION</t>
  </si>
  <si>
    <t xml:space="preserve"> </t>
  </si>
  <si>
    <t>All</t>
  </si>
  <si>
    <t>Lakshmanan.M</t>
  </si>
  <si>
    <t>S.No</t>
  </si>
  <si>
    <t>Requirement ID</t>
  </si>
  <si>
    <t>Test Case Id</t>
  </si>
  <si>
    <t>Test Case Description</t>
  </si>
  <si>
    <t>Complexity</t>
  </si>
  <si>
    <t>Testing Type</t>
  </si>
  <si>
    <t>Step Name (Design Steps)</t>
  </si>
  <si>
    <t>Description (Design Steps)</t>
  </si>
  <si>
    <t>Expected Result (Design Steps)</t>
  </si>
  <si>
    <t>Test Data</t>
  </si>
  <si>
    <t>Review &amp; Comments</t>
  </si>
  <si>
    <t>RQ_1</t>
  </si>
  <si>
    <t>TC_</t>
  </si>
  <si>
    <t>High</t>
  </si>
  <si>
    <t>Manual</t>
  </si>
  <si>
    <t>Preconditions:
1.User have Optical CRM Application with valid username and password 
2.User have create, Edit, view and delete access</t>
  </si>
  <si>
    <t>Step-1</t>
  </si>
  <si>
    <t>Load the Optical CRM Application and login with valid credential</t>
  </si>
  <si>
    <t>Optical CRM dashboard should be display</t>
  </si>
  <si>
    <t>Step-2</t>
  </si>
  <si>
    <t>Step-3</t>
  </si>
  <si>
    <t>Verify header name, field name, button's and list grid display properly or not</t>
  </si>
  <si>
    <t>Medium</t>
  </si>
  <si>
    <t>Verify header name value</t>
  </si>
  <si>
    <t>Step-4</t>
  </si>
  <si>
    <t>Step-5</t>
  </si>
  <si>
    <t>Verify the place holder in search box</t>
  </si>
  <si>
    <t>Placeholder value should be display as "Search"</t>
  </si>
  <si>
    <t>Verify the label name for search box</t>
  </si>
  <si>
    <t>Label name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</si>
  <si>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</si>
  <si>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</si>
  <si>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</si>
  <si>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</si>
  <si>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</si>
  <si>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</si>
  <si>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</si>
  <si>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</si>
  <si>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</si>
  <si>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</si>
  <si>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</si>
  <si>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</si>
  <si>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</si>
  <si>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</si>
  <si>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</si>
  <si>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</si>
  <si>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</si>
  <si>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</si>
  <si>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</si>
  <si>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Verify the Showing Record Count page</t>
  </si>
  <si>
    <t xml:space="preserve">Show the number of records displayed per page in the list grid </t>
  </si>
  <si>
    <t>Verify the by default record once page load</t>
  </si>
  <si>
    <t>By default, 10 records should display per page in list grid</t>
  </si>
  <si>
    <t>Step-6</t>
  </si>
  <si>
    <t>Click on the dropdown</t>
  </si>
  <si>
    <t>Verify the user can able to change the page option by clicking dropdown in Showing Record Count in dropdown</t>
  </si>
  <si>
    <t>Low</t>
  </si>
  <si>
    <t>Click on the dropdown in  Showing Record Count</t>
  </si>
  <si>
    <t>Available record's page should be displayed</t>
  </si>
  <si>
    <t>Select the available 10, 25, 50 and 100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</si>
  <si>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</si>
  <si>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</si>
  <si>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</si>
  <si>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</si>
  <si>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</si>
  <si>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</si>
  <si>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25  records per page option by selecting it in the dropdown.</t>
  </si>
  <si>
    <t>25 Records should be displayed in the page</t>
  </si>
  <si>
    <t>Step-8</t>
  </si>
  <si>
    <t>select 50 records per page option by selecting it in the dropdown.</t>
  </si>
  <si>
    <t>50 Records should be displayed in the page</t>
  </si>
  <si>
    <t>Step-9</t>
  </si>
  <si>
    <t>select 100 records per page option by selecting it in the dropdown.</t>
  </si>
  <si>
    <t>100 Records should be displayed in the page</t>
  </si>
  <si>
    <t>Search any valid value in search box</t>
  </si>
  <si>
    <t>Update the Showing Record Count</t>
  </si>
  <si>
    <t>Verify the functionality of Pagination</t>
  </si>
  <si>
    <t>In first page of Records, click Next Page icon.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</si>
  <si>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</si>
  <si>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</si>
  <si>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</si>
  <si>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</si>
  <si>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page by click of the page no icon.</t>
  </si>
  <si>
    <t>Click on the Search box and enter the values in search box and Verify the pagination</t>
  </si>
  <si>
    <t>Based on filter applied "Pagination" should be displayed</t>
  </si>
  <si>
    <t>Verify 'Clear Filters' Button Functionality</t>
  </si>
  <si>
    <t>Clicking "Clear Filters" should reset any active filters and display all records</t>
  </si>
  <si>
    <t>The updated value should be reflected immediately in the history</t>
  </si>
  <si>
    <t>The screen should display the correct number of records per page (e.g., 10, 20, 50), as per the defined configuration.</t>
  </si>
  <si>
    <t>Verify user can able to download the "Pdf, Excel and CSV"</t>
  </si>
  <si>
    <t>Perform download the "Pdf, Excel and CSV"</t>
  </si>
  <si>
    <t>Respective documents should be download</t>
  </si>
  <si>
    <t>Check whether the respective value display in download file</t>
  </si>
  <si>
    <t>Respective value should be display in download file</t>
  </si>
  <si>
    <t>Verify the download file display the values based on search filter</t>
  </si>
  <si>
    <t>Download file should be display the values based on search filter</t>
  </si>
  <si>
    <t>Preconditions:
1.User have Optical CRM Application with valid username and password 
2.User have create, Edit, view and delete access
3.User have Delete records in Leave form</t>
  </si>
  <si>
    <t>Verify the list grid UI while with maximum Amount field value with maximum value</t>
  </si>
  <si>
    <t>Verify the list grid UI display properly or not</t>
  </si>
  <si>
    <t>List grid UI should display properly</t>
  </si>
  <si>
    <t>Unwanted pop up should not display</t>
  </si>
  <si>
    <t>The table should have columns for "Branch Transfer Value" and "Updated Date" (and any other relevant columns).</t>
  </si>
  <si>
    <t>Verify the error message display when no records display in list grid</t>
  </si>
  <si>
    <t>Verify that the page only displays the all respective records/values</t>
  </si>
  <si>
    <t>To verify user can able to navigate the Branch Stock Movement</t>
  </si>
  <si>
    <t>Navigate to Branch Stock Movement screen</t>
  </si>
  <si>
    <t>Branch Stock Movement values should be display</t>
  </si>
  <si>
    <t>Branch Stock Movement screen should be display</t>
  </si>
  <si>
    <t>To verify the Branch Stock Movement screen displays correctly with an initial, empty state or default Branch Stock Movement</t>
  </si>
  <si>
    <t>Preconditions:
1.User have Optical CRM Application with valid username and password 
2.User have create, Edit, view and delete access
3.User have no records in Branch Stock Movement screen</t>
  </si>
  <si>
    <t>Verify the search box label and place holder in Branch Stock Movement</t>
  </si>
  <si>
    <t>Preconditions:
1.User have Optical CRM Application with valid username and password 
2.User have create, Edit, view and delete access
3.User have records in Branch Stock Movement screen</t>
  </si>
  <si>
    <t>Verify the functionality of sort in Branch Stock Movement</t>
  </si>
  <si>
    <t>Branch Stock Movement screen should be displayed Showing Record Count with dropdown</t>
  </si>
  <si>
    <t>Branch Stock Movement screen should be displayed 10, 25, 50 and 20 records per page option by selecting it in the dropdown</t>
  </si>
  <si>
    <t>Verify the Branch Stock Movement while update the Showing Record Count with search any valid value in search box</t>
  </si>
  <si>
    <t>Branch Stock Movement screen should be display based on the selected showing records value</t>
  </si>
  <si>
    <t>Preconditions:
1.User have Optical CRM Application with valid username and password 
2.User have create, Edit, view and delete access
3.User have records in Branch Stock Movement Page</t>
  </si>
  <si>
    <t>Preconditions:
1.User have ERP Application with valid username and password 
2.User have create, Edit, view and delete access
3.User have records in Branch Stock Movement</t>
  </si>
  <si>
    <t>Verify Proper Handling of Empty Branch Stock Movement</t>
  </si>
  <si>
    <t>Preconditions:
1.User have Optical CRM Application with valid username and password 
2.User have create, Edit, view and delete access
3.User have records in Branch Stock Movement Page, which have empty records</t>
  </si>
  <si>
    <t>Verify that when a Branch Transfer value is updated, a new entry appears in the Branch Stock Movement screen with the correct updated date and value</t>
  </si>
  <si>
    <t>Verify that the page displays the more than 10 updated Branch Stock Movement</t>
  </si>
  <si>
    <t>Verify that the correct number of Branch Stock Movement records are displayed based on the current pagination settings or limits</t>
  </si>
  <si>
    <t>Verify that the correct number of Branch Stock Movement records are displayed</t>
  </si>
  <si>
    <t>Verify the Branch Stock Movement is updated immediately after the Branch Transfer value is changed</t>
  </si>
  <si>
    <t>Preconditions:
1.User have Optical CRM Application with valid username and password 
2.User have create, Edit, view and delete access
3.User have updated records in Branch Stock Movement Page</t>
  </si>
  <si>
    <t>The new Branch Transfer value and the updated date should appear in the Branch Stock Movement as soon as the Branch Transfer is updated</t>
  </si>
  <si>
    <t>Verify Branch Stock Movement Table Contains Correct Columns</t>
  </si>
  <si>
    <t>Verify that the Branch Stock Movement Screen Loads Without Performance Issues</t>
  </si>
  <si>
    <t>The Branch Stock Movement screen should load within an acceptable timeframe (less than 3 seconds, depending on requirements)</t>
  </si>
  <si>
    <t>Verify that Branch Stock Movement Filters Reset After Page Refresh</t>
  </si>
  <si>
    <t>The Branch Stock Movement screen should reset filters to default after a page reload</t>
  </si>
  <si>
    <t>Verify the Branch Stock Movement display the Delete record</t>
  </si>
  <si>
    <t>Branch Stock Movement should not display the Delete record</t>
  </si>
  <si>
    <t>Preconditions:
1.User have ERP Application with valid username and password 
2.User have create, Edit, view and delete access
3.User have records in Branch Stock Movement with maximum values</t>
  </si>
  <si>
    <t>Verify the "Undefine/Null/unwanted"  values display in Branch Stock Movement list grid</t>
  </si>
  <si>
    <t xml:space="preserve">Branch Stock Movement list grid should not display below-mentioned values
"Undefine/Null/unwanted" </t>
  </si>
  <si>
    <t>Verify the any unwanted pop up display or not while navigate User have records in Branch Stock Movement Page</t>
  </si>
  <si>
    <t>Verify the tool tip display the Branch Stock Movement list grid values</t>
  </si>
  <si>
    <t>Tool tip should display the Branch Stock Movement list grid values</t>
  </si>
  <si>
    <t xml:space="preserve">Verify the Branch Stock Movement UI when scroll up and down </t>
  </si>
  <si>
    <t>Branch Stock Movement UI should display properly</t>
  </si>
  <si>
    <t>Verify the Branch Stock Movement screen UI when zoom out in web page</t>
  </si>
  <si>
    <t>Branch Stock Movement screen UI should display properly</t>
  </si>
  <si>
    <t>ERP_Optical CRM_Branch Stock Movement</t>
  </si>
  <si>
    <t>Header name should be display as "Branch Stock Movement"</t>
  </si>
  <si>
    <t>If no records exist, a "No data available" message should be displayed.</t>
  </si>
  <si>
    <t>Verify the Search box, Next and previous button and showing records message display or not</t>
  </si>
  <si>
    <t>Search box, Next and previous button and showing records message should be display or not</t>
  </si>
  <si>
    <t>Preconditions:
1.User have ERP Optical CRM Application with valid username and password 
2.User have create, Edit, view and delete access
3.The system contains records that confirm the approval of the branch transfer</t>
  </si>
  <si>
    <t>Navigate to Branch Inward screen</t>
  </si>
  <si>
    <t>Branch Inward screen should be display</t>
  </si>
  <si>
    <t>Load the ERP Optical CRM Application and login with valid credential</t>
  </si>
  <si>
    <t>Optical Inward screen values should be display</t>
  </si>
  <si>
    <t>Verify the optical Inward verified records display in Optical Branch Current Stock screen</t>
  </si>
  <si>
    <t>Click the Edit button</t>
  </si>
  <si>
    <t>Inward Stock pop up should be display</t>
  </si>
  <si>
    <t>Enter 1 value in Remarks field</t>
  </si>
  <si>
    <t>Remarks field should be allow 1 value</t>
  </si>
  <si>
    <t>Give mandatory values and click the submit button</t>
  </si>
  <si>
    <t>Verified success message should be display</t>
  </si>
  <si>
    <t>Navigate to Optical Branch Current Stock screen</t>
  </si>
  <si>
    <t>Optical Branch Current Stock screen should be open</t>
  </si>
  <si>
    <t>Verified records should display in Optical Branch Current Stock list grid</t>
  </si>
  <si>
    <t>Check whether the Branch Current Stock shows the records</t>
  </si>
  <si>
    <t>The records should display verified the optical Inward records</t>
  </si>
  <si>
    <t>Verify the Branch Current Stock display or not the updated value</t>
  </si>
  <si>
    <t>Branch Current Stock list grid should display the updated value</t>
  </si>
  <si>
    <t>Navigate to Branch Current Stock screen</t>
  </si>
  <si>
    <t>Preconditions:
1.User have Optical CRM Application with valid username and password 
2.User have create, Edit, view and delete access
3.User have records in Branch Stock Movement Page with updated values</t>
  </si>
  <si>
    <t>Respective records/values should be display</t>
  </si>
  <si>
    <t>The Branch Stock Movement screen should show an appropriate message like "No data available" if no Branch Transfer records exist.</t>
  </si>
  <si>
    <t>Preconditions:
1.User have Optical CRM Application with valid username and password 
2.User have create, Edit, view and delete access
3.User have records in Branch Stock Movement Page, which is new records</t>
  </si>
  <si>
    <t>Verify Update records of Branch Stock Movement</t>
  </si>
  <si>
    <t>List grid should displays the more than 10 updated Branch Stock Movement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</si>
</sst>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36"/>
      <color indexed="8"/>
      <name val="Calibri"/>
      <family val="2"/>
    </font>
    <font>
      <b/>
      <u/>
      <sz val="16"/>
      <color indexed="8"/>
      <name val="Cambria"/>
      <family val="1"/>
    </font>
    <font>
      <sz val="12"/>
      <color indexed="8"/>
      <name val="Times New Roman"/>
      <family val="1"/>
    </font>
    <font>
      <b/>
      <sz val="12"/>
      <color indexed="62"/>
      <name val="Cambria"/>
      <family val="1"/>
    </font>
    <font>
      <i/>
      <sz val="12"/>
      <color indexed="62"/>
      <name val="Cambria"/>
      <family val="1"/>
    </font>
    <font>
      <sz val="11"/>
      <name val="Calibri"/>
      <family val="2"/>
    </font>
    <font>
      <sz val="10"/>
      <color indexed="62"/>
      <name val="Tahoma"/>
      <family val="2"/>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u/>
      <sz val="11"/>
      <color theme="1"/>
      <name val="Arial"/>
      <family val="2"/>
    </font>
    <font>
      <sz val="11"/>
      <color rgb="FF9C5700"/>
      <name val="Arial"/>
      <family val="2"/>
    </font>
    <font>
      <sz val="10"/>
      <color theme="1"/>
      <name val="Tahoma"/>
      <family val="2"/>
    </font>
    <font>
      <sz val="11"/>
      <color rgb="FF006100"/>
      <name val="Arial"/>
      <family val="2"/>
    </font>
    <font>
      <sz val="8"/>
      <name val="Calibri"/>
      <family val="2"/>
      <scheme val="minor"/>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5" tint="0.39997558519241921"/>
        <bgColor indexed="65"/>
      </patternFill>
    </fill>
    <fill>
      <patternFill patternType="solid">
        <fgColor theme="7" tint="0.79998168889431442"/>
        <bgColor indexed="65"/>
      </patternFill>
    </fill>
    <fill>
      <patternFill patternType="solid">
        <fgColor theme="0"/>
        <bgColor indexed="64"/>
      </patternFill>
    </fill>
  </fills>
  <borders count="1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8"/>
      </left>
      <right/>
      <top style="medium">
        <color indexed="8"/>
      </top>
      <bottom/>
      <diagonal/>
    </border>
    <border>
      <left style="medium">
        <color indexed="64"/>
      </left>
      <right/>
      <top/>
      <bottom style="medium">
        <color indexed="8"/>
      </bottom>
      <diagonal/>
    </border>
    <border>
      <left/>
      <right style="medium">
        <color indexed="64"/>
      </right>
      <top/>
      <bottom style="medium">
        <color indexed="8"/>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9">
    <xf numFmtId="0" fontId="0" fillId="0" borderId="0"/>
    <xf numFmtId="0" fontId="6" fillId="0" borderId="0"/>
    <xf numFmtId="0" fontId="9" fillId="2" borderId="0" applyNumberFormat="0" applyBorder="0" applyAlignment="0" applyProtection="0"/>
    <xf numFmtId="0" fontId="10"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13" fillId="0" borderId="0"/>
    <xf numFmtId="0" fontId="15" fillId="0" borderId="0" applyNumberFormat="0" applyFill="0" applyBorder="0" applyAlignment="0" applyProtection="0"/>
    <xf numFmtId="0" fontId="19" fillId="0" borderId="0"/>
  </cellStyleXfs>
  <cellXfs count="43">
    <xf numFmtId="0" fontId="0" fillId="0" borderId="0" xfId="0"/>
    <xf numFmtId="0" fontId="3" fillId="0" borderId="0" xfId="0" applyFont="1" applyAlignment="1">
      <alignment horizontal="center" vertical="center"/>
    </xf>
    <xf numFmtId="0" fontId="5" fillId="0" borderId="5" xfId="0" applyFont="1" applyBorder="1" applyAlignment="1">
      <alignment horizontal="center" vertical="center" wrapText="1"/>
    </xf>
    <xf numFmtId="15" fontId="5" fillId="0" borderId="6" xfId="0" applyNumberFormat="1" applyFont="1" applyBorder="1" applyAlignment="1">
      <alignment horizontal="center" vertical="center" wrapText="1"/>
    </xf>
    <xf numFmtId="0" fontId="7" fillId="0" borderId="7" xfId="1" applyFont="1" applyBorder="1" applyAlignment="1">
      <alignment horizontal="center" vertical="center" wrapText="1"/>
    </xf>
    <xf numFmtId="0" fontId="5" fillId="0" borderId="7" xfId="0" applyFont="1" applyBorder="1" applyAlignment="1">
      <alignment horizontal="center" vertical="center" wrapText="1"/>
    </xf>
    <xf numFmtId="14" fontId="0" fillId="0" borderId="0" xfId="0" applyNumberFormat="1"/>
    <xf numFmtId="0" fontId="12" fillId="0" borderId="8" xfId="0" applyFont="1" applyBorder="1" applyAlignment="1">
      <alignment wrapText="1"/>
    </xf>
    <xf numFmtId="0" fontId="14" fillId="0" borderId="8" xfId="6" applyFont="1" applyBorder="1"/>
    <xf numFmtId="0" fontId="14" fillId="0" borderId="8" xfId="6" applyFont="1" applyBorder="1" applyAlignment="1">
      <alignment wrapText="1"/>
    </xf>
    <xf numFmtId="0" fontId="12" fillId="0" borderId="8" xfId="0" applyFont="1" applyBorder="1"/>
    <xf numFmtId="0" fontId="16" fillId="0" borderId="8" xfId="7" applyFont="1" applyBorder="1" applyAlignment="1">
      <alignment wrapText="1"/>
    </xf>
    <xf numFmtId="0" fontId="17" fillId="0" borderId="8" xfId="0" applyFont="1" applyBorder="1" applyAlignment="1">
      <alignment wrapText="1"/>
    </xf>
    <xf numFmtId="0" fontId="18" fillId="3" borderId="8" xfId="3" applyFont="1" applyBorder="1"/>
    <xf numFmtId="0" fontId="18" fillId="3" borderId="8" xfId="3" applyFont="1" applyBorder="1" applyAlignment="1">
      <alignment wrapText="1"/>
    </xf>
    <xf numFmtId="0" fontId="12" fillId="6" borderId="8" xfId="8" applyFont="1" applyFill="1" applyBorder="1" applyAlignment="1">
      <alignment horizontal="left" wrapText="1"/>
    </xf>
    <xf numFmtId="0" fontId="12" fillId="6" borderId="8" xfId="8" applyFont="1" applyFill="1" applyBorder="1" applyAlignment="1">
      <alignment wrapText="1"/>
    </xf>
    <xf numFmtId="0" fontId="14" fillId="0" borderId="8" xfId="6" applyFont="1" applyBorder="1" applyAlignment="1">
      <alignment horizontal="left" wrapText="1"/>
    </xf>
    <xf numFmtId="0" fontId="20" fillId="2" borderId="8" xfId="2" applyFont="1" applyBorder="1"/>
    <xf numFmtId="0" fontId="20" fillId="2" borderId="8" xfId="2" applyFont="1" applyBorder="1" applyAlignment="1">
      <alignment wrapText="1"/>
    </xf>
    <xf numFmtId="0" fontId="20" fillId="2" borderId="8" xfId="2" applyFont="1" applyBorder="1" applyAlignment="1">
      <alignment horizontal="left" wrapText="1"/>
    </xf>
    <xf numFmtId="0" fontId="12" fillId="0" borderId="9" xfId="0" applyFont="1" applyBorder="1"/>
    <xf numFmtId="0" fontId="8" fillId="5" borderId="8" xfId="5" applyBorder="1"/>
    <xf numFmtId="0" fontId="8" fillId="5" borderId="8" xfId="5" applyBorder="1" applyAlignment="1">
      <alignment wrapText="1"/>
    </xf>
    <xf numFmtId="0" fontId="11" fillId="4" borderId="8" xfId="4" applyFont="1" applyBorder="1" applyAlignment="1">
      <alignment horizontal="center"/>
    </xf>
    <xf numFmtId="0" fontId="11" fillId="0" borderId="8" xfId="0" applyFont="1" applyBorder="1" applyAlignment="1">
      <alignment horizontal="center"/>
    </xf>
    <xf numFmtId="0" fontId="2" fillId="0" borderId="0" xfId="0" applyFont="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Border="1" applyAlignment="1">
      <alignment horizontal="center" vertical="center" wrapText="1"/>
    </xf>
    <xf numFmtId="0" fontId="4" fillId="0" borderId="10" xfId="0" applyFont="1" applyBorder="1" applyAlignment="1">
      <alignment horizontal="center" vertical="center" wrapText="1"/>
    </xf>
    <xf numFmtId="15" fontId="5" fillId="0" borderId="11" xfId="0" applyNumberFormat="1" applyFont="1" applyBorder="1" applyAlignment="1">
      <alignment horizontal="center" vertical="center" wrapText="1"/>
    </xf>
    <xf numFmtId="15" fontId="5" fillId="0" borderId="12" xfId="0" applyNumberFormat="1" applyFont="1" applyBorder="1" applyAlignment="1">
      <alignment horizontal="center" vertical="center" wrapText="1"/>
    </xf>
    <xf numFmtId="15" fontId="5" fillId="0" borderId="13" xfId="0" applyNumberFormat="1" applyFont="1" applyBorder="1" applyAlignment="1">
      <alignment horizontal="center" vertical="center" wrapText="1"/>
    </xf>
    <xf numFmtId="15" fontId="5" fillId="0" borderId="14"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cellXfs>
  <cellStyles count="9">
    <cellStyle name="20% - Accent4" xfId="5" builtinId="42"/>
    <cellStyle name="60% - Accent2" xfId="4" builtinId="36"/>
    <cellStyle name="Good" xfId="2" builtinId="26"/>
    <cellStyle name="Hyperlink" xfId="7" builtinId="8"/>
    <cellStyle name="Neutral" xfId="3" builtinId="28"/>
    <cellStyle name="Normal" xfId="0" builtinId="0"/>
    <cellStyle name="Normal 2" xfId="6" xr:uid="{6DCF8AE4-83EF-4CCB-B33E-016330C3B847}"/>
    <cellStyle name="Normal 2 2" xfId="1" xr:uid="{64156D25-41BA-4155-BDB4-B08649DB84E3}"/>
    <cellStyle name="Normal 5" xfId="8" xr:uid="{6986EA3E-713A-473A-A95F-CF48E3803C7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542925</xdr:colOff>
      <xdr:row>1</xdr:row>
      <xdr:rowOff>66675</xdr:rowOff>
    </xdr:from>
    <xdr:ext cx="1657143" cy="799989"/>
    <xdr:pic>
      <xdr:nvPicPr>
        <xdr:cNvPr id="2" name="Picture 1">
          <a:extLst>
            <a:ext uri="{FF2B5EF4-FFF2-40B4-BE49-F238E27FC236}">
              <a16:creationId xmlns:a16="http://schemas.microsoft.com/office/drawing/2014/main" id="{88CFAFB6-CD47-495B-8F6B-44CE85A866D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67600" y="257175"/>
          <a:ext cx="1657143" cy="79998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6:L24"/>
  <sheetViews>
    <sheetView workbookViewId="0">
      <selection activeCell="H21" sqref="H21"/>
    </sheetView>
  </sheetViews>
  <sheetFormatPr defaultRowHeight="15" x14ac:dyDescent="0.25"/>
  <cols>
    <col min="7" max="7" width="13.7109375" customWidth="1"/>
    <col min="8" max="8" width="17.42578125" customWidth="1"/>
    <col min="9" max="9" width="17.85546875" customWidth="1"/>
    <col min="10" max="10" width="41.42578125" customWidth="1"/>
    <col min="11" max="11" width="9.5703125" customWidth="1"/>
    <col min="12" max="12" width="22" customWidth="1"/>
  </cols>
  <sheetData>
    <row r="6" spans="7:12" ht="8.25" customHeight="1" x14ac:dyDescent="0.25"/>
    <row r="8" spans="7:12" ht="15.75" thickBot="1" x14ac:dyDescent="0.3"/>
    <row r="9" spans="7:12" ht="47.25" thickBot="1" x14ac:dyDescent="0.3">
      <c r="G9" s="40" t="s">
        <v>154</v>
      </c>
      <c r="H9" s="41"/>
      <c r="I9" s="41"/>
      <c r="J9" s="41"/>
      <c r="K9" s="41"/>
      <c r="L9" s="42"/>
    </row>
    <row r="10" spans="7:12" ht="15" customHeight="1" x14ac:dyDescent="0.25"/>
    <row r="13" spans="7:12" ht="20.25" x14ac:dyDescent="0.25">
      <c r="G13" s="26"/>
      <c r="H13" s="26"/>
      <c r="I13" s="26"/>
      <c r="J13" s="26"/>
      <c r="K13" s="26"/>
    </row>
    <row r="14" spans="7:12" ht="16.5" thickBot="1" x14ac:dyDescent="0.3">
      <c r="G14" s="1"/>
    </row>
    <row r="15" spans="7:12" ht="15.75" customHeight="1" thickBot="1" x14ac:dyDescent="0.3">
      <c r="G15" s="27" t="s">
        <v>0</v>
      </c>
      <c r="H15" s="30" t="s">
        <v>1</v>
      </c>
      <c r="I15" s="35" t="s">
        <v>2</v>
      </c>
      <c r="J15" s="36"/>
      <c r="K15" s="37"/>
      <c r="L15" s="38" t="s">
        <v>3</v>
      </c>
    </row>
    <row r="16" spans="7:12" ht="16.5" thickBot="1" x14ac:dyDescent="0.3">
      <c r="G16" s="28"/>
      <c r="H16" s="28"/>
      <c r="I16" s="29" t="s">
        <v>4</v>
      </c>
      <c r="J16" s="33" t="s">
        <v>5</v>
      </c>
      <c r="K16" s="34"/>
      <c r="L16" s="39"/>
    </row>
    <row r="17" spans="6:12" ht="32.25" customHeight="1" thickBot="1" x14ac:dyDescent="0.3">
      <c r="F17" t="s">
        <v>6</v>
      </c>
      <c r="G17" s="2">
        <v>1</v>
      </c>
      <c r="H17" s="3">
        <v>45628</v>
      </c>
      <c r="I17" s="4" t="s">
        <v>7</v>
      </c>
      <c r="J17" s="31" t="s">
        <v>154</v>
      </c>
      <c r="K17" s="32"/>
      <c r="L17" s="5" t="s">
        <v>8</v>
      </c>
    </row>
    <row r="18" spans="6:12" x14ac:dyDescent="0.25">
      <c r="J18" s="6"/>
    </row>
    <row r="24" spans="6:12" hidden="1" x14ac:dyDescent="0.25"/>
  </sheetData>
  <mergeCells count="8">
    <mergeCell ref="J17:K17"/>
    <mergeCell ref="L15:L16"/>
    <mergeCell ref="G13:K13"/>
    <mergeCell ref="G15:G16"/>
    <mergeCell ref="H15:H16"/>
    <mergeCell ref="I15:K15"/>
    <mergeCell ref="J16:K16"/>
    <mergeCell ref="G9:L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46507-EB1E-4A4C-89E2-94EBF949BB38}">
  <dimension ref="A1:FK162"/>
  <sheetViews>
    <sheetView tabSelected="1" workbookViewId="0">
      <selection activeCell="I13" sqref="I13"/>
    </sheetView>
  </sheetViews>
  <sheetFormatPr defaultRowHeight="14.25" x14ac:dyDescent="0.2"/>
  <cols>
    <col min="1" max="1" width="7.7109375" style="10" customWidth="1"/>
    <col min="2" max="2" width="7" style="10" hidden="1" customWidth="1"/>
    <col min="3" max="3" width="2.5703125" style="10" hidden="1" customWidth="1"/>
    <col min="4" max="4" width="7.7109375" style="10" customWidth="1"/>
    <col min="5" max="5" width="58.28515625" style="7" customWidth="1"/>
    <col min="6" max="6" width="4.85546875" style="10" customWidth="1"/>
    <col min="7" max="7" width="7.42578125" style="10" hidden="1" customWidth="1"/>
    <col min="8" max="8" width="7.5703125" style="10" customWidth="1"/>
    <col min="9" max="9" width="91.140625" style="7" customWidth="1"/>
    <col min="10" max="10" width="78.28515625" style="7" customWidth="1"/>
    <col min="11" max="11" width="17.28515625" style="10" customWidth="1"/>
    <col min="12" max="12" width="22.7109375" style="10" customWidth="1"/>
    <col min="13" max="16384" width="9.140625" style="10"/>
  </cols>
  <sheetData>
    <row r="1" spans="1:12" s="25" customFormat="1" ht="15" x14ac:dyDescent="0.25">
      <c r="A1" s="24" t="s">
        <v>9</v>
      </c>
      <c r="B1" s="24" t="s">
        <v>10</v>
      </c>
      <c r="C1" s="24"/>
      <c r="D1" s="24" t="s">
        <v>11</v>
      </c>
      <c r="E1" s="24" t="s">
        <v>12</v>
      </c>
      <c r="F1" s="24" t="s">
        <v>13</v>
      </c>
      <c r="G1" s="24" t="s">
        <v>14</v>
      </c>
      <c r="H1" s="24" t="s">
        <v>15</v>
      </c>
      <c r="I1" s="24" t="s">
        <v>16</v>
      </c>
      <c r="J1" s="24" t="s">
        <v>17</v>
      </c>
      <c r="K1" s="24" t="s">
        <v>18</v>
      </c>
      <c r="L1" s="24" t="s">
        <v>19</v>
      </c>
    </row>
    <row r="2" spans="1:12" s="7" customFormat="1" ht="42.75" x14ac:dyDescent="0.2">
      <c r="A2" s="7">
        <f>SUBTOTAL(3,$E$2:E2)</f>
        <v>1</v>
      </c>
      <c r="B2" s="7" t="s">
        <v>20</v>
      </c>
      <c r="C2" s="8" t="s">
        <v>21</v>
      </c>
      <c r="D2" s="9" t="str">
        <f>CONCATENATE(C2,A2)</f>
        <v>TC_1</v>
      </c>
      <c r="E2" s="7" t="s">
        <v>113</v>
      </c>
      <c r="F2" s="10" t="s">
        <v>22</v>
      </c>
      <c r="G2" s="10" t="s">
        <v>23</v>
      </c>
      <c r="H2" s="10"/>
      <c r="I2" s="7" t="s">
        <v>24</v>
      </c>
      <c r="K2" s="11"/>
    </row>
    <row r="3" spans="1:12" x14ac:dyDescent="0.2">
      <c r="H3" s="10" t="s">
        <v>25</v>
      </c>
      <c r="I3" s="7" t="s">
        <v>26</v>
      </c>
      <c r="J3" s="7" t="s">
        <v>27</v>
      </c>
      <c r="K3" s="11"/>
    </row>
    <row r="4" spans="1:12" x14ac:dyDescent="0.2">
      <c r="H4" s="10" t="s">
        <v>28</v>
      </c>
      <c r="I4" s="7" t="s">
        <v>114</v>
      </c>
      <c r="J4" s="7" t="s">
        <v>115</v>
      </c>
      <c r="K4" s="11"/>
    </row>
    <row r="5" spans="1:12" s="7" customFormat="1" ht="57" x14ac:dyDescent="0.2">
      <c r="A5" s="7">
        <f>SUBTOTAL(3,$E$2:E5)</f>
        <v>2</v>
      </c>
      <c r="B5" s="7" t="s">
        <v>20</v>
      </c>
      <c r="C5" s="8" t="s">
        <v>21</v>
      </c>
      <c r="D5" s="9" t="str">
        <f>CONCATENATE(C5,A5)</f>
        <v>TC_2</v>
      </c>
      <c r="E5" s="7" t="s">
        <v>117</v>
      </c>
      <c r="F5" s="10" t="s">
        <v>22</v>
      </c>
      <c r="G5" s="10" t="s">
        <v>23</v>
      </c>
      <c r="H5" s="10"/>
      <c r="I5" s="7" t="s">
        <v>118</v>
      </c>
      <c r="K5" s="11"/>
    </row>
    <row r="6" spans="1:12" x14ac:dyDescent="0.2">
      <c r="H6" s="10" t="s">
        <v>25</v>
      </c>
      <c r="I6" s="7" t="s">
        <v>26</v>
      </c>
      <c r="J6" s="7" t="s">
        <v>27</v>
      </c>
      <c r="K6" s="11"/>
    </row>
    <row r="7" spans="1:12" x14ac:dyDescent="0.2">
      <c r="H7" s="10" t="s">
        <v>28</v>
      </c>
      <c r="I7" s="7" t="s">
        <v>114</v>
      </c>
      <c r="J7" s="7" t="s">
        <v>115</v>
      </c>
      <c r="K7" s="11"/>
    </row>
    <row r="8" spans="1:12" x14ac:dyDescent="0.2">
      <c r="H8" s="10" t="s">
        <v>29</v>
      </c>
      <c r="I8" s="7" t="s">
        <v>111</v>
      </c>
      <c r="J8" s="7" t="s">
        <v>156</v>
      </c>
      <c r="K8" s="11"/>
    </row>
    <row r="9" spans="1:12" s="7" customFormat="1" ht="42.75" x14ac:dyDescent="0.2">
      <c r="A9" s="7">
        <f>SUBTOTAL(3,$E$2:E9)</f>
        <v>3</v>
      </c>
      <c r="B9" s="7" t="s">
        <v>20</v>
      </c>
      <c r="C9" s="8" t="s">
        <v>21</v>
      </c>
      <c r="D9" s="9" t="str">
        <f>CONCATENATE(C9,A9)</f>
        <v>TC_3</v>
      </c>
      <c r="E9" s="7" t="s">
        <v>30</v>
      </c>
      <c r="F9" s="10" t="s">
        <v>31</v>
      </c>
      <c r="G9" s="10" t="s">
        <v>23</v>
      </c>
      <c r="H9" s="10"/>
      <c r="I9" s="7" t="s">
        <v>24</v>
      </c>
      <c r="K9" s="11"/>
    </row>
    <row r="10" spans="1:12" x14ac:dyDescent="0.2">
      <c r="B10" s="7"/>
      <c r="C10" s="7"/>
      <c r="D10" s="7"/>
      <c r="H10" s="10" t="s">
        <v>25</v>
      </c>
      <c r="I10" s="7" t="s">
        <v>26</v>
      </c>
      <c r="J10" s="7" t="s">
        <v>27</v>
      </c>
      <c r="K10" s="11"/>
    </row>
    <row r="11" spans="1:12" x14ac:dyDescent="0.2">
      <c r="B11" s="7"/>
      <c r="C11" s="7"/>
      <c r="D11" s="7"/>
      <c r="H11" s="10" t="s">
        <v>28</v>
      </c>
      <c r="I11" s="7" t="s">
        <v>114</v>
      </c>
      <c r="J11" s="7" t="s">
        <v>116</v>
      </c>
      <c r="K11" s="11"/>
    </row>
    <row r="12" spans="1:12" x14ac:dyDescent="0.2">
      <c r="B12" s="7"/>
      <c r="C12" s="7"/>
      <c r="D12" s="7"/>
      <c r="H12" s="10" t="s">
        <v>29</v>
      </c>
      <c r="I12" s="7" t="s">
        <v>32</v>
      </c>
      <c r="J12" s="7" t="s">
        <v>155</v>
      </c>
      <c r="K12" s="11"/>
    </row>
    <row r="13" spans="1:12" ht="28.5" x14ac:dyDescent="0.2">
      <c r="H13" s="10" t="s">
        <v>33</v>
      </c>
      <c r="I13" s="7" t="s">
        <v>157</v>
      </c>
      <c r="J13" s="7" t="s">
        <v>158</v>
      </c>
      <c r="K13" s="11"/>
    </row>
    <row r="14" spans="1:12" s="7" customFormat="1" ht="42.75" x14ac:dyDescent="0.2">
      <c r="A14" s="7">
        <f>SUBTOTAL(3,$E$2:E14)</f>
        <v>4</v>
      </c>
      <c r="B14" s="7" t="s">
        <v>20</v>
      </c>
      <c r="C14" s="8" t="s">
        <v>21</v>
      </c>
      <c r="D14" s="9" t="str">
        <f>CONCATENATE(C14,A14)</f>
        <v>TC_4</v>
      </c>
      <c r="E14" s="7" t="s">
        <v>119</v>
      </c>
      <c r="F14" s="10" t="s">
        <v>31</v>
      </c>
      <c r="G14" s="10" t="s">
        <v>23</v>
      </c>
      <c r="H14" s="10"/>
      <c r="I14" s="7" t="s">
        <v>24</v>
      </c>
      <c r="K14" s="11"/>
    </row>
    <row r="15" spans="1:12" x14ac:dyDescent="0.2">
      <c r="H15" s="10" t="s">
        <v>25</v>
      </c>
      <c r="I15" s="7" t="s">
        <v>26</v>
      </c>
      <c r="J15" s="7" t="s">
        <v>27</v>
      </c>
      <c r="K15" s="11"/>
    </row>
    <row r="16" spans="1:12" x14ac:dyDescent="0.2">
      <c r="H16" s="10" t="s">
        <v>28</v>
      </c>
      <c r="I16" s="7" t="s">
        <v>114</v>
      </c>
      <c r="J16" s="7" t="s">
        <v>116</v>
      </c>
      <c r="K16" s="11"/>
    </row>
    <row r="17" spans="1:11" x14ac:dyDescent="0.2">
      <c r="H17" s="10" t="s">
        <v>29</v>
      </c>
      <c r="I17" s="7" t="s">
        <v>35</v>
      </c>
      <c r="J17" s="7" t="s">
        <v>36</v>
      </c>
      <c r="K17" s="11"/>
    </row>
    <row r="18" spans="1:11" x14ac:dyDescent="0.2">
      <c r="H18" s="10" t="s">
        <v>33</v>
      </c>
      <c r="I18" s="7" t="s">
        <v>37</v>
      </c>
      <c r="J18" s="7" t="s">
        <v>38</v>
      </c>
      <c r="K18" s="11"/>
    </row>
    <row r="19" spans="1:11" x14ac:dyDescent="0.2">
      <c r="H19" s="10" t="s">
        <v>34</v>
      </c>
      <c r="I19" s="7" t="s">
        <v>39</v>
      </c>
      <c r="J19" s="7" t="s">
        <v>40</v>
      </c>
      <c r="K19" s="11"/>
    </row>
    <row r="20" spans="1:11" ht="57" x14ac:dyDescent="0.2">
      <c r="A20" s="7">
        <f>SUBTOTAL(3,$E$2:E20)</f>
        <v>5</v>
      </c>
      <c r="B20" s="7" t="s">
        <v>20</v>
      </c>
      <c r="C20" s="8" t="s">
        <v>21</v>
      </c>
      <c r="D20" s="9" t="str">
        <f>CONCATENATE(C20,A20)</f>
        <v>TC_5</v>
      </c>
      <c r="E20" s="7" t="s">
        <v>41</v>
      </c>
      <c r="F20" s="10" t="s">
        <v>31</v>
      </c>
      <c r="G20" s="10" t="s">
        <v>23</v>
      </c>
      <c r="I20" s="7" t="s">
        <v>120</v>
      </c>
      <c r="J20" s="12"/>
      <c r="K20" s="11"/>
    </row>
    <row r="21" spans="1:11" x14ac:dyDescent="0.2">
      <c r="H21" s="10" t="s">
        <v>25</v>
      </c>
      <c r="I21" s="7" t="s">
        <v>26</v>
      </c>
      <c r="J21" s="7" t="s">
        <v>27</v>
      </c>
      <c r="K21" s="11"/>
    </row>
    <row r="22" spans="1:11" x14ac:dyDescent="0.2">
      <c r="H22" s="10" t="s">
        <v>28</v>
      </c>
      <c r="I22" s="7" t="s">
        <v>114</v>
      </c>
      <c r="J22" s="7" t="s">
        <v>116</v>
      </c>
      <c r="K22" s="11"/>
    </row>
    <row r="23" spans="1:11" x14ac:dyDescent="0.2">
      <c r="H23" s="10" t="s">
        <v>29</v>
      </c>
      <c r="I23" s="7" t="s">
        <v>42</v>
      </c>
      <c r="J23" s="7" t="s">
        <v>43</v>
      </c>
      <c r="K23" s="11"/>
    </row>
    <row r="24" spans="1:11" ht="28.5" x14ac:dyDescent="0.2">
      <c r="H24" s="10" t="s">
        <v>33</v>
      </c>
      <c r="I24" s="7" t="s">
        <v>44</v>
      </c>
      <c r="J24" s="9" t="s">
        <v>45</v>
      </c>
      <c r="K24" s="11"/>
    </row>
    <row r="25" spans="1:11" ht="57" x14ac:dyDescent="0.2">
      <c r="A25" s="7">
        <f>SUBTOTAL(3,$E$2:E25)</f>
        <v>6</v>
      </c>
      <c r="B25" s="7" t="s">
        <v>20</v>
      </c>
      <c r="C25" s="8" t="s">
        <v>21</v>
      </c>
      <c r="D25" s="9" t="str">
        <f>CONCATENATE(C25,A25)</f>
        <v>TC_6</v>
      </c>
      <c r="E25" s="7" t="s">
        <v>46</v>
      </c>
      <c r="F25" s="10" t="s">
        <v>31</v>
      </c>
      <c r="G25" s="10" t="s">
        <v>23</v>
      </c>
      <c r="I25" s="7" t="s">
        <v>120</v>
      </c>
      <c r="K25" s="11"/>
    </row>
    <row r="26" spans="1:11" x14ac:dyDescent="0.2">
      <c r="H26" s="10" t="s">
        <v>25</v>
      </c>
      <c r="I26" s="7" t="s">
        <v>26</v>
      </c>
      <c r="J26" s="7" t="s">
        <v>27</v>
      </c>
      <c r="K26" s="11"/>
    </row>
    <row r="27" spans="1:11" x14ac:dyDescent="0.2">
      <c r="H27" s="10" t="s">
        <v>28</v>
      </c>
      <c r="I27" s="7" t="s">
        <v>114</v>
      </c>
      <c r="J27" s="7" t="s">
        <v>116</v>
      </c>
      <c r="K27" s="11"/>
    </row>
    <row r="28" spans="1:11" ht="28.5" x14ac:dyDescent="0.2">
      <c r="H28" s="10" t="s">
        <v>29</v>
      </c>
      <c r="I28" s="7" t="s">
        <v>47</v>
      </c>
      <c r="J28" s="9" t="s">
        <v>48</v>
      </c>
      <c r="K28" s="11"/>
    </row>
    <row r="29" spans="1:11" s="13" customFormat="1" ht="28.5" x14ac:dyDescent="0.2">
      <c r="E29" s="14"/>
      <c r="H29" s="10" t="s">
        <v>33</v>
      </c>
      <c r="I29" s="14" t="s">
        <v>49</v>
      </c>
      <c r="J29" s="14" t="s">
        <v>48</v>
      </c>
      <c r="K29" s="11"/>
    </row>
    <row r="30" spans="1:11" ht="57" x14ac:dyDescent="0.2">
      <c r="A30" s="7">
        <f>SUBTOTAL(3,$E$2:E30)</f>
        <v>7</v>
      </c>
      <c r="B30" s="7" t="s">
        <v>20</v>
      </c>
      <c r="C30" s="8" t="s">
        <v>21</v>
      </c>
      <c r="D30" s="9" t="str">
        <f>CONCATENATE(C30,A30)</f>
        <v>TC_7</v>
      </c>
      <c r="E30" s="9" t="s">
        <v>121</v>
      </c>
      <c r="F30" s="10" t="s">
        <v>31</v>
      </c>
      <c r="G30" s="10" t="s">
        <v>23</v>
      </c>
      <c r="I30" s="7" t="s">
        <v>120</v>
      </c>
      <c r="K30" s="11"/>
    </row>
    <row r="31" spans="1:11" x14ac:dyDescent="0.2">
      <c r="H31" s="10" t="s">
        <v>25</v>
      </c>
      <c r="I31" s="7" t="s">
        <v>26</v>
      </c>
      <c r="J31" s="7" t="s">
        <v>27</v>
      </c>
      <c r="K31" s="11"/>
    </row>
    <row r="32" spans="1:11" x14ac:dyDescent="0.2">
      <c r="H32" s="10" t="s">
        <v>28</v>
      </c>
      <c r="I32" s="7" t="s">
        <v>114</v>
      </c>
      <c r="J32" s="7" t="s">
        <v>116</v>
      </c>
      <c r="K32" s="11"/>
    </row>
    <row r="33" spans="1:11" ht="28.5" x14ac:dyDescent="0.2">
      <c r="H33" s="10" t="s">
        <v>29</v>
      </c>
      <c r="I33" s="15" t="s">
        <v>50</v>
      </c>
      <c r="J33" s="16" t="s">
        <v>51</v>
      </c>
      <c r="K33" s="11"/>
    </row>
    <row r="34" spans="1:11" ht="28.5" x14ac:dyDescent="0.2">
      <c r="H34" s="10" t="s">
        <v>33</v>
      </c>
      <c r="I34" s="15" t="s">
        <v>52</v>
      </c>
      <c r="J34" s="16" t="s">
        <v>53</v>
      </c>
      <c r="K34" s="11"/>
    </row>
    <row r="35" spans="1:11" ht="28.5" x14ac:dyDescent="0.2">
      <c r="H35" s="10" t="s">
        <v>34</v>
      </c>
      <c r="I35" s="15" t="s">
        <v>54</v>
      </c>
      <c r="J35" s="16" t="s">
        <v>55</v>
      </c>
      <c r="K35" s="11"/>
    </row>
    <row r="36" spans="1:11" ht="57" x14ac:dyDescent="0.2">
      <c r="A36" s="7">
        <f>SUBTOTAL(3,$E$2:E36)</f>
        <v>8</v>
      </c>
      <c r="B36" s="7" t="s">
        <v>20</v>
      </c>
      <c r="C36" s="8" t="s">
        <v>21</v>
      </c>
      <c r="D36" s="9" t="str">
        <f>CONCATENATE(C36,A36)</f>
        <v>TC_8</v>
      </c>
      <c r="E36" s="9" t="s">
        <v>56</v>
      </c>
      <c r="F36" s="10" t="s">
        <v>31</v>
      </c>
      <c r="G36" s="10" t="s">
        <v>23</v>
      </c>
      <c r="I36" s="7" t="s">
        <v>120</v>
      </c>
      <c r="K36" s="11"/>
    </row>
    <row r="37" spans="1:11" x14ac:dyDescent="0.2">
      <c r="H37" s="10" t="s">
        <v>25</v>
      </c>
      <c r="I37" s="7" t="s">
        <v>26</v>
      </c>
      <c r="J37" s="7" t="s">
        <v>27</v>
      </c>
      <c r="K37" s="11"/>
    </row>
    <row r="38" spans="1:11" x14ac:dyDescent="0.2">
      <c r="H38" s="10" t="s">
        <v>28</v>
      </c>
      <c r="I38" s="7" t="s">
        <v>114</v>
      </c>
      <c r="J38" s="7" t="s">
        <v>116</v>
      </c>
      <c r="K38" s="11"/>
    </row>
    <row r="39" spans="1:11" ht="28.5" x14ac:dyDescent="0.2">
      <c r="H39" s="10" t="s">
        <v>29</v>
      </c>
      <c r="I39" s="17" t="s">
        <v>57</v>
      </c>
      <c r="J39" s="9" t="s">
        <v>122</v>
      </c>
      <c r="K39" s="11"/>
    </row>
    <row r="40" spans="1:11" x14ac:dyDescent="0.2">
      <c r="H40" s="10" t="s">
        <v>33</v>
      </c>
      <c r="I40" s="17" t="s">
        <v>58</v>
      </c>
      <c r="J40" s="9" t="s">
        <v>59</v>
      </c>
      <c r="K40" s="11"/>
    </row>
    <row r="41" spans="1:11" x14ac:dyDescent="0.2">
      <c r="H41" s="10" t="s">
        <v>34</v>
      </c>
      <c r="I41" s="17" t="s">
        <v>60</v>
      </c>
      <c r="J41" s="9" t="s">
        <v>61</v>
      </c>
      <c r="K41" s="11"/>
    </row>
    <row r="42" spans="1:11" ht="28.5" x14ac:dyDescent="0.2">
      <c r="H42" s="10" t="s">
        <v>62</v>
      </c>
      <c r="I42" s="17" t="s">
        <v>63</v>
      </c>
      <c r="J42" s="9" t="s">
        <v>123</v>
      </c>
      <c r="K42" s="11"/>
    </row>
    <row r="43" spans="1:11" ht="57" x14ac:dyDescent="0.2">
      <c r="A43" s="7">
        <f>SUBTOTAL(3,$E$2:E43)</f>
        <v>9</v>
      </c>
      <c r="B43" s="7" t="s">
        <v>20</v>
      </c>
      <c r="C43" s="8" t="s">
        <v>21</v>
      </c>
      <c r="D43" s="9" t="str">
        <f>CONCATENATE(C43,A43)</f>
        <v>TC_9</v>
      </c>
      <c r="E43" s="9" t="s">
        <v>64</v>
      </c>
      <c r="F43" s="10" t="s">
        <v>65</v>
      </c>
      <c r="G43" s="10" t="s">
        <v>23</v>
      </c>
      <c r="I43" s="7" t="s">
        <v>120</v>
      </c>
      <c r="K43" s="11"/>
    </row>
    <row r="44" spans="1:11" x14ac:dyDescent="0.2">
      <c r="H44" s="10" t="s">
        <v>25</v>
      </c>
      <c r="I44" s="7" t="s">
        <v>26</v>
      </c>
      <c r="J44" s="7" t="s">
        <v>27</v>
      </c>
      <c r="K44" s="11"/>
    </row>
    <row r="45" spans="1:11" x14ac:dyDescent="0.2">
      <c r="H45" s="10" t="s">
        <v>28</v>
      </c>
      <c r="I45" s="7" t="s">
        <v>114</v>
      </c>
      <c r="J45" s="7" t="s">
        <v>116</v>
      </c>
      <c r="K45" s="11"/>
    </row>
    <row r="46" spans="1:11" x14ac:dyDescent="0.2">
      <c r="H46" s="10" t="s">
        <v>29</v>
      </c>
      <c r="I46" s="17" t="s">
        <v>66</v>
      </c>
      <c r="J46" s="9" t="s">
        <v>67</v>
      </c>
      <c r="K46" s="11"/>
    </row>
    <row r="47" spans="1:11" x14ac:dyDescent="0.2">
      <c r="H47" s="10" t="s">
        <v>33</v>
      </c>
      <c r="I47" s="17" t="s">
        <v>68</v>
      </c>
      <c r="J47" s="9" t="s">
        <v>69</v>
      </c>
      <c r="K47" s="11"/>
    </row>
    <row r="48" spans="1:11" ht="28.5" x14ac:dyDescent="0.2">
      <c r="H48" s="10" t="s">
        <v>34</v>
      </c>
      <c r="I48" s="17" t="s">
        <v>70</v>
      </c>
      <c r="J48" s="9" t="s">
        <v>71</v>
      </c>
      <c r="K48" s="11"/>
    </row>
    <row r="49" spans="1:11" x14ac:dyDescent="0.2">
      <c r="H49" s="10" t="s">
        <v>62</v>
      </c>
      <c r="I49" s="17" t="s">
        <v>72</v>
      </c>
      <c r="J49" s="9" t="s">
        <v>73</v>
      </c>
      <c r="K49" s="11"/>
    </row>
    <row r="50" spans="1:11" x14ac:dyDescent="0.2">
      <c r="H50" s="10" t="s">
        <v>74</v>
      </c>
      <c r="I50" s="17" t="s">
        <v>75</v>
      </c>
      <c r="J50" s="9" t="s">
        <v>76</v>
      </c>
      <c r="K50" s="11"/>
    </row>
    <row r="51" spans="1:11" x14ac:dyDescent="0.2">
      <c r="H51" s="10" t="s">
        <v>77</v>
      </c>
      <c r="I51" s="17" t="s">
        <v>78</v>
      </c>
      <c r="J51" s="9" t="s">
        <v>79</v>
      </c>
      <c r="K51" s="11"/>
    </row>
    <row r="52" spans="1:11" x14ac:dyDescent="0.2">
      <c r="H52" s="10" t="s">
        <v>80</v>
      </c>
      <c r="I52" s="17" t="s">
        <v>81</v>
      </c>
      <c r="J52" s="9" t="s">
        <v>82</v>
      </c>
      <c r="K52" s="11"/>
    </row>
    <row r="53" spans="1:11" ht="57" x14ac:dyDescent="0.2">
      <c r="A53" s="7">
        <f>SUBTOTAL(3,$E$2:E53)</f>
        <v>10</v>
      </c>
      <c r="B53" s="7" t="s">
        <v>20</v>
      </c>
      <c r="C53" s="8" t="s">
        <v>21</v>
      </c>
      <c r="D53" s="9" t="str">
        <f>CONCATENATE(C53,A53)</f>
        <v>TC_10</v>
      </c>
      <c r="E53" s="9" t="s">
        <v>124</v>
      </c>
      <c r="F53" s="10" t="s">
        <v>31</v>
      </c>
      <c r="G53" s="10" t="s">
        <v>23</v>
      </c>
      <c r="I53" s="7" t="s">
        <v>120</v>
      </c>
      <c r="K53" s="11"/>
    </row>
    <row r="54" spans="1:11" x14ac:dyDescent="0.2">
      <c r="H54" s="10" t="s">
        <v>25</v>
      </c>
      <c r="I54" s="7" t="s">
        <v>26</v>
      </c>
      <c r="J54" s="7" t="s">
        <v>27</v>
      </c>
      <c r="K54" s="11"/>
    </row>
    <row r="55" spans="1:11" x14ac:dyDescent="0.2">
      <c r="E55" s="10"/>
      <c r="H55" s="10" t="s">
        <v>28</v>
      </c>
      <c r="I55" s="7" t="s">
        <v>114</v>
      </c>
      <c r="J55" s="7" t="s">
        <v>116</v>
      </c>
      <c r="K55" s="11"/>
    </row>
    <row r="56" spans="1:11" x14ac:dyDescent="0.2">
      <c r="E56" s="10"/>
      <c r="H56" s="10" t="s">
        <v>29</v>
      </c>
      <c r="I56" s="17" t="s">
        <v>83</v>
      </c>
      <c r="J56" s="9" t="s">
        <v>43</v>
      </c>
      <c r="K56" s="11"/>
    </row>
    <row r="57" spans="1:11" ht="28.5" x14ac:dyDescent="0.2">
      <c r="E57" s="10"/>
      <c r="H57" s="10" t="s">
        <v>33</v>
      </c>
      <c r="I57" s="7" t="s">
        <v>84</v>
      </c>
      <c r="J57" s="7" t="s">
        <v>125</v>
      </c>
      <c r="K57" s="11"/>
    </row>
    <row r="58" spans="1:11" ht="57" x14ac:dyDescent="0.2">
      <c r="A58" s="7">
        <f>SUBTOTAL(3,$E$2:E58)</f>
        <v>11</v>
      </c>
      <c r="B58" s="7" t="s">
        <v>20</v>
      </c>
      <c r="C58" s="8" t="s">
        <v>21</v>
      </c>
      <c r="D58" s="9" t="str">
        <f>CONCATENATE(C58,A58)</f>
        <v>TC_11</v>
      </c>
      <c r="E58" s="9" t="s">
        <v>94</v>
      </c>
      <c r="F58" s="10" t="s">
        <v>22</v>
      </c>
      <c r="G58" s="10" t="s">
        <v>23</v>
      </c>
      <c r="I58" s="7" t="s">
        <v>159</v>
      </c>
      <c r="K58" s="7"/>
    </row>
    <row r="59" spans="1:11" x14ac:dyDescent="0.2">
      <c r="E59" s="10"/>
      <c r="H59" s="10" t="s">
        <v>25</v>
      </c>
      <c r="I59" s="7" t="s">
        <v>26</v>
      </c>
      <c r="J59" s="7" t="s">
        <v>27</v>
      </c>
    </row>
    <row r="60" spans="1:11" x14ac:dyDescent="0.2">
      <c r="E60" s="10"/>
      <c r="H60" s="10" t="s">
        <v>28</v>
      </c>
      <c r="I60" s="7" t="s">
        <v>160</v>
      </c>
      <c r="J60" s="7" t="s">
        <v>161</v>
      </c>
    </row>
    <row r="61" spans="1:11" x14ac:dyDescent="0.2">
      <c r="E61" s="10"/>
      <c r="H61" s="10" t="s">
        <v>29</v>
      </c>
      <c r="I61" s="9" t="s">
        <v>94</v>
      </c>
      <c r="J61" s="9" t="s">
        <v>95</v>
      </c>
    </row>
    <row r="62" spans="1:11" ht="57" x14ac:dyDescent="0.2">
      <c r="A62" s="7">
        <f>SUBTOTAL(3,$E$2:E62)</f>
        <v>12</v>
      </c>
      <c r="B62" s="7" t="s">
        <v>20</v>
      </c>
      <c r="C62" s="8" t="s">
        <v>21</v>
      </c>
      <c r="D62" s="9" t="str">
        <f>CONCATENATE(C62,A62)</f>
        <v>TC_12</v>
      </c>
      <c r="E62" s="9" t="s">
        <v>85</v>
      </c>
      <c r="F62" s="10" t="s">
        <v>31</v>
      </c>
      <c r="G62" s="10" t="s">
        <v>23</v>
      </c>
      <c r="I62" s="7" t="s">
        <v>120</v>
      </c>
      <c r="K62" s="11"/>
    </row>
    <row r="63" spans="1:11" x14ac:dyDescent="0.2">
      <c r="E63" s="10"/>
      <c r="H63" s="10" t="s">
        <v>25</v>
      </c>
      <c r="I63" s="7" t="s">
        <v>26</v>
      </c>
      <c r="J63" s="7" t="s">
        <v>27</v>
      </c>
      <c r="K63" s="11"/>
    </row>
    <row r="64" spans="1:11" x14ac:dyDescent="0.2">
      <c r="E64" s="10"/>
      <c r="H64" s="10" t="s">
        <v>28</v>
      </c>
      <c r="I64" s="7" t="s">
        <v>114</v>
      </c>
      <c r="J64" s="7" t="s">
        <v>116</v>
      </c>
      <c r="K64" s="11"/>
    </row>
    <row r="65" spans="1:167" x14ac:dyDescent="0.2">
      <c r="E65" s="10"/>
      <c r="H65" s="10" t="s">
        <v>29</v>
      </c>
      <c r="I65" s="17" t="s">
        <v>86</v>
      </c>
      <c r="J65" s="9" t="s">
        <v>87</v>
      </c>
    </row>
    <row r="66" spans="1:167" x14ac:dyDescent="0.2">
      <c r="E66" s="10"/>
      <c r="H66" s="10" t="s">
        <v>33</v>
      </c>
      <c r="I66" s="17" t="s">
        <v>88</v>
      </c>
      <c r="J66" s="9" t="s">
        <v>89</v>
      </c>
    </row>
    <row r="67" spans="1:167" x14ac:dyDescent="0.2">
      <c r="E67" s="10"/>
      <c r="H67" s="10" t="s">
        <v>34</v>
      </c>
      <c r="I67" s="17" t="s">
        <v>90</v>
      </c>
      <c r="J67" s="9" t="s">
        <v>91</v>
      </c>
    </row>
    <row r="68" spans="1:167" s="18" customFormat="1" x14ac:dyDescent="0.2">
      <c r="E68" s="19"/>
      <c r="H68" s="10" t="s">
        <v>62</v>
      </c>
      <c r="I68" s="20" t="s">
        <v>92</v>
      </c>
      <c r="J68" s="19" t="s">
        <v>93</v>
      </c>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row>
    <row r="69" spans="1:167" ht="57" x14ac:dyDescent="0.2">
      <c r="A69" s="7">
        <f>SUBTOTAL(3,$E$2:E69)</f>
        <v>13</v>
      </c>
      <c r="B69" s="7" t="s">
        <v>20</v>
      </c>
      <c r="C69" s="8" t="s">
        <v>21</v>
      </c>
      <c r="D69" s="9" t="str">
        <f>CONCATENATE(C69,A69)</f>
        <v>TC_13</v>
      </c>
      <c r="E69" s="7" t="s">
        <v>164</v>
      </c>
      <c r="F69" s="10" t="s">
        <v>31</v>
      </c>
      <c r="G69" s="10" t="s">
        <v>23</v>
      </c>
      <c r="I69" s="7" t="s">
        <v>159</v>
      </c>
    </row>
    <row r="70" spans="1:167" x14ac:dyDescent="0.2">
      <c r="H70" s="10" t="s">
        <v>25</v>
      </c>
      <c r="I70" s="7" t="s">
        <v>162</v>
      </c>
      <c r="J70" s="7" t="s">
        <v>27</v>
      </c>
    </row>
    <row r="71" spans="1:167" x14ac:dyDescent="0.2">
      <c r="H71" s="10" t="s">
        <v>28</v>
      </c>
      <c r="I71" s="7" t="s">
        <v>178</v>
      </c>
      <c r="J71" s="7" t="s">
        <v>163</v>
      </c>
    </row>
    <row r="72" spans="1:167" x14ac:dyDescent="0.2">
      <c r="H72" s="10" t="s">
        <v>29</v>
      </c>
      <c r="I72" s="17" t="s">
        <v>165</v>
      </c>
      <c r="J72" s="9" t="s">
        <v>166</v>
      </c>
    </row>
    <row r="73" spans="1:167" x14ac:dyDescent="0.2">
      <c r="H73" s="10" t="s">
        <v>33</v>
      </c>
      <c r="I73" s="7" t="s">
        <v>167</v>
      </c>
      <c r="J73" s="7" t="s">
        <v>168</v>
      </c>
    </row>
    <row r="74" spans="1:167" x14ac:dyDescent="0.2">
      <c r="H74" s="10" t="s">
        <v>34</v>
      </c>
      <c r="I74" s="7" t="s">
        <v>169</v>
      </c>
      <c r="J74" s="7" t="s">
        <v>170</v>
      </c>
    </row>
    <row r="75" spans="1:167" x14ac:dyDescent="0.2">
      <c r="H75" s="10" t="s">
        <v>62</v>
      </c>
      <c r="I75" s="7" t="s">
        <v>171</v>
      </c>
      <c r="J75" s="7" t="s">
        <v>172</v>
      </c>
    </row>
    <row r="76" spans="1:167" x14ac:dyDescent="0.2">
      <c r="H76" s="10" t="s">
        <v>74</v>
      </c>
      <c r="I76" s="7" t="s">
        <v>164</v>
      </c>
      <c r="J76" s="7" t="s">
        <v>173</v>
      </c>
    </row>
    <row r="77" spans="1:167" ht="57" x14ac:dyDescent="0.2">
      <c r="A77" s="7">
        <f>SUBTOTAL(3,$E$2:E77)</f>
        <v>14</v>
      </c>
      <c r="B77" s="7" t="s">
        <v>20</v>
      </c>
      <c r="C77" s="8" t="s">
        <v>21</v>
      </c>
      <c r="D77" s="9" t="str">
        <f>CONCATENATE(C77,A77)</f>
        <v>TC_14</v>
      </c>
      <c r="E77" s="9" t="s">
        <v>174</v>
      </c>
      <c r="F77" s="10" t="s">
        <v>22</v>
      </c>
      <c r="G77" s="10" t="s">
        <v>23</v>
      </c>
      <c r="I77" s="7" t="s">
        <v>126</v>
      </c>
    </row>
    <row r="78" spans="1:167" x14ac:dyDescent="0.2">
      <c r="H78" s="10" t="s">
        <v>25</v>
      </c>
      <c r="I78" s="7" t="s">
        <v>26</v>
      </c>
      <c r="J78" s="7" t="s">
        <v>27</v>
      </c>
    </row>
    <row r="79" spans="1:167" x14ac:dyDescent="0.2">
      <c r="H79" s="10" t="s">
        <v>28</v>
      </c>
      <c r="I79" s="7" t="s">
        <v>114</v>
      </c>
      <c r="J79" s="7" t="s">
        <v>116</v>
      </c>
    </row>
    <row r="80" spans="1:167" x14ac:dyDescent="0.2">
      <c r="H80" s="10" t="s">
        <v>29</v>
      </c>
      <c r="I80" s="9" t="s">
        <v>174</v>
      </c>
      <c r="J80" s="9" t="s">
        <v>175</v>
      </c>
    </row>
    <row r="81" spans="1:11" ht="57" x14ac:dyDescent="0.2">
      <c r="A81" s="7">
        <f>SUBTOTAL(3,$E$2:E81)</f>
        <v>15</v>
      </c>
      <c r="B81" s="7" t="s">
        <v>20</v>
      </c>
      <c r="C81" s="8" t="s">
        <v>21</v>
      </c>
      <c r="D81" s="9" t="str">
        <f>CONCATENATE(C81,A81)</f>
        <v>TC_15</v>
      </c>
      <c r="E81" s="9" t="s">
        <v>176</v>
      </c>
      <c r="F81" s="10" t="s">
        <v>22</v>
      </c>
      <c r="G81" s="10" t="s">
        <v>23</v>
      </c>
      <c r="I81" s="7" t="s">
        <v>179</v>
      </c>
    </row>
    <row r="82" spans="1:11" x14ac:dyDescent="0.2">
      <c r="H82" s="10" t="s">
        <v>25</v>
      </c>
      <c r="I82" s="7" t="s">
        <v>26</v>
      </c>
      <c r="J82" s="7" t="s">
        <v>27</v>
      </c>
    </row>
    <row r="83" spans="1:11" x14ac:dyDescent="0.2">
      <c r="H83" s="10" t="s">
        <v>28</v>
      </c>
      <c r="I83" s="7" t="s">
        <v>114</v>
      </c>
      <c r="J83" s="7" t="s">
        <v>116</v>
      </c>
    </row>
    <row r="84" spans="1:11" x14ac:dyDescent="0.2">
      <c r="H84" s="10" t="s">
        <v>29</v>
      </c>
      <c r="I84" s="9" t="s">
        <v>176</v>
      </c>
      <c r="J84" s="9" t="s">
        <v>177</v>
      </c>
    </row>
    <row r="85" spans="1:11" ht="57" x14ac:dyDescent="0.2">
      <c r="A85" s="7">
        <f>SUBTOTAL(3,$E$2:E85)</f>
        <v>16</v>
      </c>
      <c r="B85" s="7" t="s">
        <v>20</v>
      </c>
      <c r="C85" s="8" t="s">
        <v>21</v>
      </c>
      <c r="D85" s="9" t="str">
        <f>CONCATENATE(C85,A85)</f>
        <v>TC_16</v>
      </c>
      <c r="E85" s="9" t="s">
        <v>112</v>
      </c>
      <c r="F85" s="10" t="s">
        <v>22</v>
      </c>
      <c r="G85" s="10" t="s">
        <v>23</v>
      </c>
      <c r="I85" s="7" t="s">
        <v>126</v>
      </c>
      <c r="K85" s="7"/>
    </row>
    <row r="86" spans="1:11" x14ac:dyDescent="0.2">
      <c r="E86" s="10"/>
      <c r="H86" s="10" t="s">
        <v>25</v>
      </c>
      <c r="I86" s="7" t="s">
        <v>26</v>
      </c>
      <c r="J86" s="7" t="s">
        <v>27</v>
      </c>
    </row>
    <row r="87" spans="1:11" x14ac:dyDescent="0.2">
      <c r="E87" s="10"/>
      <c r="H87" s="10" t="s">
        <v>28</v>
      </c>
      <c r="I87" s="7" t="s">
        <v>114</v>
      </c>
      <c r="J87" s="7" t="s">
        <v>116</v>
      </c>
    </row>
    <row r="88" spans="1:11" x14ac:dyDescent="0.2">
      <c r="E88" s="10"/>
      <c r="H88" s="10" t="s">
        <v>29</v>
      </c>
      <c r="I88" s="9" t="s">
        <v>112</v>
      </c>
      <c r="J88" s="9" t="s">
        <v>180</v>
      </c>
    </row>
    <row r="89" spans="1:11" ht="57" x14ac:dyDescent="0.2">
      <c r="A89" s="7">
        <f>SUBTOTAL(3,$E$2:E89)</f>
        <v>17</v>
      </c>
      <c r="B89" s="7" t="s">
        <v>20</v>
      </c>
      <c r="C89" s="8" t="s">
        <v>21</v>
      </c>
      <c r="D89" s="9" t="str">
        <f>CONCATENATE(C89,A89)</f>
        <v>TC_17</v>
      </c>
      <c r="E89" s="9" t="s">
        <v>128</v>
      </c>
      <c r="F89" s="10" t="s">
        <v>22</v>
      </c>
      <c r="G89" s="10" t="s">
        <v>23</v>
      </c>
      <c r="I89" s="7" t="s">
        <v>129</v>
      </c>
      <c r="K89" s="7"/>
    </row>
    <row r="90" spans="1:11" x14ac:dyDescent="0.2">
      <c r="E90" s="10"/>
      <c r="H90" s="10" t="s">
        <v>25</v>
      </c>
      <c r="I90" s="7" t="s">
        <v>26</v>
      </c>
      <c r="J90" s="7" t="s">
        <v>27</v>
      </c>
    </row>
    <row r="91" spans="1:11" x14ac:dyDescent="0.2">
      <c r="E91" s="10"/>
      <c r="H91" s="10" t="s">
        <v>28</v>
      </c>
      <c r="I91" s="7" t="s">
        <v>114</v>
      </c>
      <c r="J91" s="7" t="s">
        <v>116</v>
      </c>
    </row>
    <row r="92" spans="1:11" ht="28.5" x14ac:dyDescent="0.2">
      <c r="E92" s="10"/>
      <c r="H92" s="10" t="s">
        <v>29</v>
      </c>
      <c r="I92" s="9" t="s">
        <v>128</v>
      </c>
      <c r="J92" s="9" t="s">
        <v>181</v>
      </c>
    </row>
    <row r="93" spans="1:11" ht="57" x14ac:dyDescent="0.2">
      <c r="A93" s="7">
        <f>SUBTOTAL(3,$E$2:E93)</f>
        <v>18</v>
      </c>
      <c r="B93" s="7" t="s">
        <v>20</v>
      </c>
      <c r="C93" s="8" t="s">
        <v>21</v>
      </c>
      <c r="D93" s="9" t="str">
        <f>CONCATENATE(C93,A93)</f>
        <v>TC_18</v>
      </c>
      <c r="E93" s="9" t="s">
        <v>130</v>
      </c>
      <c r="F93" s="10" t="s">
        <v>22</v>
      </c>
      <c r="G93" s="10" t="s">
        <v>23</v>
      </c>
      <c r="I93" s="7" t="s">
        <v>182</v>
      </c>
      <c r="K93" s="7"/>
    </row>
    <row r="94" spans="1:11" x14ac:dyDescent="0.2">
      <c r="E94" s="10"/>
      <c r="H94" s="10" t="s">
        <v>25</v>
      </c>
      <c r="I94" s="7" t="s">
        <v>26</v>
      </c>
      <c r="J94" s="7" t="s">
        <v>27</v>
      </c>
    </row>
    <row r="95" spans="1:11" x14ac:dyDescent="0.2">
      <c r="E95" s="10"/>
      <c r="H95" s="10" t="s">
        <v>28</v>
      </c>
      <c r="I95" s="7" t="s">
        <v>114</v>
      </c>
      <c r="J95" s="7" t="s">
        <v>116</v>
      </c>
    </row>
    <row r="96" spans="1:11" x14ac:dyDescent="0.2">
      <c r="E96" s="10"/>
      <c r="H96" s="10" t="s">
        <v>29</v>
      </c>
      <c r="I96" s="9" t="s">
        <v>183</v>
      </c>
      <c r="J96" s="9" t="s">
        <v>96</v>
      </c>
    </row>
    <row r="97" spans="1:11" ht="57" x14ac:dyDescent="0.2">
      <c r="A97" s="7">
        <f>SUBTOTAL(3,$E$2:E97)</f>
        <v>19</v>
      </c>
      <c r="B97" s="7" t="s">
        <v>20</v>
      </c>
      <c r="C97" s="8" t="s">
        <v>21</v>
      </c>
      <c r="D97" s="9" t="str">
        <f>CONCATENATE(C97,A97)</f>
        <v>TC_19</v>
      </c>
      <c r="E97" s="9" t="s">
        <v>131</v>
      </c>
      <c r="F97" s="10" t="s">
        <v>22</v>
      </c>
      <c r="G97" s="10" t="s">
        <v>23</v>
      </c>
      <c r="I97" s="7" t="s">
        <v>126</v>
      </c>
      <c r="K97" s="7"/>
    </row>
    <row r="98" spans="1:11" x14ac:dyDescent="0.2">
      <c r="E98" s="10"/>
      <c r="H98" s="10" t="s">
        <v>25</v>
      </c>
      <c r="I98" s="7" t="s">
        <v>26</v>
      </c>
      <c r="J98" s="7" t="s">
        <v>27</v>
      </c>
    </row>
    <row r="99" spans="1:11" x14ac:dyDescent="0.2">
      <c r="E99" s="10"/>
      <c r="H99" s="10" t="s">
        <v>28</v>
      </c>
      <c r="I99" s="7" t="s">
        <v>114</v>
      </c>
      <c r="J99" s="7" t="s">
        <v>116</v>
      </c>
    </row>
    <row r="100" spans="1:11" x14ac:dyDescent="0.2">
      <c r="E100" s="10"/>
      <c r="H100" s="10" t="s">
        <v>29</v>
      </c>
      <c r="I100" s="9" t="s">
        <v>131</v>
      </c>
      <c r="J100" s="9" t="s">
        <v>184</v>
      </c>
    </row>
    <row r="101" spans="1:11" ht="57" x14ac:dyDescent="0.2">
      <c r="A101" s="7">
        <f>SUBTOTAL(3,$E$2:E101)</f>
        <v>20</v>
      </c>
      <c r="B101" s="7" t="s">
        <v>20</v>
      </c>
      <c r="C101" s="8" t="s">
        <v>21</v>
      </c>
      <c r="D101" s="9" t="str">
        <f>CONCATENATE(C101,A101)</f>
        <v>TC_20</v>
      </c>
      <c r="E101" s="9" t="s">
        <v>132</v>
      </c>
      <c r="F101" s="10" t="s">
        <v>22</v>
      </c>
      <c r="G101" s="10" t="s">
        <v>23</v>
      </c>
      <c r="I101" s="7" t="s">
        <v>126</v>
      </c>
      <c r="K101" s="7"/>
    </row>
    <row r="102" spans="1:11" x14ac:dyDescent="0.2">
      <c r="E102" s="10"/>
      <c r="H102" s="10" t="s">
        <v>25</v>
      </c>
      <c r="I102" s="7" t="s">
        <v>26</v>
      </c>
      <c r="J102" s="7" t="s">
        <v>27</v>
      </c>
    </row>
    <row r="103" spans="1:11" x14ac:dyDescent="0.2">
      <c r="E103" s="10"/>
      <c r="H103" s="10" t="s">
        <v>28</v>
      </c>
      <c r="I103" s="7" t="s">
        <v>114</v>
      </c>
      <c r="J103" s="7" t="s">
        <v>116</v>
      </c>
    </row>
    <row r="104" spans="1:11" ht="28.5" x14ac:dyDescent="0.2">
      <c r="E104" s="10"/>
      <c r="H104" s="10" t="s">
        <v>29</v>
      </c>
      <c r="I104" s="9" t="s">
        <v>133</v>
      </c>
      <c r="J104" s="9" t="s">
        <v>97</v>
      </c>
    </row>
    <row r="105" spans="1:11" ht="57" x14ac:dyDescent="0.2">
      <c r="A105" s="7">
        <f>SUBTOTAL(3,$E$2:E105)</f>
        <v>21</v>
      </c>
      <c r="B105" s="7" t="s">
        <v>20</v>
      </c>
      <c r="C105" s="8" t="s">
        <v>21</v>
      </c>
      <c r="D105" s="9" t="str">
        <f>CONCATENATE(C105,A105)</f>
        <v>TC_21</v>
      </c>
      <c r="E105" s="9" t="s">
        <v>134</v>
      </c>
      <c r="F105" s="10" t="s">
        <v>22</v>
      </c>
      <c r="G105" s="10" t="s">
        <v>23</v>
      </c>
      <c r="I105" s="7" t="s">
        <v>135</v>
      </c>
      <c r="K105" s="7"/>
    </row>
    <row r="106" spans="1:11" x14ac:dyDescent="0.2">
      <c r="E106" s="10"/>
      <c r="H106" s="10" t="s">
        <v>25</v>
      </c>
      <c r="I106" s="7" t="s">
        <v>26</v>
      </c>
      <c r="J106" s="7" t="s">
        <v>27</v>
      </c>
    </row>
    <row r="107" spans="1:11" x14ac:dyDescent="0.2">
      <c r="E107" s="10"/>
      <c r="H107" s="10" t="s">
        <v>28</v>
      </c>
      <c r="I107" s="7" t="s">
        <v>114</v>
      </c>
      <c r="J107" s="7" t="s">
        <v>116</v>
      </c>
    </row>
    <row r="108" spans="1:11" ht="28.5" x14ac:dyDescent="0.2">
      <c r="E108" s="10"/>
      <c r="H108" s="10" t="s">
        <v>29</v>
      </c>
      <c r="I108" s="9" t="s">
        <v>134</v>
      </c>
      <c r="J108" s="9" t="s">
        <v>136</v>
      </c>
    </row>
    <row r="109" spans="1:11" ht="57" x14ac:dyDescent="0.2">
      <c r="A109" s="7">
        <f>SUBTOTAL(3,$E$2:E109)</f>
        <v>22</v>
      </c>
      <c r="B109" s="7" t="s">
        <v>20</v>
      </c>
      <c r="C109" s="8" t="s">
        <v>21</v>
      </c>
      <c r="D109" s="9" t="str">
        <f>CONCATENATE(C109,A109)</f>
        <v>TC_22</v>
      </c>
      <c r="E109" s="9" t="s">
        <v>137</v>
      </c>
      <c r="F109" s="10" t="s">
        <v>22</v>
      </c>
      <c r="G109" s="10" t="s">
        <v>23</v>
      </c>
      <c r="I109" s="7" t="s">
        <v>135</v>
      </c>
      <c r="K109" s="7"/>
    </row>
    <row r="110" spans="1:11" x14ac:dyDescent="0.2">
      <c r="E110" s="10"/>
      <c r="H110" s="10" t="s">
        <v>25</v>
      </c>
      <c r="I110" s="7" t="s">
        <v>26</v>
      </c>
      <c r="J110" s="7" t="s">
        <v>27</v>
      </c>
    </row>
    <row r="111" spans="1:11" x14ac:dyDescent="0.2">
      <c r="E111" s="10"/>
      <c r="H111" s="10" t="s">
        <v>28</v>
      </c>
      <c r="I111" s="7" t="s">
        <v>114</v>
      </c>
      <c r="J111" s="7" t="s">
        <v>116</v>
      </c>
    </row>
    <row r="112" spans="1:11" ht="28.5" x14ac:dyDescent="0.2">
      <c r="E112" s="10"/>
      <c r="H112" s="10" t="s">
        <v>29</v>
      </c>
      <c r="I112" s="9" t="s">
        <v>137</v>
      </c>
      <c r="J112" s="9" t="s">
        <v>110</v>
      </c>
    </row>
    <row r="113" spans="1:12" ht="57" x14ac:dyDescent="0.2">
      <c r="A113" s="7">
        <f>SUBTOTAL(3,$E$2:E113)</f>
        <v>23</v>
      </c>
      <c r="B113" s="10" t="s">
        <v>20</v>
      </c>
      <c r="C113" s="8" t="s">
        <v>21</v>
      </c>
      <c r="D113" s="9" t="str">
        <f>CONCATENATE(C113,A113)</f>
        <v>TC_23</v>
      </c>
      <c r="E113" s="9" t="s">
        <v>98</v>
      </c>
      <c r="F113" s="10" t="s">
        <v>22</v>
      </c>
      <c r="G113" s="10" t="s">
        <v>23</v>
      </c>
      <c r="I113" s="7" t="s">
        <v>127</v>
      </c>
      <c r="L113" s="21"/>
    </row>
    <row r="114" spans="1:12" x14ac:dyDescent="0.2">
      <c r="H114" s="10" t="s">
        <v>25</v>
      </c>
      <c r="I114" s="7" t="s">
        <v>26</v>
      </c>
      <c r="J114" s="7" t="s">
        <v>27</v>
      </c>
      <c r="L114" s="21"/>
    </row>
    <row r="115" spans="1:12" x14ac:dyDescent="0.2">
      <c r="H115" s="10" t="s">
        <v>28</v>
      </c>
      <c r="I115" s="7" t="s">
        <v>114</v>
      </c>
      <c r="J115" s="7" t="s">
        <v>116</v>
      </c>
      <c r="L115" s="21"/>
    </row>
    <row r="116" spans="1:12" x14ac:dyDescent="0.2">
      <c r="H116" s="10" t="s">
        <v>29</v>
      </c>
      <c r="I116" s="9" t="s">
        <v>99</v>
      </c>
      <c r="J116" s="9" t="s">
        <v>100</v>
      </c>
      <c r="L116" s="21"/>
    </row>
    <row r="117" spans="1:12" ht="57" x14ac:dyDescent="0.2">
      <c r="A117" s="7">
        <f>SUBTOTAL(3,$E$2:E117)</f>
        <v>24</v>
      </c>
      <c r="B117" s="10" t="s">
        <v>20</v>
      </c>
      <c r="C117" s="8" t="s">
        <v>21</v>
      </c>
      <c r="D117" s="9" t="str">
        <f>CONCATENATE(C117,A117)</f>
        <v>TC_24</v>
      </c>
      <c r="E117" s="9" t="s">
        <v>101</v>
      </c>
      <c r="F117" s="10" t="s">
        <v>22</v>
      </c>
      <c r="G117" s="10" t="s">
        <v>23</v>
      </c>
      <c r="I117" s="7" t="s">
        <v>127</v>
      </c>
      <c r="L117" s="21"/>
    </row>
    <row r="118" spans="1:12" x14ac:dyDescent="0.2">
      <c r="H118" s="10" t="s">
        <v>25</v>
      </c>
      <c r="I118" s="7" t="s">
        <v>26</v>
      </c>
      <c r="J118" s="7" t="s">
        <v>27</v>
      </c>
      <c r="L118" s="21"/>
    </row>
    <row r="119" spans="1:12" x14ac:dyDescent="0.2">
      <c r="H119" s="10" t="s">
        <v>28</v>
      </c>
      <c r="I119" s="7" t="s">
        <v>114</v>
      </c>
      <c r="J119" s="7" t="s">
        <v>116</v>
      </c>
      <c r="L119" s="21"/>
    </row>
    <row r="120" spans="1:12" x14ac:dyDescent="0.2">
      <c r="H120" s="10" t="s">
        <v>29</v>
      </c>
      <c r="I120" s="9" t="s">
        <v>99</v>
      </c>
      <c r="J120" s="9" t="s">
        <v>100</v>
      </c>
      <c r="L120" s="21"/>
    </row>
    <row r="121" spans="1:12" x14ac:dyDescent="0.2">
      <c r="H121" s="10" t="s">
        <v>33</v>
      </c>
      <c r="I121" s="9" t="s">
        <v>101</v>
      </c>
      <c r="J121" s="9" t="s">
        <v>102</v>
      </c>
      <c r="L121" s="21"/>
    </row>
    <row r="122" spans="1:12" ht="57" x14ac:dyDescent="0.2">
      <c r="A122" s="7">
        <f>SUBTOTAL(3,$E$2:E122)</f>
        <v>25</v>
      </c>
      <c r="B122" s="10" t="s">
        <v>20</v>
      </c>
      <c r="C122" s="8" t="s">
        <v>21</v>
      </c>
      <c r="D122" s="9" t="str">
        <f>CONCATENATE(C122,A122)</f>
        <v>TC_25</v>
      </c>
      <c r="E122" s="9" t="s">
        <v>103</v>
      </c>
      <c r="F122" s="10" t="s">
        <v>22</v>
      </c>
      <c r="G122" s="10" t="s">
        <v>23</v>
      </c>
      <c r="I122" s="7" t="s">
        <v>127</v>
      </c>
      <c r="L122" s="21"/>
    </row>
    <row r="123" spans="1:12" x14ac:dyDescent="0.2">
      <c r="H123" s="10" t="s">
        <v>25</v>
      </c>
      <c r="I123" s="7" t="s">
        <v>26</v>
      </c>
      <c r="J123" s="7" t="s">
        <v>27</v>
      </c>
      <c r="L123" s="21"/>
    </row>
    <row r="124" spans="1:12" x14ac:dyDescent="0.2">
      <c r="H124" s="10" t="s">
        <v>28</v>
      </c>
      <c r="I124" s="7" t="s">
        <v>114</v>
      </c>
      <c r="J124" s="7" t="s">
        <v>116</v>
      </c>
      <c r="L124" s="21"/>
    </row>
    <row r="125" spans="1:12" x14ac:dyDescent="0.2">
      <c r="H125" s="10" t="s">
        <v>29</v>
      </c>
      <c r="I125" s="9" t="s">
        <v>99</v>
      </c>
      <c r="J125" s="9" t="s">
        <v>100</v>
      </c>
      <c r="L125" s="21"/>
    </row>
    <row r="126" spans="1:12" ht="15" x14ac:dyDescent="0.25">
      <c r="A126" s="22"/>
      <c r="B126" s="22"/>
      <c r="C126" s="22"/>
      <c r="D126" s="22"/>
      <c r="E126" s="23"/>
      <c r="F126" s="22"/>
      <c r="G126" s="22"/>
      <c r="H126" s="10" t="s">
        <v>33</v>
      </c>
      <c r="I126" s="23" t="s">
        <v>103</v>
      </c>
      <c r="J126" s="23" t="s">
        <v>104</v>
      </c>
      <c r="L126" s="21"/>
    </row>
    <row r="127" spans="1:12" ht="57" x14ac:dyDescent="0.2">
      <c r="A127" s="7">
        <f>SUBTOTAL(3,$E$2:E127)</f>
        <v>26</v>
      </c>
      <c r="B127" s="7" t="s">
        <v>20</v>
      </c>
      <c r="C127" s="8" t="s">
        <v>21</v>
      </c>
      <c r="D127" s="9" t="str">
        <f>CONCATENATE(C127,A127)</f>
        <v>TC_26</v>
      </c>
      <c r="E127" s="9" t="s">
        <v>138</v>
      </c>
      <c r="F127" s="10" t="s">
        <v>22</v>
      </c>
      <c r="G127" s="10" t="s">
        <v>23</v>
      </c>
      <c r="I127" s="7" t="s">
        <v>126</v>
      </c>
      <c r="K127" s="7"/>
    </row>
    <row r="128" spans="1:12" x14ac:dyDescent="0.2">
      <c r="E128" s="10"/>
      <c r="H128" s="10" t="s">
        <v>25</v>
      </c>
      <c r="I128" s="7" t="s">
        <v>26</v>
      </c>
      <c r="J128" s="7" t="s">
        <v>27</v>
      </c>
    </row>
    <row r="129" spans="1:12" x14ac:dyDescent="0.2">
      <c r="E129" s="10"/>
      <c r="H129" s="10" t="s">
        <v>28</v>
      </c>
      <c r="I129" s="7" t="s">
        <v>114</v>
      </c>
      <c r="J129" s="7" t="s">
        <v>116</v>
      </c>
    </row>
    <row r="130" spans="1:12" ht="28.5" x14ac:dyDescent="0.2">
      <c r="E130" s="10"/>
      <c r="H130" s="10" t="s">
        <v>29</v>
      </c>
      <c r="I130" s="9" t="s">
        <v>138</v>
      </c>
      <c r="J130" s="9" t="s">
        <v>139</v>
      </c>
    </row>
    <row r="131" spans="1:12" ht="57" x14ac:dyDescent="0.2">
      <c r="A131" s="7">
        <f>SUBTOTAL(3,$E$2:E131)</f>
        <v>27</v>
      </c>
      <c r="B131" s="7" t="s">
        <v>20</v>
      </c>
      <c r="C131" s="8" t="s">
        <v>21</v>
      </c>
      <c r="D131" s="9" t="str">
        <f>CONCATENATE(C131,A131)</f>
        <v>TC_27</v>
      </c>
      <c r="E131" s="9" t="s">
        <v>140</v>
      </c>
      <c r="F131" s="10" t="s">
        <v>22</v>
      </c>
      <c r="G131" s="10" t="s">
        <v>23</v>
      </c>
      <c r="I131" s="7" t="s">
        <v>126</v>
      </c>
      <c r="K131" s="7"/>
    </row>
    <row r="132" spans="1:12" x14ac:dyDescent="0.2">
      <c r="E132" s="10"/>
      <c r="H132" s="10" t="s">
        <v>25</v>
      </c>
      <c r="I132" s="7" t="s">
        <v>26</v>
      </c>
      <c r="J132" s="7" t="s">
        <v>27</v>
      </c>
    </row>
    <row r="133" spans="1:12" x14ac:dyDescent="0.2">
      <c r="E133" s="10"/>
      <c r="H133" s="10" t="s">
        <v>28</v>
      </c>
      <c r="I133" s="7" t="s">
        <v>114</v>
      </c>
      <c r="J133" s="7" t="s">
        <v>116</v>
      </c>
    </row>
    <row r="134" spans="1:12" ht="28.5" x14ac:dyDescent="0.2">
      <c r="E134" s="10"/>
      <c r="H134" s="10" t="s">
        <v>29</v>
      </c>
      <c r="I134" s="9" t="s">
        <v>140</v>
      </c>
      <c r="J134" s="9" t="s">
        <v>141</v>
      </c>
    </row>
    <row r="135" spans="1:12" ht="57" x14ac:dyDescent="0.2">
      <c r="A135" s="7">
        <f>SUBTOTAL(3,$E$2:E135)</f>
        <v>28</v>
      </c>
      <c r="B135" s="7" t="s">
        <v>20</v>
      </c>
      <c r="C135" s="8" t="s">
        <v>21</v>
      </c>
      <c r="D135" s="9" t="str">
        <f>CONCATENATE(C135,A135)</f>
        <v>TC_28</v>
      </c>
      <c r="E135" s="9" t="s">
        <v>142</v>
      </c>
      <c r="F135" s="10" t="s">
        <v>31</v>
      </c>
      <c r="G135" s="10" t="s">
        <v>23</v>
      </c>
      <c r="I135" s="7" t="s">
        <v>105</v>
      </c>
    </row>
    <row r="136" spans="1:12" x14ac:dyDescent="0.2">
      <c r="H136" s="10" t="s">
        <v>25</v>
      </c>
      <c r="I136" s="7" t="s">
        <v>26</v>
      </c>
      <c r="J136" s="7" t="s">
        <v>27</v>
      </c>
    </row>
    <row r="137" spans="1:12" x14ac:dyDescent="0.2">
      <c r="H137" s="10" t="s">
        <v>28</v>
      </c>
      <c r="I137" s="7" t="s">
        <v>114</v>
      </c>
      <c r="J137" s="7" t="s">
        <v>116</v>
      </c>
    </row>
    <row r="138" spans="1:12" x14ac:dyDescent="0.2">
      <c r="E138" s="10"/>
      <c r="H138" s="10" t="s">
        <v>29</v>
      </c>
      <c r="I138" s="9" t="s">
        <v>142</v>
      </c>
      <c r="J138" s="9" t="s">
        <v>143</v>
      </c>
    </row>
    <row r="139" spans="1:12" ht="57" x14ac:dyDescent="0.2">
      <c r="A139" s="7">
        <f>SUBTOTAL(3,$E$2:E139)</f>
        <v>29</v>
      </c>
      <c r="B139" s="10" t="s">
        <v>20</v>
      </c>
      <c r="C139" s="8" t="s">
        <v>21</v>
      </c>
      <c r="D139" s="9" t="str">
        <f>CONCATENATE(C139,A139)</f>
        <v>TC_29</v>
      </c>
      <c r="E139" s="9" t="s">
        <v>106</v>
      </c>
      <c r="F139" s="10" t="s">
        <v>22</v>
      </c>
      <c r="G139" s="10" t="s">
        <v>23</v>
      </c>
      <c r="I139" s="7" t="s">
        <v>144</v>
      </c>
      <c r="L139" s="21"/>
    </row>
    <row r="140" spans="1:12" x14ac:dyDescent="0.2">
      <c r="H140" s="10" t="s">
        <v>25</v>
      </c>
      <c r="I140" s="7" t="s">
        <v>26</v>
      </c>
      <c r="J140" s="7" t="s">
        <v>27</v>
      </c>
      <c r="L140" s="21"/>
    </row>
    <row r="141" spans="1:12" x14ac:dyDescent="0.2">
      <c r="A141" s="7"/>
      <c r="C141" s="8"/>
      <c r="D141" s="9"/>
      <c r="H141" s="10" t="s">
        <v>28</v>
      </c>
      <c r="I141" s="7" t="s">
        <v>114</v>
      </c>
      <c r="J141" s="7" t="s">
        <v>116</v>
      </c>
      <c r="L141" s="21"/>
    </row>
    <row r="142" spans="1:12" x14ac:dyDescent="0.2">
      <c r="H142" s="10" t="s">
        <v>29</v>
      </c>
      <c r="I142" s="9" t="s">
        <v>107</v>
      </c>
      <c r="J142" s="9" t="s">
        <v>108</v>
      </c>
      <c r="L142" s="21"/>
    </row>
    <row r="143" spans="1:12" ht="57" x14ac:dyDescent="0.2">
      <c r="A143" s="7">
        <f>SUBTOTAL(3,$E$2:E143)</f>
        <v>30</v>
      </c>
      <c r="B143" s="10" t="s">
        <v>20</v>
      </c>
      <c r="C143" s="8" t="s">
        <v>21</v>
      </c>
      <c r="D143" s="9" t="str">
        <f>CONCATENATE(C143,A143)</f>
        <v>TC_30</v>
      </c>
      <c r="E143" s="9" t="s">
        <v>145</v>
      </c>
      <c r="F143" s="10" t="s">
        <v>22</v>
      </c>
      <c r="G143" s="10" t="s">
        <v>23</v>
      </c>
      <c r="I143" s="7" t="s">
        <v>127</v>
      </c>
      <c r="L143" s="21"/>
    </row>
    <row r="144" spans="1:12" x14ac:dyDescent="0.2">
      <c r="H144" s="10" t="s">
        <v>25</v>
      </c>
      <c r="I144" s="7" t="s">
        <v>26</v>
      </c>
      <c r="J144" s="7" t="s">
        <v>27</v>
      </c>
      <c r="L144" s="21"/>
    </row>
    <row r="145" spans="1:12" x14ac:dyDescent="0.2">
      <c r="H145" s="10" t="s">
        <v>28</v>
      </c>
      <c r="I145" s="7" t="s">
        <v>114</v>
      </c>
      <c r="J145" s="7" t="s">
        <v>116</v>
      </c>
      <c r="L145" s="21"/>
    </row>
    <row r="146" spans="1:12" ht="28.5" x14ac:dyDescent="0.2">
      <c r="E146" s="10"/>
      <c r="H146" s="10" t="s">
        <v>29</v>
      </c>
      <c r="I146" s="9" t="s">
        <v>145</v>
      </c>
      <c r="J146" s="9" t="s">
        <v>146</v>
      </c>
      <c r="L146" s="21"/>
    </row>
    <row r="147" spans="1:12" ht="57" x14ac:dyDescent="0.2">
      <c r="A147" s="7">
        <f>SUBTOTAL(3,$E$2:E147)</f>
        <v>31</v>
      </c>
      <c r="B147" s="10" t="s">
        <v>20</v>
      </c>
      <c r="C147" s="8" t="s">
        <v>21</v>
      </c>
      <c r="D147" s="9" t="str">
        <f>CONCATENATE(C147,A147)</f>
        <v>TC_31</v>
      </c>
      <c r="E147" s="9" t="s">
        <v>147</v>
      </c>
      <c r="F147" s="10" t="s">
        <v>22</v>
      </c>
      <c r="G147" s="10" t="s">
        <v>23</v>
      </c>
      <c r="I147" s="7" t="s">
        <v>127</v>
      </c>
      <c r="L147" s="21"/>
    </row>
    <row r="148" spans="1:12" x14ac:dyDescent="0.2">
      <c r="H148" s="10" t="s">
        <v>25</v>
      </c>
      <c r="I148" s="7" t="s">
        <v>26</v>
      </c>
      <c r="J148" s="7" t="s">
        <v>27</v>
      </c>
      <c r="L148" s="21"/>
    </row>
    <row r="149" spans="1:12" x14ac:dyDescent="0.2">
      <c r="H149" s="10" t="s">
        <v>28</v>
      </c>
      <c r="I149" s="7" t="s">
        <v>114</v>
      </c>
      <c r="J149" s="7" t="s">
        <v>116</v>
      </c>
      <c r="L149" s="21"/>
    </row>
    <row r="150" spans="1:12" ht="28.5" x14ac:dyDescent="0.2">
      <c r="E150" s="10"/>
      <c r="H150" s="10" t="s">
        <v>29</v>
      </c>
      <c r="I150" s="9" t="s">
        <v>147</v>
      </c>
      <c r="J150" s="9" t="s">
        <v>109</v>
      </c>
      <c r="L150" s="21"/>
    </row>
    <row r="151" spans="1:12" ht="57" x14ac:dyDescent="0.2">
      <c r="A151" s="7">
        <f>SUBTOTAL(3,$E$2:E151)</f>
        <v>32</v>
      </c>
      <c r="B151" s="10" t="s">
        <v>20</v>
      </c>
      <c r="C151" s="8" t="s">
        <v>21</v>
      </c>
      <c r="D151" s="9" t="str">
        <f>CONCATENATE(C151,A151)</f>
        <v>TC_32</v>
      </c>
      <c r="E151" s="9" t="s">
        <v>148</v>
      </c>
      <c r="F151" s="10" t="s">
        <v>22</v>
      </c>
      <c r="G151" s="10" t="s">
        <v>23</v>
      </c>
      <c r="I151" s="7" t="s">
        <v>127</v>
      </c>
      <c r="L151" s="21"/>
    </row>
    <row r="152" spans="1:12" x14ac:dyDescent="0.2">
      <c r="H152" s="10" t="s">
        <v>25</v>
      </c>
      <c r="I152" s="7" t="s">
        <v>26</v>
      </c>
      <c r="J152" s="7" t="s">
        <v>27</v>
      </c>
      <c r="L152" s="21"/>
    </row>
    <row r="153" spans="1:12" x14ac:dyDescent="0.2">
      <c r="H153" s="10" t="s">
        <v>28</v>
      </c>
      <c r="I153" s="7" t="s">
        <v>114</v>
      </c>
      <c r="J153" s="7" t="s">
        <v>116</v>
      </c>
      <c r="L153" s="21"/>
    </row>
    <row r="154" spans="1:12" x14ac:dyDescent="0.2">
      <c r="H154" s="10" t="s">
        <v>29</v>
      </c>
      <c r="I154" s="9" t="s">
        <v>148</v>
      </c>
      <c r="J154" s="9" t="s">
        <v>149</v>
      </c>
      <c r="L154" s="21"/>
    </row>
    <row r="155" spans="1:12" ht="57" x14ac:dyDescent="0.2">
      <c r="A155" s="7">
        <f>SUBTOTAL(3,$E$2:E155)</f>
        <v>33</v>
      </c>
      <c r="B155" s="10" t="s">
        <v>20</v>
      </c>
      <c r="C155" s="8" t="s">
        <v>21</v>
      </c>
      <c r="D155" s="9" t="str">
        <f>CONCATENATE(C155,A155)</f>
        <v>TC_33</v>
      </c>
      <c r="E155" s="9" t="s">
        <v>150</v>
      </c>
      <c r="F155" s="10" t="s">
        <v>22</v>
      </c>
      <c r="G155" s="10" t="s">
        <v>23</v>
      </c>
      <c r="I155" s="7" t="s">
        <v>127</v>
      </c>
      <c r="L155" s="21"/>
    </row>
    <row r="156" spans="1:12" x14ac:dyDescent="0.2">
      <c r="H156" s="10" t="s">
        <v>25</v>
      </c>
      <c r="I156" s="7" t="s">
        <v>26</v>
      </c>
      <c r="J156" s="7" t="s">
        <v>27</v>
      </c>
      <c r="L156" s="21"/>
    </row>
    <row r="157" spans="1:12" x14ac:dyDescent="0.2">
      <c r="H157" s="10" t="s">
        <v>28</v>
      </c>
      <c r="I157" s="7" t="s">
        <v>114</v>
      </c>
      <c r="J157" s="7" t="s">
        <v>116</v>
      </c>
      <c r="L157" s="21"/>
    </row>
    <row r="158" spans="1:12" x14ac:dyDescent="0.2">
      <c r="E158" s="10"/>
      <c r="H158" s="10" t="s">
        <v>29</v>
      </c>
      <c r="I158" s="9" t="s">
        <v>150</v>
      </c>
      <c r="J158" s="9" t="s">
        <v>151</v>
      </c>
      <c r="L158" s="21"/>
    </row>
    <row r="159" spans="1:12" ht="57" x14ac:dyDescent="0.2">
      <c r="A159" s="7">
        <f>SUBTOTAL(3,$E$2:E159)</f>
        <v>34</v>
      </c>
      <c r="B159" s="10" t="s">
        <v>20</v>
      </c>
      <c r="C159" s="8" t="s">
        <v>21</v>
      </c>
      <c r="D159" s="9" t="str">
        <f>CONCATENATE(C159,A159)</f>
        <v>TC_34</v>
      </c>
      <c r="E159" s="9" t="s">
        <v>152</v>
      </c>
      <c r="F159" s="10" t="s">
        <v>22</v>
      </c>
      <c r="G159" s="10" t="s">
        <v>23</v>
      </c>
      <c r="I159" s="7" t="s">
        <v>127</v>
      </c>
      <c r="L159" s="21"/>
    </row>
    <row r="160" spans="1:12" x14ac:dyDescent="0.2">
      <c r="H160" s="10" t="s">
        <v>25</v>
      </c>
      <c r="I160" s="7" t="s">
        <v>26</v>
      </c>
      <c r="J160" s="7" t="s">
        <v>27</v>
      </c>
      <c r="L160" s="21"/>
    </row>
    <row r="161" spans="5:12" x14ac:dyDescent="0.2">
      <c r="H161" s="10" t="s">
        <v>28</v>
      </c>
      <c r="I161" s="7" t="s">
        <v>114</v>
      </c>
      <c r="J161" s="7" t="s">
        <v>116</v>
      </c>
      <c r="L161" s="21"/>
    </row>
    <row r="162" spans="5:12" x14ac:dyDescent="0.2">
      <c r="E162" s="10"/>
      <c r="H162" s="10" t="s">
        <v>29</v>
      </c>
      <c r="I162" s="9" t="s">
        <v>152</v>
      </c>
      <c r="J162" s="9" t="s">
        <v>153</v>
      </c>
      <c r="L162" s="21"/>
    </row>
  </sheetData>
  <phoneticPr fontId="2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TC-Branch Stock Movement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2024-11-28T12:24:27Z</dcterms:modified>
</cp:coreProperties>
</file>