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1QnQ_Test\1Software_TESTING\Optical CRM\Test Case\"/>
    </mc:Choice>
  </mc:AlternateContent>
  <xr:revisionPtr revIDLastSave="0" documentId="13_ncr:1_{2AB61304-C99C-4B61-A430-F137F349D523}" xr6:coauthVersionLast="47" xr6:coauthVersionMax="47" xr10:uidLastSave="{00000000-0000-0000-0000-000000000000}"/>
  <bookViews>
    <workbookView minimized="1" xWindow="-3915" yWindow="2820" windowWidth="15375" windowHeight="7875" firstSheet="1" activeTab="1" xr2:uid="{00000000-000D-0000-FFFF-FFFF00000000}"/>
  </bookViews>
  <sheets>
    <sheet name="Cover Page" sheetId="1" r:id="rId1"/>
    <sheet name="TC_Rate Detail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96" i="2" l="1"/>
  <c r="D296" i="2" s="1"/>
  <c r="A290" i="2"/>
  <c r="D290" i="2" s="1"/>
  <c r="A278" i="2"/>
  <c r="D278" i="2" s="1"/>
  <c r="A270" i="2"/>
  <c r="D270" i="2" s="1"/>
  <c r="A265" i="2"/>
  <c r="D265" i="2" s="1"/>
  <c r="A260" i="2"/>
  <c r="D260" i="2" s="1"/>
  <c r="A255" i="2"/>
  <c r="D255" i="2" s="1"/>
  <c r="A249" i="2"/>
  <c r="D249" i="2" s="1"/>
  <c r="A243" i="2"/>
  <c r="D243" i="2" s="1"/>
  <c r="A231" i="2"/>
  <c r="D231" i="2" s="1"/>
  <c r="A223" i="2"/>
  <c r="D223" i="2" s="1"/>
  <c r="A218" i="2"/>
  <c r="D218" i="2" s="1"/>
  <c r="A213" i="2"/>
  <c r="D213" i="2" s="1"/>
  <c r="A208" i="2"/>
  <c r="D208" i="2" s="1"/>
  <c r="A202" i="2"/>
  <c r="D202" i="2" s="1"/>
  <c r="A196" i="2"/>
  <c r="D196" i="2" s="1"/>
  <c r="A184" i="2"/>
  <c r="D184" i="2" s="1"/>
  <c r="A176" i="2"/>
  <c r="D176" i="2" s="1"/>
  <c r="A171" i="2"/>
  <c r="D171" i="2" s="1"/>
  <c r="A166" i="2"/>
  <c r="D166" i="2" s="1"/>
  <c r="A161" i="2"/>
  <c r="D161" i="2" s="1"/>
  <c r="A156" i="2"/>
  <c r="D156" i="2" s="1"/>
  <c r="A151" i="2"/>
  <c r="D151" i="2" s="1"/>
  <c r="A146" i="2"/>
  <c r="D146" i="2" s="1"/>
  <c r="A141" i="2"/>
  <c r="D141" i="2" s="1"/>
  <c r="A111" i="2"/>
  <c r="D111" i="2" s="1"/>
  <c r="A2" i="2"/>
  <c r="D2" i="2" s="1"/>
  <c r="A5" i="2"/>
  <c r="D5" i="2" s="1"/>
  <c r="A415" i="2"/>
  <c r="D415" i="2" s="1"/>
  <c r="A409" i="2"/>
  <c r="D409" i="2" s="1"/>
  <c r="A402" i="2"/>
  <c r="D402" i="2" s="1"/>
  <c r="A395" i="2"/>
  <c r="D395" i="2" s="1"/>
  <c r="A391" i="2"/>
  <c r="D391" i="2" s="1"/>
  <c r="A387" i="2"/>
  <c r="D387" i="2" s="1"/>
  <c r="A381" i="2"/>
  <c r="D381" i="2" s="1"/>
  <c r="A374" i="2"/>
  <c r="D374" i="2" s="1"/>
  <c r="A365" i="2"/>
  <c r="D365" i="2" s="1"/>
  <c r="A357" i="2"/>
  <c r="D357" i="2" s="1"/>
  <c r="A350" i="2"/>
  <c r="D350" i="2" s="1"/>
  <c r="A342" i="2"/>
  <c r="D342" i="2" s="1"/>
  <c r="A335" i="2"/>
  <c r="D335" i="2" s="1"/>
  <c r="A329" i="2"/>
  <c r="D329" i="2" s="1"/>
  <c r="A317" i="2"/>
  <c r="D317" i="2" s="1"/>
  <c r="A307" i="2"/>
  <c r="D307" i="2" s="1"/>
  <c r="A302" i="2"/>
  <c r="D302" i="2" s="1"/>
  <c r="A129" i="2"/>
  <c r="D129" i="2" s="1"/>
  <c r="A121" i="2"/>
  <c r="D121" i="2" s="1"/>
  <c r="A116" i="2"/>
  <c r="D116" i="2" s="1"/>
  <c r="A106" i="2"/>
  <c r="D106" i="2" s="1"/>
  <c r="A98" i="2"/>
  <c r="D98" i="2" s="1"/>
  <c r="A93" i="2"/>
  <c r="D93" i="2" s="1"/>
  <c r="A88" i="2"/>
  <c r="D88" i="2" s="1"/>
  <c r="A83" i="2"/>
  <c r="D83" i="2" s="1"/>
  <c r="A77" i="2"/>
  <c r="D77" i="2" s="1"/>
  <c r="A73" i="2"/>
  <c r="D73" i="2" s="1"/>
  <c r="A66" i="2"/>
  <c r="D66" i="2" s="1"/>
  <c r="A61" i="2"/>
  <c r="D61" i="2" s="1"/>
  <c r="A52" i="2"/>
  <c r="D52" i="2" s="1"/>
  <c r="A45" i="2"/>
  <c r="D45" i="2" s="1"/>
  <c r="A39" i="2"/>
  <c r="D39" i="2" s="1"/>
  <c r="A34" i="2"/>
  <c r="D34" i="2" s="1"/>
  <c r="A29" i="2"/>
  <c r="D29" i="2" s="1"/>
  <c r="A23" i="2"/>
  <c r="D23" i="2" s="1"/>
  <c r="A16" i="2"/>
  <c r="D16" i="2" s="1"/>
  <c r="A12" i="2"/>
  <c r="D12" i="2" s="1"/>
  <c r="A8" i="2"/>
  <c r="D8" i="2" s="1"/>
</calcChain>
</file>

<file path=xl/sharedStrings.xml><?xml version="1.0" encoding="utf-8"?>
<sst xmlns="http://schemas.openxmlformats.org/spreadsheetml/2006/main" count="1483" uniqueCount="374">
  <si>
    <t>VERSION NO</t>
  </si>
  <si>
    <t>RELEASE DATE</t>
  </si>
  <si>
    <t>CHANGE DETAILS</t>
  </si>
  <si>
    <t>Prepared By</t>
  </si>
  <si>
    <t>SECTION</t>
  </si>
  <si>
    <t>DESCRIPTION</t>
  </si>
  <si>
    <t xml:space="preserve"> </t>
  </si>
  <si>
    <t>All</t>
  </si>
  <si>
    <t>Lakshmanan.M</t>
  </si>
  <si>
    <t>S.No</t>
  </si>
  <si>
    <t>Requirement ID</t>
  </si>
  <si>
    <t>Test Case Id</t>
  </si>
  <si>
    <t>Test Case Description</t>
  </si>
  <si>
    <t>Complexity</t>
  </si>
  <si>
    <t>Testing Type</t>
  </si>
  <si>
    <t>Step Name (Design Steps)</t>
  </si>
  <si>
    <t>Description (Design Steps)</t>
  </si>
  <si>
    <t>Expected Result (Design Steps)</t>
  </si>
  <si>
    <t>Test Data</t>
  </si>
  <si>
    <t>Review &amp; Comments</t>
  </si>
  <si>
    <t>RQ_1</t>
  </si>
  <si>
    <t>TC_</t>
  </si>
  <si>
    <t>Verify ERP Optical CRM URL loading properly or not using multiple browser</t>
  </si>
  <si>
    <t>High</t>
  </si>
  <si>
    <t>Manual</t>
  </si>
  <si>
    <t>Preconditions:
1.User have ERP Optical CRM Application with valid username and password 
2.User have create, Edit, view and delete access</t>
  </si>
  <si>
    <t>Step-1</t>
  </si>
  <si>
    <t>Step-2</t>
  </si>
  <si>
    <t>Load the ERP Optical CRM Application in Firefox</t>
  </si>
  <si>
    <t>ERP Optical CRM Application loading properly in Firefox</t>
  </si>
  <si>
    <t>Check weather user can able to login the ERP Optical CRM URL</t>
  </si>
  <si>
    <t>Give valid User name and password and click Login button</t>
  </si>
  <si>
    <t>ERP dashboard should be display</t>
  </si>
  <si>
    <t>Verify the newly added Optical modules display or not while login the application using existing credential</t>
  </si>
  <si>
    <t>Load the ERP Optical CRM Application and perform login with existing credential</t>
  </si>
  <si>
    <t>Click the Optical module in menu</t>
  </si>
  <si>
    <t>Optical modules values should be display</t>
  </si>
  <si>
    <t>Step-3</t>
  </si>
  <si>
    <t xml:space="preserve">Verify the newly added Optical modules display or not </t>
  </si>
  <si>
    <t>Load the ERP Optical CRM Application and login with valid credential</t>
  </si>
  <si>
    <t>Verify header name, field name, button's and list grid display properly or not</t>
  </si>
  <si>
    <t>Verify header name value</t>
  </si>
  <si>
    <t>Step-4</t>
  </si>
  <si>
    <t>Verify the list grid and buttons display properly or not</t>
  </si>
  <si>
    <t xml:space="preserve">List grid and button's should be display </t>
  </si>
  <si>
    <t>Step-5</t>
  </si>
  <si>
    <t>Step-6</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</si>
  <si>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</si>
  <si>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</si>
  <si>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</si>
  <si>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</si>
  <si>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</si>
  <si>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</si>
  <si>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</si>
  <si>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</si>
  <si>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</si>
  <si>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</si>
  <si>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</si>
  <si>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</si>
  <si>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</si>
  <si>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</si>
  <si>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</si>
  <si>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</si>
  <si>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</si>
  <si>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</si>
  <si>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</si>
  <si>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</si>
  <si>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</si>
  <si>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</si>
  <si>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</si>
  <si>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</si>
  <si>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</si>
  <si>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</si>
  <si>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</si>
  <si>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</si>
  <si>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</si>
  <si>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Click on the dropdown</t>
  </si>
  <si>
    <t>Verify the user can able to change the page option by clicking dropdown in Showing Record Count in dropdown</t>
  </si>
  <si>
    <t>Click on the dropdown in  Showing Record Count</t>
  </si>
  <si>
    <t>Available record's page should be displayed</t>
  </si>
  <si>
    <t>Select the available 10, 15 and 20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</si>
  <si>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</si>
  <si>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</si>
  <si>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</si>
  <si>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</si>
  <si>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</si>
  <si>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</si>
  <si>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15  records per page option by selecting it in the dropdown.</t>
  </si>
  <si>
    <t>15 Records should be displayed in the page</t>
  </si>
  <si>
    <t>Step-8</t>
  </si>
  <si>
    <t>select 20 records per page option by selecting it in the dropdown.</t>
  </si>
  <si>
    <t>20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</si>
  <si>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</si>
  <si>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</si>
  <si>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</si>
  <si>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</si>
  <si>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</si>
  <si>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</si>
  <si>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</si>
  <si>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</si>
  <si>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</si>
  <si>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Click on the Search box and enter the values in search box and Verify the pagination</t>
  </si>
  <si>
    <t>Based on filter applied "Pagination" should be displayed</t>
  </si>
  <si>
    <t>Verify the header name in pop up</t>
  </si>
  <si>
    <t xml:space="preserve">Submit button and Close icon should be display </t>
  </si>
  <si>
    <t>Verify the required error message display or not while click submit button without give any value in the pop up</t>
  </si>
  <si>
    <t>Medium</t>
  </si>
  <si>
    <t>Click submit button without give any value in the pop up</t>
  </si>
  <si>
    <t>Mandatory fields should be display the Required error message</t>
  </si>
  <si>
    <t>Click submit button with give mandatory values in the pop up</t>
  </si>
  <si>
    <t>Click close icon without give any value in the pop up</t>
  </si>
  <si>
    <t>Click close icon with give any value in the pop up</t>
  </si>
  <si>
    <t>Confirmation message should be display</t>
  </si>
  <si>
    <t>Click No button in confirmation pop up</t>
  </si>
  <si>
    <t>Confirmation message should be close</t>
  </si>
  <si>
    <t>Again click Close icon</t>
  </si>
  <si>
    <t>Click Yes button in confirmation pop up</t>
  </si>
  <si>
    <t>Step-9</t>
  </si>
  <si>
    <t>Step-10</t>
  </si>
  <si>
    <t>Step-11</t>
  </si>
  <si>
    <t>Given value should be display</t>
  </si>
  <si>
    <t>Give mandatory value and click submit button</t>
  </si>
  <si>
    <t>Record should be create and Create success message should be display</t>
  </si>
  <si>
    <t xml:space="preserve">Click submit button </t>
  </si>
  <si>
    <t>Record should be save and list grid should be display</t>
  </si>
  <si>
    <t>Perfrom create multiple record</t>
  </si>
  <si>
    <t>Click any record edit icon in list grid</t>
  </si>
  <si>
    <t>Verify the popup display the existing value</t>
  </si>
  <si>
    <t>Edit mode pop up should display the value, which has been given from create the record</t>
  </si>
  <si>
    <t>Update all value  and click the submit button in the pop up</t>
  </si>
  <si>
    <t>Update success message should be display</t>
  </si>
  <si>
    <t>Verify the updated record display or not in the list grid</t>
  </si>
  <si>
    <t>Updated record should be display in the list grid</t>
  </si>
  <si>
    <t>Click log out icon in top of the application</t>
  </si>
  <si>
    <t>Log out pop up should be display</t>
  </si>
  <si>
    <t>Verify the Poster and Ui content display properly while scroll down and scroll up content</t>
  </si>
  <si>
    <t>Click any other menu or navigate to any other screen</t>
  </si>
  <si>
    <t>Respective page should be open</t>
  </si>
  <si>
    <t>Rate Details, Optical purchase Entry and Optical Branch Transfer modules should be display</t>
  </si>
  <si>
    <t>To verify user can able to navigate the Rate Details page</t>
  </si>
  <si>
    <t>Click the Rate Details module in Optical menu</t>
  </si>
  <si>
    <t>Rate Details page should be display</t>
  </si>
  <si>
    <t>Navigate to Rate Details screen</t>
  </si>
  <si>
    <t>Rate Details screen values should be display</t>
  </si>
  <si>
    <t>Header name should be display as "Rate Details"</t>
  </si>
  <si>
    <t>Verify the search box label and place holder in  Rate Details</t>
  </si>
  <si>
    <t>Verify the functionality of sort in Rate Details page</t>
  </si>
  <si>
    <t>Rate Details should be displayed Showing Record Count with dropdown</t>
  </si>
  <si>
    <t>Rate Details should be displayed 10, 15 and 20 records per page option by selecting it in the dropdown</t>
  </si>
  <si>
    <t>Verify the Rate Details page while update the Showing Record Count with search any valid value in search box</t>
  </si>
  <si>
    <t>Rate Details screen values should be display based on the selected showing records value</t>
  </si>
  <si>
    <t>Preconditions:
1.User have ERP Optical CRM Application with valid username and password 
2.User have create, Edit, view and delete access
3.User have records in Rate Details module</t>
  </si>
  <si>
    <t>Rate Details popup should be display with edit mode</t>
  </si>
  <si>
    <t xml:space="preserve">Verify user can able to log out while open the Rate Details pop up </t>
  </si>
  <si>
    <t>Verify user can able to create the Rate Details record when user have not create access</t>
  </si>
  <si>
    <t>Preconditions:
1.User have ERP Optical CRM Application with valid username and password  with valid username and password 
2.User have Edit, view and delete access and have not create access
3.User have records in Rate Details module</t>
  </si>
  <si>
    <t>Verify user can able to create the Rate Details record while user have not create access</t>
  </si>
  <si>
    <t>Unable to create the Rate Details record</t>
  </si>
  <si>
    <t>Verify user can able to Edit the Rate Details record when user have not Edit access</t>
  </si>
  <si>
    <t>Preconditions:
1.User have ERP Optical CRM Application with valid username and password  with valid username and password 
2.User have create, view and delete access and have not Edit access
3.User have records in Rate Details module</t>
  </si>
  <si>
    <t>Verify user can able to Edit the Rate Details record while user have not Edit access</t>
  </si>
  <si>
    <t>Unable to Edit the Rate Details record</t>
  </si>
  <si>
    <t>Verify updated Rate Details record display or not in Optical Self-service</t>
  </si>
  <si>
    <t>Preconditions:
1.User have ERP Optical CRM Application with valid username and password 
2.User have create, Edit, view and delete access
3.User have updated records in Rate Details module</t>
  </si>
  <si>
    <t>Updated Rate Details record should display in Optical Self-service</t>
  </si>
  <si>
    <t>Verify the Poster and Ui content display properly while scroll down and scroll up content in Rate Details page</t>
  </si>
  <si>
    <t>Rate Details page should display proper Ui content and image Poster while scroll down and scroll up</t>
  </si>
  <si>
    <t>Rate Details pop up should display proper Ui content and image Poster while scroll down and scroll up</t>
  </si>
  <si>
    <t>Check weather the system allow to click the menu while already land on Rate Details page</t>
  </si>
  <si>
    <t>Load the ERP Optical CRM Application in Crome</t>
  </si>
  <si>
    <t>ERP Optical CRM Application loading properly in Crome</t>
  </si>
  <si>
    <t>Verify button's and search box display or not</t>
  </si>
  <si>
    <t>Rate and search box should be display</t>
  </si>
  <si>
    <t>Click the Rate button</t>
  </si>
  <si>
    <t>Click Rate button in list grid</t>
  </si>
  <si>
    <t>Verify the Rate Details pop up display or not while click the Rate button</t>
  </si>
  <si>
    <t>Rate Details pop up should be display</t>
  </si>
  <si>
    <t>Verify the header name, Fields, and buttons in Rate Details pop up</t>
  </si>
  <si>
    <t>Verify the Fields in Rate Details pop up</t>
  </si>
  <si>
    <t>Verify the Rate Details close or not while click submit button with give mandatory value in the pop up</t>
  </si>
  <si>
    <t>Rate Details pop up should be close and list grid should be display</t>
  </si>
  <si>
    <t>Verify the Rate Details pop up getting close or not while click close icon without give any value in the pop up</t>
  </si>
  <si>
    <t>Verify the Rate Details pop up getting close or not while click close icon with give any value in the pop up</t>
  </si>
  <si>
    <t>Verify user can able to save the record with all value in Rate Details pop up</t>
  </si>
  <si>
    <t>Give all value in Rate Details pop up</t>
  </si>
  <si>
    <t>Preconditions:
1.User have ERP Optical CRM Application with valid username and password 
2.User have create, Edit, view and delete access
3.User have records in Rate Details screen</t>
  </si>
  <si>
    <t xml:space="preserve">Verify the HSN Code field display error message </t>
  </si>
  <si>
    <t>Click save button without enter HSN Code field value</t>
  </si>
  <si>
    <t>Error message should be display as "HSN Code required"</t>
  </si>
  <si>
    <t>Verify the HSN Code field allow Numbers, Alphabets and Special characters value in Add Leave form</t>
  </si>
  <si>
    <t>Enter Numbers value in HSN Code field</t>
  </si>
  <si>
    <t xml:space="preserve">HSN Code field should allow numbers </t>
  </si>
  <si>
    <t>Enter Alphabets and Special characters value in HSN Code field</t>
  </si>
  <si>
    <t>HSN Code field should not allow Alphabets and Special characters values</t>
  </si>
  <si>
    <t>Copy &amp; Paste numbers value in HSN Code field</t>
  </si>
  <si>
    <t>Copy &amp; Paste Alphabets and Special characters value in HSN Code field</t>
  </si>
  <si>
    <t>Verify the HSN Code field maximum and minimum value in Add Leave form</t>
  </si>
  <si>
    <t>Enter 1 value in HSN Code field</t>
  </si>
  <si>
    <t>HSN Code field should be allow 1 value</t>
  </si>
  <si>
    <t>Enter 10 values in HSN Code field</t>
  </si>
  <si>
    <t>HSN Code field should be allow 10 values</t>
  </si>
  <si>
    <t>Enter 3 values in HSN Code field</t>
  </si>
  <si>
    <t>HSN Code field should be allow 3 values</t>
  </si>
  <si>
    <t>Enter 11 value in HSN Code field</t>
  </si>
  <si>
    <t>HSN Code field should not allow 11 values</t>
  </si>
  <si>
    <t>Copy &amp; Paste 1 value in HSN Code field</t>
  </si>
  <si>
    <t>Copy &amp; Paste 10 values in HSN Code field</t>
  </si>
  <si>
    <t>Copy &amp; Paste 3 values in HSN Code field</t>
  </si>
  <si>
    <t>Copy &amp; Paste 11 value in HSN Code field</t>
  </si>
  <si>
    <t>Verify the Product Code field read-only or editable</t>
  </si>
  <si>
    <t>Product Code field should read-only</t>
  </si>
  <si>
    <t>Verify the Product Code field value</t>
  </si>
  <si>
    <t>Product Code field should fetch from Item master</t>
  </si>
  <si>
    <t>Verify the Product Name field read-only or editable</t>
  </si>
  <si>
    <t>Product Name field should read-only</t>
  </si>
  <si>
    <t>Verify the Product Name field value</t>
  </si>
  <si>
    <t>Product Name field should fetch from Item master</t>
  </si>
  <si>
    <t>Verify the GST field read-only or editable</t>
  </si>
  <si>
    <t>GST field should read-only</t>
  </si>
  <si>
    <t>Verify the GST field value</t>
  </si>
  <si>
    <t>GST field should fetch from Item master</t>
  </si>
  <si>
    <t>Verify the Model No. field read-only or editable</t>
  </si>
  <si>
    <t>Model No. field should read-only</t>
  </si>
  <si>
    <t>Verify the Model No. field value</t>
  </si>
  <si>
    <t>Model No. field should fetch from Item master</t>
  </si>
  <si>
    <t>Click the Rate button in list grid record</t>
  </si>
  <si>
    <t>Rate Update pop up display</t>
  </si>
  <si>
    <t xml:space="preserve">Verify the Purchase Price field display error message </t>
  </si>
  <si>
    <t>Click save button without enter Purchase Price field value</t>
  </si>
  <si>
    <t>Error message should be display as "Purchase Price required"</t>
  </si>
  <si>
    <t>Verify the Purchase Price field allow Numbers, Alphabets and Special characters value in Add Leave form</t>
  </si>
  <si>
    <t>Enter Numbers value in Purchase Price field</t>
  </si>
  <si>
    <t xml:space="preserve">Purchase Price field should allow numbers </t>
  </si>
  <si>
    <t>Enter Alphabets and Special characters value in Purchase Price field</t>
  </si>
  <si>
    <t>Purchase Price field should not allow Alphabets and Special characters values</t>
  </si>
  <si>
    <t>Copy &amp; Paste numbers value in Purchase Price field</t>
  </si>
  <si>
    <t>Copy &amp; Paste Alphabets and Special characters value in Purchase Price field</t>
  </si>
  <si>
    <t>Verify the Purchase Price field maximum and minimum value in Add Leave form</t>
  </si>
  <si>
    <t>Enter 1 value in Purchase Price field</t>
  </si>
  <si>
    <t>Purchase Price field should be allow 1 value</t>
  </si>
  <si>
    <t>Enter 10 values in Purchase Price field</t>
  </si>
  <si>
    <t>Purchase Price field should be allow 10 values</t>
  </si>
  <si>
    <t>Enter 3 values in Purchase Price field</t>
  </si>
  <si>
    <t>Purchase Price field should be allow 3 values</t>
  </si>
  <si>
    <t>Enter 11 value in Purchase Price field</t>
  </si>
  <si>
    <t>Purchase Price field should not allow 11 values</t>
  </si>
  <si>
    <t>Copy &amp; Paste 1 value in Purchase Price field</t>
  </si>
  <si>
    <t>Copy &amp; Paste 10 values in Purchase Price field</t>
  </si>
  <si>
    <t>Copy &amp; Paste 3 values in Purchase Price field</t>
  </si>
  <si>
    <t>Copy &amp; Paste 11 value in Purchase Price field</t>
  </si>
  <si>
    <t>Purchase Price field should be allow 1.0 value</t>
  </si>
  <si>
    <t>Purchase Price field should be allow 10.0 values</t>
  </si>
  <si>
    <t>Verify Purchase Price field automaticaly getting covert as decimal</t>
  </si>
  <si>
    <t>Verify Purchase Price field allow decimal value</t>
  </si>
  <si>
    <t>Enter 1.5 value in Purchase Price field</t>
  </si>
  <si>
    <t>Purchase Price field should be allow 1.5 value</t>
  </si>
  <si>
    <t>Enter 10.9 values in Purchase Price field</t>
  </si>
  <si>
    <t>Purchase Price field should be allow 10.9 values</t>
  </si>
  <si>
    <t>Verify the Product Category field read-only or editable</t>
  </si>
  <si>
    <t>Product Category field should read-only</t>
  </si>
  <si>
    <t>Verify the Product Category field value</t>
  </si>
  <si>
    <t>Product Category field should fetch from Item master</t>
  </si>
  <si>
    <t xml:space="preserve">Verify the Retail Price field display error message </t>
  </si>
  <si>
    <t>Click save button without enter Retail Price field value</t>
  </si>
  <si>
    <t>Error message should be display as "Retail Price required"</t>
  </si>
  <si>
    <t>Verify the Retail Price field allow Numbers, Alphabets and Special characters value in Add Leave form</t>
  </si>
  <si>
    <t>Enter Numbers value in Retail Price field</t>
  </si>
  <si>
    <t xml:space="preserve">Retail Price field should allow numbers </t>
  </si>
  <si>
    <t>Enter Alphabets and Special characters value in Retail Price field</t>
  </si>
  <si>
    <t>Retail Price field should not allow Alphabets and Special characters values</t>
  </si>
  <si>
    <t>Copy &amp; Paste numbers value in Retail Price field</t>
  </si>
  <si>
    <t>Copy &amp; Paste Alphabets and Special characters value in Retail Price field</t>
  </si>
  <si>
    <t>Verify the Retail Price field maximum and minimum value in Add Leave form</t>
  </si>
  <si>
    <t>Enter 1 value in Retail Price field</t>
  </si>
  <si>
    <t>Retail Price field should be allow 1 value</t>
  </si>
  <si>
    <t>Enter 10 values in Retail Price field</t>
  </si>
  <si>
    <t>Retail Price field should be allow 10 values</t>
  </si>
  <si>
    <t>Enter 3 values in Retail Price field</t>
  </si>
  <si>
    <t>Retail Price field should be allow 3 values</t>
  </si>
  <si>
    <t>Enter 11 value in Retail Price field</t>
  </si>
  <si>
    <t>Retail Price field should not allow 11 values</t>
  </si>
  <si>
    <t>Copy &amp; Paste 1 value in Retail Price field</t>
  </si>
  <si>
    <t>Copy &amp; Paste 10 values in Retail Price field</t>
  </si>
  <si>
    <t>Copy &amp; Paste 3 values in Retail Price field</t>
  </si>
  <si>
    <t>Copy &amp; Paste 11 value in Retail Price field</t>
  </si>
  <si>
    <t>Verify Retail Price field automaticaly getting covert as decimal</t>
  </si>
  <si>
    <t>Retail Price field should be allow 1.0 value</t>
  </si>
  <si>
    <t>Retail Price field should be allow 10.0 values</t>
  </si>
  <si>
    <t>Verify Retail Price field allow decimal value</t>
  </si>
  <si>
    <t>Enter 1.5 value in Retail Price field</t>
  </si>
  <si>
    <t>Retail Price field should be allow 1.5 value</t>
  </si>
  <si>
    <t>Enter 10.9 values in Retail Price field</t>
  </si>
  <si>
    <t>Retail Price field should be allow 10.9 values</t>
  </si>
  <si>
    <t>Verify the Base Price field read-only or editable</t>
  </si>
  <si>
    <t>Base Price field should read-only</t>
  </si>
  <si>
    <t>Verify the Base Price field value</t>
  </si>
  <si>
    <t>Base Price field should fetch from Item master</t>
  </si>
  <si>
    <t xml:space="preserve">Verify the MRP field display error message </t>
  </si>
  <si>
    <t>Click save button without enter MRP field value</t>
  </si>
  <si>
    <t>Error message should be display as "MRP required"</t>
  </si>
  <si>
    <t>Verify the MRP field allow Numbers, Alphabets and Special characters value in Add Leave form</t>
  </si>
  <si>
    <t>Enter Numbers value in MRP field</t>
  </si>
  <si>
    <t xml:space="preserve">MRP field should allow numbers </t>
  </si>
  <si>
    <t>Enter Alphabets and Special characters value in MRP field</t>
  </si>
  <si>
    <t>MRP field should not allow Alphabets and Special characters values</t>
  </si>
  <si>
    <t>Copy &amp; Paste numbers value in MRP field</t>
  </si>
  <si>
    <t>Copy &amp; Paste Alphabets and Special characters value in MRP field</t>
  </si>
  <si>
    <t>Verify the MRP field maximum and minimum value in Add Leave form</t>
  </si>
  <si>
    <t>Enter 1 value in MRP field</t>
  </si>
  <si>
    <t>MRP field should be allow 1 value</t>
  </si>
  <si>
    <t>Enter 10 values in MRP field</t>
  </si>
  <si>
    <t>MRP field should be allow 10 values</t>
  </si>
  <si>
    <t>Enter 3 values in MRP field</t>
  </si>
  <si>
    <t>MRP field should be allow 3 values</t>
  </si>
  <si>
    <t>Enter 11 value in MRP field</t>
  </si>
  <si>
    <t>MRP field should not allow 11 values</t>
  </si>
  <si>
    <t>Copy &amp; Paste 1 value in MRP field</t>
  </si>
  <si>
    <t>Copy &amp; Paste 10 values in MRP field</t>
  </si>
  <si>
    <t>Copy &amp; Paste 3 values in MRP field</t>
  </si>
  <si>
    <t>Copy &amp; Paste 11 value in MRP field</t>
  </si>
  <si>
    <t>Verify MRP field automaticaly getting covert as decimal</t>
  </si>
  <si>
    <t>MRP field should be allow 1.0 value</t>
  </si>
  <si>
    <t>MRP field should be allow 10.0 values</t>
  </si>
  <si>
    <t>Verify MRP field allow decimal value</t>
  </si>
  <si>
    <t>Enter 1.5 value in MRP field</t>
  </si>
  <si>
    <t>MRP field should be allow 1.5 value</t>
  </si>
  <si>
    <t>Enter 10.9 values in MRP field</t>
  </si>
  <si>
    <t>MRP field should be allow 10.9 values</t>
  </si>
  <si>
    <t>Verify the Remarks field display error message while Click save button without Remarks value in Rate Details pop up</t>
  </si>
  <si>
    <t>Click save button without enter any value in Remarks field</t>
  </si>
  <si>
    <t>Error message should be display as "Remarks required"</t>
  </si>
  <si>
    <t>Verify the Remarks field allow Numbers, Alphabets and Special characters value in Rate Details</t>
  </si>
  <si>
    <t>Enter Numbers value in Remarks field</t>
  </si>
  <si>
    <t xml:space="preserve">Remarks field should allow numbers </t>
  </si>
  <si>
    <t>Enter Alphabets value in Remarks field</t>
  </si>
  <si>
    <t>Remarks field should allow Alphabets values</t>
  </si>
  <si>
    <t>Enter Special characters value in Remarks field</t>
  </si>
  <si>
    <t>Remarks field should allow Special characters values</t>
  </si>
  <si>
    <t>Copy &amp; Paste numbers value in Remarks field</t>
  </si>
  <si>
    <t>Copy &amp; Paste Alphabets value in Remarks field</t>
  </si>
  <si>
    <t>Copy &amp; Paste Special characters value in Remarks field</t>
  </si>
  <si>
    <t>Remarks field should allow Special characters</t>
  </si>
  <si>
    <t>Verify the Remarks field maximum and minimum value in Rate Details</t>
  </si>
  <si>
    <t>Enter 1 value in Remarks field</t>
  </si>
  <si>
    <t>Remarks field should be allow 1 value</t>
  </si>
  <si>
    <t>Enter 10 values in Remarks field</t>
  </si>
  <si>
    <t>Remarks field should be allow 10 values</t>
  </si>
  <si>
    <t>Enter 51 value in Remarks field</t>
  </si>
  <si>
    <t>Remarks field should not allow 51 values</t>
  </si>
  <si>
    <t>Copy &amp; Paste 1 value in Remarks field</t>
  </si>
  <si>
    <t>Copy &amp; Paste 10 values in Remarks field</t>
  </si>
  <si>
    <t>Copy &amp; Paste 51 value in Remarks field</t>
  </si>
  <si>
    <t>Verify user can able to save Rate Details with Remarks field values</t>
  </si>
  <si>
    <t>Give valid value in Remarks field</t>
  </si>
  <si>
    <t>Enter 500 values in Remarks field</t>
  </si>
  <si>
    <t>Remarks field should be allow 500 values</t>
  </si>
  <si>
    <t>Copy &amp; Paste 500 values in Remarks field</t>
  </si>
  <si>
    <t>Verify user can able to Update multiple records</t>
  </si>
  <si>
    <t>Verify the Updated record display or not in the list grid</t>
  </si>
  <si>
    <t>Multiple records should be Updated</t>
  </si>
  <si>
    <t>Verify Updated record display or not while search the value using search box</t>
  </si>
  <si>
    <t>Search the Updated record value in search box</t>
  </si>
  <si>
    <t>Verify user can able to delete the record which is newly Updated record</t>
  </si>
  <si>
    <t>Preconditions:
1.User have ERP Optical CRM Application with valid username and password 
2.User have create, Edit, view and delete access
3.User have records in Rate Details module, which is already Updated with current date</t>
  </si>
  <si>
    <t>Verify Rate Details edit mode popup display or not while click the Rate icon</t>
  </si>
  <si>
    <t>click the Rate icon in the list grid</t>
  </si>
  <si>
    <t xml:space="preserve">Verify user can able to update the already Updated record </t>
  </si>
  <si>
    <t>Perfrom delete the record</t>
  </si>
  <si>
    <t>Delete should not available</t>
  </si>
  <si>
    <t>Verify newly created record display in Rate Details</t>
  </si>
  <si>
    <t>Preconditions:
1.User have ERP Optical CRM Application with valid username and password 
2.User have create, Edit, view and delete access
3.User have newly created records in Rate Details module</t>
  </si>
  <si>
    <t>Verify newly Created Rate Details record display or not in Rate Details</t>
  </si>
  <si>
    <t>Newly Created Rate Details record should display in Rate Details</t>
  </si>
  <si>
    <t>ERP_Optical CRM_Rate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</si>
</sst>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sz val="10"/>
      <color theme="1"/>
      <name val="Tahoma"/>
      <family val="2"/>
    </font>
    <font>
      <sz val="11"/>
      <color rgb="FF006100"/>
      <name val="Arial"/>
      <family val="2"/>
    </font>
    <font>
      <sz val="8"/>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9" fillId="0" borderId="0"/>
    <xf numFmtId="0" fontId="13" fillId="0" borderId="0"/>
    <xf numFmtId="0" fontId="15" fillId="0" borderId="0" applyNumberFormat="0" applyFill="0" applyBorder="0" applyAlignment="0" applyProtection="0"/>
    <xf numFmtId="0" fontId="17" fillId="0" borderId="0"/>
  </cellStyleXfs>
  <cellXfs count="36">
    <xf numFmtId="0" fontId="0" fillId="0" borderId="0" xfId="0"/>
    <xf numFmtId="0" fontId="6" fillId="0" borderId="0" xfId="0" applyFont="1" applyAlignment="1">
      <alignment horizontal="center" vertical="center"/>
    </xf>
    <xf numFmtId="0" fontId="7" fillId="0" borderId="8" xfId="0" applyFont="1" applyBorder="1" applyAlignment="1">
      <alignment horizontal="center" vertical="center" wrapText="1"/>
    </xf>
    <xf numFmtId="0" fontId="8" fillId="0" borderId="7" xfId="0" applyFont="1" applyBorder="1" applyAlignment="1">
      <alignment horizontal="center" vertical="center" wrapText="1"/>
    </xf>
    <xf numFmtId="15" fontId="8" fillId="0" borderId="10" xfId="0" applyNumberFormat="1" applyFont="1" applyBorder="1" applyAlignment="1">
      <alignment horizontal="center" vertical="center" wrapText="1"/>
    </xf>
    <xf numFmtId="0" fontId="10" fillId="0" borderId="11" xfId="5" applyFont="1" applyBorder="1" applyAlignment="1">
      <alignment horizontal="center" vertical="center" wrapText="1"/>
    </xf>
    <xf numFmtId="0" fontId="10" fillId="0" borderId="11" xfId="5" applyFont="1" applyBorder="1" applyAlignment="1">
      <alignment horizontal="left" vertical="center" wrapText="1"/>
    </xf>
    <xf numFmtId="0" fontId="8" fillId="0" borderId="11" xfId="0" applyFont="1" applyBorder="1" applyAlignment="1">
      <alignment horizontal="center" vertical="center" wrapText="1"/>
    </xf>
    <xf numFmtId="14" fontId="0" fillId="0" borderId="0" xfId="0" applyNumberFormat="1"/>
    <xf numFmtId="0" fontId="11" fillId="4" borderId="12" xfId="3" applyFont="1" applyBorder="1" applyAlignment="1">
      <alignment wrapText="1"/>
    </xf>
    <xf numFmtId="0" fontId="11" fillId="4" borderId="12" xfId="3" applyFont="1" applyBorder="1" applyAlignment="1"/>
    <xf numFmtId="0" fontId="11" fillId="0" borderId="12" xfId="0" applyFont="1" applyBorder="1" applyAlignment="1">
      <alignment wrapText="1"/>
    </xf>
    <xf numFmtId="0" fontId="12" fillId="0" borderId="12" xfId="0" applyFont="1" applyBorder="1" applyAlignment="1">
      <alignment wrapText="1"/>
    </xf>
    <xf numFmtId="0" fontId="14" fillId="0" borderId="12" xfId="6" applyFont="1" applyBorder="1"/>
    <xf numFmtId="0" fontId="14" fillId="0" borderId="12" xfId="6" applyFont="1" applyBorder="1" applyAlignment="1">
      <alignment wrapText="1"/>
    </xf>
    <xf numFmtId="0" fontId="12" fillId="0" borderId="12" xfId="0" applyFont="1" applyBorder="1"/>
    <xf numFmtId="0" fontId="16" fillId="0" borderId="12" xfId="7" applyFont="1" applyBorder="1" applyAlignment="1">
      <alignment wrapText="1"/>
    </xf>
    <xf numFmtId="0" fontId="3" fillId="3" borderId="12" xfId="2" applyBorder="1"/>
    <xf numFmtId="0" fontId="3" fillId="3" borderId="12" xfId="2" applyBorder="1" applyAlignment="1">
      <alignment wrapText="1"/>
    </xf>
    <xf numFmtId="0" fontId="12" fillId="6" borderId="12" xfId="8" applyFont="1" applyFill="1" applyBorder="1" applyAlignment="1">
      <alignment horizontal="left" wrapText="1"/>
    </xf>
    <xf numFmtId="0" fontId="12" fillId="6" borderId="12" xfId="8" applyFont="1" applyFill="1" applyBorder="1" applyAlignment="1">
      <alignment wrapText="1"/>
    </xf>
    <xf numFmtId="0" fontId="14" fillId="0" borderId="12" xfId="6" applyFont="1" applyBorder="1" applyAlignment="1">
      <alignment horizontal="left" wrapText="1"/>
    </xf>
    <xf numFmtId="0" fontId="18" fillId="2" borderId="12" xfId="1" applyFont="1" applyBorder="1"/>
    <xf numFmtId="0" fontId="18" fillId="2" borderId="12" xfId="1" applyFont="1" applyBorder="1" applyAlignment="1">
      <alignment wrapText="1"/>
    </xf>
    <xf numFmtId="0" fontId="18" fillId="2" borderId="12" xfId="1" applyFont="1" applyBorder="1" applyAlignment="1">
      <alignment horizontal="left" wrapText="1"/>
    </xf>
    <xf numFmtId="0" fontId="1" fillId="5" borderId="12" xfId="4" applyBorder="1" applyAlignment="1">
      <alignment wrapText="1"/>
    </xf>
    <xf numFmtId="0" fontId="1" fillId="5" borderId="12" xfId="4" applyBorder="1"/>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0" xfId="0" applyFont="1" applyAlignment="1">
      <alignment horizontal="center" vertical="center"/>
    </xf>
    <xf numFmtId="0" fontId="7" fillId="0" borderId="4" xfId="0" applyFont="1" applyBorder="1" applyAlignment="1">
      <alignment horizontal="center" vertical="center" wrapText="1"/>
    </xf>
    <xf numFmtId="0" fontId="7" fillId="0" borderId="7"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9" xfId="0" applyFont="1" applyBorder="1" applyAlignment="1">
      <alignment horizontal="center" vertical="center" wrapText="1"/>
    </xf>
  </cellXfs>
  <cellStyles count="9">
    <cellStyle name="20% - Accent4" xfId="4" builtinId="42"/>
    <cellStyle name="60% - Accent2" xfId="3" builtinId="36"/>
    <cellStyle name="Good" xfId="1" builtinId="26"/>
    <cellStyle name="Hyperlink" xfId="7" builtinId="8"/>
    <cellStyle name="Neutral" xfId="2" builtinId="28"/>
    <cellStyle name="Normal" xfId="0" builtinId="0"/>
    <cellStyle name="Normal 2" xfId="6" xr:uid="{F79D1E07-1751-4F56-880C-6104D8856849}"/>
    <cellStyle name="Normal 2 2" xfId="5" xr:uid="{74E2D6D9-A3D0-415D-B922-D3B419015F14}"/>
    <cellStyle name="Normal 5" xfId="8" xr:uid="{409C479C-B6CD-4727-A801-7AABF5DA42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542925</xdr:colOff>
      <xdr:row>1</xdr:row>
      <xdr:rowOff>66675</xdr:rowOff>
    </xdr:from>
    <xdr:ext cx="1657143" cy="799989"/>
    <xdr:pic>
      <xdr:nvPicPr>
        <xdr:cNvPr id="2" name="Picture 1">
          <a:extLst>
            <a:ext uri="{FF2B5EF4-FFF2-40B4-BE49-F238E27FC236}">
              <a16:creationId xmlns:a16="http://schemas.microsoft.com/office/drawing/2014/main" id="{D80D7E44-0E43-401A-8D9F-7C1C1411DC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00525"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6:K24"/>
  <sheetViews>
    <sheetView topLeftCell="A7" workbookViewId="0">
      <selection activeCell="C15" sqref="A1:XFD1048576"/>
    </sheetView>
  </sheetViews>
  <sheetFormatPr defaultRowHeight="15" x14ac:dyDescent="0.25"/>
  <cols>
    <col min="7" max="7" width="13.7109375" customWidth="1"/>
    <col min="8" max="8" width="17.42578125" customWidth="1"/>
    <col min="9" max="9" width="17.85546875" customWidth="1"/>
    <col min="10" max="10" width="41.42578125" customWidth="1"/>
    <col min="11" max="11" width="25.7109375" customWidth="1"/>
    <col min="12" max="12" width="9.140625" customWidth="1"/>
  </cols>
  <sheetData>
    <row r="6" spans="7:11" ht="8.25" customHeight="1" x14ac:dyDescent="0.25"/>
    <row r="8" spans="7:11" ht="15.75" thickBot="1" x14ac:dyDescent="0.3"/>
    <row r="9" spans="7:11" ht="47.25" thickBot="1" x14ac:dyDescent="0.3">
      <c r="H9" s="27" t="s">
        <v>373</v>
      </c>
      <c r="I9" s="28"/>
      <c r="J9" s="28"/>
      <c r="K9" s="29"/>
    </row>
    <row r="10" spans="7:11" ht="15" customHeight="1" x14ac:dyDescent="0.25"/>
    <row r="13" spans="7:11" ht="20.25" x14ac:dyDescent="0.25">
      <c r="G13" s="30"/>
      <c r="H13" s="30"/>
      <c r="I13" s="30"/>
      <c r="J13" s="30"/>
      <c r="K13" s="30"/>
    </row>
    <row r="14" spans="7:11" ht="16.5" thickBot="1" x14ac:dyDescent="0.3">
      <c r="G14" s="1"/>
    </row>
    <row r="15" spans="7:11" ht="16.5" customHeight="1" thickBot="1" x14ac:dyDescent="0.3">
      <c r="G15" s="31" t="s">
        <v>0</v>
      </c>
      <c r="H15" s="31" t="s">
        <v>1</v>
      </c>
      <c r="I15" s="33" t="s">
        <v>2</v>
      </c>
      <c r="J15" s="34"/>
      <c r="K15" s="31" t="s">
        <v>3</v>
      </c>
    </row>
    <row r="16" spans="7:11" ht="16.5" thickBot="1" x14ac:dyDescent="0.3">
      <c r="G16" s="32"/>
      <c r="H16" s="32"/>
      <c r="I16" s="2" t="s">
        <v>4</v>
      </c>
      <c r="J16" s="2" t="s">
        <v>5</v>
      </c>
      <c r="K16" s="35"/>
    </row>
    <row r="17" spans="6:11" ht="16.5" thickBot="1" x14ac:dyDescent="0.3">
      <c r="F17" t="s">
        <v>6</v>
      </c>
      <c r="G17" s="3">
        <v>1</v>
      </c>
      <c r="H17" s="4">
        <v>45603</v>
      </c>
      <c r="I17" s="5" t="s">
        <v>7</v>
      </c>
      <c r="J17" s="6" t="s">
        <v>373</v>
      </c>
      <c r="K17" s="7" t="s">
        <v>8</v>
      </c>
    </row>
    <row r="18" spans="6:11" x14ac:dyDescent="0.25">
      <c r="J18" s="8"/>
    </row>
    <row r="24" spans="6:11" hidden="1" x14ac:dyDescent="0.25"/>
  </sheetData>
  <mergeCells count="6">
    <mergeCell ref="H9:K9"/>
    <mergeCell ref="G13:K13"/>
    <mergeCell ref="G15:G16"/>
    <mergeCell ref="H15:H16"/>
    <mergeCell ref="I15:J15"/>
    <mergeCell ref="K15:K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73CC3-74C0-4786-AAB8-723F06190390}">
  <dimension ref="A1:N418"/>
  <sheetViews>
    <sheetView tabSelected="1" topLeftCell="A119" workbookViewId="0">
      <selection activeCell="I122" sqref="I122"/>
    </sheetView>
  </sheetViews>
  <sheetFormatPr defaultRowHeight="14.25" x14ac:dyDescent="0.2"/>
  <cols>
    <col min="1" max="1" width="9.140625" style="15"/>
    <col min="2" max="2" width="8.7109375" style="15" customWidth="1"/>
    <col min="3" max="3" width="1.7109375" style="15" hidden="1" customWidth="1"/>
    <col min="4" max="4" width="10.7109375" style="15" customWidth="1"/>
    <col min="5" max="5" width="36.7109375" style="12" customWidth="1"/>
    <col min="6" max="6" width="4.85546875" style="15" customWidth="1"/>
    <col min="7" max="7" width="7.42578125" style="15" customWidth="1"/>
    <col min="8" max="8" width="8.140625" style="15" customWidth="1"/>
    <col min="9" max="9" width="49.7109375" style="12" customWidth="1"/>
    <col min="10" max="10" width="46.28515625" style="12" customWidth="1"/>
    <col min="11" max="11" width="17.28515625" style="15" customWidth="1"/>
    <col min="12" max="12" width="19.7109375" style="15" bestFit="1" customWidth="1"/>
    <col min="13" max="16384" width="9.140625" style="15"/>
  </cols>
  <sheetData>
    <row r="1" spans="1:12" s="11" customFormat="1" ht="45" x14ac:dyDescent="0.25">
      <c r="A1" s="9" t="s">
        <v>9</v>
      </c>
      <c r="B1" s="9" t="s">
        <v>10</v>
      </c>
      <c r="C1" s="10"/>
      <c r="D1" s="9" t="s">
        <v>11</v>
      </c>
      <c r="E1" s="9" t="s">
        <v>12</v>
      </c>
      <c r="F1" s="10" t="s">
        <v>13</v>
      </c>
      <c r="G1" s="10" t="s">
        <v>14</v>
      </c>
      <c r="H1" s="10" t="s">
        <v>15</v>
      </c>
      <c r="I1" s="9" t="s">
        <v>16</v>
      </c>
      <c r="J1" s="9" t="s">
        <v>17</v>
      </c>
      <c r="K1" s="9" t="s">
        <v>18</v>
      </c>
      <c r="L1" s="9" t="s">
        <v>19</v>
      </c>
    </row>
    <row r="2" spans="1:12" s="12" customFormat="1" ht="57" x14ac:dyDescent="0.2">
      <c r="A2" s="12">
        <f>SUBTOTAL(3,$E$2:E2)</f>
        <v>1</v>
      </c>
      <c r="B2" s="12" t="s">
        <v>20</v>
      </c>
      <c r="C2" s="13" t="s">
        <v>21</v>
      </c>
      <c r="D2" s="14" t="str">
        <f>CONCATENATE(C2,A2)</f>
        <v>TC_1</v>
      </c>
      <c r="E2" s="12" t="s">
        <v>22</v>
      </c>
      <c r="F2" s="15" t="s">
        <v>23</v>
      </c>
      <c r="G2" s="15" t="s">
        <v>24</v>
      </c>
      <c r="H2" s="15"/>
      <c r="I2" s="12" t="s">
        <v>25</v>
      </c>
      <c r="K2" s="16"/>
    </row>
    <row r="3" spans="1:12" ht="28.5" x14ac:dyDescent="0.2">
      <c r="H3" s="15" t="s">
        <v>26</v>
      </c>
      <c r="I3" s="12" t="s">
        <v>169</v>
      </c>
      <c r="J3" s="12" t="s">
        <v>170</v>
      </c>
    </row>
    <row r="4" spans="1:12" ht="28.5" x14ac:dyDescent="0.2">
      <c r="H4" s="15" t="s">
        <v>27</v>
      </c>
      <c r="I4" s="12" t="s">
        <v>28</v>
      </c>
      <c r="J4" s="12" t="s">
        <v>29</v>
      </c>
    </row>
    <row r="5" spans="1:12" s="12" customFormat="1" ht="57" x14ac:dyDescent="0.2">
      <c r="A5" s="12">
        <f>SUBTOTAL(3,$E$2:E5)</f>
        <v>2</v>
      </c>
      <c r="B5" s="12" t="s">
        <v>20</v>
      </c>
      <c r="C5" s="13" t="s">
        <v>21</v>
      </c>
      <c r="D5" s="14" t="str">
        <f>CONCATENATE(C5,A5)</f>
        <v>TC_2</v>
      </c>
      <c r="E5" s="12" t="s">
        <v>30</v>
      </c>
      <c r="F5" s="15" t="s">
        <v>23</v>
      </c>
      <c r="G5" s="15" t="s">
        <v>24</v>
      </c>
      <c r="H5" s="15"/>
      <c r="I5" s="12" t="s">
        <v>25</v>
      </c>
      <c r="K5" s="16"/>
    </row>
    <row r="6" spans="1:12" ht="28.5" x14ac:dyDescent="0.2">
      <c r="H6" s="15" t="s">
        <v>26</v>
      </c>
      <c r="I6" s="12" t="s">
        <v>169</v>
      </c>
      <c r="J6" s="12" t="s">
        <v>170</v>
      </c>
    </row>
    <row r="7" spans="1:12" ht="28.5" x14ac:dyDescent="0.2">
      <c r="H7" s="15" t="s">
        <v>27</v>
      </c>
      <c r="I7" s="12" t="s">
        <v>31</v>
      </c>
      <c r="J7" s="12" t="s">
        <v>32</v>
      </c>
    </row>
    <row r="8" spans="1:12" s="12" customFormat="1" ht="57" x14ac:dyDescent="0.2">
      <c r="A8" s="12">
        <f>SUBTOTAL(3,$E$2:E8)</f>
        <v>3</v>
      </c>
      <c r="B8" s="12" t="s">
        <v>20</v>
      </c>
      <c r="C8" s="13" t="s">
        <v>21</v>
      </c>
      <c r="D8" s="14" t="str">
        <f>CONCATENATE(C8,A8)</f>
        <v>TC_3</v>
      </c>
      <c r="E8" s="12" t="s">
        <v>33</v>
      </c>
      <c r="F8" s="15" t="s">
        <v>23</v>
      </c>
      <c r="G8" s="15" t="s">
        <v>24</v>
      </c>
      <c r="H8" s="15"/>
      <c r="I8" s="12" t="s">
        <v>25</v>
      </c>
      <c r="K8" s="16"/>
    </row>
    <row r="9" spans="1:12" ht="28.5" x14ac:dyDescent="0.2">
      <c r="H9" s="15" t="s">
        <v>26</v>
      </c>
      <c r="I9" s="12" t="s">
        <v>34</v>
      </c>
      <c r="J9" s="12" t="s">
        <v>32</v>
      </c>
    </row>
    <row r="10" spans="1:12" x14ac:dyDescent="0.2">
      <c r="H10" s="15" t="s">
        <v>27</v>
      </c>
      <c r="I10" s="12" t="s">
        <v>35</v>
      </c>
      <c r="J10" s="12" t="s">
        <v>36</v>
      </c>
    </row>
    <row r="11" spans="1:12" ht="42.75" x14ac:dyDescent="0.2">
      <c r="H11" s="15" t="s">
        <v>37</v>
      </c>
      <c r="I11" s="12" t="s">
        <v>38</v>
      </c>
      <c r="J11" s="12" t="s">
        <v>138</v>
      </c>
    </row>
    <row r="12" spans="1:12" s="12" customFormat="1" ht="57" x14ac:dyDescent="0.2">
      <c r="A12" s="12">
        <f>SUBTOTAL(3,$E$2:E12)</f>
        <v>4</v>
      </c>
      <c r="B12" s="12" t="s">
        <v>20</v>
      </c>
      <c r="C12" s="13" t="s">
        <v>21</v>
      </c>
      <c r="D12" s="14" t="str">
        <f>CONCATENATE(C12,A12)</f>
        <v>TC_4</v>
      </c>
      <c r="E12" s="12" t="s">
        <v>139</v>
      </c>
      <c r="F12" s="15" t="s">
        <v>23</v>
      </c>
      <c r="G12" s="15" t="s">
        <v>24</v>
      </c>
      <c r="H12" s="15"/>
      <c r="I12" s="12" t="s">
        <v>25</v>
      </c>
      <c r="K12" s="16"/>
    </row>
    <row r="13" spans="1:12" ht="28.5" x14ac:dyDescent="0.2">
      <c r="H13" s="15" t="s">
        <v>26</v>
      </c>
      <c r="I13" s="12" t="s">
        <v>39</v>
      </c>
      <c r="J13" s="12" t="s">
        <v>32</v>
      </c>
    </row>
    <row r="14" spans="1:12" x14ac:dyDescent="0.2">
      <c r="H14" s="15" t="s">
        <v>27</v>
      </c>
      <c r="I14" s="12" t="s">
        <v>35</v>
      </c>
      <c r="J14" s="12" t="s">
        <v>36</v>
      </c>
    </row>
    <row r="15" spans="1:12" x14ac:dyDescent="0.2">
      <c r="H15" s="15" t="s">
        <v>37</v>
      </c>
      <c r="I15" s="12" t="s">
        <v>140</v>
      </c>
      <c r="J15" s="12" t="s">
        <v>141</v>
      </c>
    </row>
    <row r="16" spans="1:12" s="12" customFormat="1" ht="57" x14ac:dyDescent="0.2">
      <c r="A16" s="12">
        <f>SUBTOTAL(3,$E$2:E16)</f>
        <v>5</v>
      </c>
      <c r="B16" s="12" t="s">
        <v>20</v>
      </c>
      <c r="C16" s="13" t="s">
        <v>21</v>
      </c>
      <c r="D16" s="14" t="str">
        <f>CONCATENATE(C16,A16)</f>
        <v>TC_5</v>
      </c>
      <c r="E16" s="12" t="s">
        <v>40</v>
      </c>
      <c r="F16" s="15" t="s">
        <v>23</v>
      </c>
      <c r="G16" s="15" t="s">
        <v>24</v>
      </c>
      <c r="H16" s="15"/>
      <c r="I16" s="12" t="s">
        <v>25</v>
      </c>
      <c r="K16" s="16"/>
    </row>
    <row r="17" spans="1:11" ht="28.5" x14ac:dyDescent="0.2">
      <c r="H17" s="15" t="s">
        <v>26</v>
      </c>
      <c r="I17" s="12" t="s">
        <v>39</v>
      </c>
      <c r="J17" s="12" t="s">
        <v>32</v>
      </c>
    </row>
    <row r="18" spans="1:11" x14ac:dyDescent="0.2">
      <c r="H18" s="15" t="s">
        <v>27</v>
      </c>
      <c r="I18" s="12" t="s">
        <v>142</v>
      </c>
      <c r="J18" s="12" t="s">
        <v>143</v>
      </c>
    </row>
    <row r="19" spans="1:11" ht="28.5" x14ac:dyDescent="0.2">
      <c r="H19" s="15" t="s">
        <v>37</v>
      </c>
      <c r="I19" s="12" t="s">
        <v>41</v>
      </c>
      <c r="J19" s="12" t="s">
        <v>144</v>
      </c>
    </row>
    <row r="20" spans="1:11" ht="28.5" x14ac:dyDescent="0.2">
      <c r="H20" s="15" t="s">
        <v>42</v>
      </c>
      <c r="I20" s="12" t="s">
        <v>43</v>
      </c>
      <c r="J20" s="12" t="s">
        <v>44</v>
      </c>
    </row>
    <row r="21" spans="1:11" x14ac:dyDescent="0.2">
      <c r="H21" s="15" t="s">
        <v>45</v>
      </c>
      <c r="I21" s="12" t="s">
        <v>171</v>
      </c>
      <c r="J21" s="12" t="s">
        <v>172</v>
      </c>
    </row>
    <row r="22" spans="1:11" ht="28.5" x14ac:dyDescent="0.2">
      <c r="H22" s="15" t="s">
        <v>46</v>
      </c>
      <c r="I22" s="12" t="s">
        <v>47</v>
      </c>
      <c r="J22" s="12" t="s">
        <v>48</v>
      </c>
    </row>
    <row r="23" spans="1:11" s="12" customFormat="1" ht="57" x14ac:dyDescent="0.2">
      <c r="A23" s="12">
        <f>SUBTOTAL(3,$E$2:E23)</f>
        <v>6</v>
      </c>
      <c r="B23" s="12" t="s">
        <v>20</v>
      </c>
      <c r="C23" s="13" t="s">
        <v>21</v>
      </c>
      <c r="D23" s="14" t="str">
        <f>CONCATENATE(C23,A23)</f>
        <v>TC_6</v>
      </c>
      <c r="E23" s="12" t="s">
        <v>145</v>
      </c>
      <c r="F23" s="15" t="s">
        <v>23</v>
      </c>
      <c r="G23" s="15" t="s">
        <v>24</v>
      </c>
      <c r="H23" s="15"/>
      <c r="I23" s="12" t="s">
        <v>25</v>
      </c>
      <c r="K23" s="16"/>
    </row>
    <row r="24" spans="1:11" ht="28.5" x14ac:dyDescent="0.2">
      <c r="H24" s="15" t="s">
        <v>26</v>
      </c>
      <c r="I24" s="12" t="s">
        <v>39</v>
      </c>
      <c r="J24" s="12" t="s">
        <v>32</v>
      </c>
    </row>
    <row r="25" spans="1:11" x14ac:dyDescent="0.2">
      <c r="H25" s="15" t="s">
        <v>27</v>
      </c>
      <c r="I25" s="12" t="s">
        <v>142</v>
      </c>
      <c r="J25" s="12" t="s">
        <v>143</v>
      </c>
    </row>
    <row r="26" spans="1:11" ht="28.5" x14ac:dyDescent="0.2">
      <c r="H26" s="15" t="s">
        <v>37</v>
      </c>
      <c r="I26" s="12" t="s">
        <v>49</v>
      </c>
      <c r="J26" s="12" t="s">
        <v>50</v>
      </c>
    </row>
    <row r="27" spans="1:11" x14ac:dyDescent="0.2">
      <c r="H27" s="15" t="s">
        <v>42</v>
      </c>
      <c r="I27" s="12" t="s">
        <v>51</v>
      </c>
      <c r="J27" s="12" t="s">
        <v>52</v>
      </c>
    </row>
    <row r="28" spans="1:11" x14ac:dyDescent="0.2">
      <c r="H28" s="15" t="s">
        <v>45</v>
      </c>
      <c r="I28" s="12" t="s">
        <v>53</v>
      </c>
      <c r="J28" s="12" t="s">
        <v>54</v>
      </c>
    </row>
    <row r="29" spans="1:11" ht="57" x14ac:dyDescent="0.2">
      <c r="A29" s="12">
        <f>SUBTOTAL(3,$E$2:E29)</f>
        <v>7</v>
      </c>
      <c r="B29" s="12" t="s">
        <v>20</v>
      </c>
      <c r="C29" s="13" t="s">
        <v>21</v>
      </c>
      <c r="D29" s="14" t="str">
        <f>CONCATENATE(C29,A29)</f>
        <v>TC_7</v>
      </c>
      <c r="E29" s="12" t="s">
        <v>55</v>
      </c>
      <c r="F29" s="15" t="s">
        <v>23</v>
      </c>
      <c r="G29" s="15" t="s">
        <v>24</v>
      </c>
      <c r="I29" s="12" t="s">
        <v>25</v>
      </c>
    </row>
    <row r="30" spans="1:11" ht="28.5" x14ac:dyDescent="0.2">
      <c r="H30" s="15" t="s">
        <v>26</v>
      </c>
      <c r="I30" s="12" t="s">
        <v>39</v>
      </c>
      <c r="J30" s="12" t="s">
        <v>32</v>
      </c>
    </row>
    <row r="31" spans="1:11" x14ac:dyDescent="0.2">
      <c r="H31" s="15" t="s">
        <v>27</v>
      </c>
      <c r="I31" s="12" t="s">
        <v>142</v>
      </c>
      <c r="J31" s="12" t="s">
        <v>143</v>
      </c>
    </row>
    <row r="32" spans="1:11" ht="28.5" x14ac:dyDescent="0.2">
      <c r="H32" s="15" t="s">
        <v>37</v>
      </c>
      <c r="I32" s="12" t="s">
        <v>56</v>
      </c>
      <c r="J32" s="12" t="s">
        <v>57</v>
      </c>
    </row>
    <row r="33" spans="1:10" ht="28.5" x14ac:dyDescent="0.2">
      <c r="H33" s="15" t="s">
        <v>42</v>
      </c>
      <c r="I33" s="12" t="s">
        <v>58</v>
      </c>
      <c r="J33" s="14" t="s">
        <v>59</v>
      </c>
    </row>
    <row r="34" spans="1:10" ht="57" x14ac:dyDescent="0.2">
      <c r="A34" s="12">
        <f>SUBTOTAL(3,$E$2:E34)</f>
        <v>8</v>
      </c>
      <c r="B34" s="12" t="s">
        <v>20</v>
      </c>
      <c r="C34" s="13" t="s">
        <v>21</v>
      </c>
      <c r="D34" s="14" t="str">
        <f>CONCATENATE(C34,A34)</f>
        <v>TC_8</v>
      </c>
      <c r="E34" s="12" t="s">
        <v>60</v>
      </c>
      <c r="F34" s="15" t="s">
        <v>23</v>
      </c>
      <c r="G34" s="15" t="s">
        <v>24</v>
      </c>
      <c r="I34" s="12" t="s">
        <v>25</v>
      </c>
    </row>
    <row r="35" spans="1:10" ht="28.5" x14ac:dyDescent="0.2">
      <c r="H35" s="15" t="s">
        <v>26</v>
      </c>
      <c r="I35" s="12" t="s">
        <v>39</v>
      </c>
      <c r="J35" s="12" t="s">
        <v>32</v>
      </c>
    </row>
    <row r="36" spans="1:10" x14ac:dyDescent="0.2">
      <c r="H36" s="15" t="s">
        <v>27</v>
      </c>
      <c r="I36" s="12" t="s">
        <v>142</v>
      </c>
      <c r="J36" s="12" t="s">
        <v>143</v>
      </c>
    </row>
    <row r="37" spans="1:10" ht="42.75" x14ac:dyDescent="0.2">
      <c r="H37" s="15" t="s">
        <v>37</v>
      </c>
      <c r="I37" s="12" t="s">
        <v>61</v>
      </c>
      <c r="J37" s="14" t="s">
        <v>62</v>
      </c>
    </row>
    <row r="38" spans="1:10" s="17" customFormat="1" ht="45" x14ac:dyDescent="0.25">
      <c r="E38" s="18"/>
      <c r="H38" s="17" t="s">
        <v>42</v>
      </c>
      <c r="I38" s="18" t="s">
        <v>63</v>
      </c>
      <c r="J38" s="18" t="s">
        <v>62</v>
      </c>
    </row>
    <row r="39" spans="1:10" ht="57" x14ac:dyDescent="0.2">
      <c r="A39" s="12">
        <f>SUBTOTAL(3,$E$2:E39)</f>
        <v>9</v>
      </c>
      <c r="B39" s="12" t="s">
        <v>20</v>
      </c>
      <c r="C39" s="13" t="s">
        <v>21</v>
      </c>
      <c r="D39" s="14" t="str">
        <f>CONCATENATE(C39,A39)</f>
        <v>TC_9</v>
      </c>
      <c r="E39" s="14" t="s">
        <v>146</v>
      </c>
      <c r="F39" s="15" t="s">
        <v>23</v>
      </c>
      <c r="G39" s="15" t="s">
        <v>24</v>
      </c>
      <c r="I39" s="12" t="s">
        <v>25</v>
      </c>
    </row>
    <row r="40" spans="1:10" ht="28.5" x14ac:dyDescent="0.2">
      <c r="H40" s="15" t="s">
        <v>26</v>
      </c>
      <c r="I40" s="12" t="s">
        <v>39</v>
      </c>
      <c r="J40" s="12" t="s">
        <v>32</v>
      </c>
    </row>
    <row r="41" spans="1:10" x14ac:dyDescent="0.2">
      <c r="H41" s="15" t="s">
        <v>27</v>
      </c>
      <c r="I41" s="12" t="s">
        <v>142</v>
      </c>
      <c r="J41" s="12" t="s">
        <v>143</v>
      </c>
    </row>
    <row r="42" spans="1:10" ht="42.75" x14ac:dyDescent="0.2">
      <c r="H42" s="15" t="s">
        <v>37</v>
      </c>
      <c r="I42" s="19" t="s">
        <v>64</v>
      </c>
      <c r="J42" s="20" t="s">
        <v>65</v>
      </c>
    </row>
    <row r="43" spans="1:10" ht="42.75" x14ac:dyDescent="0.2">
      <c r="H43" s="15" t="s">
        <v>42</v>
      </c>
      <c r="I43" s="19" t="s">
        <v>66</v>
      </c>
      <c r="J43" s="20" t="s">
        <v>67</v>
      </c>
    </row>
    <row r="44" spans="1:10" ht="28.5" x14ac:dyDescent="0.2">
      <c r="H44" s="15" t="s">
        <v>45</v>
      </c>
      <c r="I44" s="19" t="s">
        <v>68</v>
      </c>
      <c r="J44" s="20" t="s">
        <v>69</v>
      </c>
    </row>
    <row r="45" spans="1:10" ht="57" x14ac:dyDescent="0.2">
      <c r="A45" s="12">
        <f>SUBTOTAL(3,$E$2:E45)</f>
        <v>10</v>
      </c>
      <c r="B45" s="12" t="s">
        <v>20</v>
      </c>
      <c r="C45" s="13" t="s">
        <v>21</v>
      </c>
      <c r="D45" s="14" t="str">
        <f>CONCATENATE(C45,A45)</f>
        <v>TC_10</v>
      </c>
      <c r="E45" s="14" t="s">
        <v>70</v>
      </c>
      <c r="F45" s="15" t="s">
        <v>23</v>
      </c>
      <c r="G45" s="15" t="s">
        <v>24</v>
      </c>
      <c r="I45" s="12" t="s">
        <v>25</v>
      </c>
    </row>
    <row r="46" spans="1:10" ht="28.5" x14ac:dyDescent="0.2">
      <c r="H46" s="15" t="s">
        <v>26</v>
      </c>
      <c r="I46" s="12" t="s">
        <v>39</v>
      </c>
      <c r="J46" s="12" t="s">
        <v>32</v>
      </c>
    </row>
    <row r="47" spans="1:10" x14ac:dyDescent="0.2">
      <c r="H47" s="15" t="s">
        <v>27</v>
      </c>
      <c r="I47" s="12" t="s">
        <v>142</v>
      </c>
      <c r="J47" s="12" t="s">
        <v>143</v>
      </c>
    </row>
    <row r="48" spans="1:10" ht="28.5" x14ac:dyDescent="0.2">
      <c r="H48" s="15" t="s">
        <v>37</v>
      </c>
      <c r="I48" s="21" t="s">
        <v>71</v>
      </c>
      <c r="J48" s="14" t="s">
        <v>147</v>
      </c>
    </row>
    <row r="49" spans="1:10" ht="28.5" x14ac:dyDescent="0.2">
      <c r="H49" s="15" t="s">
        <v>42</v>
      </c>
      <c r="I49" s="21" t="s">
        <v>72</v>
      </c>
      <c r="J49" s="14" t="s">
        <v>73</v>
      </c>
    </row>
    <row r="50" spans="1:10" ht="28.5" x14ac:dyDescent="0.2">
      <c r="H50" s="15" t="s">
        <v>45</v>
      </c>
      <c r="I50" s="21" t="s">
        <v>74</v>
      </c>
      <c r="J50" s="14" t="s">
        <v>75</v>
      </c>
    </row>
    <row r="51" spans="1:10" ht="42.75" x14ac:dyDescent="0.2">
      <c r="H51" s="15" t="s">
        <v>46</v>
      </c>
      <c r="I51" s="21" t="s">
        <v>76</v>
      </c>
      <c r="J51" s="14" t="s">
        <v>148</v>
      </c>
    </row>
    <row r="52" spans="1:10" ht="57" x14ac:dyDescent="0.2">
      <c r="A52" s="12">
        <f>SUBTOTAL(3,$E$2:E52)</f>
        <v>11</v>
      </c>
      <c r="B52" s="12" t="s">
        <v>20</v>
      </c>
      <c r="C52" s="13" t="s">
        <v>21</v>
      </c>
      <c r="D52" s="14" t="str">
        <f>CONCATENATE(C52,A52)</f>
        <v>TC_11</v>
      </c>
      <c r="E52" s="14" t="s">
        <v>77</v>
      </c>
      <c r="F52" s="15" t="s">
        <v>23</v>
      </c>
      <c r="G52" s="15" t="s">
        <v>24</v>
      </c>
      <c r="I52" s="12" t="s">
        <v>25</v>
      </c>
    </row>
    <row r="53" spans="1:10" ht="28.5" x14ac:dyDescent="0.2">
      <c r="H53" s="15" t="s">
        <v>26</v>
      </c>
      <c r="I53" s="12" t="s">
        <v>39</v>
      </c>
      <c r="J53" s="12" t="s">
        <v>32</v>
      </c>
    </row>
    <row r="54" spans="1:10" x14ac:dyDescent="0.2">
      <c r="H54" s="15" t="s">
        <v>27</v>
      </c>
      <c r="I54" s="12" t="s">
        <v>142</v>
      </c>
      <c r="J54" s="12" t="s">
        <v>143</v>
      </c>
    </row>
    <row r="55" spans="1:10" x14ac:dyDescent="0.2">
      <c r="H55" s="15" t="s">
        <v>37</v>
      </c>
      <c r="I55" s="21" t="s">
        <v>78</v>
      </c>
      <c r="J55" s="14" t="s">
        <v>79</v>
      </c>
    </row>
    <row r="56" spans="1:10" ht="28.5" x14ac:dyDescent="0.2">
      <c r="H56" s="15" t="s">
        <v>42</v>
      </c>
      <c r="I56" s="21" t="s">
        <v>80</v>
      </c>
      <c r="J56" s="14" t="s">
        <v>81</v>
      </c>
    </row>
    <row r="57" spans="1:10" ht="42.75" x14ac:dyDescent="0.2">
      <c r="H57" s="15" t="s">
        <v>45</v>
      </c>
      <c r="I57" s="21" t="s">
        <v>82</v>
      </c>
      <c r="J57" s="14" t="s">
        <v>83</v>
      </c>
    </row>
    <row r="58" spans="1:10" ht="28.5" x14ac:dyDescent="0.2">
      <c r="H58" s="15" t="s">
        <v>46</v>
      </c>
      <c r="I58" s="21" t="s">
        <v>84</v>
      </c>
      <c r="J58" s="14" t="s">
        <v>85</v>
      </c>
    </row>
    <row r="59" spans="1:10" ht="28.5" x14ac:dyDescent="0.2">
      <c r="H59" s="15" t="s">
        <v>86</v>
      </c>
      <c r="I59" s="21" t="s">
        <v>87</v>
      </c>
      <c r="J59" s="14" t="s">
        <v>88</v>
      </c>
    </row>
    <row r="60" spans="1:10" ht="28.5" x14ac:dyDescent="0.2">
      <c r="H60" s="15" t="s">
        <v>89</v>
      </c>
      <c r="I60" s="21" t="s">
        <v>90</v>
      </c>
      <c r="J60" s="14" t="s">
        <v>91</v>
      </c>
    </row>
    <row r="61" spans="1:10" ht="57" x14ac:dyDescent="0.2">
      <c r="A61" s="12">
        <f>SUBTOTAL(3,$E$2:E61)</f>
        <v>12</v>
      </c>
      <c r="B61" s="12" t="s">
        <v>20</v>
      </c>
      <c r="C61" s="13" t="s">
        <v>21</v>
      </c>
      <c r="D61" s="14" t="str">
        <f>CONCATENATE(C61,A61)</f>
        <v>TC_12</v>
      </c>
      <c r="E61" s="14" t="s">
        <v>149</v>
      </c>
      <c r="F61" s="15" t="s">
        <v>23</v>
      </c>
      <c r="G61" s="15" t="s">
        <v>24</v>
      </c>
      <c r="I61" s="12" t="s">
        <v>25</v>
      </c>
    </row>
    <row r="62" spans="1:10" ht="28.5" x14ac:dyDescent="0.2">
      <c r="H62" s="15" t="s">
        <v>26</v>
      </c>
      <c r="I62" s="12" t="s">
        <v>39</v>
      </c>
      <c r="J62" s="12" t="s">
        <v>32</v>
      </c>
    </row>
    <row r="63" spans="1:10" x14ac:dyDescent="0.2">
      <c r="H63" s="15" t="s">
        <v>27</v>
      </c>
      <c r="I63" s="12" t="s">
        <v>142</v>
      </c>
      <c r="J63" s="12" t="s">
        <v>143</v>
      </c>
    </row>
    <row r="64" spans="1:10" x14ac:dyDescent="0.2">
      <c r="H64" s="15" t="s">
        <v>37</v>
      </c>
      <c r="I64" s="21" t="s">
        <v>92</v>
      </c>
      <c r="J64" s="14" t="s">
        <v>57</v>
      </c>
    </row>
    <row r="65" spans="1:10" ht="28.5" x14ac:dyDescent="0.2">
      <c r="H65" s="15" t="s">
        <v>42</v>
      </c>
      <c r="I65" s="12" t="s">
        <v>93</v>
      </c>
      <c r="J65" s="12" t="s">
        <v>150</v>
      </c>
    </row>
    <row r="66" spans="1:10" ht="57" x14ac:dyDescent="0.2">
      <c r="A66" s="12">
        <f>SUBTOTAL(3,$E$2:E66)</f>
        <v>13</v>
      </c>
      <c r="B66" s="12" t="s">
        <v>20</v>
      </c>
      <c r="C66" s="13" t="s">
        <v>21</v>
      </c>
      <c r="D66" s="14" t="str">
        <f>CONCATENATE(C66,A66)</f>
        <v>TC_13</v>
      </c>
      <c r="E66" s="14" t="s">
        <v>94</v>
      </c>
      <c r="F66" s="15" t="s">
        <v>23</v>
      </c>
      <c r="G66" s="15" t="s">
        <v>24</v>
      </c>
      <c r="I66" s="12" t="s">
        <v>25</v>
      </c>
    </row>
    <row r="67" spans="1:10" ht="28.5" x14ac:dyDescent="0.2">
      <c r="H67" s="15" t="s">
        <v>26</v>
      </c>
      <c r="I67" s="12" t="s">
        <v>39</v>
      </c>
      <c r="J67" s="12" t="s">
        <v>32</v>
      </c>
    </row>
    <row r="68" spans="1:10" x14ac:dyDescent="0.2">
      <c r="H68" s="15" t="s">
        <v>27</v>
      </c>
      <c r="I68" s="12" t="s">
        <v>142</v>
      </c>
      <c r="J68" s="12" t="s">
        <v>143</v>
      </c>
    </row>
    <row r="69" spans="1:10" x14ac:dyDescent="0.2">
      <c r="H69" s="15" t="s">
        <v>37</v>
      </c>
      <c r="I69" s="21" t="s">
        <v>95</v>
      </c>
      <c r="J69" s="14" t="s">
        <v>96</v>
      </c>
    </row>
    <row r="70" spans="1:10" ht="28.5" x14ac:dyDescent="0.2">
      <c r="H70" s="15" t="s">
        <v>42</v>
      </c>
      <c r="I70" s="21" t="s">
        <v>97</v>
      </c>
      <c r="J70" s="14" t="s">
        <v>98</v>
      </c>
    </row>
    <row r="71" spans="1:10" ht="28.5" x14ac:dyDescent="0.2">
      <c r="H71" s="15" t="s">
        <v>45</v>
      </c>
      <c r="I71" s="21" t="s">
        <v>99</v>
      </c>
      <c r="J71" s="14" t="s">
        <v>100</v>
      </c>
    </row>
    <row r="72" spans="1:10" s="22" customFormat="1" ht="28.5" x14ac:dyDescent="0.2">
      <c r="E72" s="23"/>
      <c r="H72" s="22" t="s">
        <v>46</v>
      </c>
      <c r="I72" s="24" t="s">
        <v>101</v>
      </c>
      <c r="J72" s="23" t="s">
        <v>102</v>
      </c>
    </row>
    <row r="73" spans="1:10" ht="71.25" x14ac:dyDescent="0.2">
      <c r="A73" s="12">
        <f>SUBTOTAL(3,$E$2:E73)</f>
        <v>14</v>
      </c>
      <c r="B73" s="12" t="s">
        <v>20</v>
      </c>
      <c r="C73" s="13" t="s">
        <v>21</v>
      </c>
      <c r="D73" s="14" t="str">
        <f>CONCATENATE(C73,A73)</f>
        <v>TC_14</v>
      </c>
      <c r="E73" s="14" t="s">
        <v>175</v>
      </c>
      <c r="F73" s="15" t="s">
        <v>23</v>
      </c>
      <c r="G73" s="15" t="s">
        <v>24</v>
      </c>
      <c r="I73" s="12" t="s">
        <v>185</v>
      </c>
    </row>
    <row r="74" spans="1:10" ht="28.5" x14ac:dyDescent="0.2">
      <c r="H74" s="15" t="s">
        <v>26</v>
      </c>
      <c r="I74" s="12" t="s">
        <v>39</v>
      </c>
      <c r="J74" s="12" t="s">
        <v>32</v>
      </c>
    </row>
    <row r="75" spans="1:10" x14ac:dyDescent="0.2">
      <c r="H75" s="15" t="s">
        <v>27</v>
      </c>
      <c r="I75" s="12" t="s">
        <v>142</v>
      </c>
      <c r="J75" s="12" t="s">
        <v>143</v>
      </c>
    </row>
    <row r="76" spans="1:10" x14ac:dyDescent="0.2">
      <c r="H76" s="15" t="s">
        <v>37</v>
      </c>
      <c r="I76" s="21" t="s">
        <v>173</v>
      </c>
      <c r="J76" s="14" t="s">
        <v>176</v>
      </c>
    </row>
    <row r="77" spans="1:10" ht="71.25" x14ac:dyDescent="0.2">
      <c r="A77" s="12">
        <f>SUBTOTAL(3,$E$2:E77)</f>
        <v>15</v>
      </c>
      <c r="B77" s="12" t="s">
        <v>20</v>
      </c>
      <c r="C77" s="13" t="s">
        <v>21</v>
      </c>
      <c r="D77" s="14" t="str">
        <f>CONCATENATE(C77,A77)</f>
        <v>TC_15</v>
      </c>
      <c r="E77" s="14" t="s">
        <v>177</v>
      </c>
      <c r="F77" s="15" t="s">
        <v>23</v>
      </c>
      <c r="G77" s="15" t="s">
        <v>24</v>
      </c>
      <c r="I77" s="12" t="s">
        <v>185</v>
      </c>
    </row>
    <row r="78" spans="1:10" ht="28.5" x14ac:dyDescent="0.2">
      <c r="H78" s="15" t="s">
        <v>26</v>
      </c>
      <c r="I78" s="12" t="s">
        <v>39</v>
      </c>
      <c r="J78" s="12" t="s">
        <v>32</v>
      </c>
    </row>
    <row r="79" spans="1:10" x14ac:dyDescent="0.2">
      <c r="H79" s="15" t="s">
        <v>27</v>
      </c>
      <c r="I79" s="12" t="s">
        <v>142</v>
      </c>
      <c r="J79" s="12" t="s">
        <v>143</v>
      </c>
    </row>
    <row r="80" spans="1:10" x14ac:dyDescent="0.2">
      <c r="H80" s="15" t="s">
        <v>37</v>
      </c>
      <c r="I80" s="21" t="s">
        <v>173</v>
      </c>
      <c r="J80" s="14" t="s">
        <v>176</v>
      </c>
    </row>
    <row r="81" spans="1:10" ht="28.5" x14ac:dyDescent="0.2">
      <c r="H81" s="15" t="s">
        <v>42</v>
      </c>
      <c r="I81" s="14" t="s">
        <v>103</v>
      </c>
      <c r="J81" s="12" t="s">
        <v>144</v>
      </c>
    </row>
    <row r="82" spans="1:10" x14ac:dyDescent="0.2">
      <c r="H82" s="15" t="s">
        <v>45</v>
      </c>
      <c r="I82" s="14" t="s">
        <v>178</v>
      </c>
      <c r="J82" s="12" t="s">
        <v>104</v>
      </c>
    </row>
    <row r="83" spans="1:10" ht="71.25" x14ac:dyDescent="0.2">
      <c r="A83" s="12">
        <f>SUBTOTAL(3,$E$2:E83)</f>
        <v>16</v>
      </c>
      <c r="B83" s="12" t="s">
        <v>20</v>
      </c>
      <c r="C83" s="13" t="s">
        <v>21</v>
      </c>
      <c r="D83" s="14" t="str">
        <f>CONCATENATE(C83,A83)</f>
        <v>TC_16</v>
      </c>
      <c r="E83" s="14" t="s">
        <v>105</v>
      </c>
      <c r="F83" s="15" t="s">
        <v>106</v>
      </c>
      <c r="G83" s="15" t="s">
        <v>24</v>
      </c>
      <c r="I83" s="12" t="s">
        <v>185</v>
      </c>
    </row>
    <row r="84" spans="1:10" ht="28.5" x14ac:dyDescent="0.2">
      <c r="H84" s="15" t="s">
        <v>26</v>
      </c>
      <c r="I84" s="12" t="s">
        <v>39</v>
      </c>
      <c r="J84" s="12" t="s">
        <v>32</v>
      </c>
    </row>
    <row r="85" spans="1:10" x14ac:dyDescent="0.2">
      <c r="H85" s="15" t="s">
        <v>27</v>
      </c>
      <c r="I85" s="12" t="s">
        <v>142</v>
      </c>
      <c r="J85" s="12" t="s">
        <v>143</v>
      </c>
    </row>
    <row r="86" spans="1:10" x14ac:dyDescent="0.2">
      <c r="H86" s="15" t="s">
        <v>37</v>
      </c>
      <c r="I86" s="21" t="s">
        <v>173</v>
      </c>
      <c r="J86" s="14" t="s">
        <v>176</v>
      </c>
    </row>
    <row r="87" spans="1:10" ht="28.5" x14ac:dyDescent="0.2">
      <c r="H87" s="15" t="s">
        <v>42</v>
      </c>
      <c r="I87" s="14" t="s">
        <v>107</v>
      </c>
      <c r="J87" s="12" t="s">
        <v>108</v>
      </c>
    </row>
    <row r="88" spans="1:10" ht="71.25" x14ac:dyDescent="0.2">
      <c r="A88" s="12">
        <f>SUBTOTAL(3,$E$2:E88)</f>
        <v>17</v>
      </c>
      <c r="B88" s="12" t="s">
        <v>20</v>
      </c>
      <c r="C88" s="13" t="s">
        <v>21</v>
      </c>
      <c r="D88" s="14" t="str">
        <f>CONCATENATE(C88,A88)</f>
        <v>TC_17</v>
      </c>
      <c r="E88" s="14" t="s">
        <v>179</v>
      </c>
      <c r="F88" s="15" t="s">
        <v>106</v>
      </c>
      <c r="G88" s="15" t="s">
        <v>24</v>
      </c>
      <c r="I88" s="12" t="s">
        <v>185</v>
      </c>
    </row>
    <row r="89" spans="1:10" ht="28.5" x14ac:dyDescent="0.2">
      <c r="H89" s="15" t="s">
        <v>26</v>
      </c>
      <c r="I89" s="12" t="s">
        <v>39</v>
      </c>
      <c r="J89" s="12" t="s">
        <v>32</v>
      </c>
    </row>
    <row r="90" spans="1:10" x14ac:dyDescent="0.2">
      <c r="H90" s="15" t="s">
        <v>27</v>
      </c>
      <c r="I90" s="12" t="s">
        <v>142</v>
      </c>
      <c r="J90" s="12" t="s">
        <v>143</v>
      </c>
    </row>
    <row r="91" spans="1:10" x14ac:dyDescent="0.2">
      <c r="H91" s="15" t="s">
        <v>37</v>
      </c>
      <c r="I91" s="21" t="s">
        <v>173</v>
      </c>
      <c r="J91" s="14" t="s">
        <v>176</v>
      </c>
    </row>
    <row r="92" spans="1:10" ht="28.5" x14ac:dyDescent="0.2">
      <c r="H92" s="15" t="s">
        <v>42</v>
      </c>
      <c r="I92" s="14" t="s">
        <v>109</v>
      </c>
      <c r="J92" s="14" t="s">
        <v>180</v>
      </c>
    </row>
    <row r="93" spans="1:10" ht="71.25" x14ac:dyDescent="0.2">
      <c r="A93" s="12">
        <f>SUBTOTAL(3,$E$2:E93)</f>
        <v>18</v>
      </c>
      <c r="B93" s="12" t="s">
        <v>20</v>
      </c>
      <c r="C93" s="13" t="s">
        <v>21</v>
      </c>
      <c r="D93" s="14" t="str">
        <f>CONCATENATE(C93,A93)</f>
        <v>TC_18</v>
      </c>
      <c r="E93" s="14" t="s">
        <v>181</v>
      </c>
      <c r="F93" s="15" t="s">
        <v>23</v>
      </c>
      <c r="G93" s="15" t="s">
        <v>24</v>
      </c>
      <c r="I93" s="12" t="s">
        <v>185</v>
      </c>
    </row>
    <row r="94" spans="1:10" ht="28.5" x14ac:dyDescent="0.2">
      <c r="H94" s="15" t="s">
        <v>26</v>
      </c>
      <c r="I94" s="12" t="s">
        <v>39</v>
      </c>
      <c r="J94" s="12" t="s">
        <v>32</v>
      </c>
    </row>
    <row r="95" spans="1:10" x14ac:dyDescent="0.2">
      <c r="H95" s="15" t="s">
        <v>27</v>
      </c>
      <c r="I95" s="12" t="s">
        <v>142</v>
      </c>
      <c r="J95" s="12" t="s">
        <v>143</v>
      </c>
    </row>
    <row r="96" spans="1:10" x14ac:dyDescent="0.2">
      <c r="H96" s="15" t="s">
        <v>37</v>
      </c>
      <c r="I96" s="21" t="s">
        <v>173</v>
      </c>
      <c r="J96" s="14" t="s">
        <v>176</v>
      </c>
    </row>
    <row r="97" spans="1:14" ht="28.5" x14ac:dyDescent="0.2">
      <c r="H97" s="15" t="s">
        <v>42</v>
      </c>
      <c r="I97" s="14" t="s">
        <v>110</v>
      </c>
      <c r="J97" s="14" t="s">
        <v>180</v>
      </c>
    </row>
    <row r="98" spans="1:14" ht="71.25" x14ac:dyDescent="0.2">
      <c r="A98" s="12">
        <f>SUBTOTAL(3,$E$2:E98)</f>
        <v>19</v>
      </c>
      <c r="B98" s="12" t="s">
        <v>20</v>
      </c>
      <c r="C98" s="13" t="s">
        <v>21</v>
      </c>
      <c r="D98" s="14" t="str">
        <f>CONCATENATE(C98,A98)</f>
        <v>TC_19</v>
      </c>
      <c r="E98" s="14" t="s">
        <v>182</v>
      </c>
      <c r="F98" s="15" t="s">
        <v>23</v>
      </c>
      <c r="G98" s="15" t="s">
        <v>24</v>
      </c>
      <c r="I98" s="12" t="s">
        <v>185</v>
      </c>
    </row>
    <row r="99" spans="1:14" ht="28.5" x14ac:dyDescent="0.2">
      <c r="H99" s="15" t="s">
        <v>26</v>
      </c>
      <c r="I99" s="12" t="s">
        <v>39</v>
      </c>
      <c r="J99" s="12" t="s">
        <v>32</v>
      </c>
    </row>
    <row r="100" spans="1:14" x14ac:dyDescent="0.2">
      <c r="H100" s="15" t="s">
        <v>27</v>
      </c>
      <c r="I100" s="12" t="s">
        <v>142</v>
      </c>
      <c r="J100" s="12" t="s">
        <v>143</v>
      </c>
    </row>
    <row r="101" spans="1:14" x14ac:dyDescent="0.2">
      <c r="H101" s="15" t="s">
        <v>37</v>
      </c>
      <c r="I101" s="21" t="s">
        <v>173</v>
      </c>
      <c r="J101" s="14" t="s">
        <v>176</v>
      </c>
    </row>
    <row r="102" spans="1:14" x14ac:dyDescent="0.2">
      <c r="H102" s="15" t="s">
        <v>42</v>
      </c>
      <c r="I102" s="14" t="s">
        <v>111</v>
      </c>
      <c r="J102" s="14" t="s">
        <v>112</v>
      </c>
    </row>
    <row r="103" spans="1:14" x14ac:dyDescent="0.2">
      <c r="H103" s="15" t="s">
        <v>45</v>
      </c>
      <c r="I103" s="14" t="s">
        <v>113</v>
      </c>
      <c r="J103" s="14" t="s">
        <v>114</v>
      </c>
    </row>
    <row r="104" spans="1:14" x14ac:dyDescent="0.2">
      <c r="H104" s="15" t="s">
        <v>46</v>
      </c>
      <c r="I104" s="14" t="s">
        <v>115</v>
      </c>
      <c r="J104" s="14" t="s">
        <v>112</v>
      </c>
    </row>
    <row r="105" spans="1:14" ht="28.5" x14ac:dyDescent="0.2">
      <c r="H105" s="15" t="s">
        <v>86</v>
      </c>
      <c r="I105" s="14" t="s">
        <v>116</v>
      </c>
      <c r="J105" s="14" t="s">
        <v>180</v>
      </c>
    </row>
    <row r="106" spans="1:14" s="12" customFormat="1" ht="71.25" x14ac:dyDescent="0.2">
      <c r="A106" s="12">
        <f>SUBTOTAL(3,$E$7:E106)</f>
        <v>18</v>
      </c>
      <c r="B106" s="15" t="s">
        <v>20</v>
      </c>
      <c r="C106" s="14" t="s">
        <v>21</v>
      </c>
      <c r="D106" s="14" t="str">
        <f>CONCATENATE(C106,A106)</f>
        <v>TC_18</v>
      </c>
      <c r="E106" s="12" t="s">
        <v>209</v>
      </c>
      <c r="F106" s="15" t="s">
        <v>106</v>
      </c>
      <c r="G106" s="15" t="s">
        <v>24</v>
      </c>
      <c r="I106" s="12" t="s">
        <v>185</v>
      </c>
    </row>
    <row r="107" spans="1:14" s="12" customFormat="1" ht="28.5" x14ac:dyDescent="0.2">
      <c r="B107" s="15"/>
      <c r="E107" s="12" t="s">
        <v>6</v>
      </c>
      <c r="F107" s="15"/>
      <c r="G107" s="15"/>
      <c r="H107" s="12" t="s">
        <v>26</v>
      </c>
      <c r="I107" s="12" t="s">
        <v>39</v>
      </c>
      <c r="J107" s="12" t="s">
        <v>32</v>
      </c>
    </row>
    <row r="108" spans="1:14" s="12" customFormat="1" x14ac:dyDescent="0.2">
      <c r="B108" s="15"/>
      <c r="F108" s="15"/>
      <c r="G108" s="15"/>
      <c r="H108" s="12" t="s">
        <v>27</v>
      </c>
      <c r="I108" s="12" t="s">
        <v>142</v>
      </c>
      <c r="J108" s="12" t="s">
        <v>143</v>
      </c>
    </row>
    <row r="109" spans="1:14" s="12" customFormat="1" x14ac:dyDescent="0.2">
      <c r="B109" s="15"/>
      <c r="F109" s="15"/>
      <c r="G109" s="15"/>
      <c r="H109" s="12" t="s">
        <v>37</v>
      </c>
      <c r="I109" s="21" t="s">
        <v>173</v>
      </c>
      <c r="J109" s="14" t="s">
        <v>176</v>
      </c>
    </row>
    <row r="110" spans="1:14" s="12" customFormat="1" x14ac:dyDescent="0.2">
      <c r="B110" s="15"/>
      <c r="F110" s="15"/>
      <c r="G110" s="15"/>
      <c r="H110" s="12" t="s">
        <v>42</v>
      </c>
      <c r="I110" s="21" t="s">
        <v>209</v>
      </c>
      <c r="J110" s="14" t="s">
        <v>210</v>
      </c>
    </row>
    <row r="111" spans="1:14" s="12" customFormat="1" ht="71.25" x14ac:dyDescent="0.2">
      <c r="A111" s="12">
        <f>SUBTOTAL(3,$E$7:E111)</f>
        <v>20</v>
      </c>
      <c r="B111" s="15" t="s">
        <v>20</v>
      </c>
      <c r="C111" s="14" t="s">
        <v>21</v>
      </c>
      <c r="D111" s="14" t="str">
        <f>CONCATENATE(C111,A111)</f>
        <v>TC_20</v>
      </c>
      <c r="E111" s="12" t="s">
        <v>211</v>
      </c>
      <c r="F111" s="15" t="s">
        <v>106</v>
      </c>
      <c r="G111" s="12" t="s">
        <v>24</v>
      </c>
      <c r="I111" s="12" t="s">
        <v>185</v>
      </c>
      <c r="J111" s="15"/>
      <c r="K111" s="15"/>
      <c r="M111" s="21"/>
      <c r="N111" s="14"/>
    </row>
    <row r="112" spans="1:14" s="12" customFormat="1" ht="28.5" x14ac:dyDescent="0.2">
      <c r="B112" s="15"/>
      <c r="E112" s="12" t="s">
        <v>6</v>
      </c>
      <c r="F112" s="15"/>
      <c r="G112" s="15"/>
      <c r="H112" s="12" t="s">
        <v>26</v>
      </c>
      <c r="I112" s="12" t="s">
        <v>39</v>
      </c>
      <c r="J112" s="12" t="s">
        <v>32</v>
      </c>
    </row>
    <row r="113" spans="1:10" s="12" customFormat="1" x14ac:dyDescent="0.2">
      <c r="B113" s="15"/>
      <c r="F113" s="15"/>
      <c r="G113" s="15"/>
      <c r="H113" s="12" t="s">
        <v>27</v>
      </c>
      <c r="I113" s="12" t="s">
        <v>142</v>
      </c>
      <c r="J113" s="12" t="s">
        <v>143</v>
      </c>
    </row>
    <row r="114" spans="1:10" s="12" customFormat="1" x14ac:dyDescent="0.2">
      <c r="B114" s="15"/>
      <c r="F114" s="15"/>
      <c r="G114" s="15"/>
      <c r="H114" s="12" t="s">
        <v>37</v>
      </c>
      <c r="I114" s="21" t="s">
        <v>173</v>
      </c>
      <c r="J114" s="14" t="s">
        <v>176</v>
      </c>
    </row>
    <row r="115" spans="1:10" s="12" customFormat="1" ht="15" x14ac:dyDescent="0.25">
      <c r="A115" s="25"/>
      <c r="B115" s="25"/>
      <c r="C115" s="25"/>
      <c r="D115" s="25"/>
      <c r="E115" s="25"/>
      <c r="F115" s="25"/>
      <c r="G115" s="25"/>
      <c r="H115" s="25" t="s">
        <v>42</v>
      </c>
      <c r="I115" s="12" t="s">
        <v>211</v>
      </c>
      <c r="J115" s="25" t="s">
        <v>212</v>
      </c>
    </row>
    <row r="116" spans="1:10" s="12" customFormat="1" ht="57" x14ac:dyDescent="0.2">
      <c r="A116" s="12">
        <f>SUBTOTAL(3,$E$2:E116)</f>
        <v>24</v>
      </c>
      <c r="B116" s="15" t="s">
        <v>20</v>
      </c>
      <c r="C116" s="14" t="s">
        <v>21</v>
      </c>
      <c r="D116" s="14" t="str">
        <f>CONCATENATE(C116,A116)</f>
        <v>TC_24</v>
      </c>
      <c r="E116" s="12" t="s">
        <v>186</v>
      </c>
      <c r="F116" s="15" t="s">
        <v>106</v>
      </c>
      <c r="G116" s="15" t="s">
        <v>24</v>
      </c>
      <c r="I116" s="12" t="s">
        <v>25</v>
      </c>
    </row>
    <row r="117" spans="1:10" s="12" customFormat="1" ht="28.5" x14ac:dyDescent="0.2">
      <c r="B117" s="15"/>
      <c r="F117" s="15"/>
      <c r="G117" s="15"/>
      <c r="H117" s="12" t="s">
        <v>26</v>
      </c>
      <c r="I117" s="12" t="s">
        <v>39</v>
      </c>
      <c r="J117" s="12" t="s">
        <v>32</v>
      </c>
    </row>
    <row r="118" spans="1:10" s="12" customFormat="1" x14ac:dyDescent="0.2">
      <c r="B118" s="15"/>
      <c r="F118" s="15"/>
      <c r="G118" s="15"/>
      <c r="H118" s="12" t="s">
        <v>27</v>
      </c>
      <c r="I118" s="12" t="s">
        <v>142</v>
      </c>
      <c r="J118" s="12" t="s">
        <v>143</v>
      </c>
    </row>
    <row r="119" spans="1:10" s="12" customFormat="1" ht="28.5" x14ac:dyDescent="0.2">
      <c r="B119" s="15"/>
      <c r="F119" s="15"/>
      <c r="G119" s="15"/>
      <c r="H119" s="12" t="s">
        <v>37</v>
      </c>
      <c r="I119" s="21" t="s">
        <v>225</v>
      </c>
      <c r="J119" s="14" t="s">
        <v>226</v>
      </c>
    </row>
    <row r="120" spans="1:10" s="12" customFormat="1" ht="28.5" x14ac:dyDescent="0.2">
      <c r="B120" s="15"/>
      <c r="F120" s="15"/>
      <c r="G120" s="15"/>
      <c r="H120" s="12" t="s">
        <v>42</v>
      </c>
      <c r="I120" s="12" t="s">
        <v>187</v>
      </c>
      <c r="J120" s="12" t="s">
        <v>188</v>
      </c>
    </row>
    <row r="121" spans="1:10" s="12" customFormat="1" ht="57" x14ac:dyDescent="0.2">
      <c r="A121" s="12">
        <f>SUBTOTAL(3,$E$2:E121)</f>
        <v>25</v>
      </c>
      <c r="B121" s="15" t="s">
        <v>20</v>
      </c>
      <c r="C121" s="14" t="s">
        <v>21</v>
      </c>
      <c r="D121" s="14" t="str">
        <f>CONCATENATE(C121,A121)</f>
        <v>TC_25</v>
      </c>
      <c r="E121" s="12" t="s">
        <v>189</v>
      </c>
      <c r="F121" s="15" t="s">
        <v>106</v>
      </c>
      <c r="G121" s="15" t="s">
        <v>24</v>
      </c>
      <c r="I121" s="12" t="s">
        <v>25</v>
      </c>
    </row>
    <row r="122" spans="1:10" s="12" customFormat="1" ht="28.5" x14ac:dyDescent="0.2">
      <c r="B122" s="15"/>
      <c r="F122" s="15"/>
      <c r="G122" s="15"/>
      <c r="H122" s="12" t="s">
        <v>26</v>
      </c>
      <c r="I122" s="12" t="s">
        <v>39</v>
      </c>
      <c r="J122" s="12" t="s">
        <v>32</v>
      </c>
    </row>
    <row r="123" spans="1:10" s="12" customFormat="1" x14ac:dyDescent="0.2">
      <c r="B123" s="15"/>
      <c r="F123" s="15"/>
      <c r="G123" s="15"/>
      <c r="H123" s="12" t="s">
        <v>27</v>
      </c>
      <c r="I123" s="12" t="s">
        <v>142</v>
      </c>
      <c r="J123" s="12" t="s">
        <v>143</v>
      </c>
    </row>
    <row r="124" spans="1:10" s="12" customFormat="1" x14ac:dyDescent="0.2">
      <c r="B124" s="15"/>
      <c r="F124" s="15"/>
      <c r="G124" s="15"/>
      <c r="H124" s="12" t="s">
        <v>37</v>
      </c>
      <c r="I124" s="21" t="s">
        <v>225</v>
      </c>
      <c r="J124" s="14" t="s">
        <v>226</v>
      </c>
    </row>
    <row r="125" spans="1:10" s="12" customFormat="1" x14ac:dyDescent="0.2">
      <c r="B125" s="15"/>
      <c r="F125" s="15"/>
      <c r="G125" s="15"/>
      <c r="H125" s="12" t="s">
        <v>42</v>
      </c>
      <c r="I125" s="12" t="s">
        <v>190</v>
      </c>
      <c r="J125" s="12" t="s">
        <v>191</v>
      </c>
    </row>
    <row r="126" spans="1:10" s="12" customFormat="1" ht="28.5" x14ac:dyDescent="0.2">
      <c r="B126" s="15"/>
      <c r="F126" s="15"/>
      <c r="G126" s="15"/>
      <c r="H126" s="12" t="s">
        <v>45</v>
      </c>
      <c r="I126" s="12" t="s">
        <v>192</v>
      </c>
      <c r="J126" s="12" t="s">
        <v>193</v>
      </c>
    </row>
    <row r="127" spans="1:10" s="12" customFormat="1" x14ac:dyDescent="0.2">
      <c r="B127" s="15"/>
      <c r="F127" s="15"/>
      <c r="G127" s="15"/>
      <c r="H127" s="12" t="s">
        <v>89</v>
      </c>
      <c r="I127" s="12" t="s">
        <v>194</v>
      </c>
      <c r="J127" s="12" t="s">
        <v>191</v>
      </c>
    </row>
    <row r="128" spans="1:10" s="12" customFormat="1" ht="28.5" x14ac:dyDescent="0.2">
      <c r="B128" s="15"/>
      <c r="F128" s="15"/>
      <c r="G128" s="15"/>
      <c r="H128" s="12" t="s">
        <v>89</v>
      </c>
      <c r="I128" s="12" t="s">
        <v>195</v>
      </c>
      <c r="J128" s="12" t="s">
        <v>193</v>
      </c>
    </row>
    <row r="129" spans="1:10" s="12" customFormat="1" ht="57" x14ac:dyDescent="0.2">
      <c r="A129" s="12">
        <f>SUBTOTAL(3,$E$2:E129)</f>
        <v>26</v>
      </c>
      <c r="B129" s="15" t="s">
        <v>20</v>
      </c>
      <c r="C129" s="14" t="s">
        <v>21</v>
      </c>
      <c r="D129" s="14" t="str">
        <f>CONCATENATE(C129,A129)</f>
        <v>TC_26</v>
      </c>
      <c r="E129" s="12" t="s">
        <v>196</v>
      </c>
      <c r="F129" s="15" t="s">
        <v>106</v>
      </c>
      <c r="G129" s="15" t="s">
        <v>24</v>
      </c>
      <c r="I129" s="12" t="s">
        <v>25</v>
      </c>
    </row>
    <row r="130" spans="1:10" s="12" customFormat="1" ht="28.5" x14ac:dyDescent="0.2">
      <c r="B130" s="15"/>
      <c r="F130" s="15"/>
      <c r="G130" s="15"/>
      <c r="H130" s="12" t="s">
        <v>26</v>
      </c>
      <c r="I130" s="12" t="s">
        <v>39</v>
      </c>
      <c r="J130" s="12" t="s">
        <v>32</v>
      </c>
    </row>
    <row r="131" spans="1:10" s="12" customFormat="1" x14ac:dyDescent="0.2">
      <c r="B131" s="15"/>
      <c r="F131" s="15"/>
      <c r="G131" s="15"/>
      <c r="H131" s="12" t="s">
        <v>27</v>
      </c>
      <c r="I131" s="12" t="s">
        <v>142</v>
      </c>
      <c r="J131" s="12" t="s">
        <v>143</v>
      </c>
    </row>
    <row r="132" spans="1:10" s="12" customFormat="1" x14ac:dyDescent="0.2">
      <c r="B132" s="15"/>
      <c r="F132" s="15"/>
      <c r="G132" s="15"/>
      <c r="H132" s="12" t="s">
        <v>37</v>
      </c>
      <c r="I132" s="21" t="s">
        <v>225</v>
      </c>
      <c r="J132" s="14" t="s">
        <v>226</v>
      </c>
    </row>
    <row r="133" spans="1:10" s="12" customFormat="1" x14ac:dyDescent="0.2">
      <c r="B133" s="15"/>
      <c r="F133" s="15"/>
      <c r="G133" s="15"/>
      <c r="H133" s="12" t="s">
        <v>42</v>
      </c>
      <c r="I133" s="12" t="s">
        <v>197</v>
      </c>
      <c r="J133" s="12" t="s">
        <v>198</v>
      </c>
    </row>
    <row r="134" spans="1:10" s="12" customFormat="1" x14ac:dyDescent="0.2">
      <c r="B134" s="15"/>
      <c r="F134" s="15"/>
      <c r="G134" s="15"/>
      <c r="H134" s="12" t="s">
        <v>45</v>
      </c>
      <c r="I134" s="12" t="s">
        <v>199</v>
      </c>
      <c r="J134" s="12" t="s">
        <v>200</v>
      </c>
    </row>
    <row r="135" spans="1:10" s="12" customFormat="1" x14ac:dyDescent="0.2">
      <c r="B135" s="15"/>
      <c r="F135" s="15"/>
      <c r="G135" s="15"/>
      <c r="H135" s="12" t="s">
        <v>46</v>
      </c>
      <c r="I135" s="12" t="s">
        <v>201</v>
      </c>
      <c r="J135" s="12" t="s">
        <v>202</v>
      </c>
    </row>
    <row r="136" spans="1:10" s="12" customFormat="1" x14ac:dyDescent="0.2">
      <c r="B136" s="15"/>
      <c r="F136" s="15"/>
      <c r="G136" s="15"/>
      <c r="H136" s="12" t="s">
        <v>86</v>
      </c>
      <c r="I136" s="12" t="s">
        <v>203</v>
      </c>
      <c r="J136" s="12" t="s">
        <v>204</v>
      </c>
    </row>
    <row r="137" spans="1:10" s="12" customFormat="1" x14ac:dyDescent="0.2">
      <c r="B137" s="15"/>
      <c r="F137" s="15"/>
      <c r="G137" s="15"/>
      <c r="H137" s="12" t="s">
        <v>89</v>
      </c>
      <c r="I137" s="12" t="s">
        <v>205</v>
      </c>
      <c r="J137" s="12" t="s">
        <v>198</v>
      </c>
    </row>
    <row r="138" spans="1:10" s="12" customFormat="1" x14ac:dyDescent="0.2">
      <c r="B138" s="15"/>
      <c r="F138" s="15"/>
      <c r="G138" s="15"/>
      <c r="H138" s="12" t="s">
        <v>117</v>
      </c>
      <c r="I138" s="12" t="s">
        <v>206</v>
      </c>
      <c r="J138" s="12" t="s">
        <v>200</v>
      </c>
    </row>
    <row r="139" spans="1:10" s="12" customFormat="1" ht="21" customHeight="1" x14ac:dyDescent="0.2">
      <c r="B139" s="15"/>
      <c r="F139" s="15"/>
      <c r="G139" s="15"/>
      <c r="H139" s="12" t="s">
        <v>118</v>
      </c>
      <c r="I139" s="12" t="s">
        <v>207</v>
      </c>
      <c r="J139" s="12" t="s">
        <v>202</v>
      </c>
    </row>
    <row r="140" spans="1:10" s="12" customFormat="1" ht="18" customHeight="1" x14ac:dyDescent="0.25">
      <c r="A140" s="25"/>
      <c r="B140" s="26"/>
      <c r="C140" s="25"/>
      <c r="D140" s="25"/>
      <c r="E140" s="25"/>
      <c r="F140" s="26"/>
      <c r="G140" s="26"/>
      <c r="H140" s="12" t="s">
        <v>119</v>
      </c>
      <c r="I140" s="25" t="s">
        <v>208</v>
      </c>
      <c r="J140" s="25" t="s">
        <v>204</v>
      </c>
    </row>
    <row r="141" spans="1:10" s="12" customFormat="1" ht="71.25" x14ac:dyDescent="0.2">
      <c r="A141" s="12">
        <f>SUBTOTAL(3,$E$7:E141)</f>
        <v>25</v>
      </c>
      <c r="B141" s="15" t="s">
        <v>20</v>
      </c>
      <c r="C141" s="14" t="s">
        <v>21</v>
      </c>
      <c r="D141" s="14" t="str">
        <f>CONCATENATE(C141,A141)</f>
        <v>TC_25</v>
      </c>
      <c r="E141" s="12" t="s">
        <v>213</v>
      </c>
      <c r="F141" s="15" t="s">
        <v>106</v>
      </c>
      <c r="G141" s="15" t="s">
        <v>24</v>
      </c>
      <c r="I141" s="12" t="s">
        <v>185</v>
      </c>
    </row>
    <row r="142" spans="1:10" s="12" customFormat="1" ht="28.5" x14ac:dyDescent="0.2">
      <c r="B142" s="15"/>
      <c r="E142" s="12" t="s">
        <v>6</v>
      </c>
      <c r="F142" s="15"/>
      <c r="G142" s="15"/>
      <c r="H142" s="12" t="s">
        <v>26</v>
      </c>
      <c r="I142" s="12" t="s">
        <v>39</v>
      </c>
      <c r="J142" s="12" t="s">
        <v>32</v>
      </c>
    </row>
    <row r="143" spans="1:10" s="12" customFormat="1" x14ac:dyDescent="0.2">
      <c r="B143" s="15"/>
      <c r="F143" s="15"/>
      <c r="G143" s="15"/>
      <c r="H143" s="12" t="s">
        <v>27</v>
      </c>
      <c r="I143" s="12" t="s">
        <v>142</v>
      </c>
      <c r="J143" s="12" t="s">
        <v>143</v>
      </c>
    </row>
    <row r="144" spans="1:10" s="12" customFormat="1" x14ac:dyDescent="0.2">
      <c r="B144" s="15"/>
      <c r="F144" s="15"/>
      <c r="G144" s="15"/>
      <c r="H144" s="12" t="s">
        <v>37</v>
      </c>
      <c r="I144" s="21" t="s">
        <v>173</v>
      </c>
      <c r="J144" s="14" t="s">
        <v>176</v>
      </c>
    </row>
    <row r="145" spans="1:14" s="12" customFormat="1" x14ac:dyDescent="0.2">
      <c r="B145" s="15"/>
      <c r="F145" s="15"/>
      <c r="G145" s="15"/>
      <c r="H145" s="12" t="s">
        <v>42</v>
      </c>
      <c r="I145" s="21" t="s">
        <v>213</v>
      </c>
      <c r="J145" s="14" t="s">
        <v>214</v>
      </c>
    </row>
    <row r="146" spans="1:14" s="12" customFormat="1" ht="71.25" x14ac:dyDescent="0.2">
      <c r="A146" s="12">
        <f>SUBTOTAL(3,$E$7:E146)</f>
        <v>27</v>
      </c>
      <c r="B146" s="15" t="s">
        <v>20</v>
      </c>
      <c r="C146" s="14" t="s">
        <v>21</v>
      </c>
      <c r="D146" s="14" t="str">
        <f>CONCATENATE(C146,A146)</f>
        <v>TC_27</v>
      </c>
      <c r="E146" s="12" t="s">
        <v>215</v>
      </c>
      <c r="F146" s="15" t="s">
        <v>106</v>
      </c>
      <c r="G146" s="12" t="s">
        <v>24</v>
      </c>
      <c r="I146" s="12" t="s">
        <v>185</v>
      </c>
      <c r="J146" s="15"/>
      <c r="K146" s="15"/>
      <c r="M146" s="21"/>
      <c r="N146" s="14"/>
    </row>
    <row r="147" spans="1:14" s="12" customFormat="1" ht="28.5" x14ac:dyDescent="0.2">
      <c r="B147" s="15"/>
      <c r="E147" s="12" t="s">
        <v>6</v>
      </c>
      <c r="F147" s="15"/>
      <c r="G147" s="15"/>
      <c r="H147" s="12" t="s">
        <v>26</v>
      </c>
      <c r="I147" s="12" t="s">
        <v>39</v>
      </c>
      <c r="J147" s="12" t="s">
        <v>32</v>
      </c>
    </row>
    <row r="148" spans="1:14" s="12" customFormat="1" x14ac:dyDescent="0.2">
      <c r="B148" s="15"/>
      <c r="F148" s="15"/>
      <c r="G148" s="15"/>
      <c r="H148" s="12" t="s">
        <v>27</v>
      </c>
      <c r="I148" s="12" t="s">
        <v>142</v>
      </c>
      <c r="J148" s="12" t="s">
        <v>143</v>
      </c>
    </row>
    <row r="149" spans="1:14" s="12" customFormat="1" x14ac:dyDescent="0.2">
      <c r="B149" s="15"/>
      <c r="F149" s="15"/>
      <c r="G149" s="15"/>
      <c r="H149" s="12" t="s">
        <v>37</v>
      </c>
      <c r="I149" s="21" t="s">
        <v>173</v>
      </c>
      <c r="J149" s="14" t="s">
        <v>176</v>
      </c>
    </row>
    <row r="150" spans="1:14" s="12" customFormat="1" ht="30" x14ac:dyDescent="0.25">
      <c r="A150" s="25"/>
      <c r="B150" s="25"/>
      <c r="C150" s="25"/>
      <c r="D150" s="25"/>
      <c r="E150" s="25"/>
      <c r="F150" s="25"/>
      <c r="G150" s="25"/>
      <c r="H150" s="25" t="s">
        <v>42</v>
      </c>
      <c r="I150" s="12" t="s">
        <v>215</v>
      </c>
      <c r="J150" s="25" t="s">
        <v>216</v>
      </c>
    </row>
    <row r="151" spans="1:14" s="12" customFormat="1" ht="71.25" x14ac:dyDescent="0.2">
      <c r="A151" s="12">
        <f>SUBTOTAL(3,$E$7:E151)</f>
        <v>29</v>
      </c>
      <c r="B151" s="15" t="s">
        <v>20</v>
      </c>
      <c r="C151" s="14" t="s">
        <v>21</v>
      </c>
      <c r="D151" s="14" t="str">
        <f>CONCATENATE(C151,A151)</f>
        <v>TC_29</v>
      </c>
      <c r="E151" s="12" t="s">
        <v>217</v>
      </c>
      <c r="F151" s="15" t="s">
        <v>106</v>
      </c>
      <c r="G151" s="15" t="s">
        <v>24</v>
      </c>
      <c r="I151" s="12" t="s">
        <v>185</v>
      </c>
    </row>
    <row r="152" spans="1:14" s="12" customFormat="1" ht="28.5" x14ac:dyDescent="0.2">
      <c r="B152" s="15"/>
      <c r="E152" s="12" t="s">
        <v>6</v>
      </c>
      <c r="F152" s="15"/>
      <c r="G152" s="15"/>
      <c r="H152" s="12" t="s">
        <v>26</v>
      </c>
      <c r="I152" s="12" t="s">
        <v>39</v>
      </c>
      <c r="J152" s="12" t="s">
        <v>32</v>
      </c>
    </row>
    <row r="153" spans="1:14" s="12" customFormat="1" x14ac:dyDescent="0.2">
      <c r="B153" s="15"/>
      <c r="F153" s="15"/>
      <c r="G153" s="15"/>
      <c r="H153" s="12" t="s">
        <v>27</v>
      </c>
      <c r="I153" s="12" t="s">
        <v>142</v>
      </c>
      <c r="J153" s="12" t="s">
        <v>143</v>
      </c>
    </row>
    <row r="154" spans="1:14" s="12" customFormat="1" x14ac:dyDescent="0.2">
      <c r="B154" s="15"/>
      <c r="F154" s="15"/>
      <c r="G154" s="15"/>
      <c r="H154" s="12" t="s">
        <v>37</v>
      </c>
      <c r="I154" s="21" t="s">
        <v>173</v>
      </c>
      <c r="J154" s="14" t="s">
        <v>176</v>
      </c>
    </row>
    <row r="155" spans="1:14" s="12" customFormat="1" x14ac:dyDescent="0.2">
      <c r="B155" s="15"/>
      <c r="F155" s="15"/>
      <c r="G155" s="15"/>
      <c r="H155" s="12" t="s">
        <v>42</v>
      </c>
      <c r="I155" s="21" t="s">
        <v>217</v>
      </c>
      <c r="J155" s="14" t="s">
        <v>218</v>
      </c>
    </row>
    <row r="156" spans="1:14" s="12" customFormat="1" ht="71.25" x14ac:dyDescent="0.2">
      <c r="A156" s="12">
        <f>SUBTOTAL(3,$E$7:E156)</f>
        <v>31</v>
      </c>
      <c r="B156" s="15" t="s">
        <v>20</v>
      </c>
      <c r="C156" s="14" t="s">
        <v>21</v>
      </c>
      <c r="D156" s="14" t="str">
        <f>CONCATENATE(C156,A156)</f>
        <v>TC_31</v>
      </c>
      <c r="E156" s="12" t="s">
        <v>219</v>
      </c>
      <c r="F156" s="15" t="s">
        <v>106</v>
      </c>
      <c r="G156" s="12" t="s">
        <v>24</v>
      </c>
      <c r="I156" s="12" t="s">
        <v>185</v>
      </c>
      <c r="J156" s="15"/>
      <c r="K156" s="15"/>
      <c r="M156" s="21"/>
      <c r="N156" s="14"/>
    </row>
    <row r="157" spans="1:14" s="12" customFormat="1" ht="28.5" x14ac:dyDescent="0.2">
      <c r="B157" s="15"/>
      <c r="E157" s="12" t="s">
        <v>6</v>
      </c>
      <c r="F157" s="15"/>
      <c r="G157" s="15"/>
      <c r="H157" s="12" t="s">
        <v>26</v>
      </c>
      <c r="I157" s="12" t="s">
        <v>39</v>
      </c>
      <c r="J157" s="12" t="s">
        <v>32</v>
      </c>
    </row>
    <row r="158" spans="1:14" s="12" customFormat="1" x14ac:dyDescent="0.2">
      <c r="B158" s="15"/>
      <c r="F158" s="15"/>
      <c r="G158" s="15"/>
      <c r="H158" s="12" t="s">
        <v>27</v>
      </c>
      <c r="I158" s="12" t="s">
        <v>142</v>
      </c>
      <c r="J158" s="12" t="s">
        <v>143</v>
      </c>
    </row>
    <row r="159" spans="1:14" s="12" customFormat="1" x14ac:dyDescent="0.2">
      <c r="B159" s="15"/>
      <c r="F159" s="15"/>
      <c r="G159" s="15"/>
      <c r="H159" s="12" t="s">
        <v>37</v>
      </c>
      <c r="I159" s="21" t="s">
        <v>173</v>
      </c>
      <c r="J159" s="14" t="s">
        <v>176</v>
      </c>
    </row>
    <row r="160" spans="1:14" s="12" customFormat="1" ht="30" x14ac:dyDescent="0.25">
      <c r="A160" s="25"/>
      <c r="B160" s="25"/>
      <c r="C160" s="25"/>
      <c r="D160" s="25"/>
      <c r="E160" s="25"/>
      <c r="F160" s="25"/>
      <c r="G160" s="25"/>
      <c r="H160" s="25" t="s">
        <v>42</v>
      </c>
      <c r="I160" s="12" t="s">
        <v>219</v>
      </c>
      <c r="J160" s="25" t="s">
        <v>220</v>
      </c>
    </row>
    <row r="161" spans="1:14" s="12" customFormat="1" ht="71.25" x14ac:dyDescent="0.2">
      <c r="A161" s="12">
        <f>SUBTOTAL(3,$E$7:E161)</f>
        <v>33</v>
      </c>
      <c r="B161" s="15" t="s">
        <v>20</v>
      </c>
      <c r="C161" s="14" t="s">
        <v>21</v>
      </c>
      <c r="D161" s="14" t="str">
        <f>CONCATENATE(C161,A161)</f>
        <v>TC_33</v>
      </c>
      <c r="E161" s="12" t="s">
        <v>221</v>
      </c>
      <c r="F161" s="15" t="s">
        <v>106</v>
      </c>
      <c r="G161" s="15" t="s">
        <v>24</v>
      </c>
      <c r="I161" s="12" t="s">
        <v>185</v>
      </c>
    </row>
    <row r="162" spans="1:14" s="12" customFormat="1" ht="28.5" x14ac:dyDescent="0.2">
      <c r="B162" s="15"/>
      <c r="E162" s="12" t="s">
        <v>6</v>
      </c>
      <c r="F162" s="15"/>
      <c r="G162" s="15"/>
      <c r="H162" s="12" t="s">
        <v>26</v>
      </c>
      <c r="I162" s="12" t="s">
        <v>39</v>
      </c>
      <c r="J162" s="12" t="s">
        <v>32</v>
      </c>
    </row>
    <row r="163" spans="1:14" s="12" customFormat="1" x14ac:dyDescent="0.2">
      <c r="B163" s="15"/>
      <c r="F163" s="15"/>
      <c r="G163" s="15"/>
      <c r="H163" s="12" t="s">
        <v>27</v>
      </c>
      <c r="I163" s="12" t="s">
        <v>142</v>
      </c>
      <c r="J163" s="12" t="s">
        <v>143</v>
      </c>
    </row>
    <row r="164" spans="1:14" s="12" customFormat="1" x14ac:dyDescent="0.2">
      <c r="B164" s="15"/>
      <c r="F164" s="15"/>
      <c r="G164" s="15"/>
      <c r="H164" s="12" t="s">
        <v>37</v>
      </c>
      <c r="I164" s="21" t="s">
        <v>173</v>
      </c>
      <c r="J164" s="14" t="s">
        <v>176</v>
      </c>
    </row>
    <row r="165" spans="1:14" s="12" customFormat="1" x14ac:dyDescent="0.2">
      <c r="B165" s="15"/>
      <c r="F165" s="15"/>
      <c r="G165" s="15"/>
      <c r="H165" s="12" t="s">
        <v>42</v>
      </c>
      <c r="I165" s="21" t="s">
        <v>221</v>
      </c>
      <c r="J165" s="14" t="s">
        <v>222</v>
      </c>
    </row>
    <row r="166" spans="1:14" s="12" customFormat="1" ht="71.25" x14ac:dyDescent="0.2">
      <c r="A166" s="12">
        <f>SUBTOTAL(3,$E$7:E166)</f>
        <v>35</v>
      </c>
      <c r="B166" s="15" t="s">
        <v>20</v>
      </c>
      <c r="C166" s="14" t="s">
        <v>21</v>
      </c>
      <c r="D166" s="14" t="str">
        <f>CONCATENATE(C166,A166)</f>
        <v>TC_35</v>
      </c>
      <c r="E166" s="12" t="s">
        <v>223</v>
      </c>
      <c r="F166" s="15" t="s">
        <v>106</v>
      </c>
      <c r="G166" s="12" t="s">
        <v>24</v>
      </c>
      <c r="I166" s="12" t="s">
        <v>185</v>
      </c>
      <c r="J166" s="15"/>
      <c r="K166" s="15"/>
      <c r="M166" s="21"/>
      <c r="N166" s="14"/>
    </row>
    <row r="167" spans="1:14" s="12" customFormat="1" ht="28.5" x14ac:dyDescent="0.2">
      <c r="B167" s="15"/>
      <c r="E167" s="12" t="s">
        <v>6</v>
      </c>
      <c r="F167" s="15"/>
      <c r="G167" s="15"/>
      <c r="H167" s="12" t="s">
        <v>26</v>
      </c>
      <c r="I167" s="12" t="s">
        <v>39</v>
      </c>
      <c r="J167" s="12" t="s">
        <v>32</v>
      </c>
    </row>
    <row r="168" spans="1:14" s="12" customFormat="1" x14ac:dyDescent="0.2">
      <c r="B168" s="15"/>
      <c r="F168" s="15"/>
      <c r="G168" s="15"/>
      <c r="H168" s="12" t="s">
        <v>27</v>
      </c>
      <c r="I168" s="12" t="s">
        <v>142</v>
      </c>
      <c r="J168" s="12" t="s">
        <v>143</v>
      </c>
    </row>
    <row r="169" spans="1:14" s="12" customFormat="1" x14ac:dyDescent="0.2">
      <c r="B169" s="15"/>
      <c r="F169" s="15"/>
      <c r="G169" s="15"/>
      <c r="H169" s="12" t="s">
        <v>37</v>
      </c>
      <c r="I169" s="21" t="s">
        <v>173</v>
      </c>
      <c r="J169" s="14" t="s">
        <v>176</v>
      </c>
    </row>
    <row r="170" spans="1:14" s="12" customFormat="1" ht="30" x14ac:dyDescent="0.25">
      <c r="A170" s="25"/>
      <c r="B170" s="25"/>
      <c r="C170" s="25"/>
      <c r="D170" s="25"/>
      <c r="E170" s="25"/>
      <c r="F170" s="25"/>
      <c r="G170" s="25"/>
      <c r="H170" s="25" t="s">
        <v>42</v>
      </c>
      <c r="I170" s="12" t="s">
        <v>223</v>
      </c>
      <c r="J170" s="25" t="s">
        <v>224</v>
      </c>
    </row>
    <row r="171" spans="1:14" s="12" customFormat="1" ht="57" x14ac:dyDescent="0.2">
      <c r="A171" s="12">
        <f>SUBTOTAL(3,$E$2:E171)</f>
        <v>39</v>
      </c>
      <c r="B171" s="15" t="s">
        <v>20</v>
      </c>
      <c r="C171" s="14" t="s">
        <v>21</v>
      </c>
      <c r="D171" s="14" t="str">
        <f>CONCATENATE(C171,A171)</f>
        <v>TC_39</v>
      </c>
      <c r="E171" s="12" t="s">
        <v>227</v>
      </c>
      <c r="F171" s="15" t="s">
        <v>106</v>
      </c>
      <c r="G171" s="15" t="s">
        <v>24</v>
      </c>
      <c r="I171" s="12" t="s">
        <v>25</v>
      </c>
    </row>
    <row r="172" spans="1:14" s="12" customFormat="1" ht="28.5" x14ac:dyDescent="0.2">
      <c r="B172" s="15"/>
      <c r="F172" s="15"/>
      <c r="G172" s="15"/>
      <c r="H172" s="12" t="s">
        <v>26</v>
      </c>
      <c r="I172" s="12" t="s">
        <v>39</v>
      </c>
      <c r="J172" s="12" t="s">
        <v>32</v>
      </c>
    </row>
    <row r="173" spans="1:14" s="12" customFormat="1" x14ac:dyDescent="0.2">
      <c r="B173" s="15"/>
      <c r="F173" s="15"/>
      <c r="G173" s="15"/>
      <c r="H173" s="12" t="s">
        <v>27</v>
      </c>
      <c r="I173" s="12" t="s">
        <v>142</v>
      </c>
      <c r="J173" s="12" t="s">
        <v>143</v>
      </c>
    </row>
    <row r="174" spans="1:14" s="12" customFormat="1" ht="28.5" x14ac:dyDescent="0.2">
      <c r="B174" s="15"/>
      <c r="F174" s="15"/>
      <c r="G174" s="15"/>
      <c r="H174" s="12" t="s">
        <v>37</v>
      </c>
      <c r="I174" s="21" t="s">
        <v>225</v>
      </c>
      <c r="J174" s="14" t="s">
        <v>226</v>
      </c>
    </row>
    <row r="175" spans="1:14" s="12" customFormat="1" ht="28.5" x14ac:dyDescent="0.2">
      <c r="B175" s="15"/>
      <c r="F175" s="15"/>
      <c r="G175" s="15"/>
      <c r="H175" s="12" t="s">
        <v>42</v>
      </c>
      <c r="I175" s="12" t="s">
        <v>228</v>
      </c>
      <c r="J175" s="12" t="s">
        <v>229</v>
      </c>
    </row>
    <row r="176" spans="1:14" s="12" customFormat="1" ht="57" x14ac:dyDescent="0.2">
      <c r="A176" s="12">
        <f>SUBTOTAL(3,$E$2:E176)</f>
        <v>40</v>
      </c>
      <c r="B176" s="15" t="s">
        <v>20</v>
      </c>
      <c r="C176" s="14" t="s">
        <v>21</v>
      </c>
      <c r="D176" s="14" t="str">
        <f>CONCATENATE(C176,A176)</f>
        <v>TC_40</v>
      </c>
      <c r="E176" s="12" t="s">
        <v>230</v>
      </c>
      <c r="F176" s="15" t="s">
        <v>106</v>
      </c>
      <c r="G176" s="15" t="s">
        <v>24</v>
      </c>
      <c r="I176" s="12" t="s">
        <v>25</v>
      </c>
    </row>
    <row r="177" spans="1:10" s="12" customFormat="1" ht="28.5" x14ac:dyDescent="0.2">
      <c r="B177" s="15"/>
      <c r="F177" s="15"/>
      <c r="G177" s="15"/>
      <c r="H177" s="12" t="s">
        <v>26</v>
      </c>
      <c r="I177" s="12" t="s">
        <v>39</v>
      </c>
      <c r="J177" s="12" t="s">
        <v>32</v>
      </c>
    </row>
    <row r="178" spans="1:10" s="12" customFormat="1" x14ac:dyDescent="0.2">
      <c r="B178" s="15"/>
      <c r="F178" s="15"/>
      <c r="G178" s="15"/>
      <c r="H178" s="12" t="s">
        <v>27</v>
      </c>
      <c r="I178" s="12" t="s">
        <v>142</v>
      </c>
      <c r="J178" s="12" t="s">
        <v>143</v>
      </c>
    </row>
    <row r="179" spans="1:10" s="12" customFormat="1" ht="28.5" x14ac:dyDescent="0.2">
      <c r="B179" s="15"/>
      <c r="F179" s="15"/>
      <c r="G179" s="15"/>
      <c r="H179" s="12" t="s">
        <v>37</v>
      </c>
      <c r="I179" s="21" t="s">
        <v>225</v>
      </c>
      <c r="J179" s="14" t="s">
        <v>226</v>
      </c>
    </row>
    <row r="180" spans="1:10" s="12" customFormat="1" x14ac:dyDescent="0.2">
      <c r="B180" s="15"/>
      <c r="F180" s="15"/>
      <c r="G180" s="15"/>
      <c r="H180" s="12" t="s">
        <v>42</v>
      </c>
      <c r="I180" s="12" t="s">
        <v>231</v>
      </c>
      <c r="J180" s="12" t="s">
        <v>232</v>
      </c>
    </row>
    <row r="181" spans="1:10" s="12" customFormat="1" ht="28.5" x14ac:dyDescent="0.2">
      <c r="B181" s="15"/>
      <c r="F181" s="15"/>
      <c r="G181" s="15"/>
      <c r="H181" s="12" t="s">
        <v>45</v>
      </c>
      <c r="I181" s="12" t="s">
        <v>233</v>
      </c>
      <c r="J181" s="12" t="s">
        <v>234</v>
      </c>
    </row>
    <row r="182" spans="1:10" s="12" customFormat="1" x14ac:dyDescent="0.2">
      <c r="B182" s="15"/>
      <c r="F182" s="15"/>
      <c r="G182" s="15"/>
      <c r="H182" s="12" t="s">
        <v>89</v>
      </c>
      <c r="I182" s="12" t="s">
        <v>235</v>
      </c>
      <c r="J182" s="12" t="s">
        <v>232</v>
      </c>
    </row>
    <row r="183" spans="1:10" s="12" customFormat="1" ht="28.5" x14ac:dyDescent="0.2">
      <c r="B183" s="15"/>
      <c r="F183" s="15"/>
      <c r="G183" s="15"/>
      <c r="H183" s="12" t="s">
        <v>89</v>
      </c>
      <c r="I183" s="12" t="s">
        <v>236</v>
      </c>
      <c r="J183" s="12" t="s">
        <v>234</v>
      </c>
    </row>
    <row r="184" spans="1:10" s="12" customFormat="1" ht="57" x14ac:dyDescent="0.2">
      <c r="A184" s="12">
        <f>SUBTOTAL(3,$E$2:E184)</f>
        <v>41</v>
      </c>
      <c r="B184" s="15" t="s">
        <v>20</v>
      </c>
      <c r="C184" s="14" t="s">
        <v>21</v>
      </c>
      <c r="D184" s="14" t="str">
        <f>CONCATENATE(C184,A184)</f>
        <v>TC_41</v>
      </c>
      <c r="E184" s="12" t="s">
        <v>237</v>
      </c>
      <c r="F184" s="15" t="s">
        <v>106</v>
      </c>
      <c r="G184" s="15" t="s">
        <v>24</v>
      </c>
      <c r="I184" s="12" t="s">
        <v>25</v>
      </c>
    </row>
    <row r="185" spans="1:10" s="12" customFormat="1" ht="28.5" x14ac:dyDescent="0.2">
      <c r="B185" s="15"/>
      <c r="F185" s="15"/>
      <c r="G185" s="15"/>
      <c r="H185" s="12" t="s">
        <v>26</v>
      </c>
      <c r="I185" s="12" t="s">
        <v>39</v>
      </c>
      <c r="J185" s="12" t="s">
        <v>32</v>
      </c>
    </row>
    <row r="186" spans="1:10" s="12" customFormat="1" x14ac:dyDescent="0.2">
      <c r="B186" s="15"/>
      <c r="F186" s="15"/>
      <c r="G186" s="15"/>
      <c r="H186" s="12" t="s">
        <v>27</v>
      </c>
      <c r="I186" s="12" t="s">
        <v>142</v>
      </c>
      <c r="J186" s="12" t="s">
        <v>143</v>
      </c>
    </row>
    <row r="187" spans="1:10" s="12" customFormat="1" x14ac:dyDescent="0.2">
      <c r="B187" s="15"/>
      <c r="F187" s="15"/>
      <c r="G187" s="15"/>
      <c r="H187" s="12" t="s">
        <v>37</v>
      </c>
      <c r="I187" s="21" t="s">
        <v>225</v>
      </c>
      <c r="J187" s="14" t="s">
        <v>226</v>
      </c>
    </row>
    <row r="188" spans="1:10" s="12" customFormat="1" x14ac:dyDescent="0.2">
      <c r="B188" s="15"/>
      <c r="F188" s="15"/>
      <c r="G188" s="15"/>
      <c r="H188" s="12" t="s">
        <v>42</v>
      </c>
      <c r="I188" s="12" t="s">
        <v>238</v>
      </c>
      <c r="J188" s="12" t="s">
        <v>239</v>
      </c>
    </row>
    <row r="189" spans="1:10" s="12" customFormat="1" x14ac:dyDescent="0.2">
      <c r="B189" s="15"/>
      <c r="F189" s="15"/>
      <c r="G189" s="15"/>
      <c r="H189" s="12" t="s">
        <v>45</v>
      </c>
      <c r="I189" s="12" t="s">
        <v>240</v>
      </c>
      <c r="J189" s="12" t="s">
        <v>241</v>
      </c>
    </row>
    <row r="190" spans="1:10" s="12" customFormat="1" x14ac:dyDescent="0.2">
      <c r="B190" s="15"/>
      <c r="F190" s="15"/>
      <c r="G190" s="15"/>
      <c r="H190" s="12" t="s">
        <v>46</v>
      </c>
      <c r="I190" s="12" t="s">
        <v>242</v>
      </c>
      <c r="J190" s="12" t="s">
        <v>243</v>
      </c>
    </row>
    <row r="191" spans="1:10" s="12" customFormat="1" x14ac:dyDescent="0.2">
      <c r="B191" s="15"/>
      <c r="F191" s="15"/>
      <c r="G191" s="15"/>
      <c r="H191" s="12" t="s">
        <v>86</v>
      </c>
      <c r="I191" s="12" t="s">
        <v>244</v>
      </c>
      <c r="J191" s="12" t="s">
        <v>245</v>
      </c>
    </row>
    <row r="192" spans="1:10" s="12" customFormat="1" x14ac:dyDescent="0.2">
      <c r="B192" s="15"/>
      <c r="F192" s="15"/>
      <c r="G192" s="15"/>
      <c r="H192" s="12" t="s">
        <v>89</v>
      </c>
      <c r="I192" s="12" t="s">
        <v>246</v>
      </c>
      <c r="J192" s="12" t="s">
        <v>239</v>
      </c>
    </row>
    <row r="193" spans="1:11" s="12" customFormat="1" x14ac:dyDescent="0.2">
      <c r="B193" s="15"/>
      <c r="F193" s="15"/>
      <c r="G193" s="15"/>
      <c r="H193" s="12" t="s">
        <v>117</v>
      </c>
      <c r="I193" s="12" t="s">
        <v>247</v>
      </c>
      <c r="J193" s="12" t="s">
        <v>241</v>
      </c>
    </row>
    <row r="194" spans="1:11" s="12" customFormat="1" ht="21" customHeight="1" x14ac:dyDescent="0.2">
      <c r="B194" s="15"/>
      <c r="F194" s="15"/>
      <c r="G194" s="15"/>
      <c r="H194" s="12" t="s">
        <v>118</v>
      </c>
      <c r="I194" s="12" t="s">
        <v>248</v>
      </c>
      <c r="J194" s="12" t="s">
        <v>243</v>
      </c>
    </row>
    <row r="195" spans="1:11" s="12" customFormat="1" ht="18" customHeight="1" x14ac:dyDescent="0.2">
      <c r="B195" s="15"/>
      <c r="D195" s="15"/>
      <c r="F195" s="15"/>
      <c r="H195" s="15" t="s">
        <v>119</v>
      </c>
      <c r="I195" s="12" t="s">
        <v>249</v>
      </c>
      <c r="J195" s="15" t="s">
        <v>245</v>
      </c>
    </row>
    <row r="196" spans="1:11" s="12" customFormat="1" ht="57" x14ac:dyDescent="0.2">
      <c r="A196" s="12">
        <f>SUBTOTAL(3,$E$2:E196)</f>
        <v>42</v>
      </c>
      <c r="B196" s="15" t="s">
        <v>20</v>
      </c>
      <c r="C196" s="14" t="s">
        <v>21</v>
      </c>
      <c r="D196" s="14" t="str">
        <f>CONCATENATE(C196,A196)</f>
        <v>TC_42</v>
      </c>
      <c r="E196" s="12" t="s">
        <v>252</v>
      </c>
      <c r="F196" s="15" t="s">
        <v>106</v>
      </c>
      <c r="G196" s="15" t="s">
        <v>24</v>
      </c>
      <c r="I196" s="12" t="s">
        <v>25</v>
      </c>
      <c r="K196" s="15"/>
    </row>
    <row r="197" spans="1:11" s="12" customFormat="1" ht="28.5" x14ac:dyDescent="0.2">
      <c r="B197" s="15"/>
      <c r="F197" s="15"/>
      <c r="G197" s="15"/>
      <c r="H197" s="12" t="s">
        <v>26</v>
      </c>
      <c r="I197" s="12" t="s">
        <v>39</v>
      </c>
      <c r="J197" s="12" t="s">
        <v>32</v>
      </c>
    </row>
    <row r="198" spans="1:11" s="12" customFormat="1" x14ac:dyDescent="0.2">
      <c r="B198" s="15"/>
      <c r="F198" s="15"/>
      <c r="G198" s="15"/>
      <c r="H198" s="12" t="s">
        <v>27</v>
      </c>
      <c r="I198" s="12" t="s">
        <v>142</v>
      </c>
      <c r="J198" s="12" t="s">
        <v>143</v>
      </c>
    </row>
    <row r="199" spans="1:11" s="12" customFormat="1" x14ac:dyDescent="0.2">
      <c r="B199" s="15"/>
      <c r="F199" s="15"/>
      <c r="G199" s="15"/>
      <c r="H199" s="12" t="s">
        <v>37</v>
      </c>
      <c r="I199" s="21" t="s">
        <v>225</v>
      </c>
      <c r="J199" s="14" t="s">
        <v>226</v>
      </c>
    </row>
    <row r="200" spans="1:11" s="12" customFormat="1" x14ac:dyDescent="0.2">
      <c r="B200" s="15"/>
      <c r="F200" s="15"/>
      <c r="G200" s="15"/>
      <c r="H200" s="12" t="s">
        <v>42</v>
      </c>
      <c r="I200" s="12" t="s">
        <v>238</v>
      </c>
      <c r="J200" s="12" t="s">
        <v>250</v>
      </c>
    </row>
    <row r="201" spans="1:11" s="12" customFormat="1" ht="28.5" x14ac:dyDescent="0.2">
      <c r="B201" s="15"/>
      <c r="F201" s="15"/>
      <c r="G201" s="15"/>
      <c r="H201" s="12" t="s">
        <v>45</v>
      </c>
      <c r="I201" s="12" t="s">
        <v>240</v>
      </c>
      <c r="J201" s="12" t="s">
        <v>251</v>
      </c>
    </row>
    <row r="202" spans="1:11" s="12" customFormat="1" ht="57" x14ac:dyDescent="0.2">
      <c r="A202" s="12">
        <f>SUBTOTAL(3,$E$2:E202)</f>
        <v>43</v>
      </c>
      <c r="B202" s="15" t="s">
        <v>20</v>
      </c>
      <c r="C202" s="14" t="s">
        <v>21</v>
      </c>
      <c r="D202" s="14" t="str">
        <f>CONCATENATE(C202,A202)</f>
        <v>TC_43</v>
      </c>
      <c r="E202" s="12" t="s">
        <v>253</v>
      </c>
      <c r="F202" s="15" t="s">
        <v>106</v>
      </c>
      <c r="G202" s="15" t="s">
        <v>24</v>
      </c>
      <c r="I202" s="12" t="s">
        <v>25</v>
      </c>
    </row>
    <row r="203" spans="1:11" s="12" customFormat="1" ht="28.5" x14ac:dyDescent="0.2">
      <c r="B203" s="15"/>
      <c r="F203" s="15"/>
      <c r="G203" s="15"/>
      <c r="H203" s="12" t="s">
        <v>26</v>
      </c>
      <c r="I203" s="12" t="s">
        <v>39</v>
      </c>
      <c r="J203" s="12" t="s">
        <v>32</v>
      </c>
    </row>
    <row r="204" spans="1:11" s="12" customFormat="1" x14ac:dyDescent="0.2">
      <c r="B204" s="15"/>
      <c r="F204" s="15"/>
      <c r="G204" s="15"/>
      <c r="H204" s="12" t="s">
        <v>27</v>
      </c>
      <c r="I204" s="12" t="s">
        <v>142</v>
      </c>
      <c r="J204" s="12" t="s">
        <v>143</v>
      </c>
    </row>
    <row r="205" spans="1:11" s="12" customFormat="1" x14ac:dyDescent="0.2">
      <c r="B205" s="15"/>
      <c r="F205" s="15"/>
      <c r="G205" s="15"/>
      <c r="H205" s="12" t="s">
        <v>37</v>
      </c>
      <c r="I205" s="21" t="s">
        <v>225</v>
      </c>
      <c r="J205" s="14" t="s">
        <v>226</v>
      </c>
    </row>
    <row r="206" spans="1:11" s="12" customFormat="1" x14ac:dyDescent="0.2">
      <c r="B206" s="15"/>
      <c r="F206" s="15"/>
      <c r="G206" s="15"/>
      <c r="H206" s="12" t="s">
        <v>42</v>
      </c>
      <c r="I206" s="12" t="s">
        <v>254</v>
      </c>
      <c r="J206" s="12" t="s">
        <v>255</v>
      </c>
    </row>
    <row r="207" spans="1:11" s="12" customFormat="1" ht="15" x14ac:dyDescent="0.25">
      <c r="A207" s="25"/>
      <c r="B207" s="26"/>
      <c r="C207" s="25"/>
      <c r="D207" s="25"/>
      <c r="E207" s="25"/>
      <c r="F207" s="26"/>
      <c r="G207" s="26"/>
      <c r="H207" s="12" t="s">
        <v>45</v>
      </c>
      <c r="I207" s="25" t="s">
        <v>256</v>
      </c>
      <c r="J207" s="25" t="s">
        <v>257</v>
      </c>
    </row>
    <row r="208" spans="1:11" s="12" customFormat="1" ht="71.25" x14ac:dyDescent="0.2">
      <c r="A208" s="12">
        <f>SUBTOTAL(3,$E$7:E208)</f>
        <v>42</v>
      </c>
      <c r="B208" s="15" t="s">
        <v>20</v>
      </c>
      <c r="C208" s="14" t="s">
        <v>21</v>
      </c>
      <c r="D208" s="14" t="str">
        <f>CONCATENATE(C208,A208)</f>
        <v>TC_42</v>
      </c>
      <c r="E208" s="12" t="s">
        <v>258</v>
      </c>
      <c r="F208" s="15" t="s">
        <v>106</v>
      </c>
      <c r="G208" s="15" t="s">
        <v>24</v>
      </c>
      <c r="I208" s="12" t="s">
        <v>185</v>
      </c>
    </row>
    <row r="209" spans="1:14" s="12" customFormat="1" ht="28.5" x14ac:dyDescent="0.2">
      <c r="B209" s="15"/>
      <c r="E209" s="12" t="s">
        <v>6</v>
      </c>
      <c r="F209" s="15"/>
      <c r="G209" s="15"/>
      <c r="H209" s="12" t="s">
        <v>26</v>
      </c>
      <c r="I209" s="12" t="s">
        <v>39</v>
      </c>
      <c r="J209" s="12" t="s">
        <v>32</v>
      </c>
    </row>
    <row r="210" spans="1:14" s="12" customFormat="1" x14ac:dyDescent="0.2">
      <c r="B210" s="15"/>
      <c r="F210" s="15"/>
      <c r="G210" s="15"/>
      <c r="H210" s="12" t="s">
        <v>27</v>
      </c>
      <c r="I210" s="12" t="s">
        <v>142</v>
      </c>
      <c r="J210" s="12" t="s">
        <v>143</v>
      </c>
    </row>
    <row r="211" spans="1:14" s="12" customFormat="1" x14ac:dyDescent="0.2">
      <c r="B211" s="15"/>
      <c r="F211" s="15"/>
      <c r="G211" s="15"/>
      <c r="H211" s="12" t="s">
        <v>37</v>
      </c>
      <c r="I211" s="21" t="s">
        <v>173</v>
      </c>
      <c r="J211" s="14" t="s">
        <v>176</v>
      </c>
    </row>
    <row r="212" spans="1:14" s="12" customFormat="1" x14ac:dyDescent="0.2">
      <c r="B212" s="15"/>
      <c r="F212" s="15"/>
      <c r="G212" s="15"/>
      <c r="H212" s="12" t="s">
        <v>42</v>
      </c>
      <c r="I212" s="21" t="s">
        <v>258</v>
      </c>
      <c r="J212" s="14" t="s">
        <v>259</v>
      </c>
    </row>
    <row r="213" spans="1:14" s="12" customFormat="1" ht="71.25" x14ac:dyDescent="0.2">
      <c r="A213" s="12">
        <f>SUBTOTAL(3,$E$7:E213)</f>
        <v>44</v>
      </c>
      <c r="B213" s="15" t="s">
        <v>20</v>
      </c>
      <c r="C213" s="14" t="s">
        <v>21</v>
      </c>
      <c r="D213" s="14" t="str">
        <f>CONCATENATE(C213,A213)</f>
        <v>TC_44</v>
      </c>
      <c r="E213" s="12" t="s">
        <v>260</v>
      </c>
      <c r="F213" s="15" t="s">
        <v>106</v>
      </c>
      <c r="G213" s="12" t="s">
        <v>24</v>
      </c>
      <c r="I213" s="12" t="s">
        <v>185</v>
      </c>
      <c r="J213" s="15"/>
      <c r="K213" s="15"/>
      <c r="M213" s="21"/>
      <c r="N213" s="14"/>
    </row>
    <row r="214" spans="1:14" s="12" customFormat="1" ht="28.5" x14ac:dyDescent="0.2">
      <c r="B214" s="15"/>
      <c r="E214" s="12" t="s">
        <v>6</v>
      </c>
      <c r="F214" s="15"/>
      <c r="G214" s="15"/>
      <c r="H214" s="12" t="s">
        <v>26</v>
      </c>
      <c r="I214" s="12" t="s">
        <v>39</v>
      </c>
      <c r="J214" s="12" t="s">
        <v>32</v>
      </c>
    </row>
    <row r="215" spans="1:14" s="12" customFormat="1" x14ac:dyDescent="0.2">
      <c r="B215" s="15"/>
      <c r="F215" s="15"/>
      <c r="G215" s="15"/>
      <c r="H215" s="12" t="s">
        <v>27</v>
      </c>
      <c r="I215" s="12" t="s">
        <v>142</v>
      </c>
      <c r="J215" s="12" t="s">
        <v>143</v>
      </c>
    </row>
    <row r="216" spans="1:14" s="12" customFormat="1" x14ac:dyDescent="0.2">
      <c r="B216" s="15"/>
      <c r="F216" s="15"/>
      <c r="G216" s="15"/>
      <c r="H216" s="12" t="s">
        <v>37</v>
      </c>
      <c r="I216" s="21" t="s">
        <v>173</v>
      </c>
      <c r="J216" s="14" t="s">
        <v>176</v>
      </c>
    </row>
    <row r="217" spans="1:14" s="12" customFormat="1" ht="30" x14ac:dyDescent="0.25">
      <c r="A217" s="25"/>
      <c r="B217" s="25"/>
      <c r="C217" s="25"/>
      <c r="D217" s="25"/>
      <c r="E217" s="25"/>
      <c r="F217" s="25"/>
      <c r="G217" s="25"/>
      <c r="H217" s="25" t="s">
        <v>42</v>
      </c>
      <c r="I217" s="12" t="s">
        <v>260</v>
      </c>
      <c r="J217" s="25" t="s">
        <v>261</v>
      </c>
    </row>
    <row r="218" spans="1:14" s="12" customFormat="1" ht="57" x14ac:dyDescent="0.2">
      <c r="A218" s="12">
        <f>SUBTOTAL(3,$E$2:E218)</f>
        <v>48</v>
      </c>
      <c r="B218" s="15" t="s">
        <v>20</v>
      </c>
      <c r="C218" s="14" t="s">
        <v>21</v>
      </c>
      <c r="D218" s="14" t="str">
        <f>CONCATENATE(C218,A218)</f>
        <v>TC_48</v>
      </c>
      <c r="E218" s="12" t="s">
        <v>262</v>
      </c>
      <c r="F218" s="15" t="s">
        <v>106</v>
      </c>
      <c r="G218" s="15" t="s">
        <v>24</v>
      </c>
      <c r="I218" s="12" t="s">
        <v>25</v>
      </c>
    </row>
    <row r="219" spans="1:14" s="12" customFormat="1" ht="28.5" x14ac:dyDescent="0.2">
      <c r="B219" s="15"/>
      <c r="F219" s="15"/>
      <c r="G219" s="15"/>
      <c r="H219" s="12" t="s">
        <v>26</v>
      </c>
      <c r="I219" s="12" t="s">
        <v>39</v>
      </c>
      <c r="J219" s="12" t="s">
        <v>32</v>
      </c>
    </row>
    <row r="220" spans="1:14" s="12" customFormat="1" x14ac:dyDescent="0.2">
      <c r="B220" s="15"/>
      <c r="F220" s="15"/>
      <c r="G220" s="15"/>
      <c r="H220" s="12" t="s">
        <v>27</v>
      </c>
      <c r="I220" s="12" t="s">
        <v>142</v>
      </c>
      <c r="J220" s="12" t="s">
        <v>143</v>
      </c>
    </row>
    <row r="221" spans="1:14" s="12" customFormat="1" ht="28.5" x14ac:dyDescent="0.2">
      <c r="B221" s="15"/>
      <c r="F221" s="15"/>
      <c r="G221" s="15"/>
      <c r="H221" s="12" t="s">
        <v>37</v>
      </c>
      <c r="I221" s="21" t="s">
        <v>225</v>
      </c>
      <c r="J221" s="14" t="s">
        <v>226</v>
      </c>
    </row>
    <row r="222" spans="1:14" s="12" customFormat="1" ht="28.5" x14ac:dyDescent="0.2">
      <c r="B222" s="15"/>
      <c r="F222" s="15"/>
      <c r="G222" s="15"/>
      <c r="H222" s="12" t="s">
        <v>42</v>
      </c>
      <c r="I222" s="12" t="s">
        <v>263</v>
      </c>
      <c r="J222" s="12" t="s">
        <v>264</v>
      </c>
    </row>
    <row r="223" spans="1:14" s="12" customFormat="1" ht="57" x14ac:dyDescent="0.2">
      <c r="A223" s="12">
        <f>SUBTOTAL(3,$E$2:E223)</f>
        <v>49</v>
      </c>
      <c r="B223" s="15" t="s">
        <v>20</v>
      </c>
      <c r="C223" s="14" t="s">
        <v>21</v>
      </c>
      <c r="D223" s="14" t="str">
        <f>CONCATENATE(C223,A223)</f>
        <v>TC_49</v>
      </c>
      <c r="E223" s="12" t="s">
        <v>265</v>
      </c>
      <c r="F223" s="15" t="s">
        <v>106</v>
      </c>
      <c r="G223" s="15" t="s">
        <v>24</v>
      </c>
      <c r="I223" s="12" t="s">
        <v>25</v>
      </c>
    </row>
    <row r="224" spans="1:14" s="12" customFormat="1" ht="28.5" x14ac:dyDescent="0.2">
      <c r="B224" s="15"/>
      <c r="F224" s="15"/>
      <c r="G224" s="15"/>
      <c r="H224" s="12" t="s">
        <v>26</v>
      </c>
      <c r="I224" s="12" t="s">
        <v>39</v>
      </c>
      <c r="J224" s="12" t="s">
        <v>32</v>
      </c>
    </row>
    <row r="225" spans="1:10" s="12" customFormat="1" x14ac:dyDescent="0.2">
      <c r="B225" s="15"/>
      <c r="F225" s="15"/>
      <c r="G225" s="15"/>
      <c r="H225" s="12" t="s">
        <v>27</v>
      </c>
      <c r="I225" s="12" t="s">
        <v>142</v>
      </c>
      <c r="J225" s="12" t="s">
        <v>143</v>
      </c>
    </row>
    <row r="226" spans="1:10" s="12" customFormat="1" ht="28.5" x14ac:dyDescent="0.2">
      <c r="B226" s="15"/>
      <c r="F226" s="15"/>
      <c r="G226" s="15"/>
      <c r="H226" s="12" t="s">
        <v>37</v>
      </c>
      <c r="I226" s="21" t="s">
        <v>225</v>
      </c>
      <c r="J226" s="14" t="s">
        <v>226</v>
      </c>
    </row>
    <row r="227" spans="1:10" s="12" customFormat="1" x14ac:dyDescent="0.2">
      <c r="B227" s="15"/>
      <c r="F227" s="15"/>
      <c r="G227" s="15"/>
      <c r="H227" s="12" t="s">
        <v>42</v>
      </c>
      <c r="I227" s="12" t="s">
        <v>266</v>
      </c>
      <c r="J227" s="12" t="s">
        <v>267</v>
      </c>
    </row>
    <row r="228" spans="1:10" s="12" customFormat="1" ht="28.5" x14ac:dyDescent="0.2">
      <c r="B228" s="15"/>
      <c r="F228" s="15"/>
      <c r="G228" s="15"/>
      <c r="H228" s="12" t="s">
        <v>45</v>
      </c>
      <c r="I228" s="12" t="s">
        <v>268</v>
      </c>
      <c r="J228" s="12" t="s">
        <v>269</v>
      </c>
    </row>
    <row r="229" spans="1:10" s="12" customFormat="1" x14ac:dyDescent="0.2">
      <c r="B229" s="15"/>
      <c r="F229" s="15"/>
      <c r="G229" s="15"/>
      <c r="H229" s="12" t="s">
        <v>89</v>
      </c>
      <c r="I229" s="12" t="s">
        <v>270</v>
      </c>
      <c r="J229" s="12" t="s">
        <v>267</v>
      </c>
    </row>
    <row r="230" spans="1:10" s="12" customFormat="1" ht="28.5" x14ac:dyDescent="0.2">
      <c r="B230" s="15"/>
      <c r="F230" s="15"/>
      <c r="G230" s="15"/>
      <c r="H230" s="12" t="s">
        <v>89</v>
      </c>
      <c r="I230" s="12" t="s">
        <v>271</v>
      </c>
      <c r="J230" s="12" t="s">
        <v>269</v>
      </c>
    </row>
    <row r="231" spans="1:10" s="12" customFormat="1" ht="57" x14ac:dyDescent="0.2">
      <c r="A231" s="12">
        <f>SUBTOTAL(3,$E$2:E231)</f>
        <v>50</v>
      </c>
      <c r="B231" s="15" t="s">
        <v>20</v>
      </c>
      <c r="C231" s="14" t="s">
        <v>21</v>
      </c>
      <c r="D231" s="14" t="str">
        <f>CONCATENATE(C231,A231)</f>
        <v>TC_50</v>
      </c>
      <c r="E231" s="12" t="s">
        <v>272</v>
      </c>
      <c r="F231" s="15" t="s">
        <v>106</v>
      </c>
      <c r="G231" s="15" t="s">
        <v>24</v>
      </c>
      <c r="I231" s="12" t="s">
        <v>25</v>
      </c>
    </row>
    <row r="232" spans="1:10" s="12" customFormat="1" ht="28.5" x14ac:dyDescent="0.2">
      <c r="B232" s="15"/>
      <c r="F232" s="15"/>
      <c r="G232" s="15"/>
      <c r="H232" s="12" t="s">
        <v>26</v>
      </c>
      <c r="I232" s="12" t="s">
        <v>39</v>
      </c>
      <c r="J232" s="12" t="s">
        <v>32</v>
      </c>
    </row>
    <row r="233" spans="1:10" s="12" customFormat="1" x14ac:dyDescent="0.2">
      <c r="B233" s="15"/>
      <c r="F233" s="15"/>
      <c r="G233" s="15"/>
      <c r="H233" s="12" t="s">
        <v>27</v>
      </c>
      <c r="I233" s="12" t="s">
        <v>142</v>
      </c>
      <c r="J233" s="12" t="s">
        <v>143</v>
      </c>
    </row>
    <row r="234" spans="1:10" s="12" customFormat="1" x14ac:dyDescent="0.2">
      <c r="B234" s="15"/>
      <c r="F234" s="15"/>
      <c r="G234" s="15"/>
      <c r="H234" s="12" t="s">
        <v>37</v>
      </c>
      <c r="I234" s="21" t="s">
        <v>225</v>
      </c>
      <c r="J234" s="14" t="s">
        <v>226</v>
      </c>
    </row>
    <row r="235" spans="1:10" s="12" customFormat="1" x14ac:dyDescent="0.2">
      <c r="B235" s="15"/>
      <c r="F235" s="15"/>
      <c r="G235" s="15"/>
      <c r="H235" s="12" t="s">
        <v>42</v>
      </c>
      <c r="I235" s="12" t="s">
        <v>273</v>
      </c>
      <c r="J235" s="12" t="s">
        <v>274</v>
      </c>
    </row>
    <row r="236" spans="1:10" s="12" customFormat="1" x14ac:dyDescent="0.2">
      <c r="B236" s="15"/>
      <c r="F236" s="15"/>
      <c r="G236" s="15"/>
      <c r="H236" s="12" t="s">
        <v>45</v>
      </c>
      <c r="I236" s="12" t="s">
        <v>275</v>
      </c>
      <c r="J236" s="12" t="s">
        <v>276</v>
      </c>
    </row>
    <row r="237" spans="1:10" s="12" customFormat="1" x14ac:dyDescent="0.2">
      <c r="B237" s="15"/>
      <c r="F237" s="15"/>
      <c r="G237" s="15"/>
      <c r="H237" s="12" t="s">
        <v>46</v>
      </c>
      <c r="I237" s="12" t="s">
        <v>277</v>
      </c>
      <c r="J237" s="12" t="s">
        <v>278</v>
      </c>
    </row>
    <row r="238" spans="1:10" s="12" customFormat="1" x14ac:dyDescent="0.2">
      <c r="B238" s="15"/>
      <c r="F238" s="15"/>
      <c r="G238" s="15"/>
      <c r="H238" s="12" t="s">
        <v>86</v>
      </c>
      <c r="I238" s="12" t="s">
        <v>279</v>
      </c>
      <c r="J238" s="12" t="s">
        <v>280</v>
      </c>
    </row>
    <row r="239" spans="1:10" s="12" customFormat="1" x14ac:dyDescent="0.2">
      <c r="B239" s="15"/>
      <c r="F239" s="15"/>
      <c r="G239" s="15"/>
      <c r="H239" s="12" t="s">
        <v>89</v>
      </c>
      <c r="I239" s="12" t="s">
        <v>281</v>
      </c>
      <c r="J239" s="12" t="s">
        <v>274</v>
      </c>
    </row>
    <row r="240" spans="1:10" s="12" customFormat="1" x14ac:dyDescent="0.2">
      <c r="B240" s="15"/>
      <c r="F240" s="15"/>
      <c r="G240" s="15"/>
      <c r="H240" s="12" t="s">
        <v>117</v>
      </c>
      <c r="I240" s="12" t="s">
        <v>282</v>
      </c>
      <c r="J240" s="12" t="s">
        <v>276</v>
      </c>
    </row>
    <row r="241" spans="1:11" s="12" customFormat="1" ht="21" customHeight="1" x14ac:dyDescent="0.2">
      <c r="B241" s="15"/>
      <c r="F241" s="15"/>
      <c r="G241" s="15"/>
      <c r="H241" s="12" t="s">
        <v>118</v>
      </c>
      <c r="I241" s="12" t="s">
        <v>283</v>
      </c>
      <c r="J241" s="12" t="s">
        <v>278</v>
      </c>
    </row>
    <row r="242" spans="1:11" s="12" customFormat="1" ht="18" customHeight="1" x14ac:dyDescent="0.2">
      <c r="B242" s="15"/>
      <c r="D242" s="15"/>
      <c r="F242" s="15"/>
      <c r="H242" s="15" t="s">
        <v>119</v>
      </c>
      <c r="I242" s="12" t="s">
        <v>284</v>
      </c>
      <c r="J242" s="15" t="s">
        <v>280</v>
      </c>
    </row>
    <row r="243" spans="1:11" s="12" customFormat="1" ht="57" x14ac:dyDescent="0.2">
      <c r="A243" s="12">
        <f>SUBTOTAL(3,$E$2:E243)</f>
        <v>51</v>
      </c>
      <c r="B243" s="15" t="s">
        <v>20</v>
      </c>
      <c r="C243" s="14" t="s">
        <v>21</v>
      </c>
      <c r="D243" s="14" t="str">
        <f>CONCATENATE(C243,A243)</f>
        <v>TC_51</v>
      </c>
      <c r="E243" s="12" t="s">
        <v>285</v>
      </c>
      <c r="F243" s="15" t="s">
        <v>106</v>
      </c>
      <c r="G243" s="15" t="s">
        <v>24</v>
      </c>
      <c r="I243" s="12" t="s">
        <v>25</v>
      </c>
      <c r="K243" s="15"/>
    </row>
    <row r="244" spans="1:11" s="12" customFormat="1" ht="28.5" x14ac:dyDescent="0.2">
      <c r="B244" s="15"/>
      <c r="F244" s="15"/>
      <c r="G244" s="15"/>
      <c r="H244" s="12" t="s">
        <v>26</v>
      </c>
      <c r="I244" s="12" t="s">
        <v>39</v>
      </c>
      <c r="J244" s="12" t="s">
        <v>32</v>
      </c>
    </row>
    <row r="245" spans="1:11" s="12" customFormat="1" x14ac:dyDescent="0.2">
      <c r="B245" s="15"/>
      <c r="F245" s="15"/>
      <c r="G245" s="15"/>
      <c r="H245" s="12" t="s">
        <v>27</v>
      </c>
      <c r="I245" s="12" t="s">
        <v>142</v>
      </c>
      <c r="J245" s="12" t="s">
        <v>143</v>
      </c>
    </row>
    <row r="246" spans="1:11" s="12" customFormat="1" x14ac:dyDescent="0.2">
      <c r="B246" s="15"/>
      <c r="F246" s="15"/>
      <c r="G246" s="15"/>
      <c r="H246" s="12" t="s">
        <v>37</v>
      </c>
      <c r="I246" s="21" t="s">
        <v>225</v>
      </c>
      <c r="J246" s="14" t="s">
        <v>226</v>
      </c>
    </row>
    <row r="247" spans="1:11" s="12" customFormat="1" x14ac:dyDescent="0.2">
      <c r="B247" s="15"/>
      <c r="F247" s="15"/>
      <c r="G247" s="15"/>
      <c r="H247" s="12" t="s">
        <v>42</v>
      </c>
      <c r="I247" s="12" t="s">
        <v>273</v>
      </c>
      <c r="J247" s="12" t="s">
        <v>286</v>
      </c>
    </row>
    <row r="248" spans="1:11" s="12" customFormat="1" ht="28.5" x14ac:dyDescent="0.2">
      <c r="B248" s="15"/>
      <c r="F248" s="15"/>
      <c r="G248" s="15"/>
      <c r="H248" s="12" t="s">
        <v>45</v>
      </c>
      <c r="I248" s="12" t="s">
        <v>275</v>
      </c>
      <c r="J248" s="12" t="s">
        <v>287</v>
      </c>
    </row>
    <row r="249" spans="1:11" s="12" customFormat="1" ht="57" x14ac:dyDescent="0.2">
      <c r="A249" s="12">
        <f>SUBTOTAL(3,$E$2:E249)</f>
        <v>52</v>
      </c>
      <c r="B249" s="15" t="s">
        <v>20</v>
      </c>
      <c r="C249" s="14" t="s">
        <v>21</v>
      </c>
      <c r="D249" s="14" t="str">
        <f>CONCATENATE(C249,A249)</f>
        <v>TC_52</v>
      </c>
      <c r="E249" s="12" t="s">
        <v>288</v>
      </c>
      <c r="F249" s="15" t="s">
        <v>106</v>
      </c>
      <c r="G249" s="15" t="s">
        <v>24</v>
      </c>
      <c r="I249" s="12" t="s">
        <v>25</v>
      </c>
    </row>
    <row r="250" spans="1:11" s="12" customFormat="1" ht="28.5" x14ac:dyDescent="0.2">
      <c r="B250" s="15"/>
      <c r="F250" s="15"/>
      <c r="G250" s="15"/>
      <c r="H250" s="12" t="s">
        <v>26</v>
      </c>
      <c r="I250" s="12" t="s">
        <v>39</v>
      </c>
      <c r="J250" s="12" t="s">
        <v>32</v>
      </c>
    </row>
    <row r="251" spans="1:11" s="12" customFormat="1" x14ac:dyDescent="0.2">
      <c r="B251" s="15"/>
      <c r="F251" s="15"/>
      <c r="G251" s="15"/>
      <c r="H251" s="12" t="s">
        <v>27</v>
      </c>
      <c r="I251" s="12" t="s">
        <v>142</v>
      </c>
      <c r="J251" s="12" t="s">
        <v>143</v>
      </c>
    </row>
    <row r="252" spans="1:11" s="12" customFormat="1" x14ac:dyDescent="0.2">
      <c r="B252" s="15"/>
      <c r="F252" s="15"/>
      <c r="G252" s="15"/>
      <c r="H252" s="12" t="s">
        <v>37</v>
      </c>
      <c r="I252" s="21" t="s">
        <v>225</v>
      </c>
      <c r="J252" s="14" t="s">
        <v>226</v>
      </c>
    </row>
    <row r="253" spans="1:11" s="12" customFormat="1" x14ac:dyDescent="0.2">
      <c r="B253" s="15"/>
      <c r="F253" s="15"/>
      <c r="G253" s="15"/>
      <c r="H253" s="12" t="s">
        <v>42</v>
      </c>
      <c r="I253" s="12" t="s">
        <v>289</v>
      </c>
      <c r="J253" s="12" t="s">
        <v>290</v>
      </c>
    </row>
    <row r="254" spans="1:11" s="12" customFormat="1" ht="15" x14ac:dyDescent="0.25">
      <c r="A254" s="25"/>
      <c r="B254" s="26"/>
      <c r="C254" s="25"/>
      <c r="D254" s="25"/>
      <c r="E254" s="25"/>
      <c r="F254" s="26"/>
      <c r="G254" s="26"/>
      <c r="H254" s="12" t="s">
        <v>45</v>
      </c>
      <c r="I254" s="25" t="s">
        <v>291</v>
      </c>
      <c r="J254" s="25" t="s">
        <v>292</v>
      </c>
    </row>
    <row r="255" spans="1:11" s="12" customFormat="1" ht="71.25" x14ac:dyDescent="0.2">
      <c r="A255" s="12">
        <f>SUBTOTAL(3,$E$7:E255)</f>
        <v>51</v>
      </c>
      <c r="B255" s="15" t="s">
        <v>20</v>
      </c>
      <c r="C255" s="14" t="s">
        <v>21</v>
      </c>
      <c r="D255" s="14" t="str">
        <f>CONCATENATE(C255,A255)</f>
        <v>TC_51</v>
      </c>
      <c r="E255" s="12" t="s">
        <v>293</v>
      </c>
      <c r="F255" s="15" t="s">
        <v>106</v>
      </c>
      <c r="G255" s="15" t="s">
        <v>24</v>
      </c>
      <c r="I255" s="12" t="s">
        <v>185</v>
      </c>
    </row>
    <row r="256" spans="1:11" s="12" customFormat="1" ht="28.5" x14ac:dyDescent="0.2">
      <c r="B256" s="15"/>
      <c r="E256" s="12" t="s">
        <v>6</v>
      </c>
      <c r="F256" s="15"/>
      <c r="G256" s="15"/>
      <c r="H256" s="12" t="s">
        <v>26</v>
      </c>
      <c r="I256" s="12" t="s">
        <v>39</v>
      </c>
      <c r="J256" s="12" t="s">
        <v>32</v>
      </c>
    </row>
    <row r="257" spans="1:14" s="12" customFormat="1" x14ac:dyDescent="0.2">
      <c r="B257" s="15"/>
      <c r="F257" s="15"/>
      <c r="G257" s="15"/>
      <c r="H257" s="12" t="s">
        <v>27</v>
      </c>
      <c r="I257" s="12" t="s">
        <v>142</v>
      </c>
      <c r="J257" s="12" t="s">
        <v>143</v>
      </c>
    </row>
    <row r="258" spans="1:14" s="12" customFormat="1" x14ac:dyDescent="0.2">
      <c r="B258" s="15"/>
      <c r="F258" s="15"/>
      <c r="G258" s="15"/>
      <c r="H258" s="12" t="s">
        <v>37</v>
      </c>
      <c r="I258" s="21" t="s">
        <v>173</v>
      </c>
      <c r="J258" s="14" t="s">
        <v>176</v>
      </c>
    </row>
    <row r="259" spans="1:14" s="12" customFormat="1" x14ac:dyDescent="0.2">
      <c r="B259" s="15"/>
      <c r="F259" s="15"/>
      <c r="G259" s="15"/>
      <c r="H259" s="12" t="s">
        <v>42</v>
      </c>
      <c r="I259" s="21" t="s">
        <v>293</v>
      </c>
      <c r="J259" s="14" t="s">
        <v>294</v>
      </c>
    </row>
    <row r="260" spans="1:14" s="12" customFormat="1" ht="71.25" x14ac:dyDescent="0.2">
      <c r="A260" s="12">
        <f>SUBTOTAL(3,$E$7:E260)</f>
        <v>53</v>
      </c>
      <c r="B260" s="15" t="s">
        <v>20</v>
      </c>
      <c r="C260" s="14" t="s">
        <v>21</v>
      </c>
      <c r="D260" s="14" t="str">
        <f>CONCATENATE(C260,A260)</f>
        <v>TC_53</v>
      </c>
      <c r="E260" s="12" t="s">
        <v>295</v>
      </c>
      <c r="F260" s="15" t="s">
        <v>106</v>
      </c>
      <c r="G260" s="12" t="s">
        <v>24</v>
      </c>
      <c r="I260" s="12" t="s">
        <v>185</v>
      </c>
      <c r="J260" s="15"/>
      <c r="K260" s="15"/>
      <c r="M260" s="21"/>
      <c r="N260" s="14"/>
    </row>
    <row r="261" spans="1:14" s="12" customFormat="1" ht="28.5" x14ac:dyDescent="0.2">
      <c r="B261" s="15"/>
      <c r="E261" s="12" t="s">
        <v>6</v>
      </c>
      <c r="F261" s="15"/>
      <c r="G261" s="15"/>
      <c r="H261" s="12" t="s">
        <v>26</v>
      </c>
      <c r="I261" s="12" t="s">
        <v>39</v>
      </c>
      <c r="J261" s="12" t="s">
        <v>32</v>
      </c>
    </row>
    <row r="262" spans="1:14" s="12" customFormat="1" x14ac:dyDescent="0.2">
      <c r="B262" s="15"/>
      <c r="F262" s="15"/>
      <c r="G262" s="15"/>
      <c r="H262" s="12" t="s">
        <v>27</v>
      </c>
      <c r="I262" s="12" t="s">
        <v>142</v>
      </c>
      <c r="J262" s="12" t="s">
        <v>143</v>
      </c>
    </row>
    <row r="263" spans="1:14" s="12" customFormat="1" x14ac:dyDescent="0.2">
      <c r="B263" s="15"/>
      <c r="F263" s="15"/>
      <c r="G263" s="15"/>
      <c r="H263" s="12" t="s">
        <v>37</v>
      </c>
      <c r="I263" s="21" t="s">
        <v>173</v>
      </c>
      <c r="J263" s="14" t="s">
        <v>176</v>
      </c>
    </row>
    <row r="264" spans="1:14" s="12" customFormat="1" ht="30" x14ac:dyDescent="0.25">
      <c r="A264" s="25"/>
      <c r="B264" s="25"/>
      <c r="C264" s="25"/>
      <c r="D264" s="25"/>
      <c r="E264" s="25"/>
      <c r="F264" s="25"/>
      <c r="G264" s="25"/>
      <c r="H264" s="25" t="s">
        <v>42</v>
      </c>
      <c r="I264" s="12" t="s">
        <v>295</v>
      </c>
      <c r="J264" s="25" t="s">
        <v>296</v>
      </c>
    </row>
    <row r="265" spans="1:14" s="12" customFormat="1" ht="57" x14ac:dyDescent="0.2">
      <c r="A265" s="12">
        <f>SUBTOTAL(3,$E$2:E265)</f>
        <v>57</v>
      </c>
      <c r="B265" s="15" t="s">
        <v>20</v>
      </c>
      <c r="C265" s="14" t="s">
        <v>21</v>
      </c>
      <c r="D265" s="14" t="str">
        <f>CONCATENATE(C265,A265)</f>
        <v>TC_57</v>
      </c>
      <c r="E265" s="12" t="s">
        <v>297</v>
      </c>
      <c r="F265" s="15" t="s">
        <v>106</v>
      </c>
      <c r="G265" s="15" t="s">
        <v>24</v>
      </c>
      <c r="I265" s="12" t="s">
        <v>25</v>
      </c>
    </row>
    <row r="266" spans="1:14" s="12" customFormat="1" ht="28.5" x14ac:dyDescent="0.2">
      <c r="B266" s="15"/>
      <c r="F266" s="15"/>
      <c r="G266" s="15"/>
      <c r="H266" s="12" t="s">
        <v>26</v>
      </c>
      <c r="I266" s="12" t="s">
        <v>39</v>
      </c>
      <c r="J266" s="12" t="s">
        <v>32</v>
      </c>
    </row>
    <row r="267" spans="1:14" s="12" customFormat="1" x14ac:dyDescent="0.2">
      <c r="B267" s="15"/>
      <c r="F267" s="15"/>
      <c r="G267" s="15"/>
      <c r="H267" s="12" t="s">
        <v>27</v>
      </c>
      <c r="I267" s="12" t="s">
        <v>142</v>
      </c>
      <c r="J267" s="12" t="s">
        <v>143</v>
      </c>
    </row>
    <row r="268" spans="1:14" s="12" customFormat="1" ht="28.5" x14ac:dyDescent="0.2">
      <c r="B268" s="15"/>
      <c r="F268" s="15"/>
      <c r="G268" s="15"/>
      <c r="H268" s="12" t="s">
        <v>37</v>
      </c>
      <c r="I268" s="21" t="s">
        <v>225</v>
      </c>
      <c r="J268" s="14" t="s">
        <v>226</v>
      </c>
    </row>
    <row r="269" spans="1:14" s="12" customFormat="1" ht="28.5" x14ac:dyDescent="0.2">
      <c r="B269" s="15"/>
      <c r="F269" s="15"/>
      <c r="G269" s="15"/>
      <c r="H269" s="12" t="s">
        <v>42</v>
      </c>
      <c r="I269" s="12" t="s">
        <v>298</v>
      </c>
      <c r="J269" s="12" t="s">
        <v>299</v>
      </c>
    </row>
    <row r="270" spans="1:14" s="12" customFormat="1" ht="57" x14ac:dyDescent="0.2">
      <c r="A270" s="12">
        <f>SUBTOTAL(3,$E$2:E270)</f>
        <v>58</v>
      </c>
      <c r="B270" s="15" t="s">
        <v>20</v>
      </c>
      <c r="C270" s="14" t="s">
        <v>21</v>
      </c>
      <c r="D270" s="14" t="str">
        <f>CONCATENATE(C270,A270)</f>
        <v>TC_58</v>
      </c>
      <c r="E270" s="12" t="s">
        <v>300</v>
      </c>
      <c r="F270" s="15" t="s">
        <v>106</v>
      </c>
      <c r="G270" s="15" t="s">
        <v>24</v>
      </c>
      <c r="I270" s="12" t="s">
        <v>25</v>
      </c>
    </row>
    <row r="271" spans="1:14" s="12" customFormat="1" ht="28.5" x14ac:dyDescent="0.2">
      <c r="B271" s="15"/>
      <c r="F271" s="15"/>
      <c r="G271" s="15"/>
      <c r="H271" s="12" t="s">
        <v>26</v>
      </c>
      <c r="I271" s="12" t="s">
        <v>39</v>
      </c>
      <c r="J271" s="12" t="s">
        <v>32</v>
      </c>
    </row>
    <row r="272" spans="1:14" s="12" customFormat="1" x14ac:dyDescent="0.2">
      <c r="B272" s="15"/>
      <c r="F272" s="15"/>
      <c r="G272" s="15"/>
      <c r="H272" s="12" t="s">
        <v>27</v>
      </c>
      <c r="I272" s="12" t="s">
        <v>142</v>
      </c>
      <c r="J272" s="12" t="s">
        <v>143</v>
      </c>
    </row>
    <row r="273" spans="1:10" s="12" customFormat="1" ht="28.5" x14ac:dyDescent="0.2">
      <c r="B273" s="15"/>
      <c r="F273" s="15"/>
      <c r="G273" s="15"/>
      <c r="H273" s="12" t="s">
        <v>37</v>
      </c>
      <c r="I273" s="21" t="s">
        <v>225</v>
      </c>
      <c r="J273" s="14" t="s">
        <v>226</v>
      </c>
    </row>
    <row r="274" spans="1:10" s="12" customFormat="1" x14ac:dyDescent="0.2">
      <c r="B274" s="15"/>
      <c r="F274" s="15"/>
      <c r="G274" s="15"/>
      <c r="H274" s="12" t="s">
        <v>42</v>
      </c>
      <c r="I274" s="12" t="s">
        <v>301</v>
      </c>
      <c r="J274" s="12" t="s">
        <v>302</v>
      </c>
    </row>
    <row r="275" spans="1:10" s="12" customFormat="1" ht="28.5" x14ac:dyDescent="0.2">
      <c r="B275" s="15"/>
      <c r="F275" s="15"/>
      <c r="G275" s="15"/>
      <c r="H275" s="12" t="s">
        <v>45</v>
      </c>
      <c r="I275" s="12" t="s">
        <v>303</v>
      </c>
      <c r="J275" s="12" t="s">
        <v>304</v>
      </c>
    </row>
    <row r="276" spans="1:10" s="12" customFormat="1" x14ac:dyDescent="0.2">
      <c r="B276" s="15"/>
      <c r="F276" s="15"/>
      <c r="G276" s="15"/>
      <c r="H276" s="12" t="s">
        <v>89</v>
      </c>
      <c r="I276" s="12" t="s">
        <v>305</v>
      </c>
      <c r="J276" s="12" t="s">
        <v>302</v>
      </c>
    </row>
    <row r="277" spans="1:10" s="12" customFormat="1" ht="28.5" x14ac:dyDescent="0.2">
      <c r="B277" s="15"/>
      <c r="F277" s="15"/>
      <c r="G277" s="15"/>
      <c r="H277" s="12" t="s">
        <v>89</v>
      </c>
      <c r="I277" s="12" t="s">
        <v>306</v>
      </c>
      <c r="J277" s="12" t="s">
        <v>304</v>
      </c>
    </row>
    <row r="278" spans="1:10" s="12" customFormat="1" ht="57" x14ac:dyDescent="0.2">
      <c r="A278" s="12">
        <f>SUBTOTAL(3,$E$2:E278)</f>
        <v>59</v>
      </c>
      <c r="B278" s="15" t="s">
        <v>20</v>
      </c>
      <c r="C278" s="14" t="s">
        <v>21</v>
      </c>
      <c r="D278" s="14" t="str">
        <f>CONCATENATE(C278,A278)</f>
        <v>TC_59</v>
      </c>
      <c r="E278" s="12" t="s">
        <v>307</v>
      </c>
      <c r="F278" s="15" t="s">
        <v>106</v>
      </c>
      <c r="G278" s="15" t="s">
        <v>24</v>
      </c>
      <c r="I278" s="12" t="s">
        <v>25</v>
      </c>
    </row>
    <row r="279" spans="1:10" s="12" customFormat="1" ht="28.5" x14ac:dyDescent="0.2">
      <c r="B279" s="15"/>
      <c r="F279" s="15"/>
      <c r="G279" s="15"/>
      <c r="H279" s="12" t="s">
        <v>26</v>
      </c>
      <c r="I279" s="12" t="s">
        <v>39</v>
      </c>
      <c r="J279" s="12" t="s">
        <v>32</v>
      </c>
    </row>
    <row r="280" spans="1:10" s="12" customFormat="1" x14ac:dyDescent="0.2">
      <c r="B280" s="15"/>
      <c r="F280" s="15"/>
      <c r="G280" s="15"/>
      <c r="H280" s="12" t="s">
        <v>27</v>
      </c>
      <c r="I280" s="12" t="s">
        <v>142</v>
      </c>
      <c r="J280" s="12" t="s">
        <v>143</v>
      </c>
    </row>
    <row r="281" spans="1:10" s="12" customFormat="1" x14ac:dyDescent="0.2">
      <c r="B281" s="15"/>
      <c r="F281" s="15"/>
      <c r="G281" s="15"/>
      <c r="H281" s="12" t="s">
        <v>37</v>
      </c>
      <c r="I281" s="21" t="s">
        <v>225</v>
      </c>
      <c r="J281" s="14" t="s">
        <v>226</v>
      </c>
    </row>
    <row r="282" spans="1:10" s="12" customFormat="1" x14ac:dyDescent="0.2">
      <c r="B282" s="15"/>
      <c r="F282" s="15"/>
      <c r="G282" s="15"/>
      <c r="H282" s="12" t="s">
        <v>42</v>
      </c>
      <c r="I282" s="12" t="s">
        <v>308</v>
      </c>
      <c r="J282" s="12" t="s">
        <v>309</v>
      </c>
    </row>
    <row r="283" spans="1:10" s="12" customFormat="1" x14ac:dyDescent="0.2">
      <c r="B283" s="15"/>
      <c r="F283" s="15"/>
      <c r="G283" s="15"/>
      <c r="H283" s="12" t="s">
        <v>45</v>
      </c>
      <c r="I283" s="12" t="s">
        <v>310</v>
      </c>
      <c r="J283" s="12" t="s">
        <v>311</v>
      </c>
    </row>
    <row r="284" spans="1:10" s="12" customFormat="1" x14ac:dyDescent="0.2">
      <c r="B284" s="15"/>
      <c r="F284" s="15"/>
      <c r="G284" s="15"/>
      <c r="H284" s="12" t="s">
        <v>46</v>
      </c>
      <c r="I284" s="12" t="s">
        <v>312</v>
      </c>
      <c r="J284" s="12" t="s">
        <v>313</v>
      </c>
    </row>
    <row r="285" spans="1:10" s="12" customFormat="1" x14ac:dyDescent="0.2">
      <c r="B285" s="15"/>
      <c r="F285" s="15"/>
      <c r="G285" s="15"/>
      <c r="H285" s="12" t="s">
        <v>86</v>
      </c>
      <c r="I285" s="12" t="s">
        <v>314</v>
      </c>
      <c r="J285" s="12" t="s">
        <v>315</v>
      </c>
    </row>
    <row r="286" spans="1:10" s="12" customFormat="1" x14ac:dyDescent="0.2">
      <c r="B286" s="15"/>
      <c r="F286" s="15"/>
      <c r="G286" s="15"/>
      <c r="H286" s="12" t="s">
        <v>89</v>
      </c>
      <c r="I286" s="12" t="s">
        <v>316</v>
      </c>
      <c r="J286" s="12" t="s">
        <v>309</v>
      </c>
    </row>
    <row r="287" spans="1:10" s="12" customFormat="1" x14ac:dyDescent="0.2">
      <c r="B287" s="15"/>
      <c r="F287" s="15"/>
      <c r="G287" s="15"/>
      <c r="H287" s="12" t="s">
        <v>117</v>
      </c>
      <c r="I287" s="12" t="s">
        <v>317</v>
      </c>
      <c r="J287" s="12" t="s">
        <v>311</v>
      </c>
    </row>
    <row r="288" spans="1:10" s="12" customFormat="1" ht="21" customHeight="1" x14ac:dyDescent="0.2">
      <c r="B288" s="15"/>
      <c r="F288" s="15"/>
      <c r="G288" s="15"/>
      <c r="H288" s="12" t="s">
        <v>118</v>
      </c>
      <c r="I288" s="12" t="s">
        <v>318</v>
      </c>
      <c r="J288" s="12" t="s">
        <v>313</v>
      </c>
    </row>
    <row r="289" spans="1:11" s="12" customFormat="1" ht="18" customHeight="1" x14ac:dyDescent="0.2">
      <c r="B289" s="15"/>
      <c r="D289" s="15"/>
      <c r="F289" s="15"/>
      <c r="H289" s="15" t="s">
        <v>119</v>
      </c>
      <c r="I289" s="12" t="s">
        <v>319</v>
      </c>
      <c r="J289" s="15" t="s">
        <v>315</v>
      </c>
    </row>
    <row r="290" spans="1:11" s="12" customFormat="1" ht="57" x14ac:dyDescent="0.2">
      <c r="A290" s="12">
        <f>SUBTOTAL(3,$E$2:E290)</f>
        <v>60</v>
      </c>
      <c r="B290" s="15" t="s">
        <v>20</v>
      </c>
      <c r="C290" s="14" t="s">
        <v>21</v>
      </c>
      <c r="D290" s="14" t="str">
        <f>CONCATENATE(C290,A290)</f>
        <v>TC_60</v>
      </c>
      <c r="E290" s="12" t="s">
        <v>320</v>
      </c>
      <c r="F290" s="15" t="s">
        <v>106</v>
      </c>
      <c r="G290" s="15" t="s">
        <v>24</v>
      </c>
      <c r="I290" s="12" t="s">
        <v>25</v>
      </c>
      <c r="K290" s="15"/>
    </row>
    <row r="291" spans="1:11" s="12" customFormat="1" ht="28.5" x14ac:dyDescent="0.2">
      <c r="B291" s="15"/>
      <c r="F291" s="15"/>
      <c r="G291" s="15"/>
      <c r="H291" s="12" t="s">
        <v>26</v>
      </c>
      <c r="I291" s="12" t="s">
        <v>39</v>
      </c>
      <c r="J291" s="12" t="s">
        <v>32</v>
      </c>
    </row>
    <row r="292" spans="1:11" s="12" customFormat="1" x14ac:dyDescent="0.2">
      <c r="B292" s="15"/>
      <c r="F292" s="15"/>
      <c r="G292" s="15"/>
      <c r="H292" s="12" t="s">
        <v>27</v>
      </c>
      <c r="I292" s="12" t="s">
        <v>142</v>
      </c>
      <c r="J292" s="12" t="s">
        <v>143</v>
      </c>
    </row>
    <row r="293" spans="1:11" s="12" customFormat="1" x14ac:dyDescent="0.2">
      <c r="B293" s="15"/>
      <c r="F293" s="15"/>
      <c r="G293" s="15"/>
      <c r="H293" s="12" t="s">
        <v>37</v>
      </c>
      <c r="I293" s="21" t="s">
        <v>225</v>
      </c>
      <c r="J293" s="14" t="s">
        <v>226</v>
      </c>
    </row>
    <row r="294" spans="1:11" s="12" customFormat="1" x14ac:dyDescent="0.2">
      <c r="B294" s="15"/>
      <c r="F294" s="15"/>
      <c r="G294" s="15"/>
      <c r="H294" s="12" t="s">
        <v>42</v>
      </c>
      <c r="I294" s="12" t="s">
        <v>308</v>
      </c>
      <c r="J294" s="12" t="s">
        <v>321</v>
      </c>
    </row>
    <row r="295" spans="1:11" s="12" customFormat="1" ht="28.5" x14ac:dyDescent="0.2">
      <c r="B295" s="15"/>
      <c r="F295" s="15"/>
      <c r="G295" s="15"/>
      <c r="H295" s="12" t="s">
        <v>45</v>
      </c>
      <c r="I295" s="12" t="s">
        <v>310</v>
      </c>
      <c r="J295" s="12" t="s">
        <v>322</v>
      </c>
    </row>
    <row r="296" spans="1:11" s="12" customFormat="1" ht="57" x14ac:dyDescent="0.2">
      <c r="A296" s="12">
        <f>SUBTOTAL(3,$E$2:E296)</f>
        <v>61</v>
      </c>
      <c r="B296" s="15" t="s">
        <v>20</v>
      </c>
      <c r="C296" s="14" t="s">
        <v>21</v>
      </c>
      <c r="D296" s="14" t="str">
        <f>CONCATENATE(C296,A296)</f>
        <v>TC_61</v>
      </c>
      <c r="E296" s="12" t="s">
        <v>323</v>
      </c>
      <c r="F296" s="15" t="s">
        <v>106</v>
      </c>
      <c r="G296" s="15" t="s">
        <v>24</v>
      </c>
      <c r="I296" s="12" t="s">
        <v>25</v>
      </c>
    </row>
    <row r="297" spans="1:11" s="12" customFormat="1" ht="28.5" x14ac:dyDescent="0.2">
      <c r="B297" s="15"/>
      <c r="F297" s="15"/>
      <c r="G297" s="15"/>
      <c r="H297" s="12" t="s">
        <v>26</v>
      </c>
      <c r="I297" s="12" t="s">
        <v>39</v>
      </c>
      <c r="J297" s="12" t="s">
        <v>32</v>
      </c>
    </row>
    <row r="298" spans="1:11" s="12" customFormat="1" x14ac:dyDescent="0.2">
      <c r="B298" s="15"/>
      <c r="F298" s="15"/>
      <c r="G298" s="15"/>
      <c r="H298" s="12" t="s">
        <v>27</v>
      </c>
      <c r="I298" s="12" t="s">
        <v>142</v>
      </c>
      <c r="J298" s="12" t="s">
        <v>143</v>
      </c>
    </row>
    <row r="299" spans="1:11" s="12" customFormat="1" x14ac:dyDescent="0.2">
      <c r="B299" s="15"/>
      <c r="F299" s="15"/>
      <c r="G299" s="15"/>
      <c r="H299" s="12" t="s">
        <v>37</v>
      </c>
      <c r="I299" s="21" t="s">
        <v>225</v>
      </c>
      <c r="J299" s="14" t="s">
        <v>226</v>
      </c>
    </row>
    <row r="300" spans="1:11" s="12" customFormat="1" x14ac:dyDescent="0.2">
      <c r="B300" s="15"/>
      <c r="F300" s="15"/>
      <c r="G300" s="15"/>
      <c r="H300" s="12" t="s">
        <v>42</v>
      </c>
      <c r="I300" s="12" t="s">
        <v>324</v>
      </c>
      <c r="J300" s="12" t="s">
        <v>325</v>
      </c>
    </row>
    <row r="301" spans="1:11" s="12" customFormat="1" ht="15" x14ac:dyDescent="0.25">
      <c r="A301" s="25"/>
      <c r="B301" s="26"/>
      <c r="C301" s="25"/>
      <c r="D301" s="25"/>
      <c r="E301" s="25"/>
      <c r="F301" s="26"/>
      <c r="G301" s="26"/>
      <c r="H301" s="12" t="s">
        <v>45</v>
      </c>
      <c r="I301" s="25" t="s">
        <v>326</v>
      </c>
      <c r="J301" s="25" t="s">
        <v>327</v>
      </c>
    </row>
    <row r="302" spans="1:11" ht="57" x14ac:dyDescent="0.2">
      <c r="A302" s="12">
        <f>SUBTOTAL(3,$E$2:E302)</f>
        <v>62</v>
      </c>
      <c r="B302" s="12" t="s">
        <v>20</v>
      </c>
      <c r="C302" s="13" t="s">
        <v>21</v>
      </c>
      <c r="D302" s="14" t="str">
        <f>CONCATENATE(C302,A302)</f>
        <v>TC_62</v>
      </c>
      <c r="E302" s="12" t="s">
        <v>328</v>
      </c>
      <c r="F302" s="15" t="s">
        <v>106</v>
      </c>
      <c r="G302" s="15" t="s">
        <v>24</v>
      </c>
      <c r="H302" s="12"/>
      <c r="I302" s="12" t="s">
        <v>25</v>
      </c>
    </row>
    <row r="303" spans="1:11" ht="28.5" x14ac:dyDescent="0.2">
      <c r="H303" s="12" t="s">
        <v>26</v>
      </c>
      <c r="I303" s="12" t="s">
        <v>39</v>
      </c>
      <c r="J303" s="12" t="s">
        <v>32</v>
      </c>
    </row>
    <row r="304" spans="1:11" x14ac:dyDescent="0.2">
      <c r="H304" s="12" t="s">
        <v>27</v>
      </c>
      <c r="I304" s="12" t="s">
        <v>142</v>
      </c>
      <c r="J304" s="12" t="s">
        <v>143</v>
      </c>
    </row>
    <row r="305" spans="1:10" ht="28.5" x14ac:dyDescent="0.2">
      <c r="H305" s="12" t="s">
        <v>37</v>
      </c>
      <c r="I305" s="21" t="s">
        <v>225</v>
      </c>
      <c r="J305" s="14" t="s">
        <v>226</v>
      </c>
    </row>
    <row r="306" spans="1:10" ht="28.5" x14ac:dyDescent="0.2">
      <c r="H306" s="15" t="s">
        <v>42</v>
      </c>
      <c r="I306" s="12" t="s">
        <v>329</v>
      </c>
      <c r="J306" s="12" t="s">
        <v>330</v>
      </c>
    </row>
    <row r="307" spans="1:10" ht="57" x14ac:dyDescent="0.2">
      <c r="A307" s="12">
        <f>SUBTOTAL(3,$E$2:E307)</f>
        <v>63</v>
      </c>
      <c r="B307" s="12" t="s">
        <v>20</v>
      </c>
      <c r="C307" s="13" t="s">
        <v>21</v>
      </c>
      <c r="D307" s="14" t="str">
        <f>CONCATENATE(C307,A307)</f>
        <v>TC_63</v>
      </c>
      <c r="E307" s="12" t="s">
        <v>331</v>
      </c>
      <c r="F307" s="15" t="s">
        <v>106</v>
      </c>
      <c r="G307" s="15" t="s">
        <v>24</v>
      </c>
      <c r="H307" s="12"/>
      <c r="I307" s="12" t="s">
        <v>25</v>
      </c>
    </row>
    <row r="308" spans="1:10" ht="28.5" x14ac:dyDescent="0.2">
      <c r="H308" s="12" t="s">
        <v>26</v>
      </c>
      <c r="I308" s="12" t="s">
        <v>39</v>
      </c>
      <c r="J308" s="12" t="s">
        <v>32</v>
      </c>
    </row>
    <row r="309" spans="1:10" x14ac:dyDescent="0.2">
      <c r="H309" s="12" t="s">
        <v>27</v>
      </c>
      <c r="I309" s="12" t="s">
        <v>142</v>
      </c>
      <c r="J309" s="12" t="s">
        <v>143</v>
      </c>
    </row>
    <row r="310" spans="1:10" ht="28.5" x14ac:dyDescent="0.2">
      <c r="H310" s="12" t="s">
        <v>37</v>
      </c>
      <c r="I310" s="21" t="s">
        <v>225</v>
      </c>
      <c r="J310" s="14" t="s">
        <v>226</v>
      </c>
    </row>
    <row r="311" spans="1:10" x14ac:dyDescent="0.2">
      <c r="H311" s="15" t="s">
        <v>42</v>
      </c>
      <c r="I311" s="12" t="s">
        <v>332</v>
      </c>
      <c r="J311" s="12" t="s">
        <v>333</v>
      </c>
    </row>
    <row r="312" spans="1:10" ht="28.5" x14ac:dyDescent="0.2">
      <c r="H312" s="15" t="s">
        <v>45</v>
      </c>
      <c r="I312" s="12" t="s">
        <v>334</v>
      </c>
      <c r="J312" s="12" t="s">
        <v>335</v>
      </c>
    </row>
    <row r="313" spans="1:10" ht="28.5" x14ac:dyDescent="0.2">
      <c r="H313" s="15" t="s">
        <v>46</v>
      </c>
      <c r="I313" s="12" t="s">
        <v>336</v>
      </c>
      <c r="J313" s="12" t="s">
        <v>337</v>
      </c>
    </row>
    <row r="314" spans="1:10" ht="28.5" x14ac:dyDescent="0.2">
      <c r="H314" s="15" t="s">
        <v>89</v>
      </c>
      <c r="I314" s="12" t="s">
        <v>338</v>
      </c>
      <c r="J314" s="12" t="s">
        <v>333</v>
      </c>
    </row>
    <row r="315" spans="1:10" ht="28.5" x14ac:dyDescent="0.2">
      <c r="H315" s="15" t="s">
        <v>89</v>
      </c>
      <c r="I315" s="12" t="s">
        <v>339</v>
      </c>
      <c r="J315" s="12" t="s">
        <v>335</v>
      </c>
    </row>
    <row r="316" spans="1:10" ht="28.5" x14ac:dyDescent="0.2">
      <c r="H316" s="15" t="s">
        <v>117</v>
      </c>
      <c r="I316" s="12" t="s">
        <v>340</v>
      </c>
      <c r="J316" s="12" t="s">
        <v>341</v>
      </c>
    </row>
    <row r="317" spans="1:10" ht="57" x14ac:dyDescent="0.2">
      <c r="A317" s="12">
        <f>SUBTOTAL(3,$E$2:E317)</f>
        <v>64</v>
      </c>
      <c r="B317" s="12" t="s">
        <v>20</v>
      </c>
      <c r="C317" s="13" t="s">
        <v>21</v>
      </c>
      <c r="D317" s="14" t="str">
        <f>CONCATENATE(C317,A317)</f>
        <v>TC_64</v>
      </c>
      <c r="E317" s="12" t="s">
        <v>342</v>
      </c>
      <c r="F317" s="15" t="s">
        <v>106</v>
      </c>
      <c r="G317" s="15" t="s">
        <v>24</v>
      </c>
      <c r="H317" s="12"/>
      <c r="I317" s="12" t="s">
        <v>25</v>
      </c>
    </row>
    <row r="318" spans="1:10" ht="28.5" x14ac:dyDescent="0.2">
      <c r="H318" s="12" t="s">
        <v>26</v>
      </c>
      <c r="I318" s="12" t="s">
        <v>39</v>
      </c>
      <c r="J318" s="12" t="s">
        <v>32</v>
      </c>
    </row>
    <row r="319" spans="1:10" x14ac:dyDescent="0.2">
      <c r="H319" s="12" t="s">
        <v>27</v>
      </c>
      <c r="I319" s="12" t="s">
        <v>142</v>
      </c>
      <c r="J319" s="12" t="s">
        <v>143</v>
      </c>
    </row>
    <row r="320" spans="1:10" ht="28.5" x14ac:dyDescent="0.2">
      <c r="H320" s="12" t="s">
        <v>37</v>
      </c>
      <c r="I320" s="21" t="s">
        <v>225</v>
      </c>
      <c r="J320" s="14" t="s">
        <v>226</v>
      </c>
    </row>
    <row r="321" spans="1:10" x14ac:dyDescent="0.2">
      <c r="H321" s="15" t="s">
        <v>42</v>
      </c>
      <c r="I321" s="12" t="s">
        <v>343</v>
      </c>
      <c r="J321" s="12" t="s">
        <v>344</v>
      </c>
    </row>
    <row r="322" spans="1:10" x14ac:dyDescent="0.2">
      <c r="H322" s="15" t="s">
        <v>45</v>
      </c>
      <c r="I322" s="12" t="s">
        <v>354</v>
      </c>
      <c r="J322" s="12" t="s">
        <v>355</v>
      </c>
    </row>
    <row r="323" spans="1:10" x14ac:dyDescent="0.2">
      <c r="H323" s="15" t="s">
        <v>46</v>
      </c>
      <c r="I323" s="12" t="s">
        <v>345</v>
      </c>
      <c r="J323" s="12" t="s">
        <v>346</v>
      </c>
    </row>
    <row r="324" spans="1:10" x14ac:dyDescent="0.2">
      <c r="H324" s="15" t="s">
        <v>86</v>
      </c>
      <c r="I324" s="12" t="s">
        <v>347</v>
      </c>
      <c r="J324" s="12" t="s">
        <v>348</v>
      </c>
    </row>
    <row r="325" spans="1:10" x14ac:dyDescent="0.2">
      <c r="H325" s="15" t="s">
        <v>89</v>
      </c>
      <c r="I325" s="12" t="s">
        <v>349</v>
      </c>
      <c r="J325" s="12" t="s">
        <v>344</v>
      </c>
    </row>
    <row r="326" spans="1:10" x14ac:dyDescent="0.2">
      <c r="H326" s="15" t="s">
        <v>117</v>
      </c>
      <c r="I326" s="12" t="s">
        <v>356</v>
      </c>
      <c r="J326" s="12" t="s">
        <v>355</v>
      </c>
    </row>
    <row r="327" spans="1:10" x14ac:dyDescent="0.2">
      <c r="H327" s="15" t="s">
        <v>118</v>
      </c>
      <c r="I327" s="12" t="s">
        <v>350</v>
      </c>
      <c r="J327" s="12" t="s">
        <v>346</v>
      </c>
    </row>
    <row r="328" spans="1:10" x14ac:dyDescent="0.2">
      <c r="E328" s="15"/>
      <c r="H328" s="15" t="s">
        <v>119</v>
      </c>
      <c r="I328" s="15" t="s">
        <v>351</v>
      </c>
      <c r="J328" s="15" t="s">
        <v>348</v>
      </c>
    </row>
    <row r="329" spans="1:10" ht="57" x14ac:dyDescent="0.2">
      <c r="A329" s="12">
        <f>SUBTOTAL(3,$E$2:E329)</f>
        <v>65</v>
      </c>
      <c r="B329" s="12" t="s">
        <v>20</v>
      </c>
      <c r="C329" s="13" t="s">
        <v>21</v>
      </c>
      <c r="D329" s="14" t="str">
        <f>CONCATENATE(C329,A329)</f>
        <v>TC_65</v>
      </c>
      <c r="E329" s="12" t="s">
        <v>352</v>
      </c>
      <c r="F329" s="15" t="s">
        <v>106</v>
      </c>
      <c r="G329" s="15" t="s">
        <v>24</v>
      </c>
      <c r="H329" s="12"/>
      <c r="I329" s="12" t="s">
        <v>25</v>
      </c>
    </row>
    <row r="330" spans="1:10" ht="28.5" x14ac:dyDescent="0.2">
      <c r="H330" s="12" t="s">
        <v>26</v>
      </c>
      <c r="I330" s="12" t="s">
        <v>39</v>
      </c>
      <c r="J330" s="12" t="s">
        <v>32</v>
      </c>
    </row>
    <row r="331" spans="1:10" x14ac:dyDescent="0.2">
      <c r="H331" s="12" t="s">
        <v>27</v>
      </c>
      <c r="I331" s="12" t="s">
        <v>142</v>
      </c>
      <c r="J331" s="12" t="s">
        <v>143</v>
      </c>
    </row>
    <row r="332" spans="1:10" ht="28.5" x14ac:dyDescent="0.2">
      <c r="H332" s="12" t="s">
        <v>37</v>
      </c>
      <c r="I332" s="21" t="s">
        <v>225</v>
      </c>
      <c r="J332" s="14" t="s">
        <v>226</v>
      </c>
    </row>
    <row r="333" spans="1:10" x14ac:dyDescent="0.2">
      <c r="H333" s="15" t="s">
        <v>42</v>
      </c>
      <c r="I333" s="12" t="s">
        <v>353</v>
      </c>
      <c r="J333" s="12" t="s">
        <v>120</v>
      </c>
    </row>
    <row r="334" spans="1:10" ht="30" x14ac:dyDescent="0.25">
      <c r="A334" s="26"/>
      <c r="B334" s="26"/>
      <c r="C334" s="26"/>
      <c r="D334" s="26"/>
      <c r="E334" s="25"/>
      <c r="F334" s="26"/>
      <c r="G334" s="26"/>
      <c r="H334" s="26" t="s">
        <v>45</v>
      </c>
      <c r="I334" s="25" t="s">
        <v>121</v>
      </c>
      <c r="J334" s="25" t="s">
        <v>122</v>
      </c>
    </row>
    <row r="335" spans="1:10" ht="71.25" x14ac:dyDescent="0.2">
      <c r="A335" s="12">
        <f>SUBTOTAL(3,$E$2:E335)</f>
        <v>66</v>
      </c>
      <c r="B335" s="12" t="s">
        <v>20</v>
      </c>
      <c r="C335" s="13" t="s">
        <v>21</v>
      </c>
      <c r="D335" s="14" t="str">
        <f>CONCATENATE(C335,A335)</f>
        <v>TC_66</v>
      </c>
      <c r="E335" s="12" t="s">
        <v>183</v>
      </c>
      <c r="F335" s="15" t="s">
        <v>106</v>
      </c>
      <c r="G335" s="15" t="s">
        <v>24</v>
      </c>
      <c r="I335" s="12" t="s">
        <v>151</v>
      </c>
    </row>
    <row r="336" spans="1:10" ht="28.5" x14ac:dyDescent="0.2">
      <c r="H336" s="15" t="s">
        <v>26</v>
      </c>
      <c r="I336" s="12" t="s">
        <v>39</v>
      </c>
      <c r="J336" s="12" t="s">
        <v>32</v>
      </c>
    </row>
    <row r="337" spans="1:10" x14ac:dyDescent="0.2">
      <c r="H337" s="15" t="s">
        <v>27</v>
      </c>
      <c r="I337" s="12" t="s">
        <v>142</v>
      </c>
      <c r="J337" s="12" t="s">
        <v>143</v>
      </c>
    </row>
    <row r="338" spans="1:10" x14ac:dyDescent="0.2">
      <c r="H338" s="15" t="s">
        <v>37</v>
      </c>
      <c r="I338" s="21" t="s">
        <v>174</v>
      </c>
      <c r="J338" s="14" t="s">
        <v>176</v>
      </c>
    </row>
    <row r="339" spans="1:10" x14ac:dyDescent="0.2">
      <c r="H339" s="15" t="s">
        <v>42</v>
      </c>
      <c r="I339" s="12" t="s">
        <v>184</v>
      </c>
      <c r="J339" s="12" t="s">
        <v>120</v>
      </c>
    </row>
    <row r="340" spans="1:10" ht="28.5" x14ac:dyDescent="0.2">
      <c r="H340" s="15" t="s">
        <v>45</v>
      </c>
      <c r="I340" s="12" t="s">
        <v>123</v>
      </c>
      <c r="J340" s="12" t="s">
        <v>124</v>
      </c>
    </row>
    <row r="341" spans="1:10" ht="28.5" x14ac:dyDescent="0.2">
      <c r="H341" s="15" t="s">
        <v>46</v>
      </c>
      <c r="I341" s="12" t="s">
        <v>358</v>
      </c>
      <c r="J341" s="12" t="s">
        <v>132</v>
      </c>
    </row>
    <row r="342" spans="1:10" ht="71.25" x14ac:dyDescent="0.2">
      <c r="A342" s="12">
        <f>SUBTOTAL(3,$E$2:E342)</f>
        <v>67</v>
      </c>
      <c r="B342" s="12" t="s">
        <v>20</v>
      </c>
      <c r="C342" s="13" t="s">
        <v>21</v>
      </c>
      <c r="D342" s="14" t="str">
        <f>CONCATENATE(C342,A342)</f>
        <v>TC_67</v>
      </c>
      <c r="E342" s="12" t="s">
        <v>357</v>
      </c>
      <c r="F342" s="15" t="s">
        <v>106</v>
      </c>
      <c r="G342" s="15" t="s">
        <v>24</v>
      </c>
      <c r="I342" s="12" t="s">
        <v>151</v>
      </c>
    </row>
    <row r="343" spans="1:10" ht="28.5" x14ac:dyDescent="0.2">
      <c r="H343" s="15" t="s">
        <v>26</v>
      </c>
      <c r="I343" s="12" t="s">
        <v>39</v>
      </c>
      <c r="J343" s="12" t="s">
        <v>32</v>
      </c>
    </row>
    <row r="344" spans="1:10" x14ac:dyDescent="0.2">
      <c r="H344" s="15" t="s">
        <v>27</v>
      </c>
      <c r="I344" s="12" t="s">
        <v>142</v>
      </c>
      <c r="J344" s="12" t="s">
        <v>143</v>
      </c>
    </row>
    <row r="345" spans="1:10" x14ac:dyDescent="0.2">
      <c r="H345" s="15" t="s">
        <v>37</v>
      </c>
      <c r="I345" s="21" t="s">
        <v>174</v>
      </c>
      <c r="J345" s="14" t="s">
        <v>176</v>
      </c>
    </row>
    <row r="346" spans="1:10" x14ac:dyDescent="0.2">
      <c r="H346" s="15" t="s">
        <v>42</v>
      </c>
      <c r="I346" s="12" t="s">
        <v>184</v>
      </c>
      <c r="J346" s="12" t="s">
        <v>120</v>
      </c>
    </row>
    <row r="347" spans="1:10" ht="28.5" x14ac:dyDescent="0.2">
      <c r="H347" s="15" t="s">
        <v>45</v>
      </c>
      <c r="I347" s="12" t="s">
        <v>123</v>
      </c>
      <c r="J347" s="12" t="s">
        <v>124</v>
      </c>
    </row>
    <row r="348" spans="1:10" ht="28.5" x14ac:dyDescent="0.2">
      <c r="H348" s="15" t="s">
        <v>46</v>
      </c>
      <c r="I348" s="12" t="s">
        <v>358</v>
      </c>
      <c r="J348" s="12" t="s">
        <v>132</v>
      </c>
    </row>
    <row r="349" spans="1:10" x14ac:dyDescent="0.2">
      <c r="H349" s="15" t="s">
        <v>86</v>
      </c>
      <c r="I349" s="12" t="s">
        <v>125</v>
      </c>
      <c r="J349" s="12" t="s">
        <v>359</v>
      </c>
    </row>
    <row r="350" spans="1:10" ht="71.25" x14ac:dyDescent="0.2">
      <c r="A350" s="12">
        <f>SUBTOTAL(3,$E$2:E350)</f>
        <v>68</v>
      </c>
      <c r="B350" s="12" t="s">
        <v>20</v>
      </c>
      <c r="C350" s="13" t="s">
        <v>21</v>
      </c>
      <c r="D350" s="14" t="str">
        <f>CONCATENATE(C350,A350)</f>
        <v>TC_68</v>
      </c>
      <c r="E350" s="12" t="s">
        <v>360</v>
      </c>
      <c r="F350" s="15" t="s">
        <v>106</v>
      </c>
      <c r="G350" s="15" t="s">
        <v>24</v>
      </c>
      <c r="I350" s="12" t="s">
        <v>151</v>
      </c>
    </row>
    <row r="351" spans="1:10" ht="28.5" x14ac:dyDescent="0.2">
      <c r="H351" s="15" t="s">
        <v>26</v>
      </c>
      <c r="I351" s="12" t="s">
        <v>39</v>
      </c>
      <c r="J351" s="12" t="s">
        <v>32</v>
      </c>
    </row>
    <row r="352" spans="1:10" x14ac:dyDescent="0.2">
      <c r="H352" s="15" t="s">
        <v>27</v>
      </c>
      <c r="I352" s="12" t="s">
        <v>142</v>
      </c>
      <c r="J352" s="12" t="s">
        <v>143</v>
      </c>
    </row>
    <row r="353" spans="1:10" x14ac:dyDescent="0.2">
      <c r="H353" s="15" t="s">
        <v>37</v>
      </c>
      <c r="I353" s="21" t="s">
        <v>126</v>
      </c>
      <c r="J353" s="14" t="s">
        <v>176</v>
      </c>
    </row>
    <row r="354" spans="1:10" x14ac:dyDescent="0.2">
      <c r="H354" s="15" t="s">
        <v>42</v>
      </c>
      <c r="I354" s="12" t="s">
        <v>184</v>
      </c>
      <c r="J354" s="12" t="s">
        <v>120</v>
      </c>
    </row>
    <row r="355" spans="1:10" ht="28.5" x14ac:dyDescent="0.2">
      <c r="H355" s="15" t="s">
        <v>45</v>
      </c>
      <c r="I355" s="12" t="s">
        <v>123</v>
      </c>
      <c r="J355" s="12" t="s">
        <v>124</v>
      </c>
    </row>
    <row r="356" spans="1:10" ht="28.5" x14ac:dyDescent="0.2">
      <c r="H356" s="15" t="s">
        <v>46</v>
      </c>
      <c r="I356" s="12" t="s">
        <v>361</v>
      </c>
      <c r="J356" s="12" t="s">
        <v>59</v>
      </c>
    </row>
    <row r="357" spans="1:10" ht="71.25" x14ac:dyDescent="0.2">
      <c r="A357" s="12">
        <f>SUBTOTAL(3,$E$2:E357)</f>
        <v>69</v>
      </c>
      <c r="B357" s="12" t="s">
        <v>20</v>
      </c>
      <c r="C357" s="13" t="s">
        <v>21</v>
      </c>
      <c r="D357" s="14" t="str">
        <f>CONCATENATE(C357,A357)</f>
        <v>TC_69</v>
      </c>
      <c r="E357" s="12" t="s">
        <v>364</v>
      </c>
      <c r="F357" s="15" t="s">
        <v>106</v>
      </c>
      <c r="G357" s="15" t="s">
        <v>24</v>
      </c>
      <c r="I357" s="12" t="s">
        <v>151</v>
      </c>
    </row>
    <row r="358" spans="1:10" ht="28.5" x14ac:dyDescent="0.2">
      <c r="H358" s="15" t="s">
        <v>26</v>
      </c>
      <c r="I358" s="12" t="s">
        <v>39</v>
      </c>
      <c r="J358" s="12" t="s">
        <v>32</v>
      </c>
    </row>
    <row r="359" spans="1:10" x14ac:dyDescent="0.2">
      <c r="H359" s="15" t="s">
        <v>27</v>
      </c>
      <c r="I359" s="12" t="s">
        <v>142</v>
      </c>
      <c r="J359" s="12" t="s">
        <v>143</v>
      </c>
    </row>
    <row r="360" spans="1:10" x14ac:dyDescent="0.2">
      <c r="H360" s="15" t="s">
        <v>37</v>
      </c>
      <c r="I360" s="21" t="s">
        <v>126</v>
      </c>
      <c r="J360" s="14" t="s">
        <v>176</v>
      </c>
    </row>
    <row r="361" spans="1:10" x14ac:dyDescent="0.2">
      <c r="H361" s="15" t="s">
        <v>42</v>
      </c>
      <c r="I361" s="12" t="s">
        <v>184</v>
      </c>
      <c r="J361" s="12" t="s">
        <v>120</v>
      </c>
    </row>
    <row r="362" spans="1:10" ht="28.5" x14ac:dyDescent="0.2">
      <c r="H362" s="15" t="s">
        <v>45</v>
      </c>
      <c r="I362" s="12" t="s">
        <v>123</v>
      </c>
      <c r="J362" s="12" t="s">
        <v>124</v>
      </c>
    </row>
    <row r="363" spans="1:10" ht="28.5" x14ac:dyDescent="0.2">
      <c r="H363" s="15" t="s">
        <v>46</v>
      </c>
      <c r="I363" s="12" t="s">
        <v>365</v>
      </c>
      <c r="J363" s="12" t="s">
        <v>152</v>
      </c>
    </row>
    <row r="364" spans="1:10" ht="28.5" x14ac:dyDescent="0.2">
      <c r="H364" s="15" t="s">
        <v>86</v>
      </c>
      <c r="I364" s="12" t="s">
        <v>127</v>
      </c>
      <c r="J364" s="12" t="s">
        <v>128</v>
      </c>
    </row>
    <row r="365" spans="1:10" ht="71.25" x14ac:dyDescent="0.2">
      <c r="A365" s="12">
        <f>SUBTOTAL(3,$E$2:E365)</f>
        <v>70</v>
      </c>
      <c r="B365" s="12" t="s">
        <v>20</v>
      </c>
      <c r="C365" s="13" t="s">
        <v>21</v>
      </c>
      <c r="D365" s="14" t="str">
        <f>CONCATENATE(C365,A365)</f>
        <v>TC_70</v>
      </c>
      <c r="E365" s="12" t="s">
        <v>366</v>
      </c>
      <c r="F365" s="15" t="s">
        <v>106</v>
      </c>
      <c r="G365" s="15" t="s">
        <v>24</v>
      </c>
      <c r="I365" s="12" t="s">
        <v>151</v>
      </c>
    </row>
    <row r="366" spans="1:10" ht="28.5" x14ac:dyDescent="0.2">
      <c r="H366" s="15" t="s">
        <v>26</v>
      </c>
      <c r="I366" s="12" t="s">
        <v>39</v>
      </c>
      <c r="J366" s="12" t="s">
        <v>32</v>
      </c>
    </row>
    <row r="367" spans="1:10" x14ac:dyDescent="0.2">
      <c r="H367" s="15" t="s">
        <v>27</v>
      </c>
      <c r="I367" s="12" t="s">
        <v>142</v>
      </c>
      <c r="J367" s="12" t="s">
        <v>143</v>
      </c>
    </row>
    <row r="368" spans="1:10" x14ac:dyDescent="0.2">
      <c r="H368" s="15" t="s">
        <v>37</v>
      </c>
      <c r="I368" s="21" t="s">
        <v>126</v>
      </c>
      <c r="J368" s="14" t="s">
        <v>176</v>
      </c>
    </row>
    <row r="369" spans="1:10" x14ac:dyDescent="0.2">
      <c r="H369" s="15" t="s">
        <v>42</v>
      </c>
      <c r="I369" s="12" t="s">
        <v>184</v>
      </c>
      <c r="J369" s="12" t="s">
        <v>120</v>
      </c>
    </row>
    <row r="370" spans="1:10" ht="28.5" x14ac:dyDescent="0.2">
      <c r="H370" s="15" t="s">
        <v>45</v>
      </c>
      <c r="I370" s="12" t="s">
        <v>123</v>
      </c>
      <c r="J370" s="12" t="s">
        <v>124</v>
      </c>
    </row>
    <row r="371" spans="1:10" ht="28.5" x14ac:dyDescent="0.2">
      <c r="H371" s="15" t="s">
        <v>46</v>
      </c>
      <c r="I371" s="12" t="s">
        <v>365</v>
      </c>
      <c r="J371" s="12" t="s">
        <v>152</v>
      </c>
    </row>
    <row r="372" spans="1:10" ht="28.5" x14ac:dyDescent="0.2">
      <c r="H372" s="15" t="s">
        <v>86</v>
      </c>
      <c r="I372" s="12" t="s">
        <v>129</v>
      </c>
      <c r="J372" s="12" t="s">
        <v>130</v>
      </c>
    </row>
    <row r="373" spans="1:10" ht="28.5" x14ac:dyDescent="0.2">
      <c r="H373" s="15" t="s">
        <v>89</v>
      </c>
      <c r="I373" s="12" t="s">
        <v>131</v>
      </c>
      <c r="J373" s="12" t="s">
        <v>132</v>
      </c>
    </row>
    <row r="374" spans="1:10" ht="71.25" x14ac:dyDescent="0.2">
      <c r="A374" s="12">
        <f>SUBTOTAL(3,$E$2:E374)</f>
        <v>71</v>
      </c>
      <c r="B374" s="12" t="s">
        <v>20</v>
      </c>
      <c r="C374" s="13" t="s">
        <v>21</v>
      </c>
      <c r="D374" s="14" t="str">
        <f>CONCATENATE(C374,A374)</f>
        <v>TC_71</v>
      </c>
      <c r="E374" s="12" t="s">
        <v>362</v>
      </c>
      <c r="F374" s="15" t="s">
        <v>106</v>
      </c>
      <c r="G374" s="15" t="s">
        <v>24</v>
      </c>
      <c r="I374" s="12" t="s">
        <v>151</v>
      </c>
    </row>
    <row r="375" spans="1:10" ht="28.5" x14ac:dyDescent="0.2">
      <c r="H375" s="15" t="s">
        <v>26</v>
      </c>
      <c r="I375" s="12" t="s">
        <v>39</v>
      </c>
      <c r="J375" s="12" t="s">
        <v>32</v>
      </c>
    </row>
    <row r="376" spans="1:10" x14ac:dyDescent="0.2">
      <c r="H376" s="15" t="s">
        <v>27</v>
      </c>
      <c r="I376" s="12" t="s">
        <v>142</v>
      </c>
      <c r="J376" s="12" t="s">
        <v>143</v>
      </c>
    </row>
    <row r="377" spans="1:10" x14ac:dyDescent="0.2">
      <c r="H377" s="15" t="s">
        <v>37</v>
      </c>
      <c r="I377" s="21" t="s">
        <v>174</v>
      </c>
      <c r="J377" s="14" t="s">
        <v>176</v>
      </c>
    </row>
    <row r="378" spans="1:10" x14ac:dyDescent="0.2">
      <c r="H378" s="15" t="s">
        <v>42</v>
      </c>
      <c r="I378" s="12" t="s">
        <v>184</v>
      </c>
      <c r="J378" s="12" t="s">
        <v>120</v>
      </c>
    </row>
    <row r="379" spans="1:10" ht="28.5" x14ac:dyDescent="0.2">
      <c r="H379" s="15" t="s">
        <v>45</v>
      </c>
      <c r="I379" s="12" t="s">
        <v>123</v>
      </c>
      <c r="J379" s="12" t="s">
        <v>124</v>
      </c>
    </row>
    <row r="380" spans="1:10" x14ac:dyDescent="0.2">
      <c r="H380" s="15" t="s">
        <v>46</v>
      </c>
      <c r="I380" s="12" t="s">
        <v>367</v>
      </c>
      <c r="J380" s="12" t="s">
        <v>368</v>
      </c>
    </row>
    <row r="381" spans="1:10" ht="71.25" x14ac:dyDescent="0.2">
      <c r="A381" s="12">
        <f>SUBTOTAL(3,$E$2:E381)</f>
        <v>72</v>
      </c>
      <c r="B381" s="12" t="s">
        <v>20</v>
      </c>
      <c r="C381" s="13" t="s">
        <v>21</v>
      </c>
      <c r="D381" s="14" t="str">
        <f>CONCATENATE(C381,A381)</f>
        <v>TC_72</v>
      </c>
      <c r="E381" s="12" t="s">
        <v>153</v>
      </c>
      <c r="F381" s="15" t="s">
        <v>106</v>
      </c>
      <c r="G381" s="15" t="s">
        <v>24</v>
      </c>
      <c r="I381" s="12" t="s">
        <v>151</v>
      </c>
    </row>
    <row r="382" spans="1:10" ht="28.5" x14ac:dyDescent="0.2">
      <c r="H382" s="15" t="s">
        <v>26</v>
      </c>
      <c r="I382" s="12" t="s">
        <v>39</v>
      </c>
      <c r="J382" s="12" t="s">
        <v>32</v>
      </c>
    </row>
    <row r="383" spans="1:10" x14ac:dyDescent="0.2">
      <c r="H383" s="15" t="s">
        <v>27</v>
      </c>
      <c r="I383" s="12" t="s">
        <v>142</v>
      </c>
      <c r="J383" s="12" t="s">
        <v>143</v>
      </c>
    </row>
    <row r="384" spans="1:10" x14ac:dyDescent="0.2">
      <c r="H384" s="15" t="s">
        <v>37</v>
      </c>
      <c r="I384" s="21" t="s">
        <v>126</v>
      </c>
      <c r="J384" s="14" t="s">
        <v>176</v>
      </c>
    </row>
    <row r="385" spans="1:10" x14ac:dyDescent="0.2">
      <c r="H385" s="15" t="s">
        <v>42</v>
      </c>
      <c r="I385" s="12" t="s">
        <v>184</v>
      </c>
      <c r="J385" s="12" t="s">
        <v>120</v>
      </c>
    </row>
    <row r="386" spans="1:10" x14ac:dyDescent="0.2">
      <c r="H386" s="15" t="s">
        <v>45</v>
      </c>
      <c r="I386" s="12" t="s">
        <v>133</v>
      </c>
      <c r="J386" s="12" t="s">
        <v>134</v>
      </c>
    </row>
    <row r="387" spans="1:10" ht="99.75" x14ac:dyDescent="0.2">
      <c r="A387" s="12">
        <f>SUBTOTAL(3,$E$2:E387)</f>
        <v>73</v>
      </c>
      <c r="B387" s="12" t="s">
        <v>20</v>
      </c>
      <c r="C387" s="13" t="s">
        <v>21</v>
      </c>
      <c r="D387" s="14" t="str">
        <f>CONCATENATE(C387,A387)</f>
        <v>TC_73</v>
      </c>
      <c r="E387" s="12" t="s">
        <v>154</v>
      </c>
      <c r="F387" s="15" t="s">
        <v>106</v>
      </c>
      <c r="G387" s="15" t="s">
        <v>24</v>
      </c>
      <c r="I387" s="12" t="s">
        <v>155</v>
      </c>
    </row>
    <row r="388" spans="1:10" ht="28.5" x14ac:dyDescent="0.2">
      <c r="H388" s="15" t="s">
        <v>26</v>
      </c>
      <c r="I388" s="12" t="s">
        <v>39</v>
      </c>
      <c r="J388" s="12" t="s">
        <v>32</v>
      </c>
    </row>
    <row r="389" spans="1:10" x14ac:dyDescent="0.2">
      <c r="H389" s="15" t="s">
        <v>27</v>
      </c>
      <c r="I389" s="12" t="s">
        <v>142</v>
      </c>
      <c r="J389" s="12" t="s">
        <v>143</v>
      </c>
    </row>
    <row r="390" spans="1:10" ht="28.5" x14ac:dyDescent="0.2">
      <c r="H390" s="15" t="s">
        <v>37</v>
      </c>
      <c r="I390" s="12" t="s">
        <v>156</v>
      </c>
      <c r="J390" s="14" t="s">
        <v>157</v>
      </c>
    </row>
    <row r="391" spans="1:10" ht="99.75" x14ac:dyDescent="0.2">
      <c r="A391" s="12">
        <f>SUBTOTAL(3,$E$2:E391)</f>
        <v>74</v>
      </c>
      <c r="B391" s="12" t="s">
        <v>20</v>
      </c>
      <c r="C391" s="13" t="s">
        <v>21</v>
      </c>
      <c r="D391" s="14" t="str">
        <f>CONCATENATE(C391,A391)</f>
        <v>TC_74</v>
      </c>
      <c r="E391" s="12" t="s">
        <v>158</v>
      </c>
      <c r="F391" s="15" t="s">
        <v>106</v>
      </c>
      <c r="G391" s="15" t="s">
        <v>24</v>
      </c>
      <c r="I391" s="12" t="s">
        <v>159</v>
      </c>
    </row>
    <row r="392" spans="1:10" ht="28.5" x14ac:dyDescent="0.2">
      <c r="H392" s="15" t="s">
        <v>26</v>
      </c>
      <c r="I392" s="12" t="s">
        <v>39</v>
      </c>
      <c r="J392" s="12" t="s">
        <v>32</v>
      </c>
    </row>
    <row r="393" spans="1:10" x14ac:dyDescent="0.2">
      <c r="H393" s="15" t="s">
        <v>27</v>
      </c>
      <c r="I393" s="12" t="s">
        <v>142</v>
      </c>
      <c r="J393" s="12" t="s">
        <v>143</v>
      </c>
    </row>
    <row r="394" spans="1:10" ht="28.5" x14ac:dyDescent="0.2">
      <c r="H394" s="15" t="s">
        <v>37</v>
      </c>
      <c r="I394" s="12" t="s">
        <v>160</v>
      </c>
      <c r="J394" s="14" t="s">
        <v>161</v>
      </c>
    </row>
    <row r="395" spans="1:10" ht="85.5" x14ac:dyDescent="0.2">
      <c r="A395" s="12">
        <f>SUBTOTAL(3,$E$2:E395)</f>
        <v>75</v>
      </c>
      <c r="B395" s="12" t="s">
        <v>20</v>
      </c>
      <c r="C395" s="13" t="s">
        <v>21</v>
      </c>
      <c r="D395" s="14" t="str">
        <f>CONCATENATE(C395,A395)</f>
        <v>TC_75</v>
      </c>
      <c r="E395" s="12" t="s">
        <v>369</v>
      </c>
      <c r="F395" s="15" t="s">
        <v>106</v>
      </c>
      <c r="G395" s="15" t="s">
        <v>24</v>
      </c>
      <c r="I395" s="12" t="s">
        <v>370</v>
      </c>
    </row>
    <row r="396" spans="1:10" ht="28.5" x14ac:dyDescent="0.2">
      <c r="H396" s="15" t="s">
        <v>26</v>
      </c>
      <c r="I396" s="12" t="s">
        <v>39</v>
      </c>
      <c r="J396" s="12" t="s">
        <v>32</v>
      </c>
    </row>
    <row r="397" spans="1:10" x14ac:dyDescent="0.2">
      <c r="H397" s="15" t="s">
        <v>27</v>
      </c>
      <c r="I397" s="12" t="s">
        <v>142</v>
      </c>
      <c r="J397" s="12" t="s">
        <v>143</v>
      </c>
    </row>
    <row r="398" spans="1:10" x14ac:dyDescent="0.2">
      <c r="H398" s="15" t="s">
        <v>37</v>
      </c>
      <c r="I398" s="21" t="s">
        <v>174</v>
      </c>
      <c r="J398" s="14" t="s">
        <v>176</v>
      </c>
    </row>
    <row r="399" spans="1:10" x14ac:dyDescent="0.2">
      <c r="E399" s="15"/>
      <c r="H399" s="15" t="s">
        <v>42</v>
      </c>
      <c r="I399" s="15" t="s">
        <v>184</v>
      </c>
      <c r="J399" s="15" t="s">
        <v>120</v>
      </c>
    </row>
    <row r="400" spans="1:10" ht="28.5" x14ac:dyDescent="0.2">
      <c r="H400" s="15" t="s">
        <v>45</v>
      </c>
      <c r="I400" s="12" t="s">
        <v>123</v>
      </c>
      <c r="J400" s="12" t="s">
        <v>124</v>
      </c>
    </row>
    <row r="401" spans="1:10" ht="28.5" x14ac:dyDescent="0.2">
      <c r="H401" s="15" t="s">
        <v>46</v>
      </c>
      <c r="I401" s="12" t="s">
        <v>371</v>
      </c>
      <c r="J401" s="12" t="s">
        <v>372</v>
      </c>
    </row>
    <row r="402" spans="1:10" ht="85.5" x14ac:dyDescent="0.2">
      <c r="A402" s="12">
        <f>SUBTOTAL(3,$E$2:E402)</f>
        <v>76</v>
      </c>
      <c r="B402" s="12" t="s">
        <v>20</v>
      </c>
      <c r="C402" s="13" t="s">
        <v>21</v>
      </c>
      <c r="D402" s="14" t="str">
        <f>CONCATENATE(C402,A402)</f>
        <v>TC_76</v>
      </c>
      <c r="E402" s="12" t="s">
        <v>162</v>
      </c>
      <c r="F402" s="15" t="s">
        <v>106</v>
      </c>
      <c r="G402" s="15" t="s">
        <v>24</v>
      </c>
      <c r="I402" s="12" t="s">
        <v>163</v>
      </c>
    </row>
    <row r="403" spans="1:10" ht="28.5" x14ac:dyDescent="0.2">
      <c r="H403" s="15" t="s">
        <v>26</v>
      </c>
      <c r="I403" s="12" t="s">
        <v>39</v>
      </c>
      <c r="J403" s="12" t="s">
        <v>32</v>
      </c>
    </row>
    <row r="404" spans="1:10" x14ac:dyDescent="0.2">
      <c r="H404" s="15" t="s">
        <v>27</v>
      </c>
      <c r="I404" s="12" t="s">
        <v>142</v>
      </c>
      <c r="J404" s="12" t="s">
        <v>143</v>
      </c>
    </row>
    <row r="405" spans="1:10" x14ac:dyDescent="0.2">
      <c r="H405" s="15" t="s">
        <v>37</v>
      </c>
      <c r="I405" s="21" t="s">
        <v>174</v>
      </c>
      <c r="J405" s="14" t="s">
        <v>176</v>
      </c>
    </row>
    <row r="406" spans="1:10" x14ac:dyDescent="0.2">
      <c r="E406" s="15"/>
      <c r="H406" s="15" t="s">
        <v>42</v>
      </c>
      <c r="I406" s="15" t="s">
        <v>184</v>
      </c>
      <c r="J406" s="15" t="s">
        <v>120</v>
      </c>
    </row>
    <row r="407" spans="1:10" ht="28.5" x14ac:dyDescent="0.2">
      <c r="E407" s="15"/>
      <c r="H407" s="15" t="s">
        <v>45</v>
      </c>
      <c r="I407" s="12" t="s">
        <v>123</v>
      </c>
      <c r="J407" s="12" t="s">
        <v>124</v>
      </c>
    </row>
    <row r="408" spans="1:10" ht="28.5" x14ac:dyDescent="0.2">
      <c r="H408" s="15" t="s">
        <v>46</v>
      </c>
      <c r="I408" s="12" t="s">
        <v>162</v>
      </c>
      <c r="J408" s="12" t="s">
        <v>164</v>
      </c>
    </row>
    <row r="409" spans="1:10" ht="85.5" x14ac:dyDescent="0.2">
      <c r="A409" s="12">
        <f>SUBTOTAL(3,$E$25:E409)</f>
        <v>71</v>
      </c>
      <c r="B409" s="12" t="s">
        <v>20</v>
      </c>
      <c r="C409" s="13" t="s">
        <v>21</v>
      </c>
      <c r="D409" s="14" t="str">
        <f>CONCATENATE(C409,A409)</f>
        <v>TC_71</v>
      </c>
      <c r="E409" s="12" t="s">
        <v>165</v>
      </c>
      <c r="F409" s="15" t="s">
        <v>106</v>
      </c>
      <c r="G409" s="15" t="s">
        <v>24</v>
      </c>
      <c r="I409" s="12" t="s">
        <v>363</v>
      </c>
    </row>
    <row r="410" spans="1:10" ht="28.5" x14ac:dyDescent="0.2">
      <c r="H410" s="15" t="s">
        <v>26</v>
      </c>
      <c r="I410" s="12" t="s">
        <v>39</v>
      </c>
      <c r="J410" s="12" t="s">
        <v>32</v>
      </c>
    </row>
    <row r="411" spans="1:10" x14ac:dyDescent="0.2">
      <c r="H411" s="15" t="s">
        <v>27</v>
      </c>
      <c r="I411" s="12" t="s">
        <v>142</v>
      </c>
      <c r="J411" s="12" t="s">
        <v>143</v>
      </c>
    </row>
    <row r="412" spans="1:10" ht="42.75" x14ac:dyDescent="0.2">
      <c r="H412" s="15" t="s">
        <v>37</v>
      </c>
      <c r="I412" s="12" t="s">
        <v>165</v>
      </c>
      <c r="J412" s="12" t="s">
        <v>166</v>
      </c>
    </row>
    <row r="413" spans="1:10" x14ac:dyDescent="0.2">
      <c r="H413" s="15" t="s">
        <v>42</v>
      </c>
      <c r="I413" s="21" t="s">
        <v>174</v>
      </c>
      <c r="J413" s="14" t="s">
        <v>176</v>
      </c>
    </row>
    <row r="414" spans="1:10" ht="42.75" x14ac:dyDescent="0.2">
      <c r="H414" s="15" t="s">
        <v>45</v>
      </c>
      <c r="I414" s="12" t="s">
        <v>135</v>
      </c>
      <c r="J414" s="12" t="s">
        <v>167</v>
      </c>
    </row>
    <row r="415" spans="1:10" ht="85.5" x14ac:dyDescent="0.2">
      <c r="A415" s="12">
        <f>SUBTOTAL(3,$E$25:E415)</f>
        <v>72</v>
      </c>
      <c r="B415" s="12" t="s">
        <v>20</v>
      </c>
      <c r="C415" s="13" t="s">
        <v>21</v>
      </c>
      <c r="D415" s="14" t="str">
        <f>CONCATENATE(C415,A415)</f>
        <v>TC_72</v>
      </c>
      <c r="E415" s="12" t="s">
        <v>168</v>
      </c>
      <c r="F415" s="15" t="s">
        <v>106</v>
      </c>
      <c r="G415" s="15" t="s">
        <v>24</v>
      </c>
      <c r="I415" s="12" t="s">
        <v>363</v>
      </c>
    </row>
    <row r="416" spans="1:10" ht="28.5" x14ac:dyDescent="0.2">
      <c r="H416" s="15" t="s">
        <v>26</v>
      </c>
      <c r="I416" s="12" t="s">
        <v>39</v>
      </c>
      <c r="J416" s="12" t="s">
        <v>32</v>
      </c>
    </row>
    <row r="417" spans="8:10" x14ac:dyDescent="0.2">
      <c r="H417" s="15" t="s">
        <v>27</v>
      </c>
      <c r="I417" s="12" t="s">
        <v>142</v>
      </c>
      <c r="J417" s="12" t="s">
        <v>143</v>
      </c>
    </row>
    <row r="418" spans="8:10" ht="28.5" x14ac:dyDescent="0.2">
      <c r="H418" s="15" t="s">
        <v>42</v>
      </c>
      <c r="I418" s="12" t="s">
        <v>136</v>
      </c>
      <c r="J418" s="12" t="s">
        <v>137</v>
      </c>
    </row>
  </sheetData>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TC_Rate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2024-11-08T06:31:18Z</dcterms:modified>
</cp:coreProperties>
</file>