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1QnQ_Test\1Software_TESTING\Optical CRM\Test Case\Branch Transfer\"/>
    </mc:Choice>
  </mc:AlternateContent>
  <xr:revisionPtr revIDLastSave="0" documentId="13_ncr:1_{AA4E2554-26FF-4F06-9E9D-7C4E279F0561}" xr6:coauthVersionLast="47" xr6:coauthVersionMax="47" xr10:uidLastSave="{00000000-0000-0000-0000-000000000000}"/>
  <bookViews>
    <workbookView xWindow="-120" yWindow="-120" windowWidth="20730" windowHeight="11160" activeTab="1" xr2:uid="{00000000-000D-0000-FFFF-FFFF00000000}"/>
  </bookViews>
  <sheets>
    <sheet name="Cover Page" sheetId="2" r:id="rId1"/>
    <sheet name="TC_Optical Branch Transfer"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58" i="1" l="1"/>
  <c r="D158" i="1" s="1"/>
  <c r="A168" i="1"/>
  <c r="D168" i="1" s="1"/>
  <c r="A162" i="1"/>
  <c r="D162" i="1" s="1"/>
  <c r="A154" i="1"/>
  <c r="D154" i="1" s="1"/>
  <c r="A123" i="1"/>
  <c r="D123" i="1" s="1"/>
  <c r="A117" i="1"/>
  <c r="D117" i="1" s="1"/>
  <c r="A112" i="1"/>
  <c r="D112" i="1" s="1"/>
  <c r="A15" i="1"/>
  <c r="D15" i="1" s="1"/>
  <c r="A275" i="1"/>
  <c r="D275" i="1" s="1"/>
  <c r="A269" i="1"/>
  <c r="D269" i="1" s="1"/>
  <c r="A263" i="1"/>
  <c r="D263" i="1" s="1"/>
  <c r="A253" i="1"/>
  <c r="D253" i="1" s="1"/>
  <c r="A243" i="1"/>
  <c r="D243" i="1" s="1"/>
  <c r="A234" i="1"/>
  <c r="D234" i="1" s="1"/>
  <c r="A226" i="1"/>
  <c r="D226" i="1" s="1"/>
  <c r="A221" i="1"/>
  <c r="D221" i="1" s="1"/>
  <c r="A217" i="1"/>
  <c r="D217" i="1" s="1"/>
  <c r="A212" i="1"/>
  <c r="D212" i="1" s="1"/>
  <c r="A206" i="1"/>
  <c r="D206" i="1" s="1"/>
  <c r="A199" i="1"/>
  <c r="D199" i="1" s="1"/>
  <c r="A188" i="1"/>
  <c r="D188" i="1" s="1"/>
  <c r="A179" i="1"/>
  <c r="D179" i="1" s="1"/>
  <c r="A174" i="1"/>
  <c r="D174" i="1" s="1"/>
  <c r="A142" i="1"/>
  <c r="D142" i="1" s="1"/>
  <c r="A134" i="1"/>
  <c r="D134" i="1" s="1"/>
  <c r="A129" i="1"/>
  <c r="D129" i="1" s="1"/>
  <c r="A107" i="1"/>
  <c r="D107" i="1" s="1"/>
  <c r="A102" i="1"/>
  <c r="D102" i="1" s="1"/>
  <c r="A97" i="1"/>
  <c r="D97" i="1" s="1"/>
  <c r="A92" i="1"/>
  <c r="D92" i="1" s="1"/>
  <c r="A87" i="1"/>
  <c r="D87" i="1" s="1"/>
  <c r="A82" i="1"/>
  <c r="D82" i="1" s="1"/>
  <c r="A77" i="1"/>
  <c r="D77" i="1" s="1"/>
  <c r="A73" i="1"/>
  <c r="D73" i="1" s="1"/>
  <c r="A69" i="1"/>
  <c r="D69" i="1" s="1"/>
  <c r="A62" i="1"/>
  <c r="D62" i="1" s="1"/>
  <c r="A57" i="1"/>
  <c r="D57" i="1" s="1"/>
  <c r="A48" i="1"/>
  <c r="D48" i="1" s="1"/>
  <c r="A41" i="1"/>
  <c r="D41" i="1" s="1"/>
  <c r="A35" i="1"/>
  <c r="D35" i="1" s="1"/>
  <c r="A30" i="1"/>
  <c r="D30" i="1" s="1"/>
  <c r="A25" i="1"/>
  <c r="D25" i="1" s="1"/>
  <c r="A19" i="1"/>
  <c r="D19" i="1" s="1"/>
  <c r="A8" i="1"/>
  <c r="D8" i="1" s="1"/>
  <c r="A5" i="1"/>
  <c r="D5" i="1" s="1"/>
  <c r="A2" i="1"/>
  <c r="D2" i="1" s="1"/>
</calcChain>
</file>

<file path=xl/sharedStrings.xml><?xml version="1.0" encoding="utf-8"?>
<sst xmlns="http://schemas.openxmlformats.org/spreadsheetml/2006/main" count="1000" uniqueCount="275">
  <si>
    <t>S.No</t>
  </si>
  <si>
    <t>Requirement ID</t>
  </si>
  <si>
    <t>Test Case Id</t>
  </si>
  <si>
    <t>Test Case Description</t>
  </si>
  <si>
    <t>Complexity</t>
  </si>
  <si>
    <t>Testing Type</t>
  </si>
  <si>
    <t>Step Name (Design Steps)</t>
  </si>
  <si>
    <t>Description (Design Steps)</t>
  </si>
  <si>
    <t>Expected Result (Design Steps)</t>
  </si>
  <si>
    <t>Test Data</t>
  </si>
  <si>
    <t>Review &amp; Comments</t>
  </si>
  <si>
    <t>RQ_1</t>
  </si>
  <si>
    <t>TC_</t>
  </si>
  <si>
    <t>High</t>
  </si>
  <si>
    <t>Manual</t>
  </si>
  <si>
    <t>Step-1</t>
  </si>
  <si>
    <t>Step-2</t>
  </si>
  <si>
    <t>Give valid User name and password and click Login button</t>
  </si>
  <si>
    <t>Verify header name, field name, button's and list grid display properly or not</t>
  </si>
  <si>
    <t>Step-3</t>
  </si>
  <si>
    <t>Verify header name value</t>
  </si>
  <si>
    <t>Step-4</t>
  </si>
  <si>
    <t>Verify the list grid field name display properly or not</t>
  </si>
  <si>
    <t>Step-5</t>
  </si>
  <si>
    <t>Verify button's display or not and search box display or not</t>
  </si>
  <si>
    <t>Step-6</t>
  </si>
  <si>
    <t>Verify the Next and previous button and showing records message display or not</t>
  </si>
  <si>
    <t>Next and previous button and showing records message should be display or not</t>
  </si>
  <si>
    <t>Verify the place holder in search box</t>
  </si>
  <si>
    <t>Placeholder value should be display as "Search"</t>
  </si>
  <si>
    <t>Verify the label name for search box</t>
  </si>
  <si>
    <t>Label name should be display as "Search"</t>
  </si>
  <si>
    <t>Verify the search box display properly or not</t>
  </si>
  <si>
    <t>Search box should be display properly</t>
  </si>
  <si>
    <t>Enter valid value in Search box, which value present in list grid</t>
  </si>
  <si>
    <t>Searched values should be display in list grid</t>
  </si>
  <si>
    <t>Copy &amp; Paste valid value in Search box, which value present in list grid</t>
  </si>
  <si>
    <t>List Grid should filter based on the input value provided in the Global Filter search box</t>
  </si>
  <si>
    <t>Enter invalid value in Search box, which value not present in list grid</t>
  </si>
  <si>
    <t>“Search Complete and No matching records to display” message should be displayed in the grid when there are no matching records</t>
  </si>
  <si>
    <t>Copy &amp; Paste invalid value in Search box, which value not present in list grid</t>
  </si>
  <si>
    <t>Verify sort the alphabet values</t>
  </si>
  <si>
    <t>System should -&gt;Sorting the alphabet column as (A-&gt;Z)
-&gt;Sorting the alphabet column as (Z-&gt;A)</t>
  </si>
  <si>
    <t>Verify sort the Numeric values</t>
  </si>
  <si>
    <t>System should -&gt;Sorting the Numeric column as (0-&gt;9)
-&gt;Sorting the Numeric column as (9-&gt;0)</t>
  </si>
  <si>
    <t>Verify sort the Date values</t>
  </si>
  <si>
    <t xml:space="preserve">System should Sorting the Date column as (1-Jan-&gt; 30-Dec) and (30-Dec -&gt;1-Jan) </t>
  </si>
  <si>
    <t>Verify the functionality of Showing Record Count</t>
  </si>
  <si>
    <t>Verify the Showing Record Count display or not</t>
  </si>
  <si>
    <t>Verify the Showing Record Count page</t>
  </si>
  <si>
    <t xml:space="preserve">Show the number of records displayed per page in the list grid </t>
  </si>
  <si>
    <t>Verify the by default record once page load</t>
  </si>
  <si>
    <t>By default, 10 records should display per page in list grid</t>
  </si>
  <si>
    <t>Click on the dropdown</t>
  </si>
  <si>
    <t>Verify the user can able to change the page option by clicking dropdown in Showing Record Count in dropdown</t>
  </si>
  <si>
    <t>Click on the dropdown in  Showing Record Count</t>
  </si>
  <si>
    <t>Available record's page should be displayed</t>
  </si>
  <si>
    <t>Select the available 10, 15 and 20 records by clicking dropdown</t>
  </si>
  <si>
    <t>Selected page records should be displayed in grid</t>
  </si>
  <si>
    <t>Select the record by clicking dropdown</t>
  </si>
  <si>
    <t>By default, once page loaded “Showing Record Count” feature should display like e.g.: “Showing 1 to 10 of 76 records”</t>
  </si>
  <si>
    <t>select 10 records per page option by selecting it in the dropdown.</t>
  </si>
  <si>
    <t>10 Records should be displayed in the page</t>
  </si>
  <si>
    <t>Step-7</t>
  </si>
  <si>
    <t>select 15  records per page option by selecting it in the dropdown.</t>
  </si>
  <si>
    <t>15 Records should be displayed in the page</t>
  </si>
  <si>
    <t>Step-8</t>
  </si>
  <si>
    <t>select 20 records per page option by selecting it in the dropdown.</t>
  </si>
  <si>
    <t>20 Records should be displayed in the page</t>
  </si>
  <si>
    <t>Search any valid value in search box</t>
  </si>
  <si>
    <t>Update the Showing Record Count</t>
  </si>
  <si>
    <t>Verify the functionality of Pagination</t>
  </si>
  <si>
    <t>In first page of Records, click Next Page icon.</t>
  </si>
  <si>
    <t xml:space="preserve">User must be navigated to next page in grid. </t>
  </si>
  <si>
    <t>In the last page of Records, click previous page icon.</t>
  </si>
  <si>
    <t xml:space="preserve">user must be navigated to previous page in grid. </t>
  </si>
  <si>
    <t>Click Page number to Navigate between Records</t>
  </si>
  <si>
    <t>User should be able to navigate to the page by click of the page no icon.</t>
  </si>
  <si>
    <t>Click on the Search box and enter the values in search box and Verify the pagination</t>
  </si>
  <si>
    <t>Based on filter applied "Pagination" should be displayed</t>
  </si>
  <si>
    <t>Verify the Branch Name field read-only or editable</t>
  </si>
  <si>
    <t>Medium</t>
  </si>
  <si>
    <t xml:space="preserve"> </t>
  </si>
  <si>
    <t>Branch Name field should read-only</t>
  </si>
  <si>
    <t>Verify the Branch Name field value</t>
  </si>
  <si>
    <t xml:space="preserve">Check the Branch Name field value </t>
  </si>
  <si>
    <t>Respective value should be display</t>
  </si>
  <si>
    <t>Verify the user can able to updated Branch Name field</t>
  </si>
  <si>
    <t>Perfrom update the Branch Name field</t>
  </si>
  <si>
    <t>Updated value should be display</t>
  </si>
  <si>
    <t>Verify the Product Category field read-only or editable</t>
  </si>
  <si>
    <t>Give mandatory values and Click the Add new Product button</t>
  </si>
  <si>
    <t>Add new Product pop up should be display</t>
  </si>
  <si>
    <t>Product Category field should read-only</t>
  </si>
  <si>
    <t>Verify the Product Category field value</t>
  </si>
  <si>
    <t xml:space="preserve">Check the Product Category field value </t>
  </si>
  <si>
    <t xml:space="preserve">Product Category value should be fetch from Item master </t>
  </si>
  <si>
    <t>Verify the user can able to updated Product Category field</t>
  </si>
  <si>
    <t>Perfrom update the Product Category field</t>
  </si>
  <si>
    <t>Verify the Product Code field read-only or editable</t>
  </si>
  <si>
    <t>Product Code field should read-only</t>
  </si>
  <si>
    <t>Verify the Product Code field value</t>
  </si>
  <si>
    <t xml:space="preserve">Check the Product Code field value </t>
  </si>
  <si>
    <t xml:space="preserve">Product Code value should be fetch from Item master </t>
  </si>
  <si>
    <t>Verify the user can able to updated Product Code field</t>
  </si>
  <si>
    <t>Perfrom update the Product Code field</t>
  </si>
  <si>
    <t xml:space="preserve">Verify the Transfer Qty field display error message </t>
  </si>
  <si>
    <t>Selected value should be display</t>
  </si>
  <si>
    <t>Click save button without enter Transfer Qty field value</t>
  </si>
  <si>
    <t>Error message should be display as "Transfer Qty required"</t>
  </si>
  <si>
    <t>Verify the Transfer Qty field allow Numbers, Alphabets and Special characters value in Add Leave form</t>
  </si>
  <si>
    <t>Enter Numbers value in Transfer Qty field</t>
  </si>
  <si>
    <t xml:space="preserve">Transfer Qty field should allow numbers </t>
  </si>
  <si>
    <t>Enter Alphabets and Special characters value in Transfer Qty field</t>
  </si>
  <si>
    <t>Transfer Qty field should not allow Alphabets and Special characters values</t>
  </si>
  <si>
    <t>Copy &amp; Paste numbers value in Transfer Qty field</t>
  </si>
  <si>
    <t>Copy &amp; Paste Alphabets and Special characters value in Transfer Qty field</t>
  </si>
  <si>
    <t>Verify the Transfer Qty field maximum and minimum value in Add Leave form</t>
  </si>
  <si>
    <t>Enter 1 value in Transfer Qty field</t>
  </si>
  <si>
    <t>Transfer Qty field should be allow 1 value</t>
  </si>
  <si>
    <t>Enter 10 values in Transfer Qty field</t>
  </si>
  <si>
    <t>Transfer Qty field should be allow 10 values</t>
  </si>
  <si>
    <t>Enter 3 values in Transfer Qty field</t>
  </si>
  <si>
    <t>Transfer Qty field should be allow 3 values</t>
  </si>
  <si>
    <t>Enter 11 value in Transfer Qty field</t>
  </si>
  <si>
    <t>Transfer Qty field should not allow 11 values</t>
  </si>
  <si>
    <t>Copy &amp; Paste 1 value in Transfer Qty field</t>
  </si>
  <si>
    <t>Step-9</t>
  </si>
  <si>
    <t>Copy &amp; Paste 10 values in Transfer Qty field</t>
  </si>
  <si>
    <t>Step-10</t>
  </si>
  <si>
    <t>Copy &amp; Paste 3 values in Transfer Qty field</t>
  </si>
  <si>
    <t>Step-11</t>
  </si>
  <si>
    <t>Copy &amp; Paste 11 value in Transfer Qty field</t>
  </si>
  <si>
    <t xml:space="preserve">Verify the Remarks field display error message while Click save button without Remarks value  </t>
  </si>
  <si>
    <t>Click save button without enter any value in Remarks field</t>
  </si>
  <si>
    <t>Error message should be display as "Remarks required"</t>
  </si>
  <si>
    <t>Enter Numbers value in Remarks field</t>
  </si>
  <si>
    <t xml:space="preserve">Remarks field should allow numbers </t>
  </si>
  <si>
    <t>Enter Alphabets value in Remarks field</t>
  </si>
  <si>
    <t>Remarks field should allow Alphabets values</t>
  </si>
  <si>
    <t>Enter Special characters value in Remarks field</t>
  </si>
  <si>
    <t>Remarks field should allow Special characters values</t>
  </si>
  <si>
    <t>Copy &amp; Paste numbers value in Remarks field</t>
  </si>
  <si>
    <t>Copy &amp; Paste Alphabets value in Remarks field</t>
  </si>
  <si>
    <t>Copy &amp; Paste Special characters value in Remarks field</t>
  </si>
  <si>
    <t>Remarks field should allow Special characters</t>
  </si>
  <si>
    <t>Enter 1 value in Remarks field</t>
  </si>
  <si>
    <t>Remarks field should be allow 1 value</t>
  </si>
  <si>
    <t>Enter 50 values in Remarks field</t>
  </si>
  <si>
    <t>Remarks field should be allow 50 values</t>
  </si>
  <si>
    <t>Enter 10 values in Remarks field</t>
  </si>
  <si>
    <t>Remarks field should be allow 10 values</t>
  </si>
  <si>
    <t>Enter 51 value in Remarks field</t>
  </si>
  <si>
    <t>Remarks field should not allow 51 values</t>
  </si>
  <si>
    <t>Copy &amp; Paste 1 value in Remarks field</t>
  </si>
  <si>
    <t>Copy &amp; Paste 50 values in Remarks field</t>
  </si>
  <si>
    <t>Copy &amp; Paste 10 values in Remarks field</t>
  </si>
  <si>
    <t>Copy &amp; Paste 51 value in Remarks field</t>
  </si>
  <si>
    <t xml:space="preserve">Verify user can able to save the record with all value  </t>
  </si>
  <si>
    <t xml:space="preserve">Give all value  </t>
  </si>
  <si>
    <t>Given value should be display</t>
  </si>
  <si>
    <t xml:space="preserve">Click submit button </t>
  </si>
  <si>
    <t>Record should be save and list grid should be display</t>
  </si>
  <si>
    <t>Verify the created record display or not in the list grid</t>
  </si>
  <si>
    <t>Created record should be display in the list grid</t>
  </si>
  <si>
    <t>Verify created record display or not while search the value using search box</t>
  </si>
  <si>
    <t>Search the created record value in search box</t>
  </si>
  <si>
    <t>Verify user can able to move the records with the all values</t>
  </si>
  <si>
    <t>Give all values in the screen and click Add button</t>
  </si>
  <si>
    <t xml:space="preserve">Click Move button </t>
  </si>
  <si>
    <t>Verify user can able to move the records with the no other values</t>
  </si>
  <si>
    <t>Mandatory message should be display</t>
  </si>
  <si>
    <t>Verify user can able to move the records with the more than 10 line item</t>
  </si>
  <si>
    <t>Perfrom add more than 10 line item</t>
  </si>
  <si>
    <t>Click any record edit icon in list grid</t>
  </si>
  <si>
    <t xml:space="preserve">Give all value in the screen  </t>
  </si>
  <si>
    <t>Click the Edit icon in the list grid</t>
  </si>
  <si>
    <t>Verify the popup display the existing value</t>
  </si>
  <si>
    <t>Edit mode pop up should display the value, which has been given from create the record</t>
  </si>
  <si>
    <t xml:space="preserve">Verify user can able to edit the newly created record </t>
  </si>
  <si>
    <t>Update all value  and click the submit button in the pop up</t>
  </si>
  <si>
    <t>Update success message should be display</t>
  </si>
  <si>
    <t>Verify the updated record display or not in the list grid</t>
  </si>
  <si>
    <t>Updated record should be display in the list grid</t>
  </si>
  <si>
    <t>Verify user can able to delete the record which is newly created record</t>
  </si>
  <si>
    <t>Click delete icon in the list grid</t>
  </si>
  <si>
    <t>Confirmation message should be display</t>
  </si>
  <si>
    <t>Click No button in the confirmation message</t>
  </si>
  <si>
    <t>Confirmation pop up should be close</t>
  </si>
  <si>
    <t>Again click delete icon in the list grid</t>
  </si>
  <si>
    <t>Click Yes button in the confirmation message</t>
  </si>
  <si>
    <t>Deleted success message should be display and record should be display</t>
  </si>
  <si>
    <t>Verify user can able to delete the record which is existing created record</t>
  </si>
  <si>
    <t>Click log out icon in top of the application</t>
  </si>
  <si>
    <t>Log out pop up should be display</t>
  </si>
  <si>
    <t>Verify the Poster and Ui content display properly while scroll down and scroll up content</t>
  </si>
  <si>
    <t xml:space="preserve">                                                                                                                                                                  </t>
  </si>
  <si>
    <t>Click any other menu or navigate to any other screen</t>
  </si>
  <si>
    <t>Respective page should be open</t>
  </si>
  <si>
    <t>VERSION NO</t>
  </si>
  <si>
    <t>RELEASE DATE</t>
  </si>
  <si>
    <t>CHANGE DETAILS</t>
  </si>
  <si>
    <t>Prepared By</t>
  </si>
  <si>
    <t>SECTION</t>
  </si>
  <si>
    <t>DESCRIPTION</t>
  </si>
  <si>
    <t>All</t>
  </si>
  <si>
    <t>Lakshmanan.M</t>
  </si>
  <si>
    <t>ERP_Optical CRM_Add Branch Transfer</t>
  </si>
  <si>
    <t>To verify user can able to navigate the Add Branch Transfer page</t>
  </si>
  <si>
    <t>Click the Add Branch Transfer module in HR menu</t>
  </si>
  <si>
    <t>Add Branch Transfer page should be display</t>
  </si>
  <si>
    <t>Navigate to Add Branch Transfer screen</t>
  </si>
  <si>
    <t>Add Branch Transfer modules values should be display</t>
  </si>
  <si>
    <t>Header name should be display as "Add Branch Transfer"</t>
  </si>
  <si>
    <t>Verify the search box in Add Branch Transfer</t>
  </si>
  <si>
    <t>Verify the Add Branch Transfer page display searched value while give valid value in search box</t>
  </si>
  <si>
    <t>Verify the Add Branch Transfer page display error message while give invalid value in search box</t>
  </si>
  <si>
    <t>Verify the functionality of sort in Add Branch Transfer page</t>
  </si>
  <si>
    <t>Add Branch Transfer should be displayed Showing Record Count with dropdown</t>
  </si>
  <si>
    <t>Add Branch Transfer should be displayed 10, 15 and 20 records per page option by selecting it in the dropdown</t>
  </si>
  <si>
    <t>Verify the Add Branch Transfer page while update the Showing Record Count with search any valid value in search box</t>
  </si>
  <si>
    <t>Add Branch Transfer modules values should be display based on the selected showing records value</t>
  </si>
  <si>
    <t>Add Branch Transfer screen values should be display</t>
  </si>
  <si>
    <t>Verify Add Branch Transfer edit mode popup display or not while click the edit icon</t>
  </si>
  <si>
    <t>Add Branch Transfer popup should be display with edit mode</t>
  </si>
  <si>
    <t xml:space="preserve">Verify user can able to log out while open the Add Branch Transfer pop up </t>
  </si>
  <si>
    <t>Verify the Poster and Ui content display properly while scroll down and scroll up content in Add Branch Transfer page</t>
  </si>
  <si>
    <t>Add Branch Transfer page should display proper Ui content and image Poster while scroll down and scroll up</t>
  </si>
  <si>
    <t>Add Branch Transfer pop up should display proper Ui content and image Poster while scroll down and scroll up</t>
  </si>
  <si>
    <t>Check weather the system allow to click the menu while already land on Add Branch Transfer page</t>
  </si>
  <si>
    <t>Preconditions:
1.User have Optical CRM URL with valid username and password 
2.User have create, Edit, view and delete access</t>
  </si>
  <si>
    <t>Load the Optical CRM URL in Chrome</t>
  </si>
  <si>
    <t>Optical CRM URL loading properly in chrome</t>
  </si>
  <si>
    <t>Load the Optical CRM URL and login with valid credential</t>
  </si>
  <si>
    <t>Preconditions:
1.User have Optical CRM URL with valid username and password 
2.User have create, Edit, view and delete access
3.User have records in Add Branch Transfer module</t>
  </si>
  <si>
    <t>Preconditions:
1.User have Optical CRM URL with valid username and password 
2.User have create, Edit, view and delete access
3.User have records in Item master page</t>
  </si>
  <si>
    <t>Preconditions:
1.User have Optical CRM URL with valid username and password 
2.User have create, Edit, view and delete access
3.User have records in Add Branch Transfer module, which is already created with current date</t>
  </si>
  <si>
    <t>Check weather user can able to login the Optical CRM URL</t>
  </si>
  <si>
    <t>Optical CRM dashboard should be display</t>
  </si>
  <si>
    <t>Preconditions:
1.User have Optical CRM Optical CRM Application with valid username and password 
2.User have create, Edit, view and delete access</t>
  </si>
  <si>
    <t>Load the Optical CRM Optical CRM Application and login with valid credential</t>
  </si>
  <si>
    <t>Add Branch Transfer button and  Edit and delete icon should be display and search box should be display</t>
  </si>
  <si>
    <t>Click the Add Branch Transfer button</t>
  </si>
  <si>
    <t>Add Branch Transfer pop up should be display</t>
  </si>
  <si>
    <t xml:space="preserve">Click the Add Branch Transfer button </t>
  </si>
  <si>
    <t>Click the Add Branch Transfer button and Select frame value in Product Category field value</t>
  </si>
  <si>
    <t>Verify the Remarks field allow Numbers, Alphabets and Special characters value in Add Branch Transfer</t>
  </si>
  <si>
    <t>Verify the Remarks field maximum and minimum value in Add Branch Transfer</t>
  </si>
  <si>
    <t>Click Add Branch Transfer button in list grid</t>
  </si>
  <si>
    <t xml:space="preserve">Respective columns should be display </t>
  </si>
  <si>
    <t>Preconditions:
1.User have Optical CRM URL with valid username and password 
2.User have create, Edit, view and delete access
3.User have records in Add Branch Transfer</t>
  </si>
  <si>
    <t>To verify the list grid display the "No records display" while there is no records</t>
  </si>
  <si>
    <t>Load the Optical CRM Application and login with valid credential</t>
  </si>
  <si>
    <t>Verify the error message display wile</t>
  </si>
  <si>
    <t>If no records exist, a "No data available" message should be displayed.</t>
  </si>
  <si>
    <t>Preconditions:
1.User have Optical CRM Application with valid username and password 
2.User have create, Edit, view and delete access
3.User have not records in Add Branch Transfer screen</t>
  </si>
  <si>
    <t>Add Branch Transfer values should be display</t>
  </si>
  <si>
    <t>Verify the Available Qty field read-only or editable</t>
  </si>
  <si>
    <t>Available Qty field should read-only</t>
  </si>
  <si>
    <t>Verify the Available Qty field value</t>
  </si>
  <si>
    <t>Available Qty value should be fetch based on the selected Product Category field value</t>
  </si>
  <si>
    <t>Give/Select mandatory values</t>
  </si>
  <si>
    <t>Verify the Available Qty getting update while update the Product Category field value</t>
  </si>
  <si>
    <t xml:space="preserve">Give/Select mandatory values and again update the Product Category </t>
  </si>
  <si>
    <t>Selected and update value should be display</t>
  </si>
  <si>
    <t>Updated Available Qty value should be fetch based on the selected Product Category field value</t>
  </si>
  <si>
    <t>Verify the Remaining Qty field read-only or editable</t>
  </si>
  <si>
    <t>Remaining Qty field should read-only</t>
  </si>
  <si>
    <t>Verify the Remaining Qty field value</t>
  </si>
  <si>
    <t>Verify the Remaining Qty getting update while update the Product Category field value</t>
  </si>
  <si>
    <t>Updated Remaining Qty value should be fetch based on the selected Product Category field value</t>
  </si>
  <si>
    <t>Give/Select mandatory values and give Available Qty</t>
  </si>
  <si>
    <t>Selected/Given value should be display</t>
  </si>
  <si>
    <t>Remaining Qty value should be display based on below formula
Remaining Qty=Available Qty-Available Qty</t>
  </si>
  <si>
    <t>Verify the Remaining Qty field by default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</si>
</sst>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Arial"/>
      <family val="2"/>
    </font>
    <font>
      <sz val="11"/>
      <color theme="1"/>
      <name val="Arial"/>
      <family val="2"/>
    </font>
    <font>
      <sz val="10"/>
      <name val="Arial"/>
      <family val="2"/>
    </font>
    <font>
      <sz val="11"/>
      <name val="Arial"/>
      <family val="2"/>
    </font>
    <font>
      <u/>
      <sz val="11"/>
      <color theme="10"/>
      <name val="Calibri"/>
      <family val="2"/>
      <scheme val="minor"/>
    </font>
    <font>
      <u/>
      <sz val="11"/>
      <color theme="10"/>
      <name val="Arial"/>
      <family val="2"/>
    </font>
    <font>
      <sz val="10"/>
      <color theme="1"/>
      <name val="Tahoma"/>
      <family val="2"/>
    </font>
    <font>
      <sz val="11"/>
      <color rgb="FF006100"/>
      <name val="Arial"/>
      <family val="2"/>
    </font>
    <font>
      <sz val="36"/>
      <color indexed="8"/>
      <name val="Calibri"/>
      <family val="2"/>
    </font>
    <font>
      <b/>
      <u/>
      <sz val="16"/>
      <color indexed="8"/>
      <name val="Cambria"/>
      <family val="1"/>
    </font>
    <font>
      <sz val="12"/>
      <color indexed="8"/>
      <name val="Times New Roman"/>
      <family val="1"/>
    </font>
    <font>
      <b/>
      <sz val="12"/>
      <color indexed="62"/>
      <name val="Cambria"/>
      <family val="1"/>
    </font>
    <font>
      <i/>
      <sz val="12"/>
      <color indexed="62"/>
      <name val="Cambria"/>
      <family val="1"/>
    </font>
    <font>
      <sz val="11"/>
      <name val="Calibri"/>
      <family val="2"/>
    </font>
    <font>
      <sz val="10"/>
      <color indexed="62"/>
      <name val="Tahoma"/>
      <family val="2"/>
    </font>
    <font>
      <sz val="8"/>
      <name val="Calibri"/>
      <family val="2"/>
      <scheme val="minor"/>
    </font>
  </fonts>
  <fills count="7">
    <fill>
      <patternFill patternType="none"/>
    </fill>
    <fill>
      <patternFill patternType="gray125"/>
    </fill>
    <fill>
      <patternFill patternType="solid">
        <fgColor rgb="FFC6EFCE"/>
      </patternFill>
    </fill>
    <fill>
      <patternFill patternType="solid">
        <fgColor theme="5" tint="0.39997558519241921"/>
        <bgColor indexed="65"/>
      </patternFill>
    </fill>
    <fill>
      <patternFill patternType="solid">
        <fgColor theme="7" tint="0.79998168889431442"/>
        <bgColor indexed="65"/>
      </patternFill>
    </fill>
    <fill>
      <patternFill patternType="solid">
        <fgColor theme="9" tint="0.59999389629810485"/>
        <bgColor indexed="65"/>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8"/>
      </left>
      <right style="medium">
        <color indexed="8"/>
      </right>
      <top style="medium">
        <color indexed="8"/>
      </top>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diagonal/>
    </border>
    <border>
      <left style="medium">
        <color indexed="8"/>
      </left>
      <right style="medium">
        <color indexed="8"/>
      </right>
      <top/>
      <bottom/>
      <diagonal/>
    </border>
    <border>
      <left/>
      <right/>
      <top/>
      <bottom style="medium">
        <color indexed="8"/>
      </bottom>
      <diagonal/>
    </border>
    <border>
      <left style="medium">
        <color indexed="64"/>
      </left>
      <right style="medium">
        <color indexed="64"/>
      </right>
      <top style="medium">
        <color indexed="64"/>
      </top>
      <bottom style="medium">
        <color indexed="64"/>
      </bottom>
      <diagonal/>
    </border>
  </borders>
  <cellStyleXfs count="9">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5" fillId="0" borderId="0"/>
    <xf numFmtId="0" fontId="7" fillId="0" borderId="0" applyNumberFormat="0" applyFill="0" applyBorder="0" applyAlignment="0" applyProtection="0"/>
    <xf numFmtId="0" fontId="9" fillId="0" borderId="0"/>
    <xf numFmtId="0" fontId="16" fillId="0" borderId="0"/>
  </cellStyleXfs>
  <cellXfs count="37">
    <xf numFmtId="0" fontId="0" fillId="0" borderId="0" xfId="0"/>
    <xf numFmtId="0" fontId="3" fillId="3" borderId="1" xfId="2" applyFont="1" applyBorder="1" applyAlignment="1"/>
    <xf numFmtId="0" fontId="3" fillId="3" borderId="1" xfId="2" applyFont="1" applyBorder="1" applyAlignment="1">
      <alignment wrapText="1"/>
    </xf>
    <xf numFmtId="0" fontId="3" fillId="0" borderId="1" xfId="0" applyFont="1" applyBorder="1"/>
    <xf numFmtId="0" fontId="4" fillId="0" borderId="1" xfId="0" applyFont="1" applyBorder="1" applyAlignment="1">
      <alignment wrapText="1"/>
    </xf>
    <xf numFmtId="0" fontId="6" fillId="0" borderId="1" xfId="5" applyFont="1" applyBorder="1"/>
    <xf numFmtId="0" fontId="6" fillId="0" borderId="1" xfId="5" applyFont="1" applyBorder="1" applyAlignment="1">
      <alignment wrapText="1"/>
    </xf>
    <xf numFmtId="0" fontId="4" fillId="0" borderId="1" xfId="0" applyFont="1" applyBorder="1"/>
    <xf numFmtId="0" fontId="8" fillId="0" borderId="1" xfId="6" applyFont="1" applyBorder="1" applyAlignment="1">
      <alignment wrapText="1"/>
    </xf>
    <xf numFmtId="0" fontId="4" fillId="6" borderId="1" xfId="7" applyFont="1" applyFill="1" applyBorder="1" applyAlignment="1">
      <alignment horizontal="left" wrapText="1"/>
    </xf>
    <xf numFmtId="0" fontId="4" fillId="6" borderId="1" xfId="7" applyFont="1" applyFill="1" applyBorder="1" applyAlignment="1">
      <alignment wrapText="1"/>
    </xf>
    <xf numFmtId="0" fontId="6" fillId="0" borderId="1" xfId="5" applyFont="1" applyBorder="1" applyAlignment="1">
      <alignment horizontal="left" wrapText="1"/>
    </xf>
    <xf numFmtId="0" fontId="10" fillId="2" borderId="1" xfId="1" applyFont="1" applyBorder="1"/>
    <xf numFmtId="0" fontId="10" fillId="2" borderId="1" xfId="1" applyFont="1" applyBorder="1" applyAlignment="1">
      <alignment wrapText="1"/>
    </xf>
    <xf numFmtId="0" fontId="10" fillId="2" borderId="1" xfId="1" applyFont="1" applyBorder="1" applyAlignment="1">
      <alignment horizontal="left" wrapText="1"/>
    </xf>
    <xf numFmtId="0" fontId="1" fillId="4" borderId="1" xfId="3" applyBorder="1" applyAlignment="1">
      <alignment wrapText="1"/>
    </xf>
    <xf numFmtId="0" fontId="1" fillId="4" borderId="1" xfId="3" applyBorder="1"/>
    <xf numFmtId="0" fontId="1" fillId="4" borderId="1" xfId="3" applyBorder="1" applyAlignment="1"/>
    <xf numFmtId="0" fontId="1" fillId="5" borderId="1" xfId="4" applyBorder="1" applyAlignment="1">
      <alignment wrapText="1"/>
    </xf>
    <xf numFmtId="0" fontId="1" fillId="5" borderId="1" xfId="4" applyBorder="1"/>
    <xf numFmtId="0" fontId="13" fillId="0" borderId="0" xfId="0" applyFont="1" applyAlignment="1">
      <alignment horizontal="center" vertical="center"/>
    </xf>
    <xf numFmtId="0" fontId="14" fillId="0" borderId="9" xfId="0" applyFont="1" applyBorder="1" applyAlignment="1">
      <alignment horizontal="center" vertical="center" wrapText="1"/>
    </xf>
    <xf numFmtId="0" fontId="15" fillId="0" borderId="8" xfId="0" applyFont="1" applyBorder="1" applyAlignment="1">
      <alignment horizontal="center" vertical="center" wrapText="1"/>
    </xf>
    <xf numFmtId="15" fontId="15" fillId="0" borderId="11" xfId="0" applyNumberFormat="1" applyFont="1" applyBorder="1" applyAlignment="1">
      <alignment horizontal="center" vertical="center" wrapText="1"/>
    </xf>
    <xf numFmtId="0" fontId="17" fillId="0" borderId="12" xfId="8" applyFont="1" applyBorder="1" applyAlignment="1">
      <alignment horizontal="center" vertical="center" wrapText="1"/>
    </xf>
    <xf numFmtId="0" fontId="17" fillId="0" borderId="12" xfId="8" applyFont="1" applyBorder="1" applyAlignment="1">
      <alignment horizontal="left" vertical="center" wrapText="1"/>
    </xf>
    <xf numFmtId="0" fontId="15" fillId="0" borderId="12" xfId="0" applyFont="1" applyBorder="1" applyAlignment="1">
      <alignment horizontal="center" vertical="center" wrapText="1"/>
    </xf>
    <xf numFmtId="14" fontId="0" fillId="0" borderId="0" xfId="0" applyNumberFormat="1"/>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2" fillId="0" borderId="0" xfId="0" applyFont="1" applyAlignment="1">
      <alignment horizontal="center" vertical="center"/>
    </xf>
    <xf numFmtId="0" fontId="14" fillId="0" borderId="5"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cellXfs>
  <cellStyles count="9">
    <cellStyle name="20% - Accent4" xfId="3" builtinId="42"/>
    <cellStyle name="40% - Accent6" xfId="4" builtinId="51"/>
    <cellStyle name="60% - Accent2" xfId="2" builtinId="36"/>
    <cellStyle name="Good" xfId="1" builtinId="26"/>
    <cellStyle name="Hyperlink" xfId="6" builtinId="8"/>
    <cellStyle name="Normal" xfId="0" builtinId="0"/>
    <cellStyle name="Normal 2" xfId="5" xr:uid="{B817FD3D-9F41-45E3-972C-E240C8503DDA}"/>
    <cellStyle name="Normal 2 2" xfId="8" xr:uid="{F526B793-ABD5-4D1B-8C08-E14C26F45176}"/>
    <cellStyle name="Normal 5" xfId="7" xr:uid="{6ACCC370-34E8-40F1-B07A-35AD23DE6E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542925</xdr:colOff>
      <xdr:row>1</xdr:row>
      <xdr:rowOff>66675</xdr:rowOff>
    </xdr:from>
    <xdr:ext cx="1657143" cy="799989"/>
    <xdr:pic>
      <xdr:nvPicPr>
        <xdr:cNvPr id="2" name="Picture 1">
          <a:extLst>
            <a:ext uri="{FF2B5EF4-FFF2-40B4-BE49-F238E27FC236}">
              <a16:creationId xmlns:a16="http://schemas.microsoft.com/office/drawing/2014/main" id="{CDF7804F-0A17-4D98-92B8-F1CDA9D692A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67600" y="257175"/>
          <a:ext cx="1657143" cy="79998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84AFA-BB73-4AB9-8687-AD5BB231EAC3}">
  <dimension ref="F6:K24"/>
  <sheetViews>
    <sheetView workbookViewId="0">
      <selection activeCell="E6" sqref="E6"/>
    </sheetView>
  </sheetViews>
  <sheetFormatPr defaultRowHeight="15" x14ac:dyDescent="0.25"/>
  <cols>
    <col min="7" max="7" width="13.7109375" customWidth="1"/>
    <col min="8" max="8" width="17.42578125" customWidth="1"/>
    <col min="9" max="9" width="17.85546875" customWidth="1"/>
    <col min="10" max="10" width="41.42578125" customWidth="1"/>
    <col min="11" max="11" width="25.7109375" customWidth="1"/>
  </cols>
  <sheetData>
    <row r="6" spans="7:11" ht="8.25" customHeight="1" x14ac:dyDescent="0.25"/>
    <row r="8" spans="7:11" ht="15.75" thickBot="1" x14ac:dyDescent="0.3"/>
    <row r="9" spans="7:11" ht="47.25" thickBot="1" x14ac:dyDescent="0.3">
      <c r="G9" s="28" t="s">
        <v>207</v>
      </c>
      <c r="H9" s="29"/>
      <c r="I9" s="29"/>
      <c r="J9" s="29"/>
      <c r="K9" s="30"/>
    </row>
    <row r="10" spans="7:11" ht="15" customHeight="1" x14ac:dyDescent="0.25"/>
    <row r="13" spans="7:11" ht="20.25" x14ac:dyDescent="0.25">
      <c r="G13" s="31"/>
      <c r="H13" s="31"/>
      <c r="I13" s="31"/>
      <c r="J13" s="31"/>
      <c r="K13" s="31"/>
    </row>
    <row r="14" spans="7:11" ht="16.5" thickBot="1" x14ac:dyDescent="0.3">
      <c r="G14" s="20"/>
    </row>
    <row r="15" spans="7:11" ht="16.5" thickBot="1" x14ac:dyDescent="0.3">
      <c r="G15" s="32" t="s">
        <v>199</v>
      </c>
      <c r="H15" s="32" t="s">
        <v>200</v>
      </c>
      <c r="I15" s="34" t="s">
        <v>201</v>
      </c>
      <c r="J15" s="35"/>
      <c r="K15" s="32" t="s">
        <v>202</v>
      </c>
    </row>
    <row r="16" spans="7:11" ht="16.5" thickBot="1" x14ac:dyDescent="0.3">
      <c r="G16" s="33"/>
      <c r="H16" s="33"/>
      <c r="I16" s="21" t="s">
        <v>203</v>
      </c>
      <c r="J16" s="21" t="s">
        <v>204</v>
      </c>
      <c r="K16" s="36"/>
    </row>
    <row r="17" spans="6:11" ht="16.5" thickBot="1" x14ac:dyDescent="0.3">
      <c r="F17" t="s">
        <v>82</v>
      </c>
      <c r="G17" s="22">
        <v>1</v>
      </c>
      <c r="H17" s="23">
        <v>45605</v>
      </c>
      <c r="I17" s="24" t="s">
        <v>205</v>
      </c>
      <c r="J17" s="25" t="s">
        <v>207</v>
      </c>
      <c r="K17" s="26" t="s">
        <v>206</v>
      </c>
    </row>
    <row r="18" spans="6:11" x14ac:dyDescent="0.25">
      <c r="J18" s="27"/>
    </row>
    <row r="24" spans="6:11" hidden="1" x14ac:dyDescent="0.25"/>
  </sheetData>
  <mergeCells count="6">
    <mergeCell ref="G9:K9"/>
    <mergeCell ref="G13:K13"/>
    <mergeCell ref="G15:G16"/>
    <mergeCell ref="H15:H16"/>
    <mergeCell ref="I15:J15"/>
    <mergeCell ref="K15:K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8"/>
  <sheetViews>
    <sheetView tabSelected="1" topLeftCell="A67" workbookViewId="0">
      <selection activeCell="J69" sqref="J69"/>
    </sheetView>
  </sheetViews>
  <sheetFormatPr defaultRowHeight="14.25" x14ac:dyDescent="0.2"/>
  <cols>
    <col min="1" max="1" width="9.140625" style="7"/>
    <col min="2" max="2" width="6.85546875" style="7" customWidth="1"/>
    <col min="3" max="3" width="1.7109375" style="7" hidden="1" customWidth="1"/>
    <col min="4" max="4" width="8.28515625" style="7" customWidth="1"/>
    <col min="5" max="5" width="36.7109375" style="4" customWidth="1"/>
    <col min="6" max="6" width="5.7109375" style="7" customWidth="1"/>
    <col min="7" max="7" width="7.42578125" style="7" customWidth="1"/>
    <col min="8" max="8" width="8.140625" style="7" customWidth="1"/>
    <col min="9" max="9" width="54.42578125" style="4" customWidth="1"/>
    <col min="10" max="10" width="41.42578125" style="4" customWidth="1"/>
    <col min="11" max="11" width="17.28515625" style="7" customWidth="1"/>
    <col min="12" max="12" width="19.7109375" style="7" bestFit="1" customWidth="1"/>
    <col min="13" max="16384" width="9.140625" style="7"/>
  </cols>
  <sheetData>
    <row r="1" spans="1:12" s="3" customFormat="1" ht="15" x14ac:dyDescent="0.25">
      <c r="A1" s="1" t="s">
        <v>0</v>
      </c>
      <c r="B1" s="1" t="s">
        <v>1</v>
      </c>
      <c r="C1" s="1"/>
      <c r="D1" s="1" t="s">
        <v>2</v>
      </c>
      <c r="E1" s="2" t="s">
        <v>3</v>
      </c>
      <c r="F1" s="1" t="s">
        <v>4</v>
      </c>
      <c r="G1" s="1" t="s">
        <v>5</v>
      </c>
      <c r="H1" s="1" t="s">
        <v>6</v>
      </c>
      <c r="I1" s="2" t="s">
        <v>7</v>
      </c>
      <c r="J1" s="1" t="s">
        <v>8</v>
      </c>
      <c r="K1" s="1" t="s">
        <v>9</v>
      </c>
      <c r="L1" s="1" t="s">
        <v>10</v>
      </c>
    </row>
    <row r="2" spans="1:12" s="4" customFormat="1" ht="57" x14ac:dyDescent="0.2">
      <c r="A2" s="4">
        <f>SUBTOTAL(3,$E$2:E2)</f>
        <v>1</v>
      </c>
      <c r="B2" s="4" t="s">
        <v>11</v>
      </c>
      <c r="C2" s="5" t="s">
        <v>12</v>
      </c>
      <c r="D2" s="6" t="str">
        <f>CONCATENATE(C2,A2)</f>
        <v>TC_1</v>
      </c>
      <c r="E2" s="4" t="s">
        <v>237</v>
      </c>
      <c r="F2" s="7" t="s">
        <v>13</v>
      </c>
      <c r="G2" s="7" t="s">
        <v>14</v>
      </c>
      <c r="H2" s="7"/>
      <c r="I2" s="4" t="s">
        <v>230</v>
      </c>
      <c r="K2" s="8"/>
    </row>
    <row r="3" spans="1:12" ht="28.5" x14ac:dyDescent="0.2">
      <c r="H3" s="7" t="s">
        <v>15</v>
      </c>
      <c r="I3" s="4" t="s">
        <v>231</v>
      </c>
      <c r="J3" s="4" t="s">
        <v>232</v>
      </c>
    </row>
    <row r="4" spans="1:12" ht="28.5" x14ac:dyDescent="0.2">
      <c r="H4" s="7" t="s">
        <v>16</v>
      </c>
      <c r="I4" s="4" t="s">
        <v>17</v>
      </c>
      <c r="J4" s="4" t="s">
        <v>238</v>
      </c>
    </row>
    <row r="5" spans="1:12" s="4" customFormat="1" ht="57" x14ac:dyDescent="0.2">
      <c r="A5" s="4">
        <f>SUBTOTAL(3,$E$2:E5)</f>
        <v>2</v>
      </c>
      <c r="B5" s="4" t="s">
        <v>11</v>
      </c>
      <c r="C5" s="5" t="s">
        <v>12</v>
      </c>
      <c r="D5" s="6" t="str">
        <f>CONCATENATE(C5,A5)</f>
        <v>TC_2</v>
      </c>
      <c r="E5" s="4" t="s">
        <v>208</v>
      </c>
      <c r="F5" s="7" t="s">
        <v>13</v>
      </c>
      <c r="G5" s="7" t="s">
        <v>14</v>
      </c>
      <c r="H5" s="7"/>
      <c r="I5" s="4" t="s">
        <v>230</v>
      </c>
      <c r="K5" s="8"/>
    </row>
    <row r="6" spans="1:12" ht="28.5" x14ac:dyDescent="0.2">
      <c r="H6" s="7" t="s">
        <v>15</v>
      </c>
      <c r="I6" s="4" t="s">
        <v>233</v>
      </c>
      <c r="J6" s="4" t="s">
        <v>238</v>
      </c>
    </row>
    <row r="7" spans="1:12" ht="28.5" x14ac:dyDescent="0.2">
      <c r="H7" s="7" t="s">
        <v>16</v>
      </c>
      <c r="I7" s="4" t="s">
        <v>209</v>
      </c>
      <c r="J7" s="4" t="s">
        <v>210</v>
      </c>
    </row>
    <row r="8" spans="1:12" s="4" customFormat="1" ht="57" x14ac:dyDescent="0.2">
      <c r="A8" s="4">
        <f>SUBTOTAL(3,$E$2:E8)</f>
        <v>3</v>
      </c>
      <c r="B8" s="4" t="s">
        <v>11</v>
      </c>
      <c r="C8" s="5" t="s">
        <v>12</v>
      </c>
      <c r="D8" s="6" t="str">
        <f>CONCATENATE(C8,A8)</f>
        <v>TC_3</v>
      </c>
      <c r="E8" s="4" t="s">
        <v>18</v>
      </c>
      <c r="F8" s="7" t="s">
        <v>81</v>
      </c>
      <c r="G8" s="7" t="s">
        <v>14</v>
      </c>
      <c r="H8" s="7"/>
      <c r="I8" s="4" t="s">
        <v>230</v>
      </c>
      <c r="K8" s="8"/>
    </row>
    <row r="9" spans="1:12" ht="28.5" x14ac:dyDescent="0.2">
      <c r="H9" s="7" t="s">
        <v>15</v>
      </c>
      <c r="I9" s="4" t="s">
        <v>233</v>
      </c>
      <c r="J9" s="4" t="s">
        <v>238</v>
      </c>
    </row>
    <row r="10" spans="1:12" ht="28.5" x14ac:dyDescent="0.2">
      <c r="H10" s="7" t="s">
        <v>16</v>
      </c>
      <c r="I10" s="4" t="s">
        <v>211</v>
      </c>
      <c r="J10" s="4" t="s">
        <v>212</v>
      </c>
    </row>
    <row r="11" spans="1:12" ht="28.5" x14ac:dyDescent="0.2">
      <c r="H11" s="7" t="s">
        <v>19</v>
      </c>
      <c r="I11" s="4" t="s">
        <v>20</v>
      </c>
      <c r="J11" s="4" t="s">
        <v>213</v>
      </c>
    </row>
    <row r="12" spans="1:12" x14ac:dyDescent="0.2">
      <c r="H12" s="7" t="s">
        <v>21</v>
      </c>
      <c r="I12" s="4" t="s">
        <v>22</v>
      </c>
      <c r="J12" s="4" t="s">
        <v>249</v>
      </c>
    </row>
    <row r="13" spans="1:12" ht="42.75" x14ac:dyDescent="0.2">
      <c r="H13" s="7" t="s">
        <v>23</v>
      </c>
      <c r="I13" s="4" t="s">
        <v>24</v>
      </c>
      <c r="J13" s="4" t="s">
        <v>241</v>
      </c>
    </row>
    <row r="14" spans="1:12" ht="28.5" x14ac:dyDescent="0.2">
      <c r="H14" s="7" t="s">
        <v>25</v>
      </c>
      <c r="I14" s="4" t="s">
        <v>26</v>
      </c>
      <c r="J14" s="4" t="s">
        <v>27</v>
      </c>
    </row>
    <row r="15" spans="1:12" s="4" customFormat="1" ht="78" customHeight="1" x14ac:dyDescent="0.2">
      <c r="A15" s="4">
        <f>SUBTOTAL(3,$E$2:E15)</f>
        <v>4</v>
      </c>
      <c r="B15" s="4" t="s">
        <v>11</v>
      </c>
      <c r="C15" s="5" t="s">
        <v>12</v>
      </c>
      <c r="D15" s="6" t="str">
        <f>CONCATENATE(C15,A15)</f>
        <v>TC_4</v>
      </c>
      <c r="E15" s="4" t="s">
        <v>251</v>
      </c>
      <c r="F15" s="7" t="s">
        <v>13</v>
      </c>
      <c r="G15" s="7" t="s">
        <v>14</v>
      </c>
      <c r="H15" s="7"/>
      <c r="I15" s="4" t="s">
        <v>255</v>
      </c>
      <c r="K15" s="8"/>
    </row>
    <row r="16" spans="1:12" ht="28.5" x14ac:dyDescent="0.2">
      <c r="H16" s="7" t="s">
        <v>15</v>
      </c>
      <c r="I16" s="4" t="s">
        <v>252</v>
      </c>
      <c r="J16" s="4" t="s">
        <v>238</v>
      </c>
      <c r="K16" s="8"/>
    </row>
    <row r="17" spans="1:11" x14ac:dyDescent="0.2">
      <c r="H17" s="7" t="s">
        <v>16</v>
      </c>
      <c r="I17" s="4" t="s">
        <v>211</v>
      </c>
      <c r="J17" s="4" t="s">
        <v>256</v>
      </c>
      <c r="K17" s="8"/>
    </row>
    <row r="18" spans="1:11" ht="28.5" x14ac:dyDescent="0.2">
      <c r="H18" s="7" t="s">
        <v>19</v>
      </c>
      <c r="I18" s="4" t="s">
        <v>253</v>
      </c>
      <c r="J18" s="4" t="s">
        <v>254</v>
      </c>
      <c r="K18" s="8"/>
    </row>
    <row r="19" spans="1:11" s="4" customFormat="1" ht="57" x14ac:dyDescent="0.2">
      <c r="A19" s="4">
        <f>SUBTOTAL(3,$E$2:E19)</f>
        <v>5</v>
      </c>
      <c r="B19" s="4" t="s">
        <v>11</v>
      </c>
      <c r="C19" s="5" t="s">
        <v>12</v>
      </c>
      <c r="D19" s="6" t="str">
        <f>CONCATENATE(C19,A19)</f>
        <v>TC_5</v>
      </c>
      <c r="E19" s="4" t="s">
        <v>214</v>
      </c>
      <c r="F19" s="7" t="s">
        <v>13</v>
      </c>
      <c r="G19" s="7" t="s">
        <v>14</v>
      </c>
      <c r="H19" s="7"/>
      <c r="I19" s="4" t="s">
        <v>230</v>
      </c>
      <c r="K19" s="8"/>
    </row>
    <row r="20" spans="1:11" ht="28.5" x14ac:dyDescent="0.2">
      <c r="H20" s="7" t="s">
        <v>15</v>
      </c>
      <c r="I20" s="4" t="s">
        <v>233</v>
      </c>
      <c r="J20" s="4" t="s">
        <v>238</v>
      </c>
    </row>
    <row r="21" spans="1:11" ht="28.5" x14ac:dyDescent="0.2">
      <c r="H21" s="7" t="s">
        <v>16</v>
      </c>
      <c r="I21" s="4" t="s">
        <v>211</v>
      </c>
      <c r="J21" s="4" t="s">
        <v>212</v>
      </c>
    </row>
    <row r="22" spans="1:11" ht="28.5" x14ac:dyDescent="0.2">
      <c r="H22" s="7" t="s">
        <v>19</v>
      </c>
      <c r="I22" s="4" t="s">
        <v>28</v>
      </c>
      <c r="J22" s="4" t="s">
        <v>29</v>
      </c>
    </row>
    <row r="23" spans="1:11" x14ac:dyDescent="0.2">
      <c r="H23" s="7" t="s">
        <v>21</v>
      </c>
      <c r="I23" s="4" t="s">
        <v>30</v>
      </c>
      <c r="J23" s="4" t="s">
        <v>31</v>
      </c>
    </row>
    <row r="24" spans="1:11" x14ac:dyDescent="0.2">
      <c r="H24" s="7" t="s">
        <v>23</v>
      </c>
      <c r="I24" s="4" t="s">
        <v>32</v>
      </c>
      <c r="J24" s="4" t="s">
        <v>33</v>
      </c>
    </row>
    <row r="25" spans="1:11" ht="71.25" x14ac:dyDescent="0.2">
      <c r="A25" s="4">
        <f>SUBTOTAL(3,$E$2:E25)</f>
        <v>6</v>
      </c>
      <c r="B25" s="4" t="s">
        <v>11</v>
      </c>
      <c r="C25" s="5" t="s">
        <v>12</v>
      </c>
      <c r="D25" s="6" t="str">
        <f>CONCATENATE(C25,A25)</f>
        <v>TC_6</v>
      </c>
      <c r="E25" s="4" t="s">
        <v>215</v>
      </c>
      <c r="F25" s="7" t="s">
        <v>13</v>
      </c>
      <c r="G25" s="7" t="s">
        <v>14</v>
      </c>
      <c r="I25" s="4" t="s">
        <v>250</v>
      </c>
    </row>
    <row r="26" spans="1:11" ht="28.5" x14ac:dyDescent="0.2">
      <c r="H26" s="7" t="s">
        <v>15</v>
      </c>
      <c r="I26" s="4" t="s">
        <v>233</v>
      </c>
      <c r="J26" s="4" t="s">
        <v>238</v>
      </c>
    </row>
    <row r="27" spans="1:11" ht="28.5" x14ac:dyDescent="0.2">
      <c r="H27" s="7" t="s">
        <v>16</v>
      </c>
      <c r="I27" s="4" t="s">
        <v>211</v>
      </c>
      <c r="J27" s="4" t="s">
        <v>212</v>
      </c>
    </row>
    <row r="28" spans="1:11" ht="28.5" x14ac:dyDescent="0.2">
      <c r="H28" s="7" t="s">
        <v>19</v>
      </c>
      <c r="I28" s="4" t="s">
        <v>34</v>
      </c>
      <c r="J28" s="4" t="s">
        <v>35</v>
      </c>
    </row>
    <row r="29" spans="1:11" ht="42.75" x14ac:dyDescent="0.2">
      <c r="H29" s="7" t="s">
        <v>21</v>
      </c>
      <c r="I29" s="4" t="s">
        <v>36</v>
      </c>
      <c r="J29" s="6" t="s">
        <v>37</v>
      </c>
    </row>
    <row r="30" spans="1:11" ht="71.25" x14ac:dyDescent="0.2">
      <c r="A30" s="4">
        <f>SUBTOTAL(3,$E$2:E30)</f>
        <v>7</v>
      </c>
      <c r="B30" s="4" t="s">
        <v>11</v>
      </c>
      <c r="C30" s="5" t="s">
        <v>12</v>
      </c>
      <c r="D30" s="6" t="str">
        <f>CONCATENATE(C30,A30)</f>
        <v>TC_7</v>
      </c>
      <c r="E30" s="4" t="s">
        <v>216</v>
      </c>
      <c r="F30" s="7" t="s">
        <v>13</v>
      </c>
      <c r="G30" s="7" t="s">
        <v>14</v>
      </c>
      <c r="I30" s="4" t="s">
        <v>250</v>
      </c>
    </row>
    <row r="31" spans="1:11" ht="28.5" x14ac:dyDescent="0.2">
      <c r="H31" s="7" t="s">
        <v>15</v>
      </c>
      <c r="I31" s="4" t="s">
        <v>233</v>
      </c>
      <c r="J31" s="4" t="s">
        <v>238</v>
      </c>
    </row>
    <row r="32" spans="1:11" ht="28.5" x14ac:dyDescent="0.2">
      <c r="H32" s="7" t="s">
        <v>16</v>
      </c>
      <c r="I32" s="4" t="s">
        <v>211</v>
      </c>
      <c r="J32" s="4" t="s">
        <v>212</v>
      </c>
    </row>
    <row r="33" spans="1:10" ht="57" x14ac:dyDescent="0.2">
      <c r="H33" s="7" t="s">
        <v>19</v>
      </c>
      <c r="I33" s="4" t="s">
        <v>38</v>
      </c>
      <c r="J33" s="6" t="s">
        <v>39</v>
      </c>
    </row>
    <row r="34" spans="1:10" ht="57" x14ac:dyDescent="0.2">
      <c r="H34" s="7" t="s">
        <v>21</v>
      </c>
      <c r="I34" s="4" t="s">
        <v>40</v>
      </c>
      <c r="J34" s="6" t="s">
        <v>39</v>
      </c>
    </row>
    <row r="35" spans="1:10" ht="71.25" x14ac:dyDescent="0.2">
      <c r="A35" s="4">
        <f>SUBTOTAL(3,$E$2:E35)</f>
        <v>8</v>
      </c>
      <c r="B35" s="4" t="s">
        <v>11</v>
      </c>
      <c r="C35" s="5" t="s">
        <v>12</v>
      </c>
      <c r="D35" s="6" t="str">
        <f>CONCATENATE(C35,A35)</f>
        <v>TC_8</v>
      </c>
      <c r="E35" s="6" t="s">
        <v>217</v>
      </c>
      <c r="F35" s="7" t="s">
        <v>13</v>
      </c>
      <c r="G35" s="7" t="s">
        <v>14</v>
      </c>
      <c r="I35" s="4" t="s">
        <v>250</v>
      </c>
    </row>
    <row r="36" spans="1:10" ht="28.5" x14ac:dyDescent="0.2">
      <c r="H36" s="7" t="s">
        <v>15</v>
      </c>
      <c r="I36" s="4" t="s">
        <v>233</v>
      </c>
      <c r="J36" s="4" t="s">
        <v>238</v>
      </c>
    </row>
    <row r="37" spans="1:10" ht="28.5" x14ac:dyDescent="0.2">
      <c r="H37" s="7" t="s">
        <v>16</v>
      </c>
      <c r="I37" s="4" t="s">
        <v>211</v>
      </c>
      <c r="J37" s="4" t="s">
        <v>212</v>
      </c>
    </row>
    <row r="38" spans="1:10" ht="42.75" x14ac:dyDescent="0.2">
      <c r="H38" s="7" t="s">
        <v>19</v>
      </c>
      <c r="I38" s="9" t="s">
        <v>41</v>
      </c>
      <c r="J38" s="10" t="s">
        <v>42</v>
      </c>
    </row>
    <row r="39" spans="1:10" ht="42.75" x14ac:dyDescent="0.2">
      <c r="H39" s="7" t="s">
        <v>21</v>
      </c>
      <c r="I39" s="9" t="s">
        <v>43</v>
      </c>
      <c r="J39" s="10" t="s">
        <v>44</v>
      </c>
    </row>
    <row r="40" spans="1:10" ht="28.5" x14ac:dyDescent="0.2">
      <c r="H40" s="7" t="s">
        <v>23</v>
      </c>
      <c r="I40" s="9" t="s">
        <v>45</v>
      </c>
      <c r="J40" s="10" t="s">
        <v>46</v>
      </c>
    </row>
    <row r="41" spans="1:10" ht="71.25" x14ac:dyDescent="0.2">
      <c r="A41" s="4">
        <f>SUBTOTAL(3,$E$2:E41)</f>
        <v>9</v>
      </c>
      <c r="B41" s="4" t="s">
        <v>11</v>
      </c>
      <c r="C41" s="5" t="s">
        <v>12</v>
      </c>
      <c r="D41" s="6" t="str">
        <f>CONCATENATE(C41,A41)</f>
        <v>TC_9</v>
      </c>
      <c r="E41" s="6" t="s">
        <v>47</v>
      </c>
      <c r="F41" s="7" t="s">
        <v>13</v>
      </c>
      <c r="G41" s="7" t="s">
        <v>14</v>
      </c>
      <c r="I41" s="4" t="s">
        <v>250</v>
      </c>
    </row>
    <row r="42" spans="1:10" ht="28.5" x14ac:dyDescent="0.2">
      <c r="H42" s="7" t="s">
        <v>15</v>
      </c>
      <c r="I42" s="4" t="s">
        <v>233</v>
      </c>
      <c r="J42" s="4" t="s">
        <v>238</v>
      </c>
    </row>
    <row r="43" spans="1:10" ht="28.5" x14ac:dyDescent="0.2">
      <c r="H43" s="7" t="s">
        <v>16</v>
      </c>
      <c r="I43" s="4" t="s">
        <v>211</v>
      </c>
      <c r="J43" s="4" t="s">
        <v>212</v>
      </c>
    </row>
    <row r="44" spans="1:10" ht="42.75" x14ac:dyDescent="0.2">
      <c r="H44" s="7" t="s">
        <v>19</v>
      </c>
      <c r="I44" s="11" t="s">
        <v>48</v>
      </c>
      <c r="J44" s="6" t="s">
        <v>218</v>
      </c>
    </row>
    <row r="45" spans="1:10" ht="28.5" x14ac:dyDescent="0.2">
      <c r="H45" s="7" t="s">
        <v>21</v>
      </c>
      <c r="I45" s="11" t="s">
        <v>49</v>
      </c>
      <c r="J45" s="6" t="s">
        <v>50</v>
      </c>
    </row>
    <row r="46" spans="1:10" ht="28.5" x14ac:dyDescent="0.2">
      <c r="H46" s="7" t="s">
        <v>23</v>
      </c>
      <c r="I46" s="11" t="s">
        <v>51</v>
      </c>
      <c r="J46" s="6" t="s">
        <v>52</v>
      </c>
    </row>
    <row r="47" spans="1:10" ht="42.75" x14ac:dyDescent="0.2">
      <c r="H47" s="7" t="s">
        <v>25</v>
      </c>
      <c r="I47" s="11" t="s">
        <v>53</v>
      </c>
      <c r="J47" s="6" t="s">
        <v>219</v>
      </c>
    </row>
    <row r="48" spans="1:10" ht="71.25" x14ac:dyDescent="0.2">
      <c r="A48" s="4">
        <f>SUBTOTAL(3,$E$2:E48)</f>
        <v>10</v>
      </c>
      <c r="B48" s="4" t="s">
        <v>11</v>
      </c>
      <c r="C48" s="5" t="s">
        <v>12</v>
      </c>
      <c r="D48" s="6" t="str">
        <f>CONCATENATE(C48,A48)</f>
        <v>TC_10</v>
      </c>
      <c r="E48" s="6" t="s">
        <v>54</v>
      </c>
      <c r="F48" s="7" t="s">
        <v>13</v>
      </c>
      <c r="G48" s="7" t="s">
        <v>14</v>
      </c>
      <c r="I48" s="4" t="s">
        <v>250</v>
      </c>
    </row>
    <row r="49" spans="1:10" ht="28.5" x14ac:dyDescent="0.2">
      <c r="H49" s="7" t="s">
        <v>15</v>
      </c>
      <c r="I49" s="4" t="s">
        <v>233</v>
      </c>
      <c r="J49" s="4" t="s">
        <v>238</v>
      </c>
    </row>
    <row r="50" spans="1:10" ht="28.5" x14ac:dyDescent="0.2">
      <c r="H50" s="7" t="s">
        <v>16</v>
      </c>
      <c r="I50" s="4" t="s">
        <v>211</v>
      </c>
      <c r="J50" s="4" t="s">
        <v>212</v>
      </c>
    </row>
    <row r="51" spans="1:10" ht="28.5" x14ac:dyDescent="0.2">
      <c r="H51" s="7" t="s">
        <v>19</v>
      </c>
      <c r="I51" s="11" t="s">
        <v>55</v>
      </c>
      <c r="J51" s="6" t="s">
        <v>56</v>
      </c>
    </row>
    <row r="52" spans="1:10" ht="28.5" x14ac:dyDescent="0.2">
      <c r="H52" s="7" t="s">
        <v>21</v>
      </c>
      <c r="I52" s="11" t="s">
        <v>57</v>
      </c>
      <c r="J52" s="6" t="s">
        <v>58</v>
      </c>
    </row>
    <row r="53" spans="1:10" ht="42.75" x14ac:dyDescent="0.2">
      <c r="H53" s="7" t="s">
        <v>23</v>
      </c>
      <c r="I53" s="11" t="s">
        <v>59</v>
      </c>
      <c r="J53" s="6" t="s">
        <v>60</v>
      </c>
    </row>
    <row r="54" spans="1:10" ht="28.5" x14ac:dyDescent="0.2">
      <c r="H54" s="7" t="s">
        <v>25</v>
      </c>
      <c r="I54" s="11" t="s">
        <v>61</v>
      </c>
      <c r="J54" s="6" t="s">
        <v>62</v>
      </c>
    </row>
    <row r="55" spans="1:10" ht="28.5" x14ac:dyDescent="0.2">
      <c r="H55" s="7" t="s">
        <v>63</v>
      </c>
      <c r="I55" s="11" t="s">
        <v>64</v>
      </c>
      <c r="J55" s="6" t="s">
        <v>65</v>
      </c>
    </row>
    <row r="56" spans="1:10" ht="28.5" x14ac:dyDescent="0.2">
      <c r="H56" s="7" t="s">
        <v>66</v>
      </c>
      <c r="I56" s="11" t="s">
        <v>67</v>
      </c>
      <c r="J56" s="6" t="s">
        <v>68</v>
      </c>
    </row>
    <row r="57" spans="1:10" ht="71.25" x14ac:dyDescent="0.2">
      <c r="A57" s="4">
        <f>SUBTOTAL(3,$E$2:E57)</f>
        <v>11</v>
      </c>
      <c r="B57" s="4" t="s">
        <v>11</v>
      </c>
      <c r="C57" s="5" t="s">
        <v>12</v>
      </c>
      <c r="D57" s="6" t="str">
        <f>CONCATENATE(C57,A57)</f>
        <v>TC_11</v>
      </c>
      <c r="E57" s="6" t="s">
        <v>220</v>
      </c>
      <c r="F57" s="7" t="s">
        <v>13</v>
      </c>
      <c r="G57" s="7" t="s">
        <v>14</v>
      </c>
      <c r="I57" s="4" t="s">
        <v>250</v>
      </c>
    </row>
    <row r="58" spans="1:10" ht="28.5" x14ac:dyDescent="0.2">
      <c r="H58" s="7" t="s">
        <v>15</v>
      </c>
      <c r="I58" s="4" t="s">
        <v>233</v>
      </c>
      <c r="J58" s="4" t="s">
        <v>238</v>
      </c>
    </row>
    <row r="59" spans="1:10" ht="28.5" x14ac:dyDescent="0.2">
      <c r="H59" s="7" t="s">
        <v>16</v>
      </c>
      <c r="I59" s="4" t="s">
        <v>211</v>
      </c>
      <c r="J59" s="4" t="s">
        <v>212</v>
      </c>
    </row>
    <row r="60" spans="1:10" ht="28.5" x14ac:dyDescent="0.2">
      <c r="H60" s="7" t="s">
        <v>19</v>
      </c>
      <c r="I60" s="11" t="s">
        <v>69</v>
      </c>
      <c r="J60" s="6" t="s">
        <v>35</v>
      </c>
    </row>
    <row r="61" spans="1:10" ht="42.75" x14ac:dyDescent="0.2">
      <c r="H61" s="7" t="s">
        <v>21</v>
      </c>
      <c r="I61" s="4" t="s">
        <v>70</v>
      </c>
      <c r="J61" s="4" t="s">
        <v>221</v>
      </c>
    </row>
    <row r="62" spans="1:10" ht="71.25" x14ac:dyDescent="0.2">
      <c r="A62" s="4">
        <f>SUBTOTAL(3,$E$2:E62)</f>
        <v>12</v>
      </c>
      <c r="B62" s="4" t="s">
        <v>11</v>
      </c>
      <c r="C62" s="5" t="s">
        <v>12</v>
      </c>
      <c r="D62" s="6" t="str">
        <f>CONCATENATE(C62,A62)</f>
        <v>TC_12</v>
      </c>
      <c r="E62" s="6" t="s">
        <v>71</v>
      </c>
      <c r="F62" s="7" t="s">
        <v>13</v>
      </c>
      <c r="G62" s="7" t="s">
        <v>14</v>
      </c>
      <c r="I62" s="4" t="s">
        <v>250</v>
      </c>
    </row>
    <row r="63" spans="1:10" ht="28.5" x14ac:dyDescent="0.2">
      <c r="H63" s="7" t="s">
        <v>15</v>
      </c>
      <c r="I63" s="4" t="s">
        <v>233</v>
      </c>
      <c r="J63" s="4" t="s">
        <v>238</v>
      </c>
    </row>
    <row r="64" spans="1:10" ht="28.5" x14ac:dyDescent="0.2">
      <c r="H64" s="7" t="s">
        <v>16</v>
      </c>
      <c r="I64" s="4" t="s">
        <v>211</v>
      </c>
      <c r="J64" s="4" t="s">
        <v>212</v>
      </c>
    </row>
    <row r="65" spans="1:10" ht="28.5" x14ac:dyDescent="0.2">
      <c r="H65" s="7" t="s">
        <v>19</v>
      </c>
      <c r="I65" s="11" t="s">
        <v>72</v>
      </c>
      <c r="J65" s="6" t="s">
        <v>73</v>
      </c>
    </row>
    <row r="66" spans="1:10" ht="28.5" x14ac:dyDescent="0.2">
      <c r="H66" s="7" t="s">
        <v>21</v>
      </c>
      <c r="I66" s="11" t="s">
        <v>74</v>
      </c>
      <c r="J66" s="6" t="s">
        <v>75</v>
      </c>
    </row>
    <row r="67" spans="1:10" ht="28.5" x14ac:dyDescent="0.2">
      <c r="H67" s="7" t="s">
        <v>23</v>
      </c>
      <c r="I67" s="11" t="s">
        <v>76</v>
      </c>
      <c r="J67" s="6" t="s">
        <v>77</v>
      </c>
    </row>
    <row r="68" spans="1:10" s="12" customFormat="1" ht="28.5" x14ac:dyDescent="0.2">
      <c r="E68" s="13"/>
      <c r="H68" s="12" t="s">
        <v>25</v>
      </c>
      <c r="I68" s="14" t="s">
        <v>78</v>
      </c>
      <c r="J68" s="13" t="s">
        <v>79</v>
      </c>
    </row>
    <row r="69" spans="1:10" s="4" customFormat="1" ht="57" x14ac:dyDescent="0.2">
      <c r="A69" s="4">
        <f>SUBTOTAL(3,$E$7:E69)</f>
        <v>11</v>
      </c>
      <c r="B69" s="7" t="s">
        <v>11</v>
      </c>
      <c r="C69" s="6" t="s">
        <v>12</v>
      </c>
      <c r="D69" s="6" t="str">
        <f>CONCATENATE(C69,A69)</f>
        <v>TC_11</v>
      </c>
      <c r="E69" s="4" t="s">
        <v>80</v>
      </c>
      <c r="F69" s="7" t="s">
        <v>81</v>
      </c>
      <c r="G69" s="7" t="s">
        <v>14</v>
      </c>
      <c r="H69" s="7"/>
      <c r="I69" s="4" t="s">
        <v>230</v>
      </c>
    </row>
    <row r="70" spans="1:10" s="4" customFormat="1" ht="28.5" x14ac:dyDescent="0.2">
      <c r="B70" s="7"/>
      <c r="E70" s="4" t="s">
        <v>82</v>
      </c>
      <c r="F70" s="7"/>
      <c r="G70" s="7"/>
      <c r="H70" s="7" t="s">
        <v>15</v>
      </c>
      <c r="I70" s="4" t="s">
        <v>233</v>
      </c>
      <c r="J70" s="4" t="s">
        <v>238</v>
      </c>
    </row>
    <row r="71" spans="1:10" s="4" customFormat="1" ht="28.5" x14ac:dyDescent="0.2">
      <c r="B71" s="7"/>
      <c r="F71" s="7"/>
      <c r="G71" s="7"/>
      <c r="H71" s="7" t="s">
        <v>16</v>
      </c>
      <c r="I71" s="4" t="s">
        <v>211</v>
      </c>
      <c r="J71" s="4" t="s">
        <v>212</v>
      </c>
    </row>
    <row r="72" spans="1:10" s="4" customFormat="1" x14ac:dyDescent="0.2">
      <c r="B72" s="7"/>
      <c r="F72" s="7"/>
      <c r="G72" s="7"/>
      <c r="H72" s="7" t="s">
        <v>19</v>
      </c>
      <c r="I72" s="4" t="s">
        <v>80</v>
      </c>
      <c r="J72" s="4" t="s">
        <v>83</v>
      </c>
    </row>
    <row r="73" spans="1:10" s="4" customFormat="1" ht="57" x14ac:dyDescent="0.2">
      <c r="A73" s="4">
        <f>SUBTOTAL(3,$E$7:E73)</f>
        <v>13</v>
      </c>
      <c r="B73" s="7" t="s">
        <v>11</v>
      </c>
      <c r="C73" s="6" t="s">
        <v>12</v>
      </c>
      <c r="D73" s="6" t="str">
        <f>CONCATENATE(C73,A73)</f>
        <v>TC_13</v>
      </c>
      <c r="E73" s="4" t="s">
        <v>84</v>
      </c>
      <c r="F73" s="7" t="s">
        <v>81</v>
      </c>
      <c r="G73" s="7" t="s">
        <v>14</v>
      </c>
      <c r="H73" s="7"/>
      <c r="I73" s="4" t="s">
        <v>230</v>
      </c>
    </row>
    <row r="74" spans="1:10" s="4" customFormat="1" ht="28.5" x14ac:dyDescent="0.2">
      <c r="B74" s="7"/>
      <c r="F74" s="7"/>
      <c r="G74" s="7"/>
      <c r="H74" s="7" t="s">
        <v>15</v>
      </c>
      <c r="I74" s="4" t="s">
        <v>233</v>
      </c>
      <c r="J74" s="4" t="s">
        <v>238</v>
      </c>
    </row>
    <row r="75" spans="1:10" s="4" customFormat="1" ht="28.5" x14ac:dyDescent="0.2">
      <c r="B75" s="7"/>
      <c r="F75" s="7"/>
      <c r="G75" s="7"/>
      <c r="H75" s="7" t="s">
        <v>16</v>
      </c>
      <c r="I75" s="4" t="s">
        <v>211</v>
      </c>
      <c r="J75" s="4" t="s">
        <v>212</v>
      </c>
    </row>
    <row r="76" spans="1:10" s="4" customFormat="1" x14ac:dyDescent="0.2">
      <c r="B76" s="7"/>
      <c r="F76" s="7"/>
      <c r="G76" s="7"/>
      <c r="H76" s="7" t="s">
        <v>19</v>
      </c>
      <c r="I76" s="4" t="s">
        <v>85</v>
      </c>
      <c r="J76" s="4" t="s">
        <v>86</v>
      </c>
    </row>
    <row r="77" spans="1:10" s="4" customFormat="1" ht="71.25" x14ac:dyDescent="0.2">
      <c r="A77" s="4">
        <f>SUBTOTAL(3,$E$7:E77)</f>
        <v>14</v>
      </c>
      <c r="B77" s="7" t="s">
        <v>11</v>
      </c>
      <c r="C77" s="6" t="s">
        <v>12</v>
      </c>
      <c r="D77" s="6" t="str">
        <f>CONCATENATE(C77,A77)</f>
        <v>TC_14</v>
      </c>
      <c r="E77" s="4" t="s">
        <v>87</v>
      </c>
      <c r="F77" s="7" t="s">
        <v>81</v>
      </c>
      <c r="G77" s="7" t="s">
        <v>14</v>
      </c>
      <c r="H77" s="7"/>
      <c r="I77" s="4" t="s">
        <v>234</v>
      </c>
    </row>
    <row r="78" spans="1:10" s="4" customFormat="1" ht="28.5" x14ac:dyDescent="0.2">
      <c r="B78" s="7"/>
      <c r="F78" s="7"/>
      <c r="G78" s="7"/>
      <c r="H78" s="7" t="s">
        <v>15</v>
      </c>
      <c r="I78" s="4" t="s">
        <v>233</v>
      </c>
      <c r="J78" s="4" t="s">
        <v>238</v>
      </c>
    </row>
    <row r="79" spans="1:10" s="4" customFormat="1" ht="28.5" x14ac:dyDescent="0.2">
      <c r="B79" s="7"/>
      <c r="F79" s="7"/>
      <c r="G79" s="7"/>
      <c r="H79" s="7" t="s">
        <v>16</v>
      </c>
      <c r="I79" s="4" t="s">
        <v>211</v>
      </c>
      <c r="J79" s="4" t="s">
        <v>212</v>
      </c>
    </row>
    <row r="80" spans="1:10" s="4" customFormat="1" ht="28.5" x14ac:dyDescent="0.2">
      <c r="B80" s="7"/>
      <c r="F80" s="7"/>
      <c r="G80" s="7"/>
      <c r="H80" s="7" t="s">
        <v>19</v>
      </c>
      <c r="I80" s="11" t="s">
        <v>242</v>
      </c>
      <c r="J80" s="6" t="s">
        <v>243</v>
      </c>
    </row>
    <row r="81" spans="1:11" s="4" customFormat="1" ht="15" x14ac:dyDescent="0.25">
      <c r="A81" s="15"/>
      <c r="B81" s="16"/>
      <c r="C81" s="15"/>
      <c r="D81" s="15"/>
      <c r="E81" s="15"/>
      <c r="F81" s="17"/>
      <c r="G81" s="17"/>
      <c r="H81" s="15" t="s">
        <v>23</v>
      </c>
      <c r="I81" s="15" t="s">
        <v>88</v>
      </c>
      <c r="J81" s="15" t="s">
        <v>89</v>
      </c>
      <c r="K81" s="15"/>
    </row>
    <row r="82" spans="1:11" s="4" customFormat="1" ht="57" x14ac:dyDescent="0.2">
      <c r="A82" s="4">
        <f>SUBTOTAL(3,$E$7:E82)</f>
        <v>15</v>
      </c>
      <c r="B82" s="7" t="s">
        <v>11</v>
      </c>
      <c r="C82" s="6" t="s">
        <v>12</v>
      </c>
      <c r="D82" s="6" t="str">
        <f>CONCATENATE(C82,A82)</f>
        <v>TC_15</v>
      </c>
      <c r="E82" s="4" t="s">
        <v>90</v>
      </c>
      <c r="F82" s="7" t="s">
        <v>81</v>
      </c>
      <c r="G82" s="7" t="s">
        <v>14</v>
      </c>
      <c r="H82" s="7"/>
      <c r="I82" s="4" t="s">
        <v>230</v>
      </c>
    </row>
    <row r="83" spans="1:11" s="4" customFormat="1" ht="28.5" x14ac:dyDescent="0.2">
      <c r="B83" s="7"/>
      <c r="E83" s="4" t="s">
        <v>82</v>
      </c>
      <c r="F83" s="7"/>
      <c r="G83" s="7"/>
      <c r="H83" s="7" t="s">
        <v>15</v>
      </c>
      <c r="I83" s="4" t="s">
        <v>233</v>
      </c>
      <c r="J83" s="4" t="s">
        <v>238</v>
      </c>
    </row>
    <row r="84" spans="1:11" s="4" customFormat="1" ht="28.5" x14ac:dyDescent="0.2">
      <c r="B84" s="7"/>
      <c r="F84" s="7"/>
      <c r="G84" s="7"/>
      <c r="H84" s="7" t="s">
        <v>16</v>
      </c>
      <c r="I84" s="4" t="s">
        <v>211</v>
      </c>
      <c r="J84" s="4" t="s">
        <v>212</v>
      </c>
    </row>
    <row r="85" spans="1:11" s="4" customFormat="1" ht="28.5" x14ac:dyDescent="0.2">
      <c r="B85" s="7"/>
      <c r="F85" s="7"/>
      <c r="G85" s="7"/>
      <c r="H85" s="7" t="s">
        <v>19</v>
      </c>
      <c r="I85" s="11" t="s">
        <v>91</v>
      </c>
      <c r="J85" s="6" t="s">
        <v>92</v>
      </c>
    </row>
    <row r="86" spans="1:11" s="4" customFormat="1" x14ac:dyDescent="0.2">
      <c r="B86" s="7"/>
      <c r="F86" s="7"/>
      <c r="G86" s="7"/>
      <c r="H86" s="4" t="s">
        <v>21</v>
      </c>
      <c r="I86" s="4" t="s">
        <v>90</v>
      </c>
      <c r="J86" s="4" t="s">
        <v>93</v>
      </c>
    </row>
    <row r="87" spans="1:11" s="4" customFormat="1" ht="71.25" x14ac:dyDescent="0.2">
      <c r="A87" s="4">
        <f>SUBTOTAL(3,$E$7:E87)</f>
        <v>17</v>
      </c>
      <c r="B87" s="7" t="s">
        <v>11</v>
      </c>
      <c r="C87" s="6" t="s">
        <v>12</v>
      </c>
      <c r="D87" s="6" t="str">
        <f>CONCATENATE(C87,A87)</f>
        <v>TC_17</v>
      </c>
      <c r="E87" s="4" t="s">
        <v>94</v>
      </c>
      <c r="F87" s="7" t="s">
        <v>81</v>
      </c>
      <c r="G87" s="7" t="s">
        <v>14</v>
      </c>
      <c r="H87" s="7"/>
      <c r="I87" s="4" t="s">
        <v>235</v>
      </c>
    </row>
    <row r="88" spans="1:11" s="4" customFormat="1" ht="28.5" x14ac:dyDescent="0.2">
      <c r="B88" s="7"/>
      <c r="F88" s="7"/>
      <c r="G88" s="7"/>
      <c r="H88" s="7" t="s">
        <v>15</v>
      </c>
      <c r="I88" s="4" t="s">
        <v>233</v>
      </c>
      <c r="J88" s="4" t="s">
        <v>238</v>
      </c>
    </row>
    <row r="89" spans="1:11" s="4" customFormat="1" ht="28.5" x14ac:dyDescent="0.2">
      <c r="B89" s="7"/>
      <c r="F89" s="7"/>
      <c r="G89" s="7"/>
      <c r="H89" s="7" t="s">
        <v>16</v>
      </c>
      <c r="I89" s="4" t="s">
        <v>211</v>
      </c>
      <c r="J89" s="4" t="s">
        <v>212</v>
      </c>
    </row>
    <row r="90" spans="1:11" s="4" customFormat="1" ht="28.5" x14ac:dyDescent="0.2">
      <c r="B90" s="7"/>
      <c r="F90" s="7"/>
      <c r="G90" s="7"/>
      <c r="H90" s="7" t="s">
        <v>19</v>
      </c>
      <c r="I90" s="11" t="s">
        <v>91</v>
      </c>
      <c r="J90" s="6" t="s">
        <v>92</v>
      </c>
    </row>
    <row r="91" spans="1:11" s="4" customFormat="1" ht="28.5" x14ac:dyDescent="0.2">
      <c r="B91" s="7"/>
      <c r="F91" s="7"/>
      <c r="G91" s="7"/>
      <c r="H91" s="7" t="s">
        <v>21</v>
      </c>
      <c r="I91" s="4" t="s">
        <v>95</v>
      </c>
      <c r="J91" s="4" t="s">
        <v>96</v>
      </c>
    </row>
    <row r="92" spans="1:11" s="4" customFormat="1" ht="71.25" x14ac:dyDescent="0.2">
      <c r="A92" s="4">
        <f>SUBTOTAL(3,$E$7:E92)</f>
        <v>18</v>
      </c>
      <c r="B92" s="7" t="s">
        <v>11</v>
      </c>
      <c r="C92" s="6" t="s">
        <v>12</v>
      </c>
      <c r="D92" s="6" t="str">
        <f>CONCATENATE(C92,A92)</f>
        <v>TC_18</v>
      </c>
      <c r="E92" s="4" t="s">
        <v>97</v>
      </c>
      <c r="F92" s="7" t="s">
        <v>81</v>
      </c>
      <c r="G92" s="7" t="s">
        <v>14</v>
      </c>
      <c r="H92" s="7"/>
      <c r="I92" s="4" t="s">
        <v>235</v>
      </c>
    </row>
    <row r="93" spans="1:11" s="4" customFormat="1" ht="28.5" x14ac:dyDescent="0.2">
      <c r="B93" s="7"/>
      <c r="F93" s="7"/>
      <c r="G93" s="7"/>
      <c r="H93" s="7" t="s">
        <v>15</v>
      </c>
      <c r="I93" s="4" t="s">
        <v>233</v>
      </c>
      <c r="J93" s="4" t="s">
        <v>238</v>
      </c>
    </row>
    <row r="94" spans="1:11" s="4" customFormat="1" ht="28.5" x14ac:dyDescent="0.2">
      <c r="B94" s="7"/>
      <c r="F94" s="7"/>
      <c r="G94" s="7"/>
      <c r="H94" s="7" t="s">
        <v>16</v>
      </c>
      <c r="I94" s="4" t="s">
        <v>211</v>
      </c>
      <c r="J94" s="4" t="s">
        <v>212</v>
      </c>
    </row>
    <row r="95" spans="1:11" s="4" customFormat="1" ht="28.5" x14ac:dyDescent="0.2">
      <c r="B95" s="7"/>
      <c r="F95" s="7"/>
      <c r="G95" s="7"/>
      <c r="H95" s="7" t="s">
        <v>19</v>
      </c>
      <c r="I95" s="11" t="s">
        <v>91</v>
      </c>
      <c r="J95" s="6" t="s">
        <v>92</v>
      </c>
    </row>
    <row r="96" spans="1:11" s="4" customFormat="1" ht="15" x14ac:dyDescent="0.25">
      <c r="A96" s="15"/>
      <c r="B96" s="16"/>
      <c r="C96" s="15"/>
      <c r="D96" s="15"/>
      <c r="E96" s="15"/>
      <c r="F96" s="17"/>
      <c r="G96" s="17"/>
      <c r="H96" s="15" t="s">
        <v>23</v>
      </c>
      <c r="I96" s="15" t="s">
        <v>98</v>
      </c>
      <c r="J96" s="15" t="s">
        <v>89</v>
      </c>
      <c r="K96" s="15"/>
    </row>
    <row r="97" spans="1:11" s="4" customFormat="1" ht="57" x14ac:dyDescent="0.2">
      <c r="A97" s="4">
        <f>SUBTOTAL(3,$E$7:E97)</f>
        <v>19</v>
      </c>
      <c r="B97" s="7" t="s">
        <v>11</v>
      </c>
      <c r="C97" s="6" t="s">
        <v>12</v>
      </c>
      <c r="D97" s="6" t="str">
        <f>CONCATENATE(C97,A97)</f>
        <v>TC_19</v>
      </c>
      <c r="E97" s="4" t="s">
        <v>99</v>
      </c>
      <c r="F97" s="7" t="s">
        <v>81</v>
      </c>
      <c r="G97" s="7" t="s">
        <v>14</v>
      </c>
      <c r="H97" s="7"/>
      <c r="I97" s="4" t="s">
        <v>230</v>
      </c>
    </row>
    <row r="98" spans="1:11" s="4" customFormat="1" ht="28.5" x14ac:dyDescent="0.2">
      <c r="B98" s="7"/>
      <c r="E98" s="4" t="s">
        <v>82</v>
      </c>
      <c r="F98" s="7"/>
      <c r="G98" s="7"/>
      <c r="H98" s="7" t="s">
        <v>15</v>
      </c>
      <c r="I98" s="4" t="s">
        <v>233</v>
      </c>
      <c r="J98" s="4" t="s">
        <v>238</v>
      </c>
    </row>
    <row r="99" spans="1:11" s="4" customFormat="1" ht="28.5" x14ac:dyDescent="0.2">
      <c r="B99" s="7"/>
      <c r="F99" s="7"/>
      <c r="G99" s="7"/>
      <c r="H99" s="7" t="s">
        <v>16</v>
      </c>
      <c r="I99" s="4" t="s">
        <v>211</v>
      </c>
      <c r="J99" s="4" t="s">
        <v>212</v>
      </c>
    </row>
    <row r="100" spans="1:11" s="4" customFormat="1" ht="28.5" x14ac:dyDescent="0.2">
      <c r="B100" s="7"/>
      <c r="F100" s="7"/>
      <c r="G100" s="7"/>
      <c r="H100" s="7" t="s">
        <v>19</v>
      </c>
      <c r="I100" s="11" t="s">
        <v>91</v>
      </c>
      <c r="J100" s="6" t="s">
        <v>92</v>
      </c>
    </row>
    <row r="101" spans="1:11" s="4" customFormat="1" x14ac:dyDescent="0.2">
      <c r="B101" s="7"/>
      <c r="F101" s="7"/>
      <c r="G101" s="7"/>
      <c r="H101" s="4" t="s">
        <v>21</v>
      </c>
      <c r="I101" s="4" t="s">
        <v>99</v>
      </c>
      <c r="J101" s="4" t="s">
        <v>100</v>
      </c>
    </row>
    <row r="102" spans="1:11" s="4" customFormat="1" ht="71.25" x14ac:dyDescent="0.2">
      <c r="A102" s="4">
        <f>SUBTOTAL(3,$E$7:E102)</f>
        <v>21</v>
      </c>
      <c r="B102" s="7" t="s">
        <v>11</v>
      </c>
      <c r="C102" s="6" t="s">
        <v>12</v>
      </c>
      <c r="D102" s="6" t="str">
        <f>CONCATENATE(C102,A102)</f>
        <v>TC_21</v>
      </c>
      <c r="E102" s="4" t="s">
        <v>101</v>
      </c>
      <c r="F102" s="7" t="s">
        <v>81</v>
      </c>
      <c r="G102" s="7" t="s">
        <v>14</v>
      </c>
      <c r="H102" s="7"/>
      <c r="I102" s="4" t="s">
        <v>235</v>
      </c>
    </row>
    <row r="103" spans="1:11" s="4" customFormat="1" ht="28.5" x14ac:dyDescent="0.2">
      <c r="B103" s="7"/>
      <c r="F103" s="7"/>
      <c r="G103" s="7"/>
      <c r="H103" s="7" t="s">
        <v>15</v>
      </c>
      <c r="I103" s="4" t="s">
        <v>233</v>
      </c>
      <c r="J103" s="4" t="s">
        <v>238</v>
      </c>
    </row>
    <row r="104" spans="1:11" s="4" customFormat="1" ht="28.5" x14ac:dyDescent="0.2">
      <c r="B104" s="7"/>
      <c r="F104" s="7"/>
      <c r="G104" s="7"/>
      <c r="H104" s="7" t="s">
        <v>16</v>
      </c>
      <c r="I104" s="4" t="s">
        <v>211</v>
      </c>
      <c r="J104" s="4" t="s">
        <v>212</v>
      </c>
    </row>
    <row r="105" spans="1:11" s="4" customFormat="1" ht="28.5" x14ac:dyDescent="0.2">
      <c r="B105" s="7"/>
      <c r="F105" s="7"/>
      <c r="G105" s="7"/>
      <c r="H105" s="7" t="s">
        <v>19</v>
      </c>
      <c r="I105" s="11" t="s">
        <v>91</v>
      </c>
      <c r="J105" s="6" t="s">
        <v>92</v>
      </c>
    </row>
    <row r="106" spans="1:11" s="4" customFormat="1" ht="28.5" x14ac:dyDescent="0.2">
      <c r="B106" s="7"/>
      <c r="F106" s="7"/>
      <c r="G106" s="7"/>
      <c r="H106" s="7" t="s">
        <v>21</v>
      </c>
      <c r="I106" s="4" t="s">
        <v>102</v>
      </c>
      <c r="J106" s="4" t="s">
        <v>103</v>
      </c>
    </row>
    <row r="107" spans="1:11" s="4" customFormat="1" ht="71.25" x14ac:dyDescent="0.2">
      <c r="A107" s="4">
        <f>SUBTOTAL(3,$E$7:E107)</f>
        <v>22</v>
      </c>
      <c r="B107" s="7" t="s">
        <v>11</v>
      </c>
      <c r="C107" s="6" t="s">
        <v>12</v>
      </c>
      <c r="D107" s="6" t="str">
        <f>CONCATENATE(C107,A107)</f>
        <v>TC_22</v>
      </c>
      <c r="E107" s="4" t="s">
        <v>104</v>
      </c>
      <c r="F107" s="7" t="s">
        <v>81</v>
      </c>
      <c r="G107" s="7" t="s">
        <v>14</v>
      </c>
      <c r="H107" s="7"/>
      <c r="I107" s="4" t="s">
        <v>235</v>
      </c>
    </row>
    <row r="108" spans="1:11" s="4" customFormat="1" ht="28.5" x14ac:dyDescent="0.2">
      <c r="B108" s="7"/>
      <c r="F108" s="7"/>
      <c r="G108" s="7"/>
      <c r="H108" s="7" t="s">
        <v>15</v>
      </c>
      <c r="I108" s="4" t="s">
        <v>233</v>
      </c>
      <c r="J108" s="4" t="s">
        <v>238</v>
      </c>
    </row>
    <row r="109" spans="1:11" s="4" customFormat="1" ht="28.5" x14ac:dyDescent="0.2">
      <c r="B109" s="7"/>
      <c r="F109" s="7"/>
      <c r="G109" s="7"/>
      <c r="H109" s="7" t="s">
        <v>16</v>
      </c>
      <c r="I109" s="4" t="s">
        <v>211</v>
      </c>
      <c r="J109" s="4" t="s">
        <v>212</v>
      </c>
    </row>
    <row r="110" spans="1:11" s="4" customFormat="1" ht="28.5" x14ac:dyDescent="0.2">
      <c r="B110" s="7"/>
      <c r="F110" s="7"/>
      <c r="G110" s="7"/>
      <c r="H110" s="7" t="s">
        <v>19</v>
      </c>
      <c r="I110" s="11" t="s">
        <v>91</v>
      </c>
      <c r="J110" s="6" t="s">
        <v>92</v>
      </c>
    </row>
    <row r="111" spans="1:11" s="4" customFormat="1" ht="15" x14ac:dyDescent="0.25">
      <c r="A111" s="15"/>
      <c r="B111" s="16"/>
      <c r="C111" s="15"/>
      <c r="D111" s="15"/>
      <c r="E111" s="15"/>
      <c r="F111" s="17"/>
      <c r="G111" s="17"/>
      <c r="H111" s="7" t="s">
        <v>21</v>
      </c>
      <c r="I111" s="15" t="s">
        <v>105</v>
      </c>
      <c r="J111" s="15" t="s">
        <v>89</v>
      </c>
      <c r="K111" s="15"/>
    </row>
    <row r="112" spans="1:11" s="4" customFormat="1" ht="71.25" x14ac:dyDescent="0.2">
      <c r="A112" s="4">
        <f>SUBTOTAL(3,$E$7:E112)</f>
        <v>23</v>
      </c>
      <c r="B112" s="7" t="s">
        <v>11</v>
      </c>
      <c r="C112" s="6" t="s">
        <v>12</v>
      </c>
      <c r="D112" s="6" t="str">
        <f>CONCATENATE(C112,A112)</f>
        <v>TC_23</v>
      </c>
      <c r="E112" s="4" t="s">
        <v>257</v>
      </c>
      <c r="F112" s="7" t="s">
        <v>81</v>
      </c>
      <c r="G112" s="7" t="s">
        <v>14</v>
      </c>
      <c r="H112" s="7"/>
      <c r="I112" s="4" t="s">
        <v>250</v>
      </c>
    </row>
    <row r="113" spans="1:14" s="4" customFormat="1" ht="28.5" x14ac:dyDescent="0.2">
      <c r="B113" s="7"/>
      <c r="E113" s="4" t="s">
        <v>82</v>
      </c>
      <c r="F113" s="7"/>
      <c r="G113" s="7"/>
      <c r="H113" s="7" t="s">
        <v>15</v>
      </c>
      <c r="I113" s="4" t="s">
        <v>233</v>
      </c>
      <c r="J113" s="4" t="s">
        <v>238</v>
      </c>
    </row>
    <row r="114" spans="1:14" s="4" customFormat="1" ht="28.5" x14ac:dyDescent="0.2">
      <c r="B114" s="7"/>
      <c r="F114" s="7"/>
      <c r="G114" s="7"/>
      <c r="H114" s="7" t="s">
        <v>16</v>
      </c>
      <c r="I114" s="4" t="s">
        <v>211</v>
      </c>
      <c r="J114" s="4" t="s">
        <v>212</v>
      </c>
    </row>
    <row r="115" spans="1:14" s="4" customFormat="1" x14ac:dyDescent="0.2">
      <c r="B115" s="7"/>
      <c r="F115" s="7"/>
      <c r="G115" s="7"/>
      <c r="H115" s="7" t="s">
        <v>19</v>
      </c>
      <c r="I115" s="11" t="s">
        <v>211</v>
      </c>
      <c r="J115" s="6" t="s">
        <v>243</v>
      </c>
    </row>
    <row r="116" spans="1:14" s="4" customFormat="1" x14ac:dyDescent="0.2">
      <c r="B116" s="7"/>
      <c r="F116" s="7"/>
      <c r="G116" s="7"/>
      <c r="H116" s="4" t="s">
        <v>21</v>
      </c>
      <c r="I116" s="11" t="s">
        <v>257</v>
      </c>
      <c r="J116" s="6" t="s">
        <v>258</v>
      </c>
    </row>
    <row r="117" spans="1:14" s="4" customFormat="1" ht="71.25" x14ac:dyDescent="0.2">
      <c r="A117" s="4">
        <f>SUBTOTAL(3,$E$7:E117)</f>
        <v>25</v>
      </c>
      <c r="B117" s="7" t="s">
        <v>11</v>
      </c>
      <c r="C117" s="6" t="s">
        <v>12</v>
      </c>
      <c r="D117" s="6" t="str">
        <f>CONCATENATE(C117,A117)</f>
        <v>TC_25</v>
      </c>
      <c r="E117" s="4" t="s">
        <v>259</v>
      </c>
      <c r="F117" s="7" t="s">
        <v>81</v>
      </c>
      <c r="G117" s="4" t="s">
        <v>14</v>
      </c>
      <c r="H117" s="7"/>
      <c r="I117" s="4" t="s">
        <v>234</v>
      </c>
      <c r="K117" s="7"/>
      <c r="M117" s="11"/>
      <c r="N117" s="6"/>
    </row>
    <row r="118" spans="1:14" s="4" customFormat="1" ht="28.5" x14ac:dyDescent="0.2">
      <c r="B118" s="7"/>
      <c r="E118" s="4" t="s">
        <v>82</v>
      </c>
      <c r="F118" s="7"/>
      <c r="G118" s="7"/>
      <c r="H118" s="7" t="s">
        <v>15</v>
      </c>
      <c r="I118" s="4" t="s">
        <v>233</v>
      </c>
      <c r="J118" s="4" t="s">
        <v>238</v>
      </c>
    </row>
    <row r="119" spans="1:14" s="4" customFormat="1" ht="28.5" x14ac:dyDescent="0.2">
      <c r="B119" s="7"/>
      <c r="F119" s="7"/>
      <c r="G119" s="7"/>
      <c r="H119" s="7" t="s">
        <v>16</v>
      </c>
      <c r="I119" s="4" t="s">
        <v>211</v>
      </c>
      <c r="J119" s="4" t="s">
        <v>212</v>
      </c>
    </row>
    <row r="120" spans="1:14" s="4" customFormat="1" x14ac:dyDescent="0.2">
      <c r="B120" s="7"/>
      <c r="F120" s="7"/>
      <c r="G120" s="7"/>
      <c r="H120" s="7" t="s">
        <v>19</v>
      </c>
      <c r="I120" s="11" t="s">
        <v>211</v>
      </c>
      <c r="J120" s="6" t="s">
        <v>243</v>
      </c>
    </row>
    <row r="121" spans="1:14" s="4" customFormat="1" x14ac:dyDescent="0.2">
      <c r="B121" s="7"/>
      <c r="F121" s="7"/>
      <c r="G121" s="7"/>
      <c r="H121" s="7"/>
      <c r="I121" s="11" t="s">
        <v>261</v>
      </c>
      <c r="J121" s="6" t="s">
        <v>107</v>
      </c>
    </row>
    <row r="122" spans="1:14" s="4" customFormat="1" ht="42.75" x14ac:dyDescent="0.2">
      <c r="B122" s="7"/>
      <c r="G122" s="7"/>
      <c r="H122" s="4" t="s">
        <v>21</v>
      </c>
      <c r="I122" s="4" t="s">
        <v>259</v>
      </c>
      <c r="J122" s="4" t="s">
        <v>260</v>
      </c>
    </row>
    <row r="123" spans="1:14" s="4" customFormat="1" ht="71.25" x14ac:dyDescent="0.2">
      <c r="A123" s="4">
        <f>SUBTOTAL(3,$E$7:E123)</f>
        <v>27</v>
      </c>
      <c r="B123" s="7" t="s">
        <v>11</v>
      </c>
      <c r="C123" s="6" t="s">
        <v>12</v>
      </c>
      <c r="D123" s="6" t="str">
        <f>CONCATENATE(C123,A123)</f>
        <v>TC_27</v>
      </c>
      <c r="E123" s="4" t="s">
        <v>262</v>
      </c>
      <c r="F123" s="7" t="s">
        <v>81</v>
      </c>
      <c r="G123" s="4" t="s">
        <v>14</v>
      </c>
      <c r="H123" s="7"/>
      <c r="I123" s="4" t="s">
        <v>234</v>
      </c>
      <c r="K123" s="7"/>
      <c r="M123" s="11"/>
      <c r="N123" s="6"/>
    </row>
    <row r="124" spans="1:14" s="4" customFormat="1" ht="28.5" x14ac:dyDescent="0.2">
      <c r="B124" s="7"/>
      <c r="E124" s="4" t="s">
        <v>82</v>
      </c>
      <c r="F124" s="7"/>
      <c r="G124" s="7"/>
      <c r="H124" s="7" t="s">
        <v>15</v>
      </c>
      <c r="I124" s="4" t="s">
        <v>233</v>
      </c>
      <c r="J124" s="4" t="s">
        <v>238</v>
      </c>
    </row>
    <row r="125" spans="1:14" s="4" customFormat="1" ht="28.5" x14ac:dyDescent="0.2">
      <c r="B125" s="7"/>
      <c r="F125" s="7"/>
      <c r="G125" s="7"/>
      <c r="H125" s="7" t="s">
        <v>16</v>
      </c>
      <c r="I125" s="4" t="s">
        <v>211</v>
      </c>
      <c r="J125" s="4" t="s">
        <v>212</v>
      </c>
    </row>
    <row r="126" spans="1:14" s="4" customFormat="1" x14ac:dyDescent="0.2">
      <c r="B126" s="7"/>
      <c r="F126" s="7"/>
      <c r="G126" s="7"/>
      <c r="H126" s="7" t="s">
        <v>19</v>
      </c>
      <c r="I126" s="11" t="s">
        <v>211</v>
      </c>
      <c r="J126" s="6" t="s">
        <v>243</v>
      </c>
    </row>
    <row r="127" spans="1:14" s="4" customFormat="1" ht="28.5" x14ac:dyDescent="0.2">
      <c r="B127" s="7"/>
      <c r="F127" s="7"/>
      <c r="G127" s="7"/>
      <c r="H127" s="7" t="s">
        <v>21</v>
      </c>
      <c r="I127" s="11" t="s">
        <v>263</v>
      </c>
      <c r="J127" s="6" t="s">
        <v>264</v>
      </c>
    </row>
    <row r="128" spans="1:14" s="4" customFormat="1" ht="43.5" x14ac:dyDescent="0.25">
      <c r="A128" s="15"/>
      <c r="B128" s="15"/>
      <c r="C128" s="15"/>
      <c r="D128" s="15"/>
      <c r="E128" s="15"/>
      <c r="F128" s="15"/>
      <c r="G128" s="15"/>
      <c r="H128" s="7" t="s">
        <v>23</v>
      </c>
      <c r="I128" s="4" t="s">
        <v>259</v>
      </c>
      <c r="J128" s="4" t="s">
        <v>265</v>
      </c>
    </row>
    <row r="129" spans="1:10" s="4" customFormat="1" ht="57" x14ac:dyDescent="0.2">
      <c r="A129" s="4">
        <f>SUBTOTAL(3,$E$2:E129)</f>
        <v>31</v>
      </c>
      <c r="B129" s="7" t="s">
        <v>11</v>
      </c>
      <c r="C129" s="6" t="s">
        <v>12</v>
      </c>
      <c r="D129" s="6" t="str">
        <f>CONCATENATE(C129,A129)</f>
        <v>TC_31</v>
      </c>
      <c r="E129" s="4" t="s">
        <v>106</v>
      </c>
      <c r="F129" s="7" t="s">
        <v>81</v>
      </c>
      <c r="G129" s="7" t="s">
        <v>14</v>
      </c>
      <c r="I129" s="4" t="s">
        <v>239</v>
      </c>
    </row>
    <row r="130" spans="1:10" s="4" customFormat="1" ht="28.5" x14ac:dyDescent="0.2">
      <c r="B130" s="7"/>
      <c r="F130" s="7"/>
      <c r="G130" s="7"/>
      <c r="H130" s="4" t="s">
        <v>15</v>
      </c>
      <c r="I130" s="4" t="s">
        <v>240</v>
      </c>
      <c r="J130" s="4" t="s">
        <v>238</v>
      </c>
    </row>
    <row r="131" spans="1:10" s="4" customFormat="1" ht="28.5" x14ac:dyDescent="0.2">
      <c r="B131" s="7"/>
      <c r="F131" s="7"/>
      <c r="G131" s="7"/>
      <c r="H131" s="4" t="s">
        <v>16</v>
      </c>
      <c r="I131" s="4" t="s">
        <v>211</v>
      </c>
      <c r="J131" s="4" t="s">
        <v>222</v>
      </c>
    </row>
    <row r="132" spans="1:10" s="4" customFormat="1" x14ac:dyDescent="0.2">
      <c r="B132" s="7"/>
      <c r="F132" s="7"/>
      <c r="G132" s="7"/>
      <c r="H132" s="4" t="s">
        <v>19</v>
      </c>
      <c r="I132" s="11" t="s">
        <v>244</v>
      </c>
      <c r="J132" s="6" t="s">
        <v>107</v>
      </c>
    </row>
    <row r="133" spans="1:10" s="4" customFormat="1" ht="28.5" x14ac:dyDescent="0.2">
      <c r="B133" s="7"/>
      <c r="F133" s="7"/>
      <c r="G133" s="7"/>
      <c r="H133" s="4" t="s">
        <v>21</v>
      </c>
      <c r="I133" s="4" t="s">
        <v>108</v>
      </c>
      <c r="J133" s="4" t="s">
        <v>109</v>
      </c>
    </row>
    <row r="134" spans="1:10" s="4" customFormat="1" ht="57" x14ac:dyDescent="0.2">
      <c r="A134" s="4">
        <f>SUBTOTAL(3,$E$2:E134)</f>
        <v>32</v>
      </c>
      <c r="B134" s="7" t="s">
        <v>11</v>
      </c>
      <c r="C134" s="6" t="s">
        <v>12</v>
      </c>
      <c r="D134" s="6" t="str">
        <f>CONCATENATE(C134,A134)</f>
        <v>TC_32</v>
      </c>
      <c r="E134" s="4" t="s">
        <v>110</v>
      </c>
      <c r="F134" s="7" t="s">
        <v>81</v>
      </c>
      <c r="G134" s="7" t="s">
        <v>14</v>
      </c>
      <c r="I134" s="4" t="s">
        <v>239</v>
      </c>
    </row>
    <row r="135" spans="1:10" s="4" customFormat="1" ht="28.5" x14ac:dyDescent="0.2">
      <c r="B135" s="7"/>
      <c r="F135" s="7"/>
      <c r="G135" s="7"/>
      <c r="H135" s="4" t="s">
        <v>15</v>
      </c>
      <c r="I135" s="4" t="s">
        <v>240</v>
      </c>
      <c r="J135" s="4" t="s">
        <v>238</v>
      </c>
    </row>
    <row r="136" spans="1:10" s="4" customFormat="1" ht="28.5" x14ac:dyDescent="0.2">
      <c r="B136" s="7"/>
      <c r="F136" s="7"/>
      <c r="G136" s="7"/>
      <c r="H136" s="4" t="s">
        <v>16</v>
      </c>
      <c r="I136" s="4" t="s">
        <v>211</v>
      </c>
      <c r="J136" s="4" t="s">
        <v>222</v>
      </c>
    </row>
    <row r="137" spans="1:10" s="4" customFormat="1" x14ac:dyDescent="0.2">
      <c r="B137" s="7"/>
      <c r="F137" s="7"/>
      <c r="G137" s="7"/>
      <c r="H137" s="4" t="s">
        <v>19</v>
      </c>
      <c r="I137" s="11" t="s">
        <v>244</v>
      </c>
      <c r="J137" s="6" t="s">
        <v>107</v>
      </c>
    </row>
    <row r="138" spans="1:10" s="4" customFormat="1" x14ac:dyDescent="0.2">
      <c r="B138" s="7"/>
      <c r="F138" s="7"/>
      <c r="G138" s="7"/>
      <c r="H138" s="4" t="s">
        <v>21</v>
      </c>
      <c r="I138" s="4" t="s">
        <v>111</v>
      </c>
      <c r="J138" s="4" t="s">
        <v>112</v>
      </c>
    </row>
    <row r="139" spans="1:10" s="4" customFormat="1" ht="28.5" x14ac:dyDescent="0.2">
      <c r="B139" s="7"/>
      <c r="F139" s="7"/>
      <c r="G139" s="7"/>
      <c r="H139" s="4" t="s">
        <v>23</v>
      </c>
      <c r="I139" s="4" t="s">
        <v>113</v>
      </c>
      <c r="J139" s="4" t="s">
        <v>114</v>
      </c>
    </row>
    <row r="140" spans="1:10" s="4" customFormat="1" x14ac:dyDescent="0.2">
      <c r="B140" s="7"/>
      <c r="F140" s="7"/>
      <c r="G140" s="7"/>
      <c r="H140" s="4" t="s">
        <v>66</v>
      </c>
      <c r="I140" s="4" t="s">
        <v>115</v>
      </c>
      <c r="J140" s="4" t="s">
        <v>112</v>
      </c>
    </row>
    <row r="141" spans="1:10" s="4" customFormat="1" ht="28.5" x14ac:dyDescent="0.2">
      <c r="B141" s="7"/>
      <c r="F141" s="7"/>
      <c r="G141" s="7"/>
      <c r="H141" s="4" t="s">
        <v>66</v>
      </c>
      <c r="I141" s="4" t="s">
        <v>116</v>
      </c>
      <c r="J141" s="4" t="s">
        <v>114</v>
      </c>
    </row>
    <row r="142" spans="1:10" s="4" customFormat="1" ht="57" x14ac:dyDescent="0.2">
      <c r="A142" s="4">
        <f>SUBTOTAL(3,$E$2:E142)</f>
        <v>33</v>
      </c>
      <c r="B142" s="7" t="s">
        <v>11</v>
      </c>
      <c r="C142" s="6" t="s">
        <v>12</v>
      </c>
      <c r="D142" s="6" t="str">
        <f>CONCATENATE(C142,A142)</f>
        <v>TC_33</v>
      </c>
      <c r="E142" s="4" t="s">
        <v>117</v>
      </c>
      <c r="F142" s="7" t="s">
        <v>81</v>
      </c>
      <c r="G142" s="7" t="s">
        <v>14</v>
      </c>
      <c r="I142" s="4" t="s">
        <v>239</v>
      </c>
    </row>
    <row r="143" spans="1:10" s="4" customFormat="1" ht="28.5" x14ac:dyDescent="0.2">
      <c r="B143" s="7"/>
      <c r="F143" s="7"/>
      <c r="G143" s="7"/>
      <c r="H143" s="4" t="s">
        <v>15</v>
      </c>
      <c r="I143" s="4" t="s">
        <v>240</v>
      </c>
      <c r="J143" s="4" t="s">
        <v>238</v>
      </c>
    </row>
    <row r="144" spans="1:10" s="4" customFormat="1" ht="28.5" x14ac:dyDescent="0.2">
      <c r="B144" s="7"/>
      <c r="F144" s="7"/>
      <c r="G144" s="7"/>
      <c r="H144" s="4" t="s">
        <v>16</v>
      </c>
      <c r="I144" s="4" t="s">
        <v>211</v>
      </c>
      <c r="J144" s="4" t="s">
        <v>222</v>
      </c>
    </row>
    <row r="145" spans="1:10" s="4" customFormat="1" x14ac:dyDescent="0.2">
      <c r="B145" s="7"/>
      <c r="F145" s="7"/>
      <c r="G145" s="7"/>
      <c r="H145" s="4" t="s">
        <v>19</v>
      </c>
      <c r="I145" s="11" t="s">
        <v>244</v>
      </c>
      <c r="J145" s="6" t="s">
        <v>107</v>
      </c>
    </row>
    <row r="146" spans="1:10" s="4" customFormat="1" x14ac:dyDescent="0.2">
      <c r="B146" s="7"/>
      <c r="F146" s="7"/>
      <c r="G146" s="7"/>
      <c r="H146" s="4" t="s">
        <v>21</v>
      </c>
      <c r="I146" s="4" t="s">
        <v>118</v>
      </c>
      <c r="J146" s="4" t="s">
        <v>119</v>
      </c>
    </row>
    <row r="147" spans="1:10" s="4" customFormat="1" ht="28.5" x14ac:dyDescent="0.2">
      <c r="B147" s="7"/>
      <c r="F147" s="7"/>
      <c r="G147" s="7"/>
      <c r="H147" s="4" t="s">
        <v>23</v>
      </c>
      <c r="I147" s="4" t="s">
        <v>120</v>
      </c>
      <c r="J147" s="4" t="s">
        <v>121</v>
      </c>
    </row>
    <row r="148" spans="1:10" s="4" customFormat="1" x14ac:dyDescent="0.2">
      <c r="B148" s="7"/>
      <c r="F148" s="7"/>
      <c r="G148" s="7"/>
      <c r="H148" s="4" t="s">
        <v>25</v>
      </c>
      <c r="I148" s="4" t="s">
        <v>122</v>
      </c>
      <c r="J148" s="4" t="s">
        <v>123</v>
      </c>
    </row>
    <row r="149" spans="1:10" s="4" customFormat="1" ht="28.5" x14ac:dyDescent="0.2">
      <c r="B149" s="7"/>
      <c r="F149" s="7"/>
      <c r="G149" s="7"/>
      <c r="H149" s="4" t="s">
        <v>63</v>
      </c>
      <c r="I149" s="4" t="s">
        <v>124</v>
      </c>
      <c r="J149" s="4" t="s">
        <v>125</v>
      </c>
    </row>
    <row r="150" spans="1:10" s="4" customFormat="1" x14ac:dyDescent="0.2">
      <c r="B150" s="7"/>
      <c r="F150" s="7"/>
      <c r="G150" s="7"/>
      <c r="H150" s="4" t="s">
        <v>66</v>
      </c>
      <c r="I150" s="4" t="s">
        <v>126</v>
      </c>
      <c r="J150" s="4" t="s">
        <v>119</v>
      </c>
    </row>
    <row r="151" spans="1:10" s="4" customFormat="1" ht="28.5" x14ac:dyDescent="0.2">
      <c r="B151" s="7"/>
      <c r="F151" s="7"/>
      <c r="G151" s="7"/>
      <c r="H151" s="4" t="s">
        <v>127</v>
      </c>
      <c r="I151" s="4" t="s">
        <v>128</v>
      </c>
      <c r="J151" s="4" t="s">
        <v>121</v>
      </c>
    </row>
    <row r="152" spans="1:10" s="4" customFormat="1" ht="21" customHeight="1" x14ac:dyDescent="0.2">
      <c r="B152" s="7"/>
      <c r="F152" s="7"/>
      <c r="G152" s="7"/>
      <c r="H152" s="4" t="s">
        <v>129</v>
      </c>
      <c r="I152" s="4" t="s">
        <v>130</v>
      </c>
      <c r="J152" s="4" t="s">
        <v>123</v>
      </c>
    </row>
    <row r="153" spans="1:10" s="4" customFormat="1" ht="18" customHeight="1" x14ac:dyDescent="0.25">
      <c r="A153" s="15"/>
      <c r="B153" s="16"/>
      <c r="C153" s="15"/>
      <c r="D153" s="15"/>
      <c r="E153" s="15"/>
      <c r="F153" s="16"/>
      <c r="G153" s="16"/>
      <c r="H153" s="15" t="s">
        <v>131</v>
      </c>
      <c r="I153" s="15" t="s">
        <v>132</v>
      </c>
      <c r="J153" s="15" t="s">
        <v>125</v>
      </c>
    </row>
    <row r="154" spans="1:10" s="4" customFormat="1" ht="71.25" x14ac:dyDescent="0.2">
      <c r="A154" s="4">
        <f>SUBTOTAL(3,$E$7:E154)</f>
        <v>32</v>
      </c>
      <c r="B154" s="7" t="s">
        <v>11</v>
      </c>
      <c r="C154" s="6" t="s">
        <v>12</v>
      </c>
      <c r="D154" s="6" t="str">
        <f>CONCATENATE(C154,A154)</f>
        <v>TC_32</v>
      </c>
      <c r="E154" s="4" t="s">
        <v>266</v>
      </c>
      <c r="F154" s="7" t="s">
        <v>81</v>
      </c>
      <c r="G154" s="7" t="s">
        <v>14</v>
      </c>
      <c r="H154" s="7"/>
      <c r="I154" s="4" t="s">
        <v>250</v>
      </c>
    </row>
    <row r="155" spans="1:10" s="4" customFormat="1" ht="28.5" x14ac:dyDescent="0.2">
      <c r="B155" s="7"/>
      <c r="E155" s="4" t="s">
        <v>82</v>
      </c>
      <c r="F155" s="7"/>
      <c r="G155" s="7"/>
      <c r="H155" s="7" t="s">
        <v>15</v>
      </c>
      <c r="I155" s="4" t="s">
        <v>233</v>
      </c>
      <c r="J155" s="4" t="s">
        <v>238</v>
      </c>
    </row>
    <row r="156" spans="1:10" s="4" customFormat="1" ht="28.5" x14ac:dyDescent="0.2">
      <c r="B156" s="7"/>
      <c r="F156" s="7"/>
      <c r="G156" s="7"/>
      <c r="H156" s="7" t="s">
        <v>16</v>
      </c>
      <c r="I156" s="4" t="s">
        <v>211</v>
      </c>
      <c r="J156" s="4" t="s">
        <v>212</v>
      </c>
    </row>
    <row r="157" spans="1:10" s="4" customFormat="1" x14ac:dyDescent="0.2">
      <c r="B157" s="7"/>
      <c r="F157" s="7"/>
      <c r="G157" s="7"/>
      <c r="H157" s="7" t="s">
        <v>19</v>
      </c>
      <c r="I157" s="11" t="s">
        <v>266</v>
      </c>
      <c r="J157" s="6" t="s">
        <v>267</v>
      </c>
    </row>
    <row r="158" spans="1:10" s="4" customFormat="1" ht="71.25" x14ac:dyDescent="0.2">
      <c r="A158" s="4">
        <f>SUBTOTAL(3,$E$7:E158)</f>
        <v>34</v>
      </c>
      <c r="B158" s="7" t="s">
        <v>11</v>
      </c>
      <c r="C158" s="6" t="s">
        <v>12</v>
      </c>
      <c r="D158" s="6" t="str">
        <f>CONCATENATE(C158,A158)</f>
        <v>TC_34</v>
      </c>
      <c r="E158" s="4" t="s">
        <v>274</v>
      </c>
      <c r="F158" s="7" t="s">
        <v>81</v>
      </c>
      <c r="G158" s="7" t="s">
        <v>14</v>
      </c>
      <c r="H158" s="7"/>
      <c r="I158" s="4" t="s">
        <v>250</v>
      </c>
    </row>
    <row r="159" spans="1:10" s="4" customFormat="1" ht="28.5" x14ac:dyDescent="0.2">
      <c r="B159" s="7"/>
      <c r="E159" s="4" t="s">
        <v>82</v>
      </c>
      <c r="F159" s="7"/>
      <c r="G159" s="7"/>
      <c r="H159" s="7" t="s">
        <v>15</v>
      </c>
      <c r="I159" s="4" t="s">
        <v>233</v>
      </c>
      <c r="J159" s="4" t="s">
        <v>238</v>
      </c>
    </row>
    <row r="160" spans="1:10" s="4" customFormat="1" ht="28.5" x14ac:dyDescent="0.2">
      <c r="B160" s="7"/>
      <c r="F160" s="7"/>
      <c r="G160" s="7"/>
      <c r="H160" s="7" t="s">
        <v>16</v>
      </c>
      <c r="I160" s="4" t="s">
        <v>211</v>
      </c>
      <c r="J160" s="4" t="s">
        <v>212</v>
      </c>
    </row>
    <row r="161" spans="1:14" s="4" customFormat="1" x14ac:dyDescent="0.2">
      <c r="B161" s="7"/>
      <c r="F161" s="7"/>
      <c r="G161" s="7"/>
      <c r="H161" s="4" t="s">
        <v>21</v>
      </c>
      <c r="I161" s="11" t="s">
        <v>266</v>
      </c>
      <c r="J161" s="6" t="s">
        <v>267</v>
      </c>
    </row>
    <row r="162" spans="1:14" s="4" customFormat="1" ht="71.25" x14ac:dyDescent="0.2">
      <c r="A162" s="4">
        <f>SUBTOTAL(3,$E$7:E162)</f>
        <v>36</v>
      </c>
      <c r="B162" s="7" t="s">
        <v>11</v>
      </c>
      <c r="C162" s="6" t="s">
        <v>12</v>
      </c>
      <c r="D162" s="6" t="str">
        <f>CONCATENATE(C162,A162)</f>
        <v>TC_36</v>
      </c>
      <c r="E162" s="4" t="s">
        <v>268</v>
      </c>
      <c r="F162" s="7" t="s">
        <v>81</v>
      </c>
      <c r="G162" s="4" t="s">
        <v>14</v>
      </c>
      <c r="H162" s="7"/>
      <c r="I162" s="4" t="s">
        <v>234</v>
      </c>
      <c r="K162" s="7"/>
      <c r="M162" s="11"/>
      <c r="N162" s="6"/>
    </row>
    <row r="163" spans="1:14" s="4" customFormat="1" ht="28.5" x14ac:dyDescent="0.2">
      <c r="B163" s="7"/>
      <c r="E163" s="4" t="s">
        <v>82</v>
      </c>
      <c r="F163" s="7"/>
      <c r="G163" s="7"/>
      <c r="H163" s="7" t="s">
        <v>15</v>
      </c>
      <c r="I163" s="4" t="s">
        <v>233</v>
      </c>
      <c r="J163" s="4" t="s">
        <v>238</v>
      </c>
    </row>
    <row r="164" spans="1:14" s="4" customFormat="1" ht="28.5" x14ac:dyDescent="0.2">
      <c r="B164" s="7"/>
      <c r="F164" s="7"/>
      <c r="G164" s="7"/>
      <c r="H164" s="7" t="s">
        <v>16</v>
      </c>
      <c r="I164" s="4" t="s">
        <v>211</v>
      </c>
      <c r="J164" s="4" t="s">
        <v>212</v>
      </c>
    </row>
    <row r="165" spans="1:14" s="4" customFormat="1" x14ac:dyDescent="0.2">
      <c r="B165" s="7"/>
      <c r="F165" s="7"/>
      <c r="G165" s="7"/>
      <c r="H165" s="7" t="s">
        <v>19</v>
      </c>
      <c r="I165" s="11" t="s">
        <v>211</v>
      </c>
      <c r="J165" s="6" t="s">
        <v>243</v>
      </c>
    </row>
    <row r="166" spans="1:14" s="4" customFormat="1" x14ac:dyDescent="0.2">
      <c r="B166" s="7"/>
      <c r="F166" s="7"/>
      <c r="G166" s="7"/>
      <c r="H166" s="7" t="s">
        <v>21</v>
      </c>
      <c r="I166" s="11" t="s">
        <v>271</v>
      </c>
      <c r="J166" s="6" t="s">
        <v>272</v>
      </c>
    </row>
    <row r="167" spans="1:14" s="4" customFormat="1" ht="57" x14ac:dyDescent="0.2">
      <c r="B167" s="7"/>
      <c r="G167" s="7"/>
      <c r="H167" s="7" t="s">
        <v>23</v>
      </c>
      <c r="I167" s="4" t="s">
        <v>268</v>
      </c>
      <c r="J167" s="4" t="s">
        <v>273</v>
      </c>
    </row>
    <row r="168" spans="1:14" s="4" customFormat="1" ht="71.25" x14ac:dyDescent="0.2">
      <c r="A168" s="4">
        <f>SUBTOTAL(3,$E$7:E168)</f>
        <v>38</v>
      </c>
      <c r="B168" s="7" t="s">
        <v>11</v>
      </c>
      <c r="C168" s="6" t="s">
        <v>12</v>
      </c>
      <c r="D168" s="6" t="str">
        <f>CONCATENATE(C168,A168)</f>
        <v>TC_38</v>
      </c>
      <c r="E168" s="4" t="s">
        <v>269</v>
      </c>
      <c r="F168" s="7" t="s">
        <v>81</v>
      </c>
      <c r="G168" s="4" t="s">
        <v>14</v>
      </c>
      <c r="H168" s="7"/>
      <c r="I168" s="4" t="s">
        <v>234</v>
      </c>
      <c r="K168" s="7"/>
      <c r="M168" s="11"/>
      <c r="N168" s="6"/>
    </row>
    <row r="169" spans="1:14" s="4" customFormat="1" ht="28.5" x14ac:dyDescent="0.2">
      <c r="B169" s="7"/>
      <c r="E169" s="4" t="s">
        <v>82</v>
      </c>
      <c r="F169" s="7"/>
      <c r="G169" s="7"/>
      <c r="H169" s="7" t="s">
        <v>15</v>
      </c>
      <c r="I169" s="4" t="s">
        <v>233</v>
      </c>
      <c r="J169" s="4" t="s">
        <v>238</v>
      </c>
    </row>
    <row r="170" spans="1:14" s="4" customFormat="1" ht="28.5" x14ac:dyDescent="0.2">
      <c r="B170" s="7"/>
      <c r="F170" s="7"/>
      <c r="G170" s="7"/>
      <c r="H170" s="7" t="s">
        <v>16</v>
      </c>
      <c r="I170" s="4" t="s">
        <v>211</v>
      </c>
      <c r="J170" s="4" t="s">
        <v>212</v>
      </c>
    </row>
    <row r="171" spans="1:14" s="4" customFormat="1" ht="28.5" x14ac:dyDescent="0.2">
      <c r="B171" s="7"/>
      <c r="F171" s="7"/>
      <c r="G171" s="7"/>
      <c r="H171" s="7" t="s">
        <v>19</v>
      </c>
      <c r="I171" s="11" t="s">
        <v>211</v>
      </c>
      <c r="J171" s="6" t="s">
        <v>243</v>
      </c>
    </row>
    <row r="172" spans="1:14" s="4" customFormat="1" ht="28.5" x14ac:dyDescent="0.2">
      <c r="B172" s="7"/>
      <c r="F172" s="7"/>
      <c r="G172" s="7"/>
      <c r="H172" s="7"/>
      <c r="I172" s="11" t="s">
        <v>263</v>
      </c>
      <c r="J172" s="6" t="s">
        <v>264</v>
      </c>
    </row>
    <row r="173" spans="1:14" s="4" customFormat="1" ht="43.5" x14ac:dyDescent="0.25">
      <c r="A173" s="15"/>
      <c r="B173" s="15"/>
      <c r="C173" s="15"/>
      <c r="D173" s="15"/>
      <c r="E173" s="15"/>
      <c r="F173" s="15"/>
      <c r="G173" s="15"/>
      <c r="H173" s="15" t="s">
        <v>21</v>
      </c>
      <c r="I173" s="4" t="s">
        <v>268</v>
      </c>
      <c r="J173" s="4" t="s">
        <v>270</v>
      </c>
    </row>
    <row r="174" spans="1:14" ht="57" x14ac:dyDescent="0.2">
      <c r="A174" s="4">
        <f>SUBTOTAL(3,$E$2:E174)</f>
        <v>42</v>
      </c>
      <c r="B174" s="4" t="s">
        <v>11</v>
      </c>
      <c r="C174" s="5" t="s">
        <v>12</v>
      </c>
      <c r="D174" s="6" t="str">
        <f>CONCATENATE(C174,A174)</f>
        <v>TC_42</v>
      </c>
      <c r="E174" s="4" t="s">
        <v>133</v>
      </c>
      <c r="F174" s="7" t="s">
        <v>81</v>
      </c>
      <c r="G174" s="7" t="s">
        <v>14</v>
      </c>
      <c r="H174" s="4"/>
      <c r="I174" s="4" t="s">
        <v>239</v>
      </c>
    </row>
    <row r="175" spans="1:14" ht="28.5" x14ac:dyDescent="0.2">
      <c r="H175" s="4" t="s">
        <v>15</v>
      </c>
      <c r="I175" s="4" t="s">
        <v>240</v>
      </c>
      <c r="J175" s="4" t="s">
        <v>238</v>
      </c>
    </row>
    <row r="176" spans="1:14" ht="28.5" x14ac:dyDescent="0.2">
      <c r="H176" s="4" t="s">
        <v>16</v>
      </c>
      <c r="I176" s="4" t="s">
        <v>211</v>
      </c>
      <c r="J176" s="4" t="s">
        <v>222</v>
      </c>
    </row>
    <row r="177" spans="1:10" ht="28.5" x14ac:dyDescent="0.2">
      <c r="H177" s="4" t="s">
        <v>19</v>
      </c>
      <c r="I177" s="11" t="s">
        <v>245</v>
      </c>
      <c r="J177" s="6" t="s">
        <v>107</v>
      </c>
    </row>
    <row r="178" spans="1:10" ht="28.5" x14ac:dyDescent="0.2">
      <c r="H178" s="7" t="s">
        <v>21</v>
      </c>
      <c r="I178" s="4" t="s">
        <v>134</v>
      </c>
      <c r="J178" s="4" t="s">
        <v>135</v>
      </c>
    </row>
    <row r="179" spans="1:10" ht="57" x14ac:dyDescent="0.2">
      <c r="A179" s="4">
        <f>SUBTOTAL(3,$E$2:E179)</f>
        <v>43</v>
      </c>
      <c r="B179" s="4" t="s">
        <v>11</v>
      </c>
      <c r="C179" s="5" t="s">
        <v>12</v>
      </c>
      <c r="D179" s="6" t="str">
        <f>CONCATENATE(C179,A179)</f>
        <v>TC_43</v>
      </c>
      <c r="E179" s="4" t="s">
        <v>246</v>
      </c>
      <c r="F179" s="7" t="s">
        <v>81</v>
      </c>
      <c r="G179" s="7" t="s">
        <v>14</v>
      </c>
      <c r="H179" s="4"/>
      <c r="I179" s="4" t="s">
        <v>239</v>
      </c>
    </row>
    <row r="180" spans="1:10" ht="28.5" x14ac:dyDescent="0.2">
      <c r="H180" s="4" t="s">
        <v>15</v>
      </c>
      <c r="I180" s="4" t="s">
        <v>240</v>
      </c>
      <c r="J180" s="4" t="s">
        <v>238</v>
      </c>
    </row>
    <row r="181" spans="1:10" ht="28.5" x14ac:dyDescent="0.2">
      <c r="H181" s="4" t="s">
        <v>16</v>
      </c>
      <c r="I181" s="4" t="s">
        <v>211</v>
      </c>
      <c r="J181" s="4" t="s">
        <v>222</v>
      </c>
    </row>
    <row r="182" spans="1:10" x14ac:dyDescent="0.2">
      <c r="H182" s="4" t="s">
        <v>19</v>
      </c>
      <c r="I182" s="4" t="s">
        <v>136</v>
      </c>
      <c r="J182" s="4" t="s">
        <v>137</v>
      </c>
    </row>
    <row r="183" spans="1:10" ht="28.5" x14ac:dyDescent="0.2">
      <c r="H183" s="4" t="s">
        <v>21</v>
      </c>
      <c r="I183" s="4" t="s">
        <v>138</v>
      </c>
      <c r="J183" s="4" t="s">
        <v>139</v>
      </c>
    </row>
    <row r="184" spans="1:10" ht="28.5" x14ac:dyDescent="0.2">
      <c r="H184" s="4" t="s">
        <v>23</v>
      </c>
      <c r="I184" s="4" t="s">
        <v>140</v>
      </c>
      <c r="J184" s="4" t="s">
        <v>141</v>
      </c>
    </row>
    <row r="185" spans="1:10" x14ac:dyDescent="0.2">
      <c r="H185" s="4" t="s">
        <v>25</v>
      </c>
      <c r="I185" s="4" t="s">
        <v>142</v>
      </c>
      <c r="J185" s="4" t="s">
        <v>137</v>
      </c>
    </row>
    <row r="186" spans="1:10" ht="28.5" x14ac:dyDescent="0.2">
      <c r="H186" s="4" t="s">
        <v>63</v>
      </c>
      <c r="I186" s="4" t="s">
        <v>143</v>
      </c>
      <c r="J186" s="4" t="s">
        <v>139</v>
      </c>
    </row>
    <row r="187" spans="1:10" ht="28.5" x14ac:dyDescent="0.2">
      <c r="H187" s="4" t="s">
        <v>66</v>
      </c>
      <c r="I187" s="4" t="s">
        <v>144</v>
      </c>
      <c r="J187" s="4" t="s">
        <v>145</v>
      </c>
    </row>
    <row r="188" spans="1:10" ht="57" x14ac:dyDescent="0.2">
      <c r="A188" s="4">
        <f>SUBTOTAL(3,$E$2:E188)</f>
        <v>44</v>
      </c>
      <c r="B188" s="4" t="s">
        <v>11</v>
      </c>
      <c r="C188" s="5" t="s">
        <v>12</v>
      </c>
      <c r="D188" s="6" t="str">
        <f>CONCATENATE(C188,A188)</f>
        <v>TC_44</v>
      </c>
      <c r="E188" s="4" t="s">
        <v>247</v>
      </c>
      <c r="F188" s="7" t="s">
        <v>81</v>
      </c>
      <c r="G188" s="7" t="s">
        <v>14</v>
      </c>
      <c r="H188" s="4"/>
      <c r="I188" s="4" t="s">
        <v>239</v>
      </c>
    </row>
    <row r="189" spans="1:10" ht="28.5" x14ac:dyDescent="0.2">
      <c r="H189" s="4" t="s">
        <v>15</v>
      </c>
      <c r="I189" s="4" t="s">
        <v>240</v>
      </c>
      <c r="J189" s="4" t="s">
        <v>238</v>
      </c>
    </row>
    <row r="190" spans="1:10" ht="28.5" x14ac:dyDescent="0.2">
      <c r="H190" s="4" t="s">
        <v>16</v>
      </c>
      <c r="I190" s="4" t="s">
        <v>211</v>
      </c>
      <c r="J190" s="4" t="s">
        <v>222</v>
      </c>
    </row>
    <row r="191" spans="1:10" x14ac:dyDescent="0.2">
      <c r="H191" s="4" t="s">
        <v>19</v>
      </c>
      <c r="I191" s="4" t="s">
        <v>146</v>
      </c>
      <c r="J191" s="4" t="s">
        <v>147</v>
      </c>
    </row>
    <row r="192" spans="1:10" x14ac:dyDescent="0.2">
      <c r="H192" s="4" t="s">
        <v>21</v>
      </c>
      <c r="I192" s="4" t="s">
        <v>148</v>
      </c>
      <c r="J192" s="4" t="s">
        <v>149</v>
      </c>
    </row>
    <row r="193" spans="1:10" x14ac:dyDescent="0.2">
      <c r="H193" s="4" t="s">
        <v>23</v>
      </c>
      <c r="I193" s="4" t="s">
        <v>150</v>
      </c>
      <c r="J193" s="4" t="s">
        <v>151</v>
      </c>
    </row>
    <row r="194" spans="1:10" x14ac:dyDescent="0.2">
      <c r="H194" s="4" t="s">
        <v>25</v>
      </c>
      <c r="I194" s="4" t="s">
        <v>152</v>
      </c>
      <c r="J194" s="4" t="s">
        <v>153</v>
      </c>
    </row>
    <row r="195" spans="1:10" x14ac:dyDescent="0.2">
      <c r="H195" s="4" t="s">
        <v>63</v>
      </c>
      <c r="I195" s="4" t="s">
        <v>154</v>
      </c>
      <c r="J195" s="4" t="s">
        <v>147</v>
      </c>
    </row>
    <row r="196" spans="1:10" x14ac:dyDescent="0.2">
      <c r="H196" s="4" t="s">
        <v>66</v>
      </c>
      <c r="I196" s="4" t="s">
        <v>155</v>
      </c>
      <c r="J196" s="4" t="s">
        <v>149</v>
      </c>
    </row>
    <row r="197" spans="1:10" x14ac:dyDescent="0.2">
      <c r="H197" s="4" t="s">
        <v>127</v>
      </c>
      <c r="I197" s="4" t="s">
        <v>156</v>
      </c>
      <c r="J197" s="4" t="s">
        <v>151</v>
      </c>
    </row>
    <row r="198" spans="1:10" ht="28.5" x14ac:dyDescent="0.2">
      <c r="E198" s="7"/>
      <c r="H198" s="4" t="s">
        <v>129</v>
      </c>
      <c r="I198" s="7" t="s">
        <v>157</v>
      </c>
      <c r="J198" s="7" t="s">
        <v>153</v>
      </c>
    </row>
    <row r="199" spans="1:10" ht="60" x14ac:dyDescent="0.25">
      <c r="A199" s="18">
        <f>SUBTOTAL(3,$E$2:E199)</f>
        <v>45</v>
      </c>
      <c r="B199" s="18" t="s">
        <v>11</v>
      </c>
      <c r="C199" s="19" t="s">
        <v>12</v>
      </c>
      <c r="D199" s="18" t="str">
        <f>CONCATENATE(C199,A199)</f>
        <v>TC_45</v>
      </c>
      <c r="E199" s="18" t="s">
        <v>158</v>
      </c>
      <c r="F199" s="19" t="s">
        <v>81</v>
      </c>
      <c r="G199" s="19" t="s">
        <v>14</v>
      </c>
      <c r="H199" s="18"/>
      <c r="I199" s="18" t="s">
        <v>239</v>
      </c>
      <c r="J199" s="18"/>
    </row>
    <row r="200" spans="1:10" ht="28.5" x14ac:dyDescent="0.2">
      <c r="H200" s="4" t="s">
        <v>15</v>
      </c>
      <c r="I200" s="4" t="s">
        <v>240</v>
      </c>
      <c r="J200" s="4" t="s">
        <v>238</v>
      </c>
    </row>
    <row r="201" spans="1:10" ht="28.5" x14ac:dyDescent="0.2">
      <c r="H201" s="4" t="s">
        <v>16</v>
      </c>
      <c r="I201" s="4" t="s">
        <v>211</v>
      </c>
      <c r="J201" s="4" t="s">
        <v>222</v>
      </c>
    </row>
    <row r="202" spans="1:10" x14ac:dyDescent="0.2">
      <c r="H202" s="4" t="s">
        <v>19</v>
      </c>
      <c r="I202" s="11" t="s">
        <v>244</v>
      </c>
      <c r="J202" s="6" t="s">
        <v>107</v>
      </c>
    </row>
    <row r="203" spans="1:10" x14ac:dyDescent="0.2">
      <c r="H203" s="7" t="s">
        <v>21</v>
      </c>
      <c r="I203" s="4" t="s">
        <v>159</v>
      </c>
      <c r="J203" s="4" t="s">
        <v>160</v>
      </c>
    </row>
    <row r="204" spans="1:10" ht="28.5" x14ac:dyDescent="0.2">
      <c r="H204" s="7" t="s">
        <v>23</v>
      </c>
      <c r="I204" s="4" t="s">
        <v>161</v>
      </c>
      <c r="J204" s="4" t="s">
        <v>162</v>
      </c>
    </row>
    <row r="205" spans="1:10" ht="28.5" x14ac:dyDescent="0.2">
      <c r="H205" s="7" t="s">
        <v>25</v>
      </c>
      <c r="I205" s="4" t="s">
        <v>163</v>
      </c>
      <c r="J205" s="4" t="s">
        <v>164</v>
      </c>
    </row>
    <row r="206" spans="1:10" ht="71.25" x14ac:dyDescent="0.2">
      <c r="A206" s="4">
        <f>SUBTOTAL(3,$E$2:E206)</f>
        <v>46</v>
      </c>
      <c r="B206" s="4" t="s">
        <v>11</v>
      </c>
      <c r="C206" s="5" t="s">
        <v>12</v>
      </c>
      <c r="D206" s="6" t="str">
        <f>CONCATENATE(C206,A206)</f>
        <v>TC_46</v>
      </c>
      <c r="E206" s="4" t="s">
        <v>165</v>
      </c>
      <c r="F206" s="7" t="s">
        <v>81</v>
      </c>
      <c r="G206" s="7" t="s">
        <v>14</v>
      </c>
      <c r="I206" s="4" t="s">
        <v>234</v>
      </c>
    </row>
    <row r="207" spans="1:10" ht="28.5" x14ac:dyDescent="0.2">
      <c r="H207" s="7" t="s">
        <v>15</v>
      </c>
      <c r="I207" s="4" t="s">
        <v>233</v>
      </c>
      <c r="J207" s="4" t="s">
        <v>238</v>
      </c>
    </row>
    <row r="208" spans="1:10" ht="28.5" x14ac:dyDescent="0.2">
      <c r="H208" s="7" t="s">
        <v>16</v>
      </c>
      <c r="I208" s="4" t="s">
        <v>211</v>
      </c>
      <c r="J208" s="4" t="s">
        <v>212</v>
      </c>
    </row>
    <row r="209" spans="1:10" x14ac:dyDescent="0.2">
      <c r="H209" s="7" t="s">
        <v>21</v>
      </c>
      <c r="I209" s="4" t="s">
        <v>159</v>
      </c>
      <c r="J209" s="4" t="s">
        <v>160</v>
      </c>
    </row>
    <row r="210" spans="1:10" ht="28.5" x14ac:dyDescent="0.2">
      <c r="H210" s="7" t="s">
        <v>23</v>
      </c>
      <c r="I210" s="4" t="s">
        <v>161</v>
      </c>
      <c r="J210" s="4" t="s">
        <v>162</v>
      </c>
    </row>
    <row r="211" spans="1:10" ht="42.75" x14ac:dyDescent="0.2">
      <c r="H211" s="7" t="s">
        <v>25</v>
      </c>
      <c r="I211" s="4" t="s">
        <v>166</v>
      </c>
      <c r="J211" s="4" t="s">
        <v>37</v>
      </c>
    </row>
    <row r="212" spans="1:10" ht="71.25" x14ac:dyDescent="0.2">
      <c r="A212" s="4">
        <f>SUBTOTAL(3,$E$2:E212)</f>
        <v>47</v>
      </c>
      <c r="B212" s="4" t="s">
        <v>11</v>
      </c>
      <c r="C212" s="5" t="s">
        <v>12</v>
      </c>
      <c r="D212" s="6" t="str">
        <f>CONCATENATE(C212,A212)</f>
        <v>TC_47</v>
      </c>
      <c r="E212" s="4" t="s">
        <v>167</v>
      </c>
      <c r="F212" s="7" t="s">
        <v>81</v>
      </c>
      <c r="G212" s="7" t="s">
        <v>14</v>
      </c>
      <c r="I212" s="4" t="s">
        <v>234</v>
      </c>
    </row>
    <row r="213" spans="1:10" ht="28.5" x14ac:dyDescent="0.2">
      <c r="H213" s="7" t="s">
        <v>15</v>
      </c>
      <c r="I213" s="4" t="s">
        <v>233</v>
      </c>
      <c r="J213" s="4" t="s">
        <v>238</v>
      </c>
    </row>
    <row r="214" spans="1:10" ht="28.5" x14ac:dyDescent="0.2">
      <c r="H214" s="7" t="s">
        <v>16</v>
      </c>
      <c r="I214" s="4" t="s">
        <v>211</v>
      </c>
      <c r="J214" s="4" t="s">
        <v>212</v>
      </c>
    </row>
    <row r="215" spans="1:10" ht="28.5" x14ac:dyDescent="0.2">
      <c r="H215" s="7" t="s">
        <v>19</v>
      </c>
      <c r="I215" s="4" t="s">
        <v>168</v>
      </c>
      <c r="J215" s="4" t="s">
        <v>162</v>
      </c>
    </row>
    <row r="216" spans="1:10" ht="28.5" x14ac:dyDescent="0.2">
      <c r="H216" s="7" t="s">
        <v>21</v>
      </c>
      <c r="I216" s="4" t="s">
        <v>169</v>
      </c>
      <c r="J216" s="4" t="s">
        <v>162</v>
      </c>
    </row>
    <row r="217" spans="1:10" ht="71.25" x14ac:dyDescent="0.2">
      <c r="A217" s="4">
        <f>SUBTOTAL(3,$E$2:E217)</f>
        <v>48</v>
      </c>
      <c r="B217" s="4" t="s">
        <v>11</v>
      </c>
      <c r="C217" s="5" t="s">
        <v>12</v>
      </c>
      <c r="D217" s="6" t="str">
        <f>CONCATENATE(C217,A217)</f>
        <v>TC_48</v>
      </c>
      <c r="E217" s="4" t="s">
        <v>170</v>
      </c>
      <c r="F217" s="7" t="s">
        <v>81</v>
      </c>
      <c r="G217" s="7" t="s">
        <v>14</v>
      </c>
      <c r="I217" s="4" t="s">
        <v>234</v>
      </c>
    </row>
    <row r="218" spans="1:10" ht="28.5" x14ac:dyDescent="0.2">
      <c r="H218" s="7" t="s">
        <v>15</v>
      </c>
      <c r="I218" s="4" t="s">
        <v>233</v>
      </c>
      <c r="J218" s="4" t="s">
        <v>238</v>
      </c>
    </row>
    <row r="219" spans="1:10" ht="28.5" x14ac:dyDescent="0.2">
      <c r="H219" s="7" t="s">
        <v>16</v>
      </c>
      <c r="I219" s="4" t="s">
        <v>211</v>
      </c>
      <c r="J219" s="4" t="s">
        <v>212</v>
      </c>
    </row>
    <row r="220" spans="1:10" x14ac:dyDescent="0.2">
      <c r="H220" s="7" t="s">
        <v>19</v>
      </c>
      <c r="I220" s="4" t="s">
        <v>169</v>
      </c>
      <c r="J220" s="4" t="s">
        <v>171</v>
      </c>
    </row>
    <row r="221" spans="1:10" ht="71.25" x14ac:dyDescent="0.2">
      <c r="A221" s="4">
        <f>SUBTOTAL(3,$E$2:E221)</f>
        <v>49</v>
      </c>
      <c r="B221" s="4" t="s">
        <v>11</v>
      </c>
      <c r="C221" s="5" t="s">
        <v>12</v>
      </c>
      <c r="D221" s="6" t="str">
        <f>CONCATENATE(C221,A221)</f>
        <v>TC_49</v>
      </c>
      <c r="E221" s="4" t="s">
        <v>172</v>
      </c>
      <c r="F221" s="7" t="s">
        <v>81</v>
      </c>
      <c r="G221" s="7" t="s">
        <v>14</v>
      </c>
      <c r="I221" s="4" t="s">
        <v>234</v>
      </c>
    </row>
    <row r="222" spans="1:10" ht="28.5" x14ac:dyDescent="0.2">
      <c r="H222" s="7" t="s">
        <v>15</v>
      </c>
      <c r="I222" s="4" t="s">
        <v>233</v>
      </c>
      <c r="J222" s="4" t="s">
        <v>238</v>
      </c>
    </row>
    <row r="223" spans="1:10" ht="28.5" x14ac:dyDescent="0.2">
      <c r="H223" s="7" t="s">
        <v>16</v>
      </c>
      <c r="I223" s="4" t="s">
        <v>211</v>
      </c>
      <c r="J223" s="4" t="s">
        <v>212</v>
      </c>
    </row>
    <row r="224" spans="1:10" ht="28.5" x14ac:dyDescent="0.2">
      <c r="H224" s="7" t="s">
        <v>19</v>
      </c>
      <c r="I224" s="4" t="s">
        <v>173</v>
      </c>
      <c r="J224" s="4" t="s">
        <v>162</v>
      </c>
    </row>
    <row r="225" spans="1:10" ht="28.5" x14ac:dyDescent="0.2">
      <c r="H225" s="7" t="s">
        <v>21</v>
      </c>
      <c r="I225" s="4" t="s">
        <v>169</v>
      </c>
      <c r="J225" s="4" t="s">
        <v>162</v>
      </c>
    </row>
    <row r="226" spans="1:10" ht="71.25" x14ac:dyDescent="0.2">
      <c r="A226" s="4">
        <f>SUBTOTAL(3,$E$2:E226)</f>
        <v>50</v>
      </c>
      <c r="B226" s="4" t="s">
        <v>11</v>
      </c>
      <c r="C226" s="5" t="s">
        <v>12</v>
      </c>
      <c r="D226" s="6" t="str">
        <f>CONCATENATE(C226,A226)</f>
        <v>TC_50</v>
      </c>
      <c r="E226" s="4" t="s">
        <v>223</v>
      </c>
      <c r="F226" s="7" t="s">
        <v>81</v>
      </c>
      <c r="G226" s="7" t="s">
        <v>14</v>
      </c>
      <c r="I226" s="4" t="s">
        <v>234</v>
      </c>
    </row>
    <row r="227" spans="1:10" ht="28.5" x14ac:dyDescent="0.2">
      <c r="H227" s="7" t="s">
        <v>15</v>
      </c>
      <c r="I227" s="4" t="s">
        <v>233</v>
      </c>
      <c r="J227" s="4" t="s">
        <v>238</v>
      </c>
    </row>
    <row r="228" spans="1:10" ht="28.5" x14ac:dyDescent="0.2">
      <c r="H228" s="7" t="s">
        <v>16</v>
      </c>
      <c r="I228" s="4" t="s">
        <v>211</v>
      </c>
      <c r="J228" s="4" t="s">
        <v>212</v>
      </c>
    </row>
    <row r="229" spans="1:10" ht="28.5" x14ac:dyDescent="0.2">
      <c r="H229" s="7" t="s">
        <v>19</v>
      </c>
      <c r="I229" s="11" t="s">
        <v>174</v>
      </c>
      <c r="J229" s="6" t="s">
        <v>243</v>
      </c>
    </row>
    <row r="230" spans="1:10" x14ac:dyDescent="0.2">
      <c r="H230" s="7" t="s">
        <v>21</v>
      </c>
      <c r="I230" s="4" t="s">
        <v>175</v>
      </c>
      <c r="J230" s="4" t="s">
        <v>160</v>
      </c>
    </row>
    <row r="231" spans="1:10" ht="28.5" x14ac:dyDescent="0.2">
      <c r="H231" s="7" t="s">
        <v>23</v>
      </c>
      <c r="I231" s="4" t="s">
        <v>161</v>
      </c>
      <c r="J231" s="4" t="s">
        <v>162</v>
      </c>
    </row>
    <row r="232" spans="1:10" ht="28.5" x14ac:dyDescent="0.2">
      <c r="H232" s="7" t="s">
        <v>25</v>
      </c>
      <c r="I232" s="4" t="s">
        <v>176</v>
      </c>
      <c r="J232" s="4" t="s">
        <v>224</v>
      </c>
    </row>
    <row r="233" spans="1:10" ht="42.75" x14ac:dyDescent="0.2">
      <c r="H233" s="7" t="s">
        <v>63</v>
      </c>
      <c r="I233" s="4" t="s">
        <v>177</v>
      </c>
      <c r="J233" s="4" t="s">
        <v>178</v>
      </c>
    </row>
    <row r="234" spans="1:10" ht="71.25" x14ac:dyDescent="0.2">
      <c r="A234" s="4">
        <f>SUBTOTAL(3,$E$2:E234)</f>
        <v>51</v>
      </c>
      <c r="B234" s="4" t="s">
        <v>11</v>
      </c>
      <c r="C234" s="5" t="s">
        <v>12</v>
      </c>
      <c r="D234" s="6" t="str">
        <f>CONCATENATE(C234,A234)</f>
        <v>TC_51</v>
      </c>
      <c r="E234" s="4" t="s">
        <v>179</v>
      </c>
      <c r="F234" s="7" t="s">
        <v>81</v>
      </c>
      <c r="G234" s="7" t="s">
        <v>14</v>
      </c>
      <c r="I234" s="4" t="s">
        <v>234</v>
      </c>
    </row>
    <row r="235" spans="1:10" ht="28.5" x14ac:dyDescent="0.2">
      <c r="H235" s="7" t="s">
        <v>15</v>
      </c>
      <c r="I235" s="4" t="s">
        <v>233</v>
      </c>
      <c r="J235" s="4" t="s">
        <v>238</v>
      </c>
    </row>
    <row r="236" spans="1:10" ht="28.5" x14ac:dyDescent="0.2">
      <c r="H236" s="7" t="s">
        <v>16</v>
      </c>
      <c r="I236" s="4" t="s">
        <v>211</v>
      </c>
      <c r="J236" s="4" t="s">
        <v>212</v>
      </c>
    </row>
    <row r="237" spans="1:10" ht="28.5" x14ac:dyDescent="0.2">
      <c r="H237" s="7" t="s">
        <v>19</v>
      </c>
      <c r="I237" s="11" t="s">
        <v>174</v>
      </c>
      <c r="J237" s="6" t="s">
        <v>243</v>
      </c>
    </row>
    <row r="238" spans="1:10" x14ac:dyDescent="0.2">
      <c r="H238" s="7" t="s">
        <v>21</v>
      </c>
      <c r="I238" s="4" t="s">
        <v>159</v>
      </c>
      <c r="J238" s="4" t="s">
        <v>160</v>
      </c>
    </row>
    <row r="239" spans="1:10" ht="28.5" x14ac:dyDescent="0.2">
      <c r="H239" s="7" t="s">
        <v>23</v>
      </c>
      <c r="I239" s="4" t="s">
        <v>161</v>
      </c>
      <c r="J239" s="4" t="s">
        <v>162</v>
      </c>
    </row>
    <row r="240" spans="1:10" ht="28.5" x14ac:dyDescent="0.2">
      <c r="H240" s="7" t="s">
        <v>25</v>
      </c>
      <c r="I240" s="4" t="s">
        <v>176</v>
      </c>
      <c r="J240" s="4" t="s">
        <v>224</v>
      </c>
    </row>
    <row r="241" spans="1:10" ht="28.5" x14ac:dyDescent="0.2">
      <c r="H241" s="7" t="s">
        <v>63</v>
      </c>
      <c r="I241" s="4" t="s">
        <v>180</v>
      </c>
      <c r="J241" s="4" t="s">
        <v>181</v>
      </c>
    </row>
    <row r="242" spans="1:10" ht="28.5" x14ac:dyDescent="0.2">
      <c r="H242" s="7" t="s">
        <v>66</v>
      </c>
      <c r="I242" s="4" t="s">
        <v>182</v>
      </c>
      <c r="J242" s="4" t="s">
        <v>183</v>
      </c>
    </row>
    <row r="243" spans="1:10" ht="71.25" x14ac:dyDescent="0.2">
      <c r="A243" s="4">
        <f>SUBTOTAL(3,$E$2:E243)</f>
        <v>52</v>
      </c>
      <c r="B243" s="4" t="s">
        <v>11</v>
      </c>
      <c r="C243" s="5" t="s">
        <v>12</v>
      </c>
      <c r="D243" s="6" t="str">
        <f>CONCATENATE(C243,A243)</f>
        <v>TC_52</v>
      </c>
      <c r="E243" s="4" t="s">
        <v>184</v>
      </c>
      <c r="F243" s="7" t="s">
        <v>81</v>
      </c>
      <c r="G243" s="7" t="s">
        <v>14</v>
      </c>
      <c r="I243" s="4" t="s">
        <v>234</v>
      </c>
    </row>
    <row r="244" spans="1:10" ht="28.5" x14ac:dyDescent="0.2">
      <c r="H244" s="7" t="s">
        <v>15</v>
      </c>
      <c r="I244" s="4" t="s">
        <v>233</v>
      </c>
      <c r="J244" s="4" t="s">
        <v>238</v>
      </c>
    </row>
    <row r="245" spans="1:10" ht="28.5" x14ac:dyDescent="0.2">
      <c r="H245" s="7" t="s">
        <v>16</v>
      </c>
      <c r="I245" s="4" t="s">
        <v>211</v>
      </c>
      <c r="J245" s="4" t="s">
        <v>212</v>
      </c>
    </row>
    <row r="246" spans="1:10" ht="28.5" x14ac:dyDescent="0.2">
      <c r="H246" s="7" t="s">
        <v>19</v>
      </c>
      <c r="I246" s="11" t="s">
        <v>248</v>
      </c>
      <c r="J246" s="6" t="s">
        <v>243</v>
      </c>
    </row>
    <row r="247" spans="1:10" x14ac:dyDescent="0.2">
      <c r="H247" s="7" t="s">
        <v>21</v>
      </c>
      <c r="I247" s="4" t="s">
        <v>159</v>
      </c>
      <c r="J247" s="4" t="s">
        <v>160</v>
      </c>
    </row>
    <row r="248" spans="1:10" ht="28.5" x14ac:dyDescent="0.2">
      <c r="H248" s="7" t="s">
        <v>23</v>
      </c>
      <c r="I248" s="4" t="s">
        <v>161</v>
      </c>
      <c r="J248" s="4" t="s">
        <v>162</v>
      </c>
    </row>
    <row r="249" spans="1:10" x14ac:dyDescent="0.2">
      <c r="H249" s="7" t="s">
        <v>25</v>
      </c>
      <c r="I249" s="4" t="s">
        <v>185</v>
      </c>
      <c r="J249" s="4" t="s">
        <v>186</v>
      </c>
    </row>
    <row r="250" spans="1:10" x14ac:dyDescent="0.2">
      <c r="H250" s="7" t="s">
        <v>63</v>
      </c>
      <c r="I250" s="4" t="s">
        <v>187</v>
      </c>
      <c r="J250" s="4" t="s">
        <v>188</v>
      </c>
    </row>
    <row r="251" spans="1:10" x14ac:dyDescent="0.2">
      <c r="H251" s="7" t="s">
        <v>66</v>
      </c>
      <c r="I251" s="4" t="s">
        <v>189</v>
      </c>
      <c r="J251" s="4" t="s">
        <v>186</v>
      </c>
    </row>
    <row r="252" spans="1:10" ht="28.5" x14ac:dyDescent="0.2">
      <c r="H252" s="7" t="s">
        <v>127</v>
      </c>
      <c r="I252" s="4" t="s">
        <v>190</v>
      </c>
      <c r="J252" s="4" t="s">
        <v>191</v>
      </c>
    </row>
    <row r="253" spans="1:10" ht="71.25" x14ac:dyDescent="0.2">
      <c r="A253" s="4">
        <f>SUBTOTAL(3,$E$2:E253)</f>
        <v>53</v>
      </c>
      <c r="B253" s="4" t="s">
        <v>11</v>
      </c>
      <c r="C253" s="5" t="s">
        <v>12</v>
      </c>
      <c r="D253" s="6" t="str">
        <f>CONCATENATE(C253,A253)</f>
        <v>TC_53</v>
      </c>
      <c r="E253" s="4" t="s">
        <v>192</v>
      </c>
      <c r="F253" s="7" t="s">
        <v>81</v>
      </c>
      <c r="G253" s="7" t="s">
        <v>14</v>
      </c>
      <c r="I253" s="4" t="s">
        <v>234</v>
      </c>
    </row>
    <row r="254" spans="1:10" ht="28.5" x14ac:dyDescent="0.2">
      <c r="H254" s="7" t="s">
        <v>15</v>
      </c>
      <c r="I254" s="4" t="s">
        <v>233</v>
      </c>
      <c r="J254" s="4" t="s">
        <v>238</v>
      </c>
    </row>
    <row r="255" spans="1:10" ht="28.5" x14ac:dyDescent="0.2">
      <c r="H255" s="7" t="s">
        <v>16</v>
      </c>
      <c r="I255" s="4" t="s">
        <v>211</v>
      </c>
      <c r="J255" s="4" t="s">
        <v>212</v>
      </c>
    </row>
    <row r="256" spans="1:10" ht="28.5" x14ac:dyDescent="0.2">
      <c r="H256" s="7" t="s">
        <v>19</v>
      </c>
      <c r="I256" s="11" t="s">
        <v>174</v>
      </c>
      <c r="J256" s="6" t="s">
        <v>243</v>
      </c>
    </row>
    <row r="257" spans="1:10" x14ac:dyDescent="0.2">
      <c r="H257" s="7" t="s">
        <v>21</v>
      </c>
      <c r="I257" s="4" t="s">
        <v>159</v>
      </c>
      <c r="J257" s="4" t="s">
        <v>160</v>
      </c>
    </row>
    <row r="258" spans="1:10" ht="28.5" x14ac:dyDescent="0.2">
      <c r="H258" s="7" t="s">
        <v>23</v>
      </c>
      <c r="I258" s="4" t="s">
        <v>161</v>
      </c>
      <c r="J258" s="4" t="s">
        <v>162</v>
      </c>
    </row>
    <row r="259" spans="1:10" x14ac:dyDescent="0.2">
      <c r="H259" s="7" t="s">
        <v>25</v>
      </c>
      <c r="I259" s="4" t="s">
        <v>185</v>
      </c>
      <c r="J259" s="4" t="s">
        <v>186</v>
      </c>
    </row>
    <row r="260" spans="1:10" x14ac:dyDescent="0.2">
      <c r="H260" s="7" t="s">
        <v>63</v>
      </c>
      <c r="I260" s="4" t="s">
        <v>187</v>
      </c>
      <c r="J260" s="4" t="s">
        <v>188</v>
      </c>
    </row>
    <row r="261" spans="1:10" x14ac:dyDescent="0.2">
      <c r="H261" s="7" t="s">
        <v>66</v>
      </c>
      <c r="I261" s="4" t="s">
        <v>189</v>
      </c>
      <c r="J261" s="4" t="s">
        <v>186</v>
      </c>
    </row>
    <row r="262" spans="1:10" ht="28.5" x14ac:dyDescent="0.2">
      <c r="H262" s="7" t="s">
        <v>127</v>
      </c>
      <c r="I262" s="4" t="s">
        <v>190</v>
      </c>
      <c r="J262" s="4" t="s">
        <v>191</v>
      </c>
    </row>
    <row r="263" spans="1:10" ht="71.25" x14ac:dyDescent="0.2">
      <c r="A263" s="4">
        <f>SUBTOTAL(3,$E$2:E263)</f>
        <v>54</v>
      </c>
      <c r="B263" s="4" t="s">
        <v>11</v>
      </c>
      <c r="C263" s="5" t="s">
        <v>12</v>
      </c>
      <c r="D263" s="6" t="str">
        <f>CONCATENATE(C263,A263)</f>
        <v>TC_54</v>
      </c>
      <c r="E263" s="4" t="s">
        <v>225</v>
      </c>
      <c r="F263" s="7" t="s">
        <v>81</v>
      </c>
      <c r="G263" s="7" t="s">
        <v>14</v>
      </c>
      <c r="I263" s="4" t="s">
        <v>234</v>
      </c>
    </row>
    <row r="264" spans="1:10" ht="28.5" x14ac:dyDescent="0.2">
      <c r="H264" s="7" t="s">
        <v>15</v>
      </c>
      <c r="I264" s="4" t="s">
        <v>233</v>
      </c>
      <c r="J264" s="4" t="s">
        <v>238</v>
      </c>
    </row>
    <row r="265" spans="1:10" ht="28.5" x14ac:dyDescent="0.2">
      <c r="H265" s="7" t="s">
        <v>16</v>
      </c>
      <c r="I265" s="4" t="s">
        <v>211</v>
      </c>
      <c r="J265" s="4" t="s">
        <v>212</v>
      </c>
    </row>
    <row r="266" spans="1:10" ht="28.5" x14ac:dyDescent="0.2">
      <c r="H266" s="7" t="s">
        <v>19</v>
      </c>
      <c r="I266" s="11" t="s">
        <v>174</v>
      </c>
      <c r="J266" s="6" t="s">
        <v>243</v>
      </c>
    </row>
    <row r="267" spans="1:10" x14ac:dyDescent="0.2">
      <c r="H267" s="7" t="s">
        <v>21</v>
      </c>
      <c r="I267" s="4" t="s">
        <v>159</v>
      </c>
      <c r="J267" s="4" t="s">
        <v>160</v>
      </c>
    </row>
    <row r="268" spans="1:10" x14ac:dyDescent="0.2">
      <c r="H268" s="7" t="s">
        <v>23</v>
      </c>
      <c r="I268" s="4" t="s">
        <v>193</v>
      </c>
      <c r="J268" s="4" t="s">
        <v>194</v>
      </c>
    </row>
    <row r="269" spans="1:10" ht="85.5" x14ac:dyDescent="0.2">
      <c r="A269" s="4">
        <f>SUBTOTAL(3,$E$21:E269)</f>
        <v>50</v>
      </c>
      <c r="B269" s="4" t="s">
        <v>11</v>
      </c>
      <c r="C269" s="5" t="s">
        <v>12</v>
      </c>
      <c r="D269" s="6" t="str">
        <f>CONCATENATE(C269,A269)</f>
        <v>TC_50</v>
      </c>
      <c r="E269" s="4" t="s">
        <v>226</v>
      </c>
      <c r="F269" s="7" t="s">
        <v>81</v>
      </c>
      <c r="G269" s="7" t="s">
        <v>14</v>
      </c>
      <c r="I269" s="4" t="s">
        <v>236</v>
      </c>
    </row>
    <row r="270" spans="1:10" ht="28.5" x14ac:dyDescent="0.2">
      <c r="H270" s="7" t="s">
        <v>15</v>
      </c>
      <c r="I270" s="4" t="s">
        <v>233</v>
      </c>
      <c r="J270" s="4" t="s">
        <v>238</v>
      </c>
    </row>
    <row r="271" spans="1:10" ht="28.5" x14ac:dyDescent="0.2">
      <c r="H271" s="7" t="s">
        <v>16</v>
      </c>
      <c r="I271" s="4" t="s">
        <v>211</v>
      </c>
      <c r="J271" s="4" t="s">
        <v>212</v>
      </c>
    </row>
    <row r="272" spans="1:10" ht="42.75" x14ac:dyDescent="0.2">
      <c r="H272" s="7" t="s">
        <v>19</v>
      </c>
      <c r="I272" s="4" t="s">
        <v>226</v>
      </c>
      <c r="J272" s="4" t="s">
        <v>227</v>
      </c>
    </row>
    <row r="273" spans="1:10" ht="28.5" x14ac:dyDescent="0.2">
      <c r="H273" s="7" t="s">
        <v>21</v>
      </c>
      <c r="I273" s="11" t="s">
        <v>248</v>
      </c>
      <c r="J273" s="6" t="s">
        <v>243</v>
      </c>
    </row>
    <row r="274" spans="1:10" ht="42.75" x14ac:dyDescent="0.2">
      <c r="H274" s="7" t="s">
        <v>23</v>
      </c>
      <c r="I274" s="4" t="s">
        <v>195</v>
      </c>
      <c r="J274" s="4" t="s">
        <v>228</v>
      </c>
    </row>
    <row r="275" spans="1:10" ht="85.5" x14ac:dyDescent="0.2">
      <c r="A275" s="4">
        <f>SUBTOTAL(3,$E$21:E275)</f>
        <v>51</v>
      </c>
      <c r="B275" s="4" t="s">
        <v>11</v>
      </c>
      <c r="C275" s="5" t="s">
        <v>12</v>
      </c>
      <c r="D275" s="6" t="str">
        <f>CONCATENATE(C275,A275)</f>
        <v>TC_51</v>
      </c>
      <c r="E275" s="4" t="s">
        <v>229</v>
      </c>
      <c r="F275" s="7" t="s">
        <v>81</v>
      </c>
      <c r="G275" s="7" t="s">
        <v>14</v>
      </c>
      <c r="I275" s="4" t="s">
        <v>236</v>
      </c>
      <c r="J275" s="4" t="s">
        <v>196</v>
      </c>
    </row>
    <row r="276" spans="1:10" ht="28.5" x14ac:dyDescent="0.2">
      <c r="H276" s="7" t="s">
        <v>15</v>
      </c>
      <c r="I276" s="4" t="s">
        <v>233</v>
      </c>
      <c r="J276" s="4" t="s">
        <v>238</v>
      </c>
    </row>
    <row r="277" spans="1:10" ht="28.5" x14ac:dyDescent="0.2">
      <c r="H277" s="7" t="s">
        <v>16</v>
      </c>
      <c r="I277" s="4" t="s">
        <v>211</v>
      </c>
      <c r="J277" s="4" t="s">
        <v>212</v>
      </c>
    </row>
    <row r="278" spans="1:10" x14ac:dyDescent="0.2">
      <c r="H278" s="7" t="s">
        <v>21</v>
      </c>
      <c r="I278" s="4" t="s">
        <v>197</v>
      </c>
      <c r="J278" s="4" t="s">
        <v>198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TC_Optical Branch Transfer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2024-11-09T11:46:22Z</dcterms:modified>
</cp:coreProperties>
</file>