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59A6108D-09AE-451D-A155-581FD3A42E8F}"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_Branch Inwar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0" i="2" l="1"/>
  <c r="D250" i="2" s="1"/>
  <c r="A242" i="2" l="1"/>
  <c r="D242" i="2" s="1"/>
  <c r="A236" i="2"/>
  <c r="D236" i="2" s="1"/>
  <c r="A224" i="2"/>
  <c r="D224" i="2" s="1"/>
  <c r="A214" i="2"/>
  <c r="D214" i="2" s="1"/>
  <c r="A209" i="2"/>
  <c r="D209" i="2" s="1"/>
  <c r="A204" i="2"/>
  <c r="D204" i="2" s="1"/>
  <c r="A199" i="2"/>
  <c r="D199" i="2" s="1"/>
  <c r="A187" i="2"/>
  <c r="D187" i="2" s="1"/>
  <c r="A179" i="2"/>
  <c r="D179" i="2" s="1"/>
  <c r="A174" i="2"/>
  <c r="D174" i="2" s="1"/>
  <c r="A169" i="2"/>
  <c r="D169" i="2" s="1"/>
  <c r="A157" i="2"/>
  <c r="D157" i="2" s="1"/>
  <c r="A149" i="2"/>
  <c r="D149" i="2" s="1"/>
  <c r="A144" i="2"/>
  <c r="D144" i="2" s="1"/>
  <c r="A139" i="2"/>
  <c r="D139" i="2" s="1"/>
  <c r="A134" i="2"/>
  <c r="D134" i="2" s="1"/>
  <c r="A129" i="2"/>
  <c r="D129" i="2" s="1"/>
  <c r="A82" i="2"/>
  <c r="D82" i="2" s="1"/>
  <c r="A78" i="2"/>
  <c r="D78" i="2" s="1"/>
  <c r="A74" i="2"/>
  <c r="D74" i="2" s="1"/>
  <c r="A70" i="2"/>
  <c r="D70" i="2" s="1"/>
  <c r="A124" i="2"/>
  <c r="D124" i="2" s="1"/>
  <c r="A119" i="2"/>
  <c r="D119" i="2" s="1"/>
  <c r="A111" i="2"/>
  <c r="D111" i="2" s="1"/>
  <c r="A106" i="2"/>
  <c r="D106" i="2" s="1"/>
  <c r="A101" i="2"/>
  <c r="D101" i="2" s="1"/>
  <c r="A96" i="2"/>
  <c r="D96" i="2" s="1"/>
  <c r="A90" i="2"/>
  <c r="D90" i="2" s="1"/>
  <c r="A86" i="2"/>
  <c r="D86" i="2" s="1"/>
  <c r="A359" i="2"/>
  <c r="D359" i="2" s="1"/>
  <c r="A354" i="2"/>
  <c r="D354" i="2" s="1"/>
  <c r="A349" i="2"/>
  <c r="D349" i="2" s="1"/>
  <c r="A344" i="2"/>
  <c r="D344" i="2" s="1"/>
  <c r="A339" i="2"/>
  <c r="D339" i="2" s="1"/>
  <c r="A334" i="2"/>
  <c r="D334" i="2" s="1"/>
  <c r="A329" i="2"/>
  <c r="D329" i="2" s="1"/>
  <c r="A324" i="2"/>
  <c r="D324" i="2" s="1"/>
  <c r="A318" i="2"/>
  <c r="D318" i="2" s="1"/>
  <c r="A312" i="2"/>
  <c r="D312" i="2" s="1"/>
  <c r="A307" i="2"/>
  <c r="D307" i="2" s="1"/>
  <c r="A302" i="2"/>
  <c r="D302" i="2" s="1"/>
  <c r="A297" i="2"/>
  <c r="D297" i="2" s="1"/>
  <c r="A292" i="2"/>
  <c r="D292" i="2" s="1"/>
  <c r="A287" i="2"/>
  <c r="D287" i="2" s="1"/>
  <c r="A282" i="2"/>
  <c r="D282" i="2" s="1"/>
  <c r="A277" i="2"/>
  <c r="D277" i="2" s="1"/>
  <c r="A272" i="2"/>
  <c r="D272" i="2" s="1"/>
  <c r="A267" i="2"/>
  <c r="D267" i="2" s="1"/>
  <c r="A263" i="2"/>
  <c r="D263" i="2" s="1"/>
  <c r="A259" i="2"/>
  <c r="D259" i="2" s="1"/>
  <c r="A255" i="2"/>
  <c r="D255" i="2" s="1"/>
  <c r="A59" i="2"/>
  <c r="D59" i="2" s="1"/>
  <c r="A63" i="2"/>
  <c r="D63" i="2" s="1"/>
  <c r="A54" i="2"/>
  <c r="D54" i="2" s="1"/>
  <c r="A44" i="2"/>
  <c r="D44" i="2" s="1"/>
  <c r="A37" i="2"/>
  <c r="D37" i="2" s="1"/>
  <c r="A31" i="2"/>
  <c r="D31" i="2" s="1"/>
  <c r="A26" i="2"/>
  <c r="D26" i="2" s="1"/>
  <c r="A21" i="2"/>
  <c r="D21" i="2" s="1"/>
  <c r="A15" i="2"/>
  <c r="D15" i="2" s="1"/>
  <c r="A9" i="2"/>
  <c r="D9" i="2" s="1"/>
  <c r="A5" i="2"/>
  <c r="D5" i="2" s="1"/>
  <c r="A2" i="2"/>
  <c r="D2" i="2" s="1"/>
</calcChain>
</file>

<file path=xl/sharedStrings.xml><?xml version="1.0" encoding="utf-8"?>
<sst xmlns="http://schemas.openxmlformats.org/spreadsheetml/2006/main" count="1303" uniqueCount="314">
  <si>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</si>
  <si>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</si>
  <si>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</si>
  <si>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</si>
  <si>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</si>
  <si>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</si>
  <si>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</si>
  <si>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</si>
  <si>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</si>
  <si>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</si>
  <si>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</si>
  <si>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</si>
  <si>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</si>
  <si>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</si>
  <si>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</si>
  <si>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</si>
  <si>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</si>
  <si>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</si>
  <si>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</si>
  <si>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</si>
  <si>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</si>
  <si>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</si>
  <si>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</si>
  <si>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</si>
  <si>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</si>
  <si>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</si>
  <si>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</si>
  <si>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</si>
  <si>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</si>
  <si>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</si>
  <si>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the error message display wile</t>
  </si>
  <si>
    <t>Verify header name, field name, button's and list grid display properly or not</t>
  </si>
  <si>
    <t>Medium</t>
  </si>
  <si>
    <t>Verify header name value</t>
  </si>
  <si>
    <t>Step-4</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</si>
  <si>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</si>
  <si>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</si>
  <si>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</si>
  <si>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</si>
  <si>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</si>
  <si>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</si>
  <si>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</si>
  <si>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</si>
  <si>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</si>
  <si>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</si>
  <si>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</si>
  <si>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</si>
  <si>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</si>
  <si>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</si>
  <si>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</si>
  <si>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</si>
  <si>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</si>
  <si>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</si>
  <si>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</si>
  <si>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</si>
  <si>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</si>
  <si>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</si>
  <si>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</si>
  <si>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</si>
  <si>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</si>
  <si>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</si>
  <si>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</si>
  <si>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</si>
  <si>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</si>
  <si>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</si>
  <si>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</si>
  <si>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</si>
  <si>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</si>
  <si>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</si>
  <si>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</si>
  <si>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</si>
  <si>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</si>
  <si>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</si>
  <si>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</si>
  <si>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</si>
  <si>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</si>
  <si>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</si>
  <si>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</si>
  <si>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</si>
  <si>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</si>
  <si>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</si>
  <si>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</si>
  <si>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</si>
  <si>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</si>
  <si>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</si>
  <si>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</si>
  <si>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</si>
  <si>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</si>
  <si>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</si>
  <si>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</si>
  <si>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</si>
  <si>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</si>
  <si>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</si>
  <si>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</si>
  <si>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</si>
  <si>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</si>
  <si>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</si>
  <si>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Click Get rate Details button without give search filter value</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</si>
  <si>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</si>
  <si>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</si>
  <si>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</si>
  <si>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</si>
  <si>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Click Get rate Details button with only one search filter values</t>
  </si>
  <si>
    <t>Verify that the page only displays the all updated amount history</t>
  </si>
  <si>
    <t>Updated amount history should be display based on the selected filter</t>
  </si>
  <si>
    <t>The updated value should be reflected immediately in the history</t>
  </si>
  <si>
    <t>The screen should display the correct number of records per page (e.g., 10, 20, 50), as per the defined configuration.</t>
  </si>
  <si>
    <t>The table should have columns for "Rate Value" and "Updated Date" (and any other relevant columns).</t>
  </si>
  <si>
    <t>Verify user can able to download the "Pdf, Excel and CSV"</t>
  </si>
  <si>
    <t>Perform download the "Pdf, Excel and CSV"</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</si>
  <si>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</si>
  <si>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</si>
  <si>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</si>
  <si>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</si>
  <si>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</si>
  <si>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</si>
  <si>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</si>
  <si>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</si>
  <si>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</si>
  <si>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ERP_Optical CRM_Branch Inward</t>
  </si>
  <si>
    <t>To verify user can able to navigate the Branch Inward</t>
  </si>
  <si>
    <t>Navigate to Branch Inward screen</t>
  </si>
  <si>
    <t>Branch Inward values should be display</t>
  </si>
  <si>
    <t>Branch Inward screen should be display</t>
  </si>
  <si>
    <t>Preconditions:
1.User have Optical CRM Application with valid username and password 
2.User have create, Edit, view and delete access
3.User have not records in Branch Inward screen</t>
  </si>
  <si>
    <t>Verify the search box label and place holder in Branch Inward</t>
  </si>
  <si>
    <t>Verify the functionality of sort in Branch Inward</t>
  </si>
  <si>
    <t>Branch Inward screen should be displayed Showing Record Count with dropdown</t>
  </si>
  <si>
    <t>Branch Inward screen should be displayed 10, 25, 50 and 20 records per page option by selecting it in the dropdown</t>
  </si>
  <si>
    <t>Verify the Branch Inward while update the Showing Record Count with search any valid value in search box</t>
  </si>
  <si>
    <t>Branch Inward screen should be display based on the selected showing records value</t>
  </si>
  <si>
    <t>Preconditions:
1.User have Optical CRM Application with valid username and password 
2.User have create, Edit, view and delete access
3.User have records in Branch Inward Page</t>
  </si>
  <si>
    <t>Preconditions:
1.User have ERP Application with valid username and password 
2.User have create, Edit, view and delete access
3.User have records in Branch Inward</t>
  </si>
  <si>
    <t>Preconditions:
1.User have Optical CRM Application with valid username and password 
2.User have create, Edit, view and delete access
3.User have records in Branch Inward Page, which have empty records</t>
  </si>
  <si>
    <t>Preconditions:
1.User have Optical CRM Application with valid username and password 
2.User have create, Edit, view and delete access
3.User have updated records in Branch Inward Page</t>
  </si>
  <si>
    <t>Preconditions:
1.User have ERP Application with valid username and password 
2.User have create, Edit, view and delete access
3.User have records in Branch Inward with maximum values</t>
  </si>
  <si>
    <t>Verify the "Undefine/Null/unwanted"  values display in Branch Inward list grid</t>
  </si>
  <si>
    <t xml:space="preserve">Branch Inward list grid should not display below-mentioned values
"Undefine/Null/unwanted" </t>
  </si>
  <si>
    <t>Verify the any unwanted pop up display or not while navigate User have records in Branch Inward Page</t>
  </si>
  <si>
    <t>Verify the tool tip display the Branch Inward list grid values</t>
  </si>
  <si>
    <t>Tool tip should display the Branch Inward list grid values</t>
  </si>
  <si>
    <t xml:space="preserve">Verify the Branch Inward UI when scroll up and down </t>
  </si>
  <si>
    <t>Branch Inward UI should display properly</t>
  </si>
  <si>
    <t>Verify the Branch Inward screen UI when zoom out in web page</t>
  </si>
  <si>
    <t>Branch Inward screen UI should display properly</t>
  </si>
  <si>
    <t>Load the ERP Optical CRM Application and login with valid credential</t>
  </si>
  <si>
    <t>Verify the header name in pop up</t>
  </si>
  <si>
    <t>Verify the required error message display or not while click submit button without give any value in the pop up</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</si>
  <si>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</si>
  <si>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</si>
  <si>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</si>
  <si>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</si>
  <si>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</si>
  <si>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</si>
  <si>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</si>
  <si>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</si>
  <si>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</si>
  <si>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</si>
  <si>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Verify the Optical Inward close or not while click submit button with give mandatory value in the pop up</t>
  </si>
  <si>
    <t>In the last page of Records, click previous page icon</t>
  </si>
  <si>
    <t>Preconditions:
1.User have ERP Optical CRM Application with valid username and password 
2.User have create, Edit, view and delete access
3.The system contains records that confirm the approval of the branch transfer</t>
  </si>
  <si>
    <t>Check whether the Optical Inward shows the records</t>
  </si>
  <si>
    <t>The records should display approve branch transfer has been approved, including the approval date, approver's name, and relevant details of the transfer</t>
  </si>
  <si>
    <t>Check whether the Optical Inward display or not the not approve the branch transfer records</t>
  </si>
  <si>
    <t>The records should display not display the not approve branch transfer records</t>
  </si>
  <si>
    <t>Verify the Optical Inward display or not the updated value</t>
  </si>
  <si>
    <t>Preconditions:
1.User have ERP Optical CRM Application with valid username and password 
2.User have create, Edit, view and delete access
3.The system contains records that not approve the branch transfer</t>
  </si>
  <si>
    <t>Preconditions:
1.User have ERP Optical CRM Application with valid username and password 
2.User have create, Edit, view and delete access
3.The system contains records that approve the branch transfer with updated values</t>
  </si>
  <si>
    <t>Optical Inward list grid should display the updated value</t>
  </si>
  <si>
    <t>Preconditions:
1.User have ERP Optical CRM Application with valid username and password 
2.User have create, Edit, view and delete access
3.The system contains records that approve the branch transfer with deleted records</t>
  </si>
  <si>
    <t>Verify the Optical Inward display or not the deleted records</t>
  </si>
  <si>
    <t>Optical Inward list grid should not display the deleted records</t>
  </si>
  <si>
    <t>Verify the Inward Stock pop up display or not while click the Edit button</t>
  </si>
  <si>
    <t>Inward Stock pop up should be display</t>
  </si>
  <si>
    <t>Verify the header name, Fields, and buttons in Inward Stock pop up</t>
  </si>
  <si>
    <t>Verify the Fields in Inward Stock pop up</t>
  </si>
  <si>
    <t>Inward Stock pop up should be close and list grid should be display</t>
  </si>
  <si>
    <t>Verify the Inward Stock pop up getting close or not while click close icon without give any value in the pop up</t>
  </si>
  <si>
    <t>Verify the Inward Stock pop up getting close or not while click close icon with give any value in the pop up</t>
  </si>
  <si>
    <t>Click the Edit button</t>
  </si>
  <si>
    <t>Header name should be display as "Inward Stock"</t>
  </si>
  <si>
    <t xml:space="preserve">Submit button, Cancel button and Close icon should be display </t>
  </si>
  <si>
    <t>Verify the Item Code field read-only or editable</t>
  </si>
  <si>
    <t>Item Code field should read-only</t>
  </si>
  <si>
    <t>Verify the Item Code field value</t>
  </si>
  <si>
    <t xml:space="preserve">Check the Item Code field value </t>
  </si>
  <si>
    <t>Verify the Item Name field read-only or editable</t>
  </si>
  <si>
    <t>Item Name field should read-only</t>
  </si>
  <si>
    <t>Verify the Item Name field value</t>
  </si>
  <si>
    <t xml:space="preserve">Check the Item Name field value </t>
  </si>
  <si>
    <t>Item Code should display based on the selected data in list grid</t>
  </si>
  <si>
    <t>Item Name should display based on the selected Item</t>
  </si>
  <si>
    <t>Verify the Total Quantity field read-only or editable</t>
  </si>
  <si>
    <t>Total Quantity field should read-only</t>
  </si>
  <si>
    <t>Verify the Total Quantity field value</t>
  </si>
  <si>
    <t xml:space="preserve">Check the Total Quantity field value </t>
  </si>
  <si>
    <t>Total Quantity should display based on the selected Item</t>
  </si>
  <si>
    <t>To verify the Optical Inward screen displays correctly with an initial, empty state or default Optical Inward</t>
  </si>
  <si>
    <t>Verify Optical Inward list  grid display the records while fetch the value using search filter</t>
  </si>
  <si>
    <t>Optical Inward list grid should display the respective records</t>
  </si>
  <si>
    <t>Verify Optical Inward list  grid display the records while fetch the value using only one search filter values</t>
  </si>
  <si>
    <t>Verify the Optical Inward list grid display the values based on search filter</t>
  </si>
  <si>
    <t>Optical Inward list grid should display the values based on search filter</t>
  </si>
  <si>
    <t>Verify Proper Handling of Empty Optical Inward</t>
  </si>
  <si>
    <t>Verify that when a rate value is updated, a new entry appears in the Optical Inward screen with the correct updated date and value</t>
  </si>
  <si>
    <t>Verify Edit and Update of Optical Inward</t>
  </si>
  <si>
    <t>Verify that the page displays the more than 10 updated Optical Inward</t>
  </si>
  <si>
    <t>History page should displays the more than 10 updated Optical Inward</t>
  </si>
  <si>
    <t>Verify that the correct number of Optical Inward records are displayed based on the current pagination settings or limits</t>
  </si>
  <si>
    <t>Verify that the correct number of Optical Inward records are displayed</t>
  </si>
  <si>
    <t>Verify the Optical Inward is updated immediately after the rate value is changed</t>
  </si>
  <si>
    <t>The new rate value and the updated date should appear in the Optical Inward as soon as the rate is updated</t>
  </si>
  <si>
    <t>Verify Optical Inward Table Contains Correct Columns</t>
  </si>
  <si>
    <t>Verify that the Optical Inward Screen Loads Without Performance Issues</t>
  </si>
  <si>
    <t>The Optical Inward screen should load within an acceptable timeframe (less than 3 seconds, depending on requirements)</t>
  </si>
  <si>
    <t>Verify that Optical Inward Filters Reset After Page Refresh</t>
  </si>
  <si>
    <t>The Optical Inward screen should reset filters to default after a page reload</t>
  </si>
  <si>
    <t>Navigate to Optical Inward screen</t>
  </si>
  <si>
    <t>Optical Inward screen values should be display</t>
  </si>
  <si>
    <t>Step-10</t>
  </si>
  <si>
    <t>Step-11</t>
  </si>
  <si>
    <t>Enter Numbers value in Received Quantity field</t>
  </si>
  <si>
    <t xml:space="preserve">Received Quantity field should allow numbers </t>
  </si>
  <si>
    <t>Enter Alphabets and Special characters value in Received Quantity field</t>
  </si>
  <si>
    <t>Received Quantity field should not allow Alphabets and Special characters values</t>
  </si>
  <si>
    <t>Copy &amp; Paste numbers value in Received Quantity field</t>
  </si>
  <si>
    <t>Copy &amp; Paste Alphabets and Special characters value in Received Quantity field</t>
  </si>
  <si>
    <t>Enter 1 value in Received Quantity field</t>
  </si>
  <si>
    <t>Received Quantity field should be allow 1 value</t>
  </si>
  <si>
    <t>Enter 10 values in Received Quantity field</t>
  </si>
  <si>
    <t>Received Quantity field should be allow 10 values</t>
  </si>
  <si>
    <t>Enter 3 values in Received Quantity field</t>
  </si>
  <si>
    <t>Received Quantity field should be allow 3 values</t>
  </si>
  <si>
    <t>Enter 11 value in Received Quantity field</t>
  </si>
  <si>
    <t>Received Quantity field should not allow 11 values</t>
  </si>
  <si>
    <t>Copy &amp; Paste 1 value in Received Quantity field</t>
  </si>
  <si>
    <t>Copy &amp; Paste 10 values in Received Quantity field</t>
  </si>
  <si>
    <t>Copy &amp; Paste 3 values in Received Quantity field</t>
  </si>
  <si>
    <t>Copy &amp; Paste 11 value in Received Quantity field</t>
  </si>
  <si>
    <t>Verify the Received Quantity field display error message while give greater than Total Qty value</t>
  </si>
  <si>
    <t>Give greater than Total Qty value in Received Quantity field</t>
  </si>
  <si>
    <t>Error message should be display</t>
  </si>
  <si>
    <t>Verify the Received Quantity field not display error message while give same/less than Total Qty value</t>
  </si>
  <si>
    <t>Give same/less than Total Qty value in Received Quantity field</t>
  </si>
  <si>
    <t>Error message should not display</t>
  </si>
  <si>
    <t>Enter Numbers value in Damaged Quantity field</t>
  </si>
  <si>
    <t xml:space="preserve">Damaged Quantity field should allow numbers </t>
  </si>
  <si>
    <t>Enter Alphabets and Special characters value in Damaged Quantity field</t>
  </si>
  <si>
    <t>Damaged Quantity field should not allow Alphabets and Special characters values</t>
  </si>
  <si>
    <t>Copy &amp; Paste numbers value in Damaged Quantity field</t>
  </si>
  <si>
    <t>Copy &amp; Paste Alphabets and Special characters value in Damaged Quantity field</t>
  </si>
  <si>
    <t>Enter 1 value in Damaged Quantity field</t>
  </si>
  <si>
    <t>Damaged Quantity field should be allow 1 value</t>
  </si>
  <si>
    <t>Enter 10 values in Damaged Quantity field</t>
  </si>
  <si>
    <t>Damaged Quantity field should be allow 10 values</t>
  </si>
  <si>
    <t>Enter 3 values in Damaged Quantity field</t>
  </si>
  <si>
    <t>Damaged Quantity field should be allow 3 values</t>
  </si>
  <si>
    <t>Enter 11 value in Damaged Quantity field</t>
  </si>
  <si>
    <t>Damaged Quantity field should not allow 11 values</t>
  </si>
  <si>
    <t>Copy &amp; Paste 1 value in Damaged Quantity field</t>
  </si>
  <si>
    <t>Copy &amp; Paste 10 values in Damaged Quantity field</t>
  </si>
  <si>
    <t>Copy &amp; Paste 3 values in Damaged Quantity field</t>
  </si>
  <si>
    <t>Copy &amp; Paste 11 value in Damaged Quantity field</t>
  </si>
  <si>
    <t>Verify the Damaged Quantity field display error message while give greater than Total Qty value</t>
  </si>
  <si>
    <t>Give greater than Total Qty value in Damaged Quantity field</t>
  </si>
  <si>
    <t>Verify the Damaged Quantity field not display error message while give same/less than Total Qty value</t>
  </si>
  <si>
    <t>Give same/less than Total Qty value in Damaged Quantity field</t>
  </si>
  <si>
    <t>Verify the Received Quantity field allow Numbers, Alphabets and Special characters value in Inward Stock</t>
  </si>
  <si>
    <t>Verify the Received Quantity field maximum and minimum value in Inward Stock</t>
  </si>
  <si>
    <t>Verify the Damaged Quantity field allow Numbers, Alphabets and Special characters value in Inward Stock</t>
  </si>
  <si>
    <t>Verify the Damaged Quantity field maximum and minimum value in Inward Stock</t>
  </si>
  <si>
    <t>Click save button without enter any value in Remarks field</t>
  </si>
  <si>
    <t>Error message should be display as "Remarks required"</t>
  </si>
  <si>
    <t>Enter Numbers value in Remarks field</t>
  </si>
  <si>
    <t xml:space="preserve">Remarks field should allow numbers </t>
  </si>
  <si>
    <t>Enter Alphabets value in Remarks field</t>
  </si>
  <si>
    <t>Remarks field should allow Alphabets values</t>
  </si>
  <si>
    <t>Enter Special characters value in Remarks field</t>
  </si>
  <si>
    <t>Remarks field should allow Special characters values</t>
  </si>
  <si>
    <t>Copy &amp; Paste numbers value in Remarks field</t>
  </si>
  <si>
    <t>Copy &amp; Paste Alphabets value in Remarks field</t>
  </si>
  <si>
    <t>Copy &amp; Paste Special characters value in Remarks field</t>
  </si>
  <si>
    <t>Remarks field should allow Special characters</t>
  </si>
  <si>
    <t>Enter 1 value in Remarks field</t>
  </si>
  <si>
    <t>Remarks field should be allow 1 value</t>
  </si>
  <si>
    <t>Enter 10 values in Remarks field</t>
  </si>
  <si>
    <t>Remarks field should be allow 10 values</t>
  </si>
  <si>
    <t>Copy &amp; Paste 1 value in Remarks field</t>
  </si>
  <si>
    <t>Copy &amp; Paste 10 values in Remarks field</t>
  </si>
  <si>
    <t>Verify the Remarks field display error message while Click save button without Remarks value in Inward Stock pop up</t>
  </si>
  <si>
    <t>Verify the Remarks field allow Numbers, Alphabets and Special characters value in Inward Stock</t>
  </si>
  <si>
    <t>Verify the Remarks field maximum and minimum value in Inward Stock</t>
  </si>
  <si>
    <t>Enter 500 values in Remarks field</t>
  </si>
  <si>
    <t>Remarks field should be allow 500 values</t>
  </si>
  <si>
    <t>Copy &amp; Paste 500 values in Remarks field</t>
  </si>
  <si>
    <t>Enter 501 value in Remarks field</t>
  </si>
  <si>
    <t>Remarks field should not allow 501 values</t>
  </si>
  <si>
    <t>Copy &amp; Paste 501 value in Remarks field</t>
  </si>
  <si>
    <t>Verify the optical Inward verified records display in list grid</t>
  </si>
  <si>
    <t>Give mandatory values and click the submit button</t>
  </si>
  <si>
    <t>Verified success message should be display</t>
  </si>
  <si>
    <t>Verified records should not display in list grid</t>
  </si>
  <si>
    <t>Verify the optical Inward verified records display or not in list grid</t>
  </si>
  <si>
    <t>Verify the optical Inward verified records display in Optical Branch Current Stock screen</t>
  </si>
  <si>
    <t>Navigate to Optical Branch Current Stock screen</t>
  </si>
  <si>
    <t>Optical Branch Current Stock screen should be open</t>
  </si>
  <si>
    <t>Verified records should display in Optical Branch Current Stock list grid</t>
  </si>
  <si>
    <t>Search Filter, Search box should be display</t>
  </si>
  <si>
    <t>Header name should be display as "Branch Inward"</t>
  </si>
  <si>
    <t>If no records exist, a "No data available" message should be displayed.</t>
  </si>
  <si>
    <t>The Optical Inward screen should show an appropriate message like "No data available" if no rate records exist.</t>
  </si>
  <si>
    <t>Verify "No changes to save" Information display or not while click the update button</t>
  </si>
  <si>
    <t>Click Update button without update any value</t>
  </si>
  <si>
    <t>System should display "No changes to save" Information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</si>
</sst>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38">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1" fillId="4" borderId="12" xfId="4" applyFont="1" applyBorder="1" applyAlignment="1"/>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12" fillId="0" borderId="13" xfId="0" applyFont="1" applyBorder="1"/>
    <xf numFmtId="0" fontId="8" fillId="5" borderId="12" xfId="5" applyBorder="1"/>
    <xf numFmtId="0" fontId="8" fillId="5" borderId="12" xfId="5" applyBorder="1" applyAlignment="1">
      <alignment wrapText="1"/>
    </xf>
    <xf numFmtId="0" fontId="8" fillId="5" borderId="12" xfId="5" applyBorder="1" applyAlignment="1"/>
    <xf numFmtId="0" fontId="11" fillId="0" borderId="12" xfId="0" applyFont="1" applyBorder="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cellXfs>
  <cellStyles count="9">
    <cellStyle name="20% - Accent4" xfId="5" builtinId="42"/>
    <cellStyle name="60% - Accent2" xfId="4" builtinId="36"/>
    <cellStyle name="Good" xfId="2" builtinId="26"/>
    <cellStyle name="Hyperlink" xfId="7" builtinId="8"/>
    <cellStyle name="Neutral" xfId="3" builtinId="28"/>
    <cellStyle name="Normal" xfId="0" builtinId="0"/>
    <cellStyle name="Normal 2" xfId="6" xr:uid="{D562F77D-EAFB-43A4-9F40-6732A2B25A1A}"/>
    <cellStyle name="Normal 2 2" xfId="1" xr:uid="{29AB658F-2EDF-4FB2-A81E-B5E99E592369}"/>
    <cellStyle name="Normal 5" xfId="8" xr:uid="{1896519B-59A9-428E-94CE-06E9F854EC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310B8AF1-AC13-4826-9887-DBA97193D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workbookViewId="0">
      <selection activeCell="G9" sqref="G9:K9"/>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29" t="s">
        <v>119</v>
      </c>
      <c r="H9" s="30"/>
      <c r="I9" s="30"/>
      <c r="J9" s="30"/>
      <c r="K9" s="31"/>
    </row>
    <row r="10" spans="7:11" ht="15" customHeight="1" x14ac:dyDescent="0.25"/>
    <row r="13" spans="7:11" ht="20.25" x14ac:dyDescent="0.25">
      <c r="G13" s="32"/>
      <c r="H13" s="32"/>
      <c r="I13" s="32"/>
      <c r="J13" s="32"/>
      <c r="K13" s="32"/>
    </row>
    <row r="14" spans="7:11" ht="16.5" thickBot="1" x14ac:dyDescent="0.3">
      <c r="G14" s="1"/>
    </row>
    <row r="15" spans="7:11" ht="16.5" thickBot="1" x14ac:dyDescent="0.3">
      <c r="G15" s="33" t="s">
        <v>0</v>
      </c>
      <c r="H15" s="33" t="s">
        <v>1</v>
      </c>
      <c r="I15" s="35" t="s">
        <v>2</v>
      </c>
      <c r="J15" s="36"/>
      <c r="K15" s="33" t="s">
        <v>3</v>
      </c>
    </row>
    <row r="16" spans="7:11" ht="16.5" thickBot="1" x14ac:dyDescent="0.3">
      <c r="G16" s="34"/>
      <c r="H16" s="34"/>
      <c r="I16" s="2" t="s">
        <v>4</v>
      </c>
      <c r="J16" s="2" t="s">
        <v>5</v>
      </c>
      <c r="K16" s="37"/>
    </row>
    <row r="17" spans="6:11" ht="16.5" thickBot="1" x14ac:dyDescent="0.3">
      <c r="F17" t="s">
        <v>6</v>
      </c>
      <c r="G17" s="3">
        <v>1</v>
      </c>
      <c r="H17" s="4">
        <v>45624</v>
      </c>
      <c r="I17" s="5" t="s">
        <v>7</v>
      </c>
      <c r="J17" s="6" t="s">
        <v>119</v>
      </c>
      <c r="K17" s="7" t="s">
        <v>8</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E82E-690A-4C6A-8D92-91773C58AA36}">
  <dimension ref="A1:FK363"/>
  <sheetViews>
    <sheetView tabSelected="1" topLeftCell="A227" zoomScale="95" workbookViewId="0">
      <selection activeCell="J248" sqref="J248"/>
    </sheetView>
  </sheetViews>
  <sheetFormatPr defaultRowHeight="14.25" x14ac:dyDescent="0.2"/>
  <cols>
    <col min="1" max="1" width="7.7109375" style="13" customWidth="1"/>
    <col min="2" max="2" width="7" style="13" hidden="1" customWidth="1"/>
    <col min="3" max="3" width="0.7109375" style="13" customWidth="1"/>
    <col min="4" max="4" width="7.7109375" style="13" customWidth="1"/>
    <col min="5" max="5" width="58.28515625" style="10" customWidth="1"/>
    <col min="6" max="6" width="4.85546875" style="13" customWidth="1"/>
    <col min="7" max="7" width="7.42578125" style="13" hidden="1" customWidth="1"/>
    <col min="8" max="8" width="6.42578125" style="13" customWidth="1"/>
    <col min="9" max="9" width="91.140625" style="10" customWidth="1"/>
    <col min="10" max="10" width="78.28515625" style="10" customWidth="1"/>
    <col min="11" max="11" width="17.28515625" style="13" customWidth="1"/>
    <col min="12" max="12" width="22.7109375" style="13" customWidth="1"/>
    <col min="13" max="16384" width="9.140625" style="13"/>
  </cols>
  <sheetData>
    <row r="1" spans="1:12" s="28" customFormat="1" ht="15" x14ac:dyDescent="0.25">
      <c r="A1" s="9" t="s">
        <v>9</v>
      </c>
      <c r="B1" s="9" t="s">
        <v>10</v>
      </c>
      <c r="C1" s="9"/>
      <c r="D1" s="9" t="s">
        <v>11</v>
      </c>
      <c r="E1" s="9" t="s">
        <v>12</v>
      </c>
      <c r="F1" s="9" t="s">
        <v>13</v>
      </c>
      <c r="G1" s="9" t="s">
        <v>14</v>
      </c>
      <c r="H1" s="9" t="s">
        <v>15</v>
      </c>
      <c r="I1" s="9" t="s">
        <v>16</v>
      </c>
      <c r="J1" s="9" t="s">
        <v>17</v>
      </c>
      <c r="K1" s="9" t="s">
        <v>18</v>
      </c>
      <c r="L1" s="9" t="s">
        <v>19</v>
      </c>
    </row>
    <row r="2" spans="1:12" s="10" customFormat="1" ht="42.75" x14ac:dyDescent="0.2">
      <c r="A2" s="10">
        <f>SUBTOTAL(3,$E$2:E2)</f>
        <v>1</v>
      </c>
      <c r="B2" s="10" t="s">
        <v>20</v>
      </c>
      <c r="C2" s="11" t="s">
        <v>21</v>
      </c>
      <c r="D2" s="12" t="str">
        <f>CONCATENATE(C2,A2)</f>
        <v>TC_1</v>
      </c>
      <c r="E2" s="10" t="s">
        <v>120</v>
      </c>
      <c r="F2" s="13" t="s">
        <v>22</v>
      </c>
      <c r="G2" s="13" t="s">
        <v>23</v>
      </c>
      <c r="H2" s="13"/>
      <c r="I2" s="10" t="s">
        <v>24</v>
      </c>
      <c r="K2" s="14"/>
    </row>
    <row r="3" spans="1:12" x14ac:dyDescent="0.2">
      <c r="H3" s="13" t="s">
        <v>25</v>
      </c>
      <c r="I3" s="10" t="s">
        <v>26</v>
      </c>
      <c r="J3" s="10" t="s">
        <v>27</v>
      </c>
      <c r="K3" s="14"/>
    </row>
    <row r="4" spans="1:12" x14ac:dyDescent="0.2">
      <c r="H4" s="13" t="s">
        <v>28</v>
      </c>
      <c r="I4" s="10" t="s">
        <v>121</v>
      </c>
      <c r="J4" s="10" t="s">
        <v>122</v>
      </c>
      <c r="K4" s="14"/>
    </row>
    <row r="5" spans="1:12" s="10" customFormat="1" ht="57" x14ac:dyDescent="0.2">
      <c r="A5" s="10">
        <f>SUBTOTAL(3,$E$2:E5)</f>
        <v>2</v>
      </c>
      <c r="B5" s="10" t="s">
        <v>20</v>
      </c>
      <c r="C5" s="11" t="s">
        <v>21</v>
      </c>
      <c r="D5" s="12" t="str">
        <f>CONCATENATE(C5,A5)</f>
        <v>TC_2</v>
      </c>
      <c r="E5" s="10" t="s">
        <v>197</v>
      </c>
      <c r="F5" s="13" t="s">
        <v>22</v>
      </c>
      <c r="G5" s="13" t="s">
        <v>23</v>
      </c>
      <c r="H5" s="13"/>
      <c r="I5" s="10" t="s">
        <v>124</v>
      </c>
      <c r="K5" s="14"/>
    </row>
    <row r="6" spans="1:12" x14ac:dyDescent="0.2">
      <c r="H6" s="13" t="s">
        <v>25</v>
      </c>
      <c r="I6" s="10" t="s">
        <v>26</v>
      </c>
      <c r="J6" s="10" t="s">
        <v>27</v>
      </c>
      <c r="K6" s="14"/>
    </row>
    <row r="7" spans="1:12" x14ac:dyDescent="0.2">
      <c r="H7" s="13" t="s">
        <v>28</v>
      </c>
      <c r="I7" s="10" t="s">
        <v>121</v>
      </c>
      <c r="J7" s="10" t="s">
        <v>122</v>
      </c>
      <c r="K7" s="14"/>
    </row>
    <row r="8" spans="1:12" x14ac:dyDescent="0.2">
      <c r="H8" s="13" t="s">
        <v>29</v>
      </c>
      <c r="I8" s="10" t="s">
        <v>30</v>
      </c>
      <c r="J8" s="10" t="s">
        <v>309</v>
      </c>
      <c r="K8" s="14"/>
    </row>
    <row r="9" spans="1:12" s="10" customFormat="1" ht="42.75" x14ac:dyDescent="0.2">
      <c r="A9" s="10">
        <f>SUBTOTAL(3,$E$2:E9)</f>
        <v>3</v>
      </c>
      <c r="B9" s="10" t="s">
        <v>20</v>
      </c>
      <c r="C9" s="11" t="s">
        <v>21</v>
      </c>
      <c r="D9" s="12" t="str">
        <f>CONCATENATE(C9,A9)</f>
        <v>TC_3</v>
      </c>
      <c r="E9" s="10" t="s">
        <v>31</v>
      </c>
      <c r="F9" s="13" t="s">
        <v>32</v>
      </c>
      <c r="G9" s="13" t="s">
        <v>23</v>
      </c>
      <c r="H9" s="13"/>
      <c r="I9" s="10" t="s">
        <v>24</v>
      </c>
      <c r="K9" s="14"/>
    </row>
    <row r="10" spans="1:12" x14ac:dyDescent="0.2">
      <c r="B10" s="10"/>
      <c r="C10" s="10"/>
      <c r="D10" s="10"/>
      <c r="H10" s="13" t="s">
        <v>25</v>
      </c>
      <c r="I10" s="10" t="s">
        <v>26</v>
      </c>
      <c r="J10" s="10" t="s">
        <v>27</v>
      </c>
      <c r="K10" s="14"/>
    </row>
    <row r="11" spans="1:12" x14ac:dyDescent="0.2">
      <c r="B11" s="10"/>
      <c r="C11" s="10"/>
      <c r="D11" s="10"/>
      <c r="H11" s="13" t="s">
        <v>28</v>
      </c>
      <c r="I11" s="10" t="s">
        <v>121</v>
      </c>
      <c r="J11" s="10" t="s">
        <v>123</v>
      </c>
      <c r="K11" s="14"/>
    </row>
    <row r="12" spans="1:12" x14ac:dyDescent="0.2">
      <c r="B12" s="10"/>
      <c r="C12" s="10"/>
      <c r="D12" s="10"/>
      <c r="H12" s="13" t="s">
        <v>29</v>
      </c>
      <c r="I12" s="10" t="s">
        <v>33</v>
      </c>
      <c r="J12" s="10" t="s">
        <v>308</v>
      </c>
      <c r="K12" s="14"/>
    </row>
    <row r="13" spans="1:12" x14ac:dyDescent="0.2">
      <c r="B13" s="10"/>
      <c r="C13" s="10"/>
      <c r="D13" s="10"/>
      <c r="H13" s="13" t="s">
        <v>34</v>
      </c>
      <c r="I13" s="10" t="s">
        <v>35</v>
      </c>
      <c r="J13" s="10" t="s">
        <v>307</v>
      </c>
      <c r="K13" s="14"/>
    </row>
    <row r="14" spans="1:12" x14ac:dyDescent="0.2">
      <c r="H14" s="13" t="s">
        <v>36</v>
      </c>
      <c r="I14" s="10" t="s">
        <v>37</v>
      </c>
      <c r="J14" s="10" t="s">
        <v>38</v>
      </c>
      <c r="K14" s="14"/>
    </row>
    <row r="15" spans="1:12" s="10" customFormat="1" ht="42.75" x14ac:dyDescent="0.2">
      <c r="A15" s="10">
        <f>SUBTOTAL(3,$E$2:E15)</f>
        <v>4</v>
      </c>
      <c r="B15" s="10" t="s">
        <v>20</v>
      </c>
      <c r="C15" s="11" t="s">
        <v>21</v>
      </c>
      <c r="D15" s="12" t="str">
        <f>CONCATENATE(C15,A15)</f>
        <v>TC_4</v>
      </c>
      <c r="E15" s="10" t="s">
        <v>125</v>
      </c>
      <c r="F15" s="13" t="s">
        <v>32</v>
      </c>
      <c r="G15" s="13" t="s">
        <v>23</v>
      </c>
      <c r="H15" s="13"/>
      <c r="I15" s="10" t="s">
        <v>24</v>
      </c>
      <c r="K15" s="14"/>
    </row>
    <row r="16" spans="1:12" x14ac:dyDescent="0.2">
      <c r="H16" s="13" t="s">
        <v>25</v>
      </c>
      <c r="I16" s="10" t="s">
        <v>26</v>
      </c>
      <c r="J16" s="10" t="s">
        <v>27</v>
      </c>
      <c r="K16" s="14"/>
    </row>
    <row r="17" spans="1:11" x14ac:dyDescent="0.2">
      <c r="H17" s="13" t="s">
        <v>28</v>
      </c>
      <c r="I17" s="10" t="s">
        <v>121</v>
      </c>
      <c r="J17" s="10" t="s">
        <v>123</v>
      </c>
      <c r="K17" s="14"/>
    </row>
    <row r="18" spans="1:11" x14ac:dyDescent="0.2">
      <c r="H18" s="13" t="s">
        <v>29</v>
      </c>
      <c r="I18" s="10" t="s">
        <v>39</v>
      </c>
      <c r="J18" s="10" t="s">
        <v>40</v>
      </c>
      <c r="K18" s="14"/>
    </row>
    <row r="19" spans="1:11" x14ac:dyDescent="0.2">
      <c r="H19" s="13" t="s">
        <v>34</v>
      </c>
      <c r="I19" s="10" t="s">
        <v>41</v>
      </c>
      <c r="J19" s="10" t="s">
        <v>42</v>
      </c>
      <c r="K19" s="14"/>
    </row>
    <row r="20" spans="1:11" x14ac:dyDescent="0.2">
      <c r="H20" s="13" t="s">
        <v>36</v>
      </c>
      <c r="I20" s="10" t="s">
        <v>43</v>
      </c>
      <c r="J20" s="10" t="s">
        <v>44</v>
      </c>
      <c r="K20" s="14"/>
    </row>
    <row r="21" spans="1:11" ht="42.75" x14ac:dyDescent="0.2">
      <c r="A21" s="10">
        <f>SUBTOTAL(3,$E$2:E21)</f>
        <v>5</v>
      </c>
      <c r="B21" s="10" t="s">
        <v>20</v>
      </c>
      <c r="C21" s="11" t="s">
        <v>21</v>
      </c>
      <c r="D21" s="12" t="str">
        <f>CONCATENATE(C21,A21)</f>
        <v>TC_5</v>
      </c>
      <c r="E21" s="10" t="s">
        <v>45</v>
      </c>
      <c r="F21" s="13" t="s">
        <v>32</v>
      </c>
      <c r="G21" s="13" t="s">
        <v>23</v>
      </c>
      <c r="I21" s="10" t="s">
        <v>24</v>
      </c>
      <c r="J21" s="15"/>
      <c r="K21" s="14"/>
    </row>
    <row r="22" spans="1:11" x14ac:dyDescent="0.2">
      <c r="H22" s="13" t="s">
        <v>25</v>
      </c>
      <c r="I22" s="10" t="s">
        <v>26</v>
      </c>
      <c r="J22" s="10" t="s">
        <v>27</v>
      </c>
      <c r="K22" s="14"/>
    </row>
    <row r="23" spans="1:11" x14ac:dyDescent="0.2">
      <c r="H23" s="13" t="s">
        <v>28</v>
      </c>
      <c r="I23" s="10" t="s">
        <v>121</v>
      </c>
      <c r="J23" s="10" t="s">
        <v>123</v>
      </c>
      <c r="K23" s="14"/>
    </row>
    <row r="24" spans="1:11" x14ac:dyDescent="0.2">
      <c r="H24" s="13" t="s">
        <v>29</v>
      </c>
      <c r="I24" s="10" t="s">
        <v>46</v>
      </c>
      <c r="J24" s="10" t="s">
        <v>47</v>
      </c>
      <c r="K24" s="14"/>
    </row>
    <row r="25" spans="1:11" ht="28.5" x14ac:dyDescent="0.2">
      <c r="H25" s="13" t="s">
        <v>34</v>
      </c>
      <c r="I25" s="10" t="s">
        <v>48</v>
      </c>
      <c r="J25" s="12" t="s">
        <v>49</v>
      </c>
      <c r="K25" s="14"/>
    </row>
    <row r="26" spans="1:11" ht="42.75" x14ac:dyDescent="0.2">
      <c r="A26" s="10">
        <f>SUBTOTAL(3,$E$2:E26)</f>
        <v>6</v>
      </c>
      <c r="B26" s="10" t="s">
        <v>20</v>
      </c>
      <c r="C26" s="11" t="s">
        <v>21</v>
      </c>
      <c r="D26" s="12" t="str">
        <f>CONCATENATE(C26,A26)</f>
        <v>TC_6</v>
      </c>
      <c r="E26" s="10" t="s">
        <v>50</v>
      </c>
      <c r="F26" s="13" t="s">
        <v>32</v>
      </c>
      <c r="G26" s="13" t="s">
        <v>23</v>
      </c>
      <c r="I26" s="10" t="s">
        <v>24</v>
      </c>
      <c r="K26" s="14"/>
    </row>
    <row r="27" spans="1:11" x14ac:dyDescent="0.2">
      <c r="H27" s="13" t="s">
        <v>25</v>
      </c>
      <c r="I27" s="10" t="s">
        <v>26</v>
      </c>
      <c r="J27" s="10" t="s">
        <v>27</v>
      </c>
      <c r="K27" s="14"/>
    </row>
    <row r="28" spans="1:11" x14ac:dyDescent="0.2">
      <c r="H28" s="13" t="s">
        <v>28</v>
      </c>
      <c r="I28" s="10" t="s">
        <v>121</v>
      </c>
      <c r="J28" s="10" t="s">
        <v>123</v>
      </c>
      <c r="K28" s="14"/>
    </row>
    <row r="29" spans="1:11" ht="28.5" x14ac:dyDescent="0.2">
      <c r="H29" s="13" t="s">
        <v>29</v>
      </c>
      <c r="I29" s="10" t="s">
        <v>51</v>
      </c>
      <c r="J29" s="12" t="s">
        <v>52</v>
      </c>
      <c r="K29" s="14"/>
    </row>
    <row r="30" spans="1:11" s="16" customFormat="1" ht="28.5" x14ac:dyDescent="0.2">
      <c r="E30" s="17"/>
      <c r="H30" s="13" t="s">
        <v>34</v>
      </c>
      <c r="I30" s="17" t="s">
        <v>53</v>
      </c>
      <c r="J30" s="17" t="s">
        <v>52</v>
      </c>
      <c r="K30" s="14"/>
    </row>
    <row r="31" spans="1:11" ht="42.75" x14ac:dyDescent="0.2">
      <c r="A31" s="10">
        <f>SUBTOTAL(3,$E$2:E31)</f>
        <v>7</v>
      </c>
      <c r="B31" s="10" t="s">
        <v>20</v>
      </c>
      <c r="C31" s="11" t="s">
        <v>21</v>
      </c>
      <c r="D31" s="12" t="str">
        <f>CONCATENATE(C31,A31)</f>
        <v>TC_7</v>
      </c>
      <c r="E31" s="12" t="s">
        <v>126</v>
      </c>
      <c r="F31" s="13" t="s">
        <v>32</v>
      </c>
      <c r="G31" s="13" t="s">
        <v>23</v>
      </c>
      <c r="I31" s="10" t="s">
        <v>24</v>
      </c>
      <c r="K31" s="14"/>
    </row>
    <row r="32" spans="1:11" x14ac:dyDescent="0.2">
      <c r="H32" s="13" t="s">
        <v>25</v>
      </c>
      <c r="I32" s="10" t="s">
        <v>26</v>
      </c>
      <c r="J32" s="10" t="s">
        <v>27</v>
      </c>
      <c r="K32" s="14"/>
    </row>
    <row r="33" spans="1:11" x14ac:dyDescent="0.2">
      <c r="H33" s="13" t="s">
        <v>28</v>
      </c>
      <c r="I33" s="10" t="s">
        <v>121</v>
      </c>
      <c r="J33" s="10" t="s">
        <v>123</v>
      </c>
      <c r="K33" s="14"/>
    </row>
    <row r="34" spans="1:11" ht="28.5" x14ac:dyDescent="0.2">
      <c r="H34" s="13" t="s">
        <v>29</v>
      </c>
      <c r="I34" s="18" t="s">
        <v>54</v>
      </c>
      <c r="J34" s="19" t="s">
        <v>55</v>
      </c>
      <c r="K34" s="14"/>
    </row>
    <row r="35" spans="1:11" ht="28.5" x14ac:dyDescent="0.2">
      <c r="H35" s="13" t="s">
        <v>34</v>
      </c>
      <c r="I35" s="18" t="s">
        <v>56</v>
      </c>
      <c r="J35" s="19" t="s">
        <v>57</v>
      </c>
      <c r="K35" s="14"/>
    </row>
    <row r="36" spans="1:11" ht="28.5" x14ac:dyDescent="0.2">
      <c r="H36" s="13" t="s">
        <v>36</v>
      </c>
      <c r="I36" s="18" t="s">
        <v>58</v>
      </c>
      <c r="J36" s="19" t="s">
        <v>59</v>
      </c>
      <c r="K36" s="14"/>
    </row>
    <row r="37" spans="1:11" ht="42.75" x14ac:dyDescent="0.2">
      <c r="A37" s="10">
        <f>SUBTOTAL(3,$E$2:E37)</f>
        <v>8</v>
      </c>
      <c r="B37" s="10" t="s">
        <v>20</v>
      </c>
      <c r="C37" s="11" t="s">
        <v>21</v>
      </c>
      <c r="D37" s="12" t="str">
        <f>CONCATENATE(C37,A37)</f>
        <v>TC_8</v>
      </c>
      <c r="E37" s="12" t="s">
        <v>60</v>
      </c>
      <c r="F37" s="13" t="s">
        <v>32</v>
      </c>
      <c r="G37" s="13" t="s">
        <v>23</v>
      </c>
      <c r="I37" s="10" t="s">
        <v>24</v>
      </c>
      <c r="K37" s="14"/>
    </row>
    <row r="38" spans="1:11" x14ac:dyDescent="0.2">
      <c r="H38" s="13" t="s">
        <v>25</v>
      </c>
      <c r="I38" s="10" t="s">
        <v>26</v>
      </c>
      <c r="J38" s="10" t="s">
        <v>27</v>
      </c>
      <c r="K38" s="14"/>
    </row>
    <row r="39" spans="1:11" x14ac:dyDescent="0.2">
      <c r="H39" s="13" t="s">
        <v>28</v>
      </c>
      <c r="I39" s="10" t="s">
        <v>121</v>
      </c>
      <c r="J39" s="10" t="s">
        <v>123</v>
      </c>
      <c r="K39" s="14"/>
    </row>
    <row r="40" spans="1:11" ht="28.5" x14ac:dyDescent="0.2">
      <c r="H40" s="13" t="s">
        <v>29</v>
      </c>
      <c r="I40" s="20" t="s">
        <v>61</v>
      </c>
      <c r="J40" s="12" t="s">
        <v>127</v>
      </c>
      <c r="K40" s="14"/>
    </row>
    <row r="41" spans="1:11" x14ac:dyDescent="0.2">
      <c r="H41" s="13" t="s">
        <v>34</v>
      </c>
      <c r="I41" s="20" t="s">
        <v>62</v>
      </c>
      <c r="J41" s="12" t="s">
        <v>63</v>
      </c>
      <c r="K41" s="14"/>
    </row>
    <row r="42" spans="1:11" x14ac:dyDescent="0.2">
      <c r="H42" s="13" t="s">
        <v>36</v>
      </c>
      <c r="I42" s="20" t="s">
        <v>64</v>
      </c>
      <c r="J42" s="12" t="s">
        <v>65</v>
      </c>
      <c r="K42" s="14"/>
    </row>
    <row r="43" spans="1:11" ht="28.5" x14ac:dyDescent="0.2">
      <c r="H43" s="13" t="s">
        <v>66</v>
      </c>
      <c r="I43" s="20" t="s">
        <v>67</v>
      </c>
      <c r="J43" s="12" t="s">
        <v>128</v>
      </c>
      <c r="K43" s="14"/>
    </row>
    <row r="44" spans="1:11" ht="42.75" x14ac:dyDescent="0.2">
      <c r="A44" s="10">
        <f>SUBTOTAL(3,$E$2:E44)</f>
        <v>9</v>
      </c>
      <c r="B44" s="10" t="s">
        <v>20</v>
      </c>
      <c r="C44" s="11" t="s">
        <v>21</v>
      </c>
      <c r="D44" s="12" t="str">
        <f>CONCATENATE(C44,A44)</f>
        <v>TC_9</v>
      </c>
      <c r="E44" s="12" t="s">
        <v>68</v>
      </c>
      <c r="F44" s="13" t="s">
        <v>69</v>
      </c>
      <c r="G44" s="13" t="s">
        <v>23</v>
      </c>
      <c r="I44" s="10" t="s">
        <v>24</v>
      </c>
      <c r="K44" s="14"/>
    </row>
    <row r="45" spans="1:11" x14ac:dyDescent="0.2">
      <c r="H45" s="13" t="s">
        <v>25</v>
      </c>
      <c r="I45" s="10" t="s">
        <v>26</v>
      </c>
      <c r="J45" s="10" t="s">
        <v>27</v>
      </c>
      <c r="K45" s="14"/>
    </row>
    <row r="46" spans="1:11" x14ac:dyDescent="0.2">
      <c r="H46" s="13" t="s">
        <v>28</v>
      </c>
      <c r="I46" s="10" t="s">
        <v>121</v>
      </c>
      <c r="J46" s="10" t="s">
        <v>123</v>
      </c>
      <c r="K46" s="14"/>
    </row>
    <row r="47" spans="1:11" x14ac:dyDescent="0.2">
      <c r="H47" s="13" t="s">
        <v>29</v>
      </c>
      <c r="I47" s="20" t="s">
        <v>70</v>
      </c>
      <c r="J47" s="12" t="s">
        <v>71</v>
      </c>
      <c r="K47" s="14"/>
    </row>
    <row r="48" spans="1:11" x14ac:dyDescent="0.2">
      <c r="H48" s="13" t="s">
        <v>34</v>
      </c>
      <c r="I48" s="20" t="s">
        <v>72</v>
      </c>
      <c r="J48" s="12" t="s">
        <v>73</v>
      </c>
      <c r="K48" s="14"/>
    </row>
    <row r="49" spans="1:11" ht="28.5" x14ac:dyDescent="0.2">
      <c r="H49" s="13" t="s">
        <v>36</v>
      </c>
      <c r="I49" s="20" t="s">
        <v>74</v>
      </c>
      <c r="J49" s="12" t="s">
        <v>75</v>
      </c>
      <c r="K49" s="14"/>
    </row>
    <row r="50" spans="1:11" x14ac:dyDescent="0.2">
      <c r="H50" s="13" t="s">
        <v>66</v>
      </c>
      <c r="I50" s="20" t="s">
        <v>76</v>
      </c>
      <c r="J50" s="12" t="s">
        <v>77</v>
      </c>
      <c r="K50" s="14"/>
    </row>
    <row r="51" spans="1:11" x14ac:dyDescent="0.2">
      <c r="H51" s="13" t="s">
        <v>78</v>
      </c>
      <c r="I51" s="20" t="s">
        <v>79</v>
      </c>
      <c r="J51" s="12" t="s">
        <v>80</v>
      </c>
      <c r="K51" s="14"/>
    </row>
    <row r="52" spans="1:11" x14ac:dyDescent="0.2">
      <c r="H52" s="13" t="s">
        <v>81</v>
      </c>
      <c r="I52" s="20" t="s">
        <v>82</v>
      </c>
      <c r="J52" s="12" t="s">
        <v>83</v>
      </c>
      <c r="K52" s="14"/>
    </row>
    <row r="53" spans="1:11" x14ac:dyDescent="0.2">
      <c r="H53" s="13" t="s">
        <v>84</v>
      </c>
      <c r="I53" s="20" t="s">
        <v>85</v>
      </c>
      <c r="J53" s="12" t="s">
        <v>86</v>
      </c>
      <c r="K53" s="14"/>
    </row>
    <row r="54" spans="1:11" ht="42.75" x14ac:dyDescent="0.2">
      <c r="A54" s="10">
        <f>SUBTOTAL(3,$E$2:E54)</f>
        <v>10</v>
      </c>
      <c r="B54" s="10" t="s">
        <v>20</v>
      </c>
      <c r="C54" s="11" t="s">
        <v>21</v>
      </c>
      <c r="D54" s="12" t="str">
        <f>CONCATENATE(C54,A54)</f>
        <v>TC_10</v>
      </c>
      <c r="E54" s="12" t="s">
        <v>129</v>
      </c>
      <c r="F54" s="13" t="s">
        <v>32</v>
      </c>
      <c r="G54" s="13" t="s">
        <v>23</v>
      </c>
      <c r="I54" s="10" t="s">
        <v>24</v>
      </c>
      <c r="K54" s="14"/>
    </row>
    <row r="55" spans="1:11" x14ac:dyDescent="0.2">
      <c r="H55" s="13" t="s">
        <v>25</v>
      </c>
      <c r="I55" s="10" t="s">
        <v>26</v>
      </c>
      <c r="J55" s="10" t="s">
        <v>27</v>
      </c>
      <c r="K55" s="14"/>
    </row>
    <row r="56" spans="1:11" x14ac:dyDescent="0.2">
      <c r="E56" s="13"/>
      <c r="H56" s="13" t="s">
        <v>28</v>
      </c>
      <c r="I56" s="10" t="s">
        <v>121</v>
      </c>
      <c r="J56" s="10" t="s">
        <v>123</v>
      </c>
      <c r="K56" s="14"/>
    </row>
    <row r="57" spans="1:11" x14ac:dyDescent="0.2">
      <c r="E57" s="13"/>
      <c r="H57" s="13" t="s">
        <v>29</v>
      </c>
      <c r="I57" s="20" t="s">
        <v>87</v>
      </c>
      <c r="J57" s="12" t="s">
        <v>47</v>
      </c>
      <c r="K57" s="14"/>
    </row>
    <row r="58" spans="1:11" ht="28.5" x14ac:dyDescent="0.2">
      <c r="E58" s="13"/>
      <c r="H58" s="13" t="s">
        <v>34</v>
      </c>
      <c r="I58" s="10" t="s">
        <v>88</v>
      </c>
      <c r="J58" s="10" t="s">
        <v>130</v>
      </c>
      <c r="K58" s="14"/>
    </row>
    <row r="59" spans="1:11" ht="57" x14ac:dyDescent="0.2">
      <c r="A59" s="10">
        <f>SUBTOTAL(3,$E$2:E59)</f>
        <v>11</v>
      </c>
      <c r="B59" s="10" t="s">
        <v>20</v>
      </c>
      <c r="C59" s="11" t="s">
        <v>21</v>
      </c>
      <c r="D59" s="12" t="str">
        <f>CONCATENATE(C59,A59)</f>
        <v>TC_11</v>
      </c>
      <c r="E59" s="12" t="s">
        <v>98</v>
      </c>
      <c r="F59" s="13" t="s">
        <v>22</v>
      </c>
      <c r="G59" s="13" t="s">
        <v>23</v>
      </c>
      <c r="I59" s="10" t="s">
        <v>160</v>
      </c>
      <c r="K59" s="10"/>
    </row>
    <row r="60" spans="1:11" x14ac:dyDescent="0.2">
      <c r="E60" s="13"/>
      <c r="H60" s="13" t="s">
        <v>25</v>
      </c>
      <c r="I60" s="10" t="s">
        <v>26</v>
      </c>
      <c r="J60" s="10" t="s">
        <v>27</v>
      </c>
    </row>
    <row r="61" spans="1:11" x14ac:dyDescent="0.2">
      <c r="E61" s="13"/>
      <c r="H61" s="13" t="s">
        <v>28</v>
      </c>
      <c r="I61" s="10" t="s">
        <v>121</v>
      </c>
      <c r="J61" s="10" t="s">
        <v>123</v>
      </c>
    </row>
    <row r="62" spans="1:11" x14ac:dyDescent="0.2">
      <c r="E62" s="13"/>
      <c r="H62" s="13" t="s">
        <v>29</v>
      </c>
      <c r="I62" s="12" t="s">
        <v>98</v>
      </c>
      <c r="J62" s="12" t="s">
        <v>99</v>
      </c>
    </row>
    <row r="63" spans="1:11" ht="42.75" x14ac:dyDescent="0.2">
      <c r="A63" s="10">
        <f>SUBTOTAL(3,$E$2:E63)</f>
        <v>12</v>
      </c>
      <c r="B63" s="10" t="s">
        <v>20</v>
      </c>
      <c r="C63" s="11" t="s">
        <v>21</v>
      </c>
      <c r="D63" s="12" t="str">
        <f>CONCATENATE(C63,A63)</f>
        <v>TC_12</v>
      </c>
      <c r="E63" s="12" t="s">
        <v>89</v>
      </c>
      <c r="F63" s="13" t="s">
        <v>32</v>
      </c>
      <c r="G63" s="13" t="s">
        <v>23</v>
      </c>
      <c r="I63" s="10" t="s">
        <v>24</v>
      </c>
      <c r="K63" s="14"/>
    </row>
    <row r="64" spans="1:11" x14ac:dyDescent="0.2">
      <c r="E64" s="13"/>
      <c r="H64" s="13" t="s">
        <v>25</v>
      </c>
      <c r="I64" s="10" t="s">
        <v>26</v>
      </c>
      <c r="J64" s="10" t="s">
        <v>27</v>
      </c>
      <c r="K64" s="14"/>
    </row>
    <row r="65" spans="1:167" x14ac:dyDescent="0.2">
      <c r="E65" s="13"/>
      <c r="H65" s="13" t="s">
        <v>28</v>
      </c>
      <c r="I65" s="10" t="s">
        <v>121</v>
      </c>
      <c r="J65" s="10" t="s">
        <v>123</v>
      </c>
      <c r="K65" s="14"/>
    </row>
    <row r="66" spans="1:167" x14ac:dyDescent="0.2">
      <c r="E66" s="13"/>
      <c r="H66" s="13" t="s">
        <v>29</v>
      </c>
      <c r="I66" s="20" t="s">
        <v>90</v>
      </c>
      <c r="J66" s="12" t="s">
        <v>91</v>
      </c>
    </row>
    <row r="67" spans="1:167" x14ac:dyDescent="0.2">
      <c r="E67" s="13"/>
      <c r="H67" s="13" t="s">
        <v>34</v>
      </c>
      <c r="I67" s="20" t="s">
        <v>159</v>
      </c>
      <c r="J67" s="12" t="s">
        <v>92</v>
      </c>
    </row>
    <row r="68" spans="1:167" x14ac:dyDescent="0.2">
      <c r="E68" s="13"/>
      <c r="H68" s="13" t="s">
        <v>36</v>
      </c>
      <c r="I68" s="20" t="s">
        <v>93</v>
      </c>
      <c r="J68" s="12" t="s">
        <v>94</v>
      </c>
    </row>
    <row r="69" spans="1:167" s="21" customFormat="1" x14ac:dyDescent="0.2">
      <c r="E69" s="22"/>
      <c r="H69" s="13" t="s">
        <v>66</v>
      </c>
      <c r="I69" s="23" t="s">
        <v>95</v>
      </c>
      <c r="J69" s="22" t="s">
        <v>96</v>
      </c>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row>
    <row r="70" spans="1:167" ht="57" x14ac:dyDescent="0.2">
      <c r="A70" s="10">
        <f>SUBTOTAL(3,$E$2:E70)</f>
        <v>13</v>
      </c>
      <c r="B70" s="10" t="s">
        <v>20</v>
      </c>
      <c r="C70" s="11" t="s">
        <v>21</v>
      </c>
      <c r="D70" s="12" t="str">
        <f>CONCATENATE(C70,A70)</f>
        <v>TC_13</v>
      </c>
      <c r="E70" s="12" t="s">
        <v>161</v>
      </c>
      <c r="F70" s="13" t="s">
        <v>22</v>
      </c>
      <c r="G70" s="13" t="s">
        <v>23</v>
      </c>
      <c r="I70" s="10" t="s">
        <v>160</v>
      </c>
    </row>
    <row r="71" spans="1:167" x14ac:dyDescent="0.2">
      <c r="H71" s="13" t="s">
        <v>25</v>
      </c>
      <c r="I71" s="10" t="s">
        <v>145</v>
      </c>
      <c r="J71" s="10" t="s">
        <v>27</v>
      </c>
    </row>
    <row r="72" spans="1:167" x14ac:dyDescent="0.2">
      <c r="H72" s="13" t="s">
        <v>28</v>
      </c>
      <c r="I72" s="10" t="s">
        <v>217</v>
      </c>
      <c r="J72" s="10" t="s">
        <v>218</v>
      </c>
    </row>
    <row r="73" spans="1:167" ht="28.5" x14ac:dyDescent="0.2">
      <c r="H73" s="13" t="s">
        <v>29</v>
      </c>
      <c r="I73" s="12" t="s">
        <v>161</v>
      </c>
      <c r="J73" s="12" t="s">
        <v>162</v>
      </c>
    </row>
    <row r="74" spans="1:167" ht="57" x14ac:dyDescent="0.2">
      <c r="A74" s="10">
        <f>SUBTOTAL(3,$E$2:E74)</f>
        <v>14</v>
      </c>
      <c r="B74" s="10" t="s">
        <v>20</v>
      </c>
      <c r="C74" s="11" t="s">
        <v>21</v>
      </c>
      <c r="D74" s="12" t="str">
        <f>CONCATENATE(C74,A74)</f>
        <v>TC_14</v>
      </c>
      <c r="E74" s="12" t="s">
        <v>163</v>
      </c>
      <c r="F74" s="13" t="s">
        <v>22</v>
      </c>
      <c r="G74" s="13" t="s">
        <v>23</v>
      </c>
      <c r="I74" s="10" t="s">
        <v>166</v>
      </c>
    </row>
    <row r="75" spans="1:167" x14ac:dyDescent="0.2">
      <c r="H75" s="13" t="s">
        <v>25</v>
      </c>
      <c r="I75" s="10" t="s">
        <v>145</v>
      </c>
      <c r="J75" s="10" t="s">
        <v>27</v>
      </c>
    </row>
    <row r="76" spans="1:167" x14ac:dyDescent="0.2">
      <c r="H76" s="13" t="s">
        <v>28</v>
      </c>
      <c r="I76" s="10" t="s">
        <v>217</v>
      </c>
      <c r="J76" s="10" t="s">
        <v>218</v>
      </c>
    </row>
    <row r="77" spans="1:167" x14ac:dyDescent="0.2">
      <c r="H77" s="13" t="s">
        <v>29</v>
      </c>
      <c r="I77" s="12" t="s">
        <v>163</v>
      </c>
      <c r="J77" s="12" t="s">
        <v>164</v>
      </c>
    </row>
    <row r="78" spans="1:167" ht="57" x14ac:dyDescent="0.2">
      <c r="A78" s="10">
        <f>SUBTOTAL(3,$E$2:E78)</f>
        <v>15</v>
      </c>
      <c r="B78" s="10" t="s">
        <v>20</v>
      </c>
      <c r="C78" s="11" t="s">
        <v>21</v>
      </c>
      <c r="D78" s="12" t="str">
        <f>CONCATENATE(C78,A78)</f>
        <v>TC_15</v>
      </c>
      <c r="E78" s="12" t="s">
        <v>165</v>
      </c>
      <c r="F78" s="13" t="s">
        <v>22</v>
      </c>
      <c r="G78" s="13" t="s">
        <v>23</v>
      </c>
      <c r="I78" s="10" t="s">
        <v>167</v>
      </c>
    </row>
    <row r="79" spans="1:167" x14ac:dyDescent="0.2">
      <c r="H79" s="13" t="s">
        <v>25</v>
      </c>
      <c r="I79" s="10" t="s">
        <v>145</v>
      </c>
      <c r="J79" s="10" t="s">
        <v>27</v>
      </c>
    </row>
    <row r="80" spans="1:167" x14ac:dyDescent="0.2">
      <c r="H80" s="13" t="s">
        <v>28</v>
      </c>
      <c r="I80" s="10" t="s">
        <v>217</v>
      </c>
      <c r="J80" s="10" t="s">
        <v>218</v>
      </c>
    </row>
    <row r="81" spans="1:10" x14ac:dyDescent="0.2">
      <c r="H81" s="13" t="s">
        <v>29</v>
      </c>
      <c r="I81" s="12" t="s">
        <v>165</v>
      </c>
      <c r="J81" s="12" t="s">
        <v>168</v>
      </c>
    </row>
    <row r="82" spans="1:10" ht="57" x14ac:dyDescent="0.2">
      <c r="A82" s="10">
        <f>SUBTOTAL(3,$E$2:E82)</f>
        <v>16</v>
      </c>
      <c r="B82" s="10" t="s">
        <v>20</v>
      </c>
      <c r="C82" s="11" t="s">
        <v>21</v>
      </c>
      <c r="D82" s="12" t="str">
        <f>CONCATENATE(C82,A82)</f>
        <v>TC_16</v>
      </c>
      <c r="E82" s="12" t="s">
        <v>170</v>
      </c>
      <c r="F82" s="13" t="s">
        <v>22</v>
      </c>
      <c r="G82" s="13" t="s">
        <v>23</v>
      </c>
      <c r="I82" s="10" t="s">
        <v>169</v>
      </c>
    </row>
    <row r="83" spans="1:10" x14ac:dyDescent="0.2">
      <c r="H83" s="13" t="s">
        <v>25</v>
      </c>
      <c r="I83" s="10" t="s">
        <v>145</v>
      </c>
      <c r="J83" s="10" t="s">
        <v>27</v>
      </c>
    </row>
    <row r="84" spans="1:10" x14ac:dyDescent="0.2">
      <c r="H84" s="13" t="s">
        <v>28</v>
      </c>
      <c r="I84" s="10" t="s">
        <v>217</v>
      </c>
      <c r="J84" s="10" t="s">
        <v>218</v>
      </c>
    </row>
    <row r="85" spans="1:10" x14ac:dyDescent="0.2">
      <c r="H85" s="13" t="s">
        <v>29</v>
      </c>
      <c r="I85" s="12" t="s">
        <v>170</v>
      </c>
      <c r="J85" s="12" t="s">
        <v>171</v>
      </c>
    </row>
    <row r="86" spans="1:10" ht="57" x14ac:dyDescent="0.2">
      <c r="A86" s="10">
        <f>SUBTOTAL(3,$E$2:E86)</f>
        <v>17</v>
      </c>
      <c r="B86" s="10" t="s">
        <v>20</v>
      </c>
      <c r="C86" s="11" t="s">
        <v>21</v>
      </c>
      <c r="D86" s="12" t="str">
        <f>CONCATENATE(C86,A86)</f>
        <v>TC_17</v>
      </c>
      <c r="E86" s="12" t="s">
        <v>172</v>
      </c>
      <c r="F86" s="13" t="s">
        <v>22</v>
      </c>
      <c r="G86" s="13" t="s">
        <v>23</v>
      </c>
      <c r="I86" s="10" t="s">
        <v>160</v>
      </c>
    </row>
    <row r="87" spans="1:10" x14ac:dyDescent="0.2">
      <c r="H87" s="13" t="s">
        <v>25</v>
      </c>
      <c r="I87" s="10" t="s">
        <v>145</v>
      </c>
      <c r="J87" s="10" t="s">
        <v>27</v>
      </c>
    </row>
    <row r="88" spans="1:10" x14ac:dyDescent="0.2">
      <c r="H88" s="13" t="s">
        <v>28</v>
      </c>
      <c r="I88" s="10" t="s">
        <v>217</v>
      </c>
      <c r="J88" s="10" t="s">
        <v>218</v>
      </c>
    </row>
    <row r="89" spans="1:10" x14ac:dyDescent="0.2">
      <c r="H89" s="13" t="s">
        <v>29</v>
      </c>
      <c r="I89" s="20" t="s">
        <v>179</v>
      </c>
      <c r="J89" s="12" t="s">
        <v>173</v>
      </c>
    </row>
    <row r="90" spans="1:10" ht="57" x14ac:dyDescent="0.2">
      <c r="A90" s="10">
        <f>SUBTOTAL(3,$E$2:E90)</f>
        <v>18</v>
      </c>
      <c r="B90" s="10" t="s">
        <v>20</v>
      </c>
      <c r="C90" s="11" t="s">
        <v>21</v>
      </c>
      <c r="D90" s="12" t="str">
        <f>CONCATENATE(C90,A90)</f>
        <v>TC_18</v>
      </c>
      <c r="E90" s="12" t="s">
        <v>174</v>
      </c>
      <c r="F90" s="13" t="s">
        <v>22</v>
      </c>
      <c r="G90" s="13" t="s">
        <v>23</v>
      </c>
      <c r="I90" s="10" t="s">
        <v>160</v>
      </c>
    </row>
    <row r="91" spans="1:10" x14ac:dyDescent="0.2">
      <c r="H91" s="13" t="s">
        <v>25</v>
      </c>
      <c r="I91" s="10" t="s">
        <v>145</v>
      </c>
      <c r="J91" s="10" t="s">
        <v>27</v>
      </c>
    </row>
    <row r="92" spans="1:10" x14ac:dyDescent="0.2">
      <c r="H92" s="13" t="s">
        <v>28</v>
      </c>
      <c r="I92" s="10" t="s">
        <v>217</v>
      </c>
      <c r="J92" s="10" t="s">
        <v>218</v>
      </c>
    </row>
    <row r="93" spans="1:10" x14ac:dyDescent="0.2">
      <c r="H93" s="13" t="s">
        <v>29</v>
      </c>
      <c r="I93" s="20" t="s">
        <v>179</v>
      </c>
      <c r="J93" s="12" t="s">
        <v>173</v>
      </c>
    </row>
    <row r="94" spans="1:10" x14ac:dyDescent="0.2">
      <c r="H94" s="13" t="s">
        <v>34</v>
      </c>
      <c r="I94" s="12" t="s">
        <v>146</v>
      </c>
      <c r="J94" s="10" t="s">
        <v>180</v>
      </c>
    </row>
    <row r="95" spans="1:10" x14ac:dyDescent="0.2">
      <c r="H95" s="13" t="s">
        <v>36</v>
      </c>
      <c r="I95" s="12" t="s">
        <v>175</v>
      </c>
      <c r="J95" s="10" t="s">
        <v>181</v>
      </c>
    </row>
    <row r="96" spans="1:10" ht="57" x14ac:dyDescent="0.2">
      <c r="A96" s="10">
        <f>SUBTOTAL(3,$E$2:E96)</f>
        <v>19</v>
      </c>
      <c r="B96" s="10" t="s">
        <v>20</v>
      </c>
      <c r="C96" s="11" t="s">
        <v>21</v>
      </c>
      <c r="D96" s="12" t="str">
        <f>CONCATENATE(C96,A96)</f>
        <v>TC_19</v>
      </c>
      <c r="E96" s="12" t="s">
        <v>147</v>
      </c>
      <c r="F96" s="13" t="s">
        <v>32</v>
      </c>
      <c r="G96" s="13" t="s">
        <v>23</v>
      </c>
      <c r="I96" s="10" t="s">
        <v>160</v>
      </c>
    </row>
    <row r="97" spans="1:10" x14ac:dyDescent="0.2">
      <c r="H97" s="13" t="s">
        <v>25</v>
      </c>
      <c r="I97" s="10" t="s">
        <v>145</v>
      </c>
      <c r="J97" s="10" t="s">
        <v>27</v>
      </c>
    </row>
    <row r="98" spans="1:10" x14ac:dyDescent="0.2">
      <c r="H98" s="13" t="s">
        <v>28</v>
      </c>
      <c r="I98" s="10" t="s">
        <v>217</v>
      </c>
      <c r="J98" s="10" t="s">
        <v>218</v>
      </c>
    </row>
    <row r="99" spans="1:10" x14ac:dyDescent="0.2">
      <c r="H99" s="13" t="s">
        <v>29</v>
      </c>
      <c r="I99" s="20" t="s">
        <v>179</v>
      </c>
      <c r="J99" s="12" t="s">
        <v>173</v>
      </c>
    </row>
    <row r="100" spans="1:10" x14ac:dyDescent="0.2">
      <c r="H100" s="13" t="s">
        <v>34</v>
      </c>
      <c r="I100" s="12" t="s">
        <v>148</v>
      </c>
      <c r="J100" s="10" t="s">
        <v>149</v>
      </c>
    </row>
    <row r="101" spans="1:10" ht="57" x14ac:dyDescent="0.2">
      <c r="A101" s="10">
        <f>SUBTOTAL(3,$E$2:E101)</f>
        <v>20</v>
      </c>
      <c r="B101" s="10" t="s">
        <v>20</v>
      </c>
      <c r="C101" s="11" t="s">
        <v>21</v>
      </c>
      <c r="D101" s="12" t="str">
        <f>CONCATENATE(C101,A101)</f>
        <v>TC_20</v>
      </c>
      <c r="E101" s="12" t="s">
        <v>158</v>
      </c>
      <c r="F101" s="13" t="s">
        <v>32</v>
      </c>
      <c r="G101" s="13" t="s">
        <v>23</v>
      </c>
      <c r="I101" s="10" t="s">
        <v>160</v>
      </c>
    </row>
    <row r="102" spans="1:10" x14ac:dyDescent="0.2">
      <c r="H102" s="13" t="s">
        <v>25</v>
      </c>
      <c r="I102" s="10" t="s">
        <v>145</v>
      </c>
      <c r="J102" s="10" t="s">
        <v>27</v>
      </c>
    </row>
    <row r="103" spans="1:10" x14ac:dyDescent="0.2">
      <c r="H103" s="13" t="s">
        <v>28</v>
      </c>
      <c r="I103" s="10" t="s">
        <v>217</v>
      </c>
      <c r="J103" s="10" t="s">
        <v>218</v>
      </c>
    </row>
    <row r="104" spans="1:10" x14ac:dyDescent="0.2">
      <c r="H104" s="13" t="s">
        <v>29</v>
      </c>
      <c r="I104" s="20" t="s">
        <v>179</v>
      </c>
      <c r="J104" s="12" t="s">
        <v>173</v>
      </c>
    </row>
    <row r="105" spans="1:10" x14ac:dyDescent="0.2">
      <c r="H105" s="13" t="s">
        <v>34</v>
      </c>
      <c r="I105" s="12" t="s">
        <v>150</v>
      </c>
      <c r="J105" s="12" t="s">
        <v>176</v>
      </c>
    </row>
    <row r="106" spans="1:10" ht="57" x14ac:dyDescent="0.2">
      <c r="A106" s="10">
        <f>SUBTOTAL(3,$E$2:E106)</f>
        <v>21</v>
      </c>
      <c r="B106" s="10" t="s">
        <v>20</v>
      </c>
      <c r="C106" s="11" t="s">
        <v>21</v>
      </c>
      <c r="D106" s="12" t="str">
        <f>CONCATENATE(C106,A106)</f>
        <v>TC_21</v>
      </c>
      <c r="E106" s="12" t="s">
        <v>177</v>
      </c>
      <c r="F106" s="13" t="s">
        <v>22</v>
      </c>
      <c r="G106" s="13" t="s">
        <v>23</v>
      </c>
      <c r="I106" s="10" t="s">
        <v>160</v>
      </c>
    </row>
    <row r="107" spans="1:10" x14ac:dyDescent="0.2">
      <c r="H107" s="13" t="s">
        <v>25</v>
      </c>
      <c r="I107" s="10" t="s">
        <v>145</v>
      </c>
      <c r="J107" s="10" t="s">
        <v>27</v>
      </c>
    </row>
    <row r="108" spans="1:10" x14ac:dyDescent="0.2">
      <c r="H108" s="13" t="s">
        <v>28</v>
      </c>
      <c r="I108" s="10" t="s">
        <v>217</v>
      </c>
      <c r="J108" s="10" t="s">
        <v>218</v>
      </c>
    </row>
    <row r="109" spans="1:10" x14ac:dyDescent="0.2">
      <c r="H109" s="13" t="s">
        <v>29</v>
      </c>
      <c r="I109" s="20" t="s">
        <v>179</v>
      </c>
      <c r="J109" s="12" t="s">
        <v>173</v>
      </c>
    </row>
    <row r="110" spans="1:10" x14ac:dyDescent="0.2">
      <c r="H110" s="13" t="s">
        <v>34</v>
      </c>
      <c r="I110" s="12" t="s">
        <v>151</v>
      </c>
      <c r="J110" s="12" t="s">
        <v>176</v>
      </c>
    </row>
    <row r="111" spans="1:10" ht="57" x14ac:dyDescent="0.2">
      <c r="A111" s="10">
        <f>SUBTOTAL(3,$E$2:E111)</f>
        <v>22</v>
      </c>
      <c r="B111" s="10" t="s">
        <v>20</v>
      </c>
      <c r="C111" s="11" t="s">
        <v>21</v>
      </c>
      <c r="D111" s="12" t="str">
        <f>CONCATENATE(C111,A111)</f>
        <v>TC_22</v>
      </c>
      <c r="E111" s="12" t="s">
        <v>178</v>
      </c>
      <c r="F111" s="13" t="s">
        <v>22</v>
      </c>
      <c r="G111" s="13" t="s">
        <v>23</v>
      </c>
      <c r="I111" s="10" t="s">
        <v>160</v>
      </c>
    </row>
    <row r="112" spans="1:10" x14ac:dyDescent="0.2">
      <c r="H112" s="13" t="s">
        <v>25</v>
      </c>
      <c r="I112" s="10" t="s">
        <v>145</v>
      </c>
      <c r="J112" s="10" t="s">
        <v>27</v>
      </c>
    </row>
    <row r="113" spans="1:10" x14ac:dyDescent="0.2">
      <c r="H113" s="13" t="s">
        <v>28</v>
      </c>
      <c r="I113" s="10" t="s">
        <v>217</v>
      </c>
      <c r="J113" s="10" t="s">
        <v>218</v>
      </c>
    </row>
    <row r="114" spans="1:10" x14ac:dyDescent="0.2">
      <c r="H114" s="13" t="s">
        <v>29</v>
      </c>
      <c r="I114" s="20" t="s">
        <v>179</v>
      </c>
      <c r="J114" s="12" t="s">
        <v>173</v>
      </c>
    </row>
    <row r="115" spans="1:10" x14ac:dyDescent="0.2">
      <c r="H115" s="13" t="s">
        <v>34</v>
      </c>
      <c r="I115" s="12" t="s">
        <v>152</v>
      </c>
      <c r="J115" s="12" t="s">
        <v>153</v>
      </c>
    </row>
    <row r="116" spans="1:10" x14ac:dyDescent="0.2">
      <c r="H116" s="13" t="s">
        <v>36</v>
      </c>
      <c r="I116" s="12" t="s">
        <v>154</v>
      </c>
      <c r="J116" s="12" t="s">
        <v>155</v>
      </c>
    </row>
    <row r="117" spans="1:10" x14ac:dyDescent="0.2">
      <c r="H117" s="13" t="s">
        <v>66</v>
      </c>
      <c r="I117" s="12" t="s">
        <v>156</v>
      </c>
      <c r="J117" s="12" t="s">
        <v>153</v>
      </c>
    </row>
    <row r="118" spans="1:10" x14ac:dyDescent="0.2">
      <c r="H118" s="13" t="s">
        <v>78</v>
      </c>
      <c r="I118" s="12" t="s">
        <v>157</v>
      </c>
      <c r="J118" s="12" t="s">
        <v>176</v>
      </c>
    </row>
    <row r="119" spans="1:10" s="10" customFormat="1" ht="57" x14ac:dyDescent="0.2">
      <c r="A119" s="10">
        <f>SUBTOTAL(3,$E$7:E119)</f>
        <v>21</v>
      </c>
      <c r="B119" s="13" t="s">
        <v>20</v>
      </c>
      <c r="C119" s="12" t="s">
        <v>21</v>
      </c>
      <c r="D119" s="12" t="str">
        <f>CONCATENATE(C119,A119)</f>
        <v>TC_21</v>
      </c>
      <c r="E119" s="10" t="s">
        <v>182</v>
      </c>
      <c r="F119" s="13" t="s">
        <v>32</v>
      </c>
      <c r="G119" s="13" t="s">
        <v>23</v>
      </c>
      <c r="H119" s="13"/>
      <c r="I119" s="10" t="s">
        <v>160</v>
      </c>
    </row>
    <row r="120" spans="1:10" s="10" customFormat="1" x14ac:dyDescent="0.2">
      <c r="B120" s="13"/>
      <c r="E120" s="10" t="s">
        <v>6</v>
      </c>
      <c r="F120" s="13"/>
      <c r="G120" s="13"/>
      <c r="H120" s="13" t="s">
        <v>25</v>
      </c>
      <c r="I120" s="10" t="s">
        <v>145</v>
      </c>
      <c r="J120" s="10" t="s">
        <v>27</v>
      </c>
    </row>
    <row r="121" spans="1:10" s="10" customFormat="1" x14ac:dyDescent="0.2">
      <c r="B121" s="13"/>
      <c r="F121" s="13"/>
      <c r="G121" s="13"/>
      <c r="H121" s="13" t="s">
        <v>28</v>
      </c>
      <c r="I121" s="10" t="s">
        <v>217</v>
      </c>
      <c r="J121" s="10" t="s">
        <v>218</v>
      </c>
    </row>
    <row r="122" spans="1:10" s="10" customFormat="1" x14ac:dyDescent="0.2">
      <c r="B122" s="13"/>
      <c r="F122" s="13"/>
      <c r="G122" s="13"/>
      <c r="H122" s="13" t="s">
        <v>29</v>
      </c>
      <c r="I122" s="20" t="s">
        <v>179</v>
      </c>
      <c r="J122" s="12" t="s">
        <v>173</v>
      </c>
    </row>
    <row r="123" spans="1:10" s="10" customFormat="1" x14ac:dyDescent="0.2">
      <c r="B123" s="13"/>
      <c r="F123" s="13"/>
      <c r="G123" s="13"/>
      <c r="H123" s="13" t="s">
        <v>34</v>
      </c>
      <c r="I123" s="10" t="s">
        <v>182</v>
      </c>
      <c r="J123" s="10" t="s">
        <v>183</v>
      </c>
    </row>
    <row r="124" spans="1:10" s="10" customFormat="1" ht="57" x14ac:dyDescent="0.2">
      <c r="A124" s="10">
        <f>SUBTOTAL(3,$E$7:E124)</f>
        <v>23</v>
      </c>
      <c r="B124" s="13" t="s">
        <v>20</v>
      </c>
      <c r="C124" s="12" t="s">
        <v>21</v>
      </c>
      <c r="D124" s="12" t="str">
        <f>CONCATENATE(C124,A124)</f>
        <v>TC_23</v>
      </c>
      <c r="E124" s="10" t="s">
        <v>184</v>
      </c>
      <c r="F124" s="13" t="s">
        <v>32</v>
      </c>
      <c r="G124" s="13" t="s">
        <v>23</v>
      </c>
      <c r="H124" s="13"/>
      <c r="I124" s="10" t="s">
        <v>160</v>
      </c>
    </row>
    <row r="125" spans="1:10" s="10" customFormat="1" x14ac:dyDescent="0.2">
      <c r="B125" s="13"/>
      <c r="F125" s="13"/>
      <c r="G125" s="13"/>
      <c r="H125" s="13" t="s">
        <v>25</v>
      </c>
      <c r="I125" s="10" t="s">
        <v>145</v>
      </c>
      <c r="J125" s="10" t="s">
        <v>27</v>
      </c>
    </row>
    <row r="126" spans="1:10" s="10" customFormat="1" x14ac:dyDescent="0.2">
      <c r="B126" s="13"/>
      <c r="F126" s="13"/>
      <c r="G126" s="13"/>
      <c r="H126" s="13" t="s">
        <v>28</v>
      </c>
      <c r="I126" s="10" t="s">
        <v>217</v>
      </c>
      <c r="J126" s="10" t="s">
        <v>218</v>
      </c>
    </row>
    <row r="127" spans="1:10" s="10" customFormat="1" x14ac:dyDescent="0.2">
      <c r="B127" s="13"/>
      <c r="F127" s="13"/>
      <c r="G127" s="13"/>
      <c r="H127" s="13" t="s">
        <v>29</v>
      </c>
      <c r="I127" s="20" t="s">
        <v>179</v>
      </c>
      <c r="J127" s="12" t="s">
        <v>173</v>
      </c>
    </row>
    <row r="128" spans="1:10" s="10" customFormat="1" ht="15" x14ac:dyDescent="0.25">
      <c r="A128" s="26"/>
      <c r="B128" s="25"/>
      <c r="C128" s="26"/>
      <c r="D128" s="26"/>
      <c r="E128" s="26"/>
      <c r="F128" s="25"/>
      <c r="G128" s="25"/>
      <c r="H128" s="27" t="s">
        <v>34</v>
      </c>
      <c r="I128" s="26" t="s">
        <v>185</v>
      </c>
      <c r="J128" s="26" t="s">
        <v>190</v>
      </c>
    </row>
    <row r="129" spans="1:10" s="10" customFormat="1" ht="57" x14ac:dyDescent="0.2">
      <c r="A129" s="10">
        <f>SUBTOTAL(3,$E$7:E129)</f>
        <v>24</v>
      </c>
      <c r="B129" s="13" t="s">
        <v>20</v>
      </c>
      <c r="C129" s="12" t="s">
        <v>21</v>
      </c>
      <c r="D129" s="12" t="str">
        <f>CONCATENATE(C129,A129)</f>
        <v>TC_24</v>
      </c>
      <c r="E129" s="10" t="s">
        <v>186</v>
      </c>
      <c r="F129" s="13" t="s">
        <v>32</v>
      </c>
      <c r="G129" s="13" t="s">
        <v>23</v>
      </c>
      <c r="H129" s="13"/>
      <c r="I129" s="10" t="s">
        <v>160</v>
      </c>
    </row>
    <row r="130" spans="1:10" s="10" customFormat="1" x14ac:dyDescent="0.2">
      <c r="B130" s="13"/>
      <c r="E130" s="10" t="s">
        <v>6</v>
      </c>
      <c r="F130" s="13"/>
      <c r="G130" s="13"/>
      <c r="H130" s="13" t="s">
        <v>25</v>
      </c>
      <c r="I130" s="10" t="s">
        <v>145</v>
      </c>
      <c r="J130" s="10" t="s">
        <v>27</v>
      </c>
    </row>
    <row r="131" spans="1:10" s="10" customFormat="1" x14ac:dyDescent="0.2">
      <c r="B131" s="13"/>
      <c r="F131" s="13"/>
      <c r="G131" s="13"/>
      <c r="H131" s="13" t="s">
        <v>28</v>
      </c>
      <c r="I131" s="10" t="s">
        <v>217</v>
      </c>
      <c r="J131" s="10" t="s">
        <v>218</v>
      </c>
    </row>
    <row r="132" spans="1:10" s="10" customFormat="1" x14ac:dyDescent="0.2">
      <c r="B132" s="13"/>
      <c r="F132" s="13"/>
      <c r="G132" s="13"/>
      <c r="H132" s="13" t="s">
        <v>29</v>
      </c>
      <c r="I132" s="20" t="s">
        <v>179</v>
      </c>
      <c r="J132" s="12" t="s">
        <v>173</v>
      </c>
    </row>
    <row r="133" spans="1:10" s="10" customFormat="1" x14ac:dyDescent="0.2">
      <c r="B133" s="13"/>
      <c r="F133" s="13"/>
      <c r="G133" s="13"/>
      <c r="H133" s="13" t="s">
        <v>34</v>
      </c>
      <c r="I133" s="10" t="s">
        <v>186</v>
      </c>
      <c r="J133" s="10" t="s">
        <v>187</v>
      </c>
    </row>
    <row r="134" spans="1:10" s="10" customFormat="1" ht="57" x14ac:dyDescent="0.2">
      <c r="A134" s="10">
        <f>SUBTOTAL(3,$E$7:E134)</f>
        <v>26</v>
      </c>
      <c r="B134" s="13" t="s">
        <v>20</v>
      </c>
      <c r="C134" s="12" t="s">
        <v>21</v>
      </c>
      <c r="D134" s="12" t="str">
        <f>CONCATENATE(C134,A134)</f>
        <v>TC_26</v>
      </c>
      <c r="E134" s="10" t="s">
        <v>188</v>
      </c>
      <c r="F134" s="13" t="s">
        <v>32</v>
      </c>
      <c r="G134" s="13" t="s">
        <v>23</v>
      </c>
      <c r="H134" s="13"/>
      <c r="I134" s="10" t="s">
        <v>160</v>
      </c>
    </row>
    <row r="135" spans="1:10" s="10" customFormat="1" x14ac:dyDescent="0.2">
      <c r="B135" s="13"/>
      <c r="F135" s="13"/>
      <c r="G135" s="13"/>
      <c r="H135" s="13" t="s">
        <v>25</v>
      </c>
      <c r="I135" s="10" t="s">
        <v>145</v>
      </c>
      <c r="J135" s="10" t="s">
        <v>27</v>
      </c>
    </row>
    <row r="136" spans="1:10" s="10" customFormat="1" x14ac:dyDescent="0.2">
      <c r="B136" s="13"/>
      <c r="F136" s="13"/>
      <c r="G136" s="13"/>
      <c r="H136" s="13" t="s">
        <v>28</v>
      </c>
      <c r="I136" s="10" t="s">
        <v>217</v>
      </c>
      <c r="J136" s="10" t="s">
        <v>218</v>
      </c>
    </row>
    <row r="137" spans="1:10" s="10" customFormat="1" x14ac:dyDescent="0.2">
      <c r="B137" s="13"/>
      <c r="F137" s="13"/>
      <c r="G137" s="13"/>
      <c r="H137" s="13" t="s">
        <v>29</v>
      </c>
      <c r="I137" s="20" t="s">
        <v>179</v>
      </c>
      <c r="J137" s="12" t="s">
        <v>173</v>
      </c>
    </row>
    <row r="138" spans="1:10" s="10" customFormat="1" ht="15" x14ac:dyDescent="0.25">
      <c r="A138" s="26"/>
      <c r="B138" s="25"/>
      <c r="C138" s="26"/>
      <c r="D138" s="26"/>
      <c r="E138" s="26"/>
      <c r="F138" s="25"/>
      <c r="G138" s="25"/>
      <c r="H138" s="27" t="s">
        <v>34</v>
      </c>
      <c r="I138" s="26" t="s">
        <v>189</v>
      </c>
      <c r="J138" s="26" t="s">
        <v>191</v>
      </c>
    </row>
    <row r="139" spans="1:10" s="10" customFormat="1" ht="57" x14ac:dyDescent="0.2">
      <c r="A139" s="10">
        <f>SUBTOTAL(3,$E$7:E139)</f>
        <v>27</v>
      </c>
      <c r="B139" s="13" t="s">
        <v>20</v>
      </c>
      <c r="C139" s="12" t="s">
        <v>21</v>
      </c>
      <c r="D139" s="12" t="str">
        <f>CONCATENATE(C139,A139)</f>
        <v>TC_27</v>
      </c>
      <c r="E139" s="10" t="s">
        <v>192</v>
      </c>
      <c r="F139" s="13" t="s">
        <v>32</v>
      </c>
      <c r="G139" s="13" t="s">
        <v>23</v>
      </c>
      <c r="H139" s="13"/>
      <c r="I139" s="10" t="s">
        <v>160</v>
      </c>
    </row>
    <row r="140" spans="1:10" s="10" customFormat="1" x14ac:dyDescent="0.2">
      <c r="B140" s="13"/>
      <c r="E140" s="10" t="s">
        <v>6</v>
      </c>
      <c r="F140" s="13"/>
      <c r="G140" s="13"/>
      <c r="H140" s="13" t="s">
        <v>25</v>
      </c>
      <c r="I140" s="10" t="s">
        <v>145</v>
      </c>
      <c r="J140" s="10" t="s">
        <v>27</v>
      </c>
    </row>
    <row r="141" spans="1:10" s="10" customFormat="1" x14ac:dyDescent="0.2">
      <c r="B141" s="13"/>
      <c r="F141" s="13"/>
      <c r="G141" s="13"/>
      <c r="H141" s="13" t="s">
        <v>28</v>
      </c>
      <c r="I141" s="10" t="s">
        <v>217</v>
      </c>
      <c r="J141" s="10" t="s">
        <v>218</v>
      </c>
    </row>
    <row r="142" spans="1:10" s="10" customFormat="1" x14ac:dyDescent="0.2">
      <c r="B142" s="13"/>
      <c r="F142" s="13"/>
      <c r="G142" s="13"/>
      <c r="H142" s="13" t="s">
        <v>29</v>
      </c>
      <c r="I142" s="20" t="s">
        <v>179</v>
      </c>
      <c r="J142" s="12" t="s">
        <v>173</v>
      </c>
    </row>
    <row r="143" spans="1:10" s="10" customFormat="1" x14ac:dyDescent="0.2">
      <c r="B143" s="13"/>
      <c r="F143" s="13"/>
      <c r="G143" s="13"/>
      <c r="H143" s="13" t="s">
        <v>34</v>
      </c>
      <c r="I143" s="10" t="s">
        <v>192</v>
      </c>
      <c r="J143" s="10" t="s">
        <v>193</v>
      </c>
    </row>
    <row r="144" spans="1:10" s="10" customFormat="1" ht="57" x14ac:dyDescent="0.2">
      <c r="A144" s="10">
        <f>SUBTOTAL(3,$E$7:E144)</f>
        <v>29</v>
      </c>
      <c r="B144" s="13" t="s">
        <v>20</v>
      </c>
      <c r="C144" s="12" t="s">
        <v>21</v>
      </c>
      <c r="D144" s="12" t="str">
        <f>CONCATENATE(C144,A144)</f>
        <v>TC_29</v>
      </c>
      <c r="E144" s="10" t="s">
        <v>194</v>
      </c>
      <c r="F144" s="13" t="s">
        <v>32</v>
      </c>
      <c r="G144" s="13" t="s">
        <v>23</v>
      </c>
      <c r="H144" s="13"/>
      <c r="I144" s="10" t="s">
        <v>160</v>
      </c>
    </row>
    <row r="145" spans="1:10" s="10" customFormat="1" x14ac:dyDescent="0.2">
      <c r="B145" s="13"/>
      <c r="F145" s="13"/>
      <c r="G145" s="13"/>
      <c r="H145" s="13" t="s">
        <v>25</v>
      </c>
      <c r="I145" s="10" t="s">
        <v>145</v>
      </c>
      <c r="J145" s="10" t="s">
        <v>27</v>
      </c>
    </row>
    <row r="146" spans="1:10" s="10" customFormat="1" x14ac:dyDescent="0.2">
      <c r="B146" s="13"/>
      <c r="F146" s="13"/>
      <c r="G146" s="13"/>
      <c r="H146" s="13" t="s">
        <v>28</v>
      </c>
      <c r="I146" s="10" t="s">
        <v>217</v>
      </c>
      <c r="J146" s="10" t="s">
        <v>218</v>
      </c>
    </row>
    <row r="147" spans="1:10" s="10" customFormat="1" x14ac:dyDescent="0.2">
      <c r="B147" s="13"/>
      <c r="F147" s="13"/>
      <c r="G147" s="13"/>
      <c r="H147" s="13" t="s">
        <v>29</v>
      </c>
      <c r="I147" s="20" t="s">
        <v>179</v>
      </c>
      <c r="J147" s="12" t="s">
        <v>173</v>
      </c>
    </row>
    <row r="148" spans="1:10" s="10" customFormat="1" ht="15" x14ac:dyDescent="0.25">
      <c r="A148" s="26"/>
      <c r="B148" s="25"/>
      <c r="C148" s="26"/>
      <c r="D148" s="26"/>
      <c r="E148" s="26"/>
      <c r="F148" s="25"/>
      <c r="G148" s="25"/>
      <c r="H148" s="27" t="s">
        <v>34</v>
      </c>
      <c r="I148" s="26" t="s">
        <v>195</v>
      </c>
      <c r="J148" s="26" t="s">
        <v>196</v>
      </c>
    </row>
    <row r="149" spans="1:10" s="10" customFormat="1" ht="57" x14ac:dyDescent="0.2">
      <c r="A149" s="10">
        <f>SUBTOTAL(3,$E$2:E149)</f>
        <v>32</v>
      </c>
      <c r="B149" s="13" t="s">
        <v>20</v>
      </c>
      <c r="C149" s="12" t="s">
        <v>21</v>
      </c>
      <c r="D149" s="12" t="str">
        <f>CONCATENATE(C149,A149)</f>
        <v>TC_32</v>
      </c>
      <c r="E149" s="10" t="s">
        <v>267</v>
      </c>
      <c r="F149" s="13" t="s">
        <v>32</v>
      </c>
      <c r="G149" s="13" t="s">
        <v>23</v>
      </c>
      <c r="H149" s="13"/>
      <c r="I149" s="10" t="s">
        <v>160</v>
      </c>
    </row>
    <row r="150" spans="1:10" s="10" customFormat="1" x14ac:dyDescent="0.2">
      <c r="B150" s="13"/>
      <c r="F150" s="13"/>
      <c r="G150" s="13"/>
      <c r="H150" s="13" t="s">
        <v>25</v>
      </c>
      <c r="I150" s="10" t="s">
        <v>145</v>
      </c>
      <c r="J150" s="10" t="s">
        <v>27</v>
      </c>
    </row>
    <row r="151" spans="1:10" s="10" customFormat="1" x14ac:dyDescent="0.2">
      <c r="B151" s="13"/>
      <c r="F151" s="13"/>
      <c r="G151" s="13"/>
      <c r="H151" s="13" t="s">
        <v>28</v>
      </c>
      <c r="I151" s="10" t="s">
        <v>217</v>
      </c>
      <c r="J151" s="10" t="s">
        <v>218</v>
      </c>
    </row>
    <row r="152" spans="1:10" s="10" customFormat="1" x14ac:dyDescent="0.2">
      <c r="B152" s="13"/>
      <c r="F152" s="13"/>
      <c r="G152" s="13"/>
      <c r="H152" s="13" t="s">
        <v>29</v>
      </c>
      <c r="I152" s="20" t="s">
        <v>179</v>
      </c>
      <c r="J152" s="12" t="s">
        <v>173</v>
      </c>
    </row>
    <row r="153" spans="1:10" s="10" customFormat="1" x14ac:dyDescent="0.2">
      <c r="B153" s="13"/>
      <c r="F153" s="13"/>
      <c r="G153" s="13"/>
      <c r="H153" s="13" t="s">
        <v>34</v>
      </c>
      <c r="I153" s="10" t="s">
        <v>221</v>
      </c>
      <c r="J153" s="10" t="s">
        <v>222</v>
      </c>
    </row>
    <row r="154" spans="1:10" s="10" customFormat="1" x14ac:dyDescent="0.2">
      <c r="B154" s="13"/>
      <c r="F154" s="13"/>
      <c r="G154" s="13"/>
      <c r="H154" s="13" t="s">
        <v>36</v>
      </c>
      <c r="I154" s="10" t="s">
        <v>223</v>
      </c>
      <c r="J154" s="10" t="s">
        <v>224</v>
      </c>
    </row>
    <row r="155" spans="1:10" s="10" customFormat="1" x14ac:dyDescent="0.2">
      <c r="B155" s="13"/>
      <c r="F155" s="13"/>
      <c r="G155" s="13"/>
      <c r="H155" s="13" t="s">
        <v>81</v>
      </c>
      <c r="I155" s="10" t="s">
        <v>225</v>
      </c>
      <c r="J155" s="10" t="s">
        <v>222</v>
      </c>
    </row>
    <row r="156" spans="1:10" s="10" customFormat="1" x14ac:dyDescent="0.2">
      <c r="B156" s="13"/>
      <c r="F156" s="13"/>
      <c r="G156" s="13"/>
      <c r="H156" s="13" t="s">
        <v>81</v>
      </c>
      <c r="I156" s="10" t="s">
        <v>226</v>
      </c>
      <c r="J156" s="10" t="s">
        <v>224</v>
      </c>
    </row>
    <row r="157" spans="1:10" s="10" customFormat="1" ht="57" x14ac:dyDescent="0.2">
      <c r="A157" s="10">
        <f>SUBTOTAL(3,$E$2:E157)</f>
        <v>33</v>
      </c>
      <c r="B157" s="13" t="s">
        <v>20</v>
      </c>
      <c r="C157" s="12" t="s">
        <v>21</v>
      </c>
      <c r="D157" s="12" t="str">
        <f>CONCATENATE(C157,A157)</f>
        <v>TC_33</v>
      </c>
      <c r="E157" s="10" t="s">
        <v>268</v>
      </c>
      <c r="F157" s="13" t="s">
        <v>32</v>
      </c>
      <c r="G157" s="13" t="s">
        <v>23</v>
      </c>
      <c r="H157" s="13"/>
      <c r="I157" s="10" t="s">
        <v>160</v>
      </c>
    </row>
    <row r="158" spans="1:10" s="10" customFormat="1" x14ac:dyDescent="0.2">
      <c r="B158" s="13"/>
      <c r="F158" s="13"/>
      <c r="G158" s="13"/>
      <c r="H158" s="13" t="s">
        <v>25</v>
      </c>
      <c r="I158" s="10" t="s">
        <v>145</v>
      </c>
      <c r="J158" s="10" t="s">
        <v>27</v>
      </c>
    </row>
    <row r="159" spans="1:10" s="10" customFormat="1" x14ac:dyDescent="0.2">
      <c r="B159" s="13"/>
      <c r="F159" s="13"/>
      <c r="G159" s="13"/>
      <c r="H159" s="13" t="s">
        <v>28</v>
      </c>
      <c r="I159" s="10" t="s">
        <v>217</v>
      </c>
      <c r="J159" s="10" t="s">
        <v>218</v>
      </c>
    </row>
    <row r="160" spans="1:10" s="10" customFormat="1" x14ac:dyDescent="0.2">
      <c r="B160" s="13"/>
      <c r="F160" s="13"/>
      <c r="G160" s="13"/>
      <c r="H160" s="13" t="s">
        <v>29</v>
      </c>
      <c r="I160" s="20" t="s">
        <v>179</v>
      </c>
      <c r="J160" s="12" t="s">
        <v>173</v>
      </c>
    </row>
    <row r="161" spans="1:10" s="10" customFormat="1" x14ac:dyDescent="0.2">
      <c r="B161" s="13"/>
      <c r="F161" s="13"/>
      <c r="G161" s="13"/>
      <c r="H161" s="13" t="s">
        <v>34</v>
      </c>
      <c r="I161" s="10" t="s">
        <v>227</v>
      </c>
      <c r="J161" s="10" t="s">
        <v>228</v>
      </c>
    </row>
    <row r="162" spans="1:10" s="10" customFormat="1" x14ac:dyDescent="0.2">
      <c r="B162" s="13"/>
      <c r="F162" s="13"/>
      <c r="G162" s="13"/>
      <c r="H162" s="13" t="s">
        <v>36</v>
      </c>
      <c r="I162" s="10" t="s">
        <v>229</v>
      </c>
      <c r="J162" s="10" t="s">
        <v>230</v>
      </c>
    </row>
    <row r="163" spans="1:10" s="10" customFormat="1" x14ac:dyDescent="0.2">
      <c r="B163" s="13"/>
      <c r="F163" s="13"/>
      <c r="G163" s="13"/>
      <c r="H163" s="13" t="s">
        <v>66</v>
      </c>
      <c r="I163" s="10" t="s">
        <v>231</v>
      </c>
      <c r="J163" s="10" t="s">
        <v>232</v>
      </c>
    </row>
    <row r="164" spans="1:10" s="10" customFormat="1" x14ac:dyDescent="0.2">
      <c r="B164" s="13"/>
      <c r="F164" s="13"/>
      <c r="G164" s="13"/>
      <c r="H164" s="13" t="s">
        <v>78</v>
      </c>
      <c r="I164" s="10" t="s">
        <v>233</v>
      </c>
      <c r="J164" s="10" t="s">
        <v>234</v>
      </c>
    </row>
    <row r="165" spans="1:10" s="10" customFormat="1" x14ac:dyDescent="0.2">
      <c r="B165" s="13"/>
      <c r="F165" s="13"/>
      <c r="G165" s="13"/>
      <c r="H165" s="13" t="s">
        <v>81</v>
      </c>
      <c r="I165" s="10" t="s">
        <v>235</v>
      </c>
      <c r="J165" s="10" t="s">
        <v>228</v>
      </c>
    </row>
    <row r="166" spans="1:10" s="10" customFormat="1" x14ac:dyDescent="0.2">
      <c r="B166" s="13"/>
      <c r="F166" s="13"/>
      <c r="G166" s="13"/>
      <c r="H166" s="13" t="s">
        <v>84</v>
      </c>
      <c r="I166" s="10" t="s">
        <v>236</v>
      </c>
      <c r="J166" s="10" t="s">
        <v>230</v>
      </c>
    </row>
    <row r="167" spans="1:10" s="10" customFormat="1" ht="21" customHeight="1" x14ac:dyDescent="0.2">
      <c r="B167" s="13"/>
      <c r="F167" s="13"/>
      <c r="G167" s="13"/>
      <c r="H167" s="13" t="s">
        <v>219</v>
      </c>
      <c r="I167" s="10" t="s">
        <v>237</v>
      </c>
      <c r="J167" s="10" t="s">
        <v>232</v>
      </c>
    </row>
    <row r="168" spans="1:10" s="10" customFormat="1" ht="18" customHeight="1" x14ac:dyDescent="0.2">
      <c r="B168" s="13"/>
      <c r="F168" s="13"/>
      <c r="G168" s="13"/>
      <c r="H168" s="13" t="s">
        <v>220</v>
      </c>
      <c r="I168" s="10" t="s">
        <v>238</v>
      </c>
      <c r="J168" s="10" t="s">
        <v>234</v>
      </c>
    </row>
    <row r="169" spans="1:10" s="10" customFormat="1" ht="57" x14ac:dyDescent="0.2">
      <c r="A169" s="10">
        <f>SUBTOTAL(3,$E$2:E169)</f>
        <v>34</v>
      </c>
      <c r="B169" s="13" t="s">
        <v>20</v>
      </c>
      <c r="C169" s="12" t="s">
        <v>21</v>
      </c>
      <c r="D169" s="12" t="str">
        <f>CONCATENATE(C169,A169)</f>
        <v>TC_34</v>
      </c>
      <c r="E169" s="10" t="s">
        <v>239</v>
      </c>
      <c r="F169" s="13" t="s">
        <v>32</v>
      </c>
      <c r="G169" s="13" t="s">
        <v>23</v>
      </c>
      <c r="H169" s="13"/>
      <c r="I169" s="10" t="s">
        <v>160</v>
      </c>
    </row>
    <row r="170" spans="1:10" s="10" customFormat="1" x14ac:dyDescent="0.2">
      <c r="B170" s="13"/>
      <c r="F170" s="13"/>
      <c r="G170" s="13"/>
      <c r="H170" s="13" t="s">
        <v>25</v>
      </c>
      <c r="I170" s="10" t="s">
        <v>145</v>
      </c>
      <c r="J170" s="10" t="s">
        <v>27</v>
      </c>
    </row>
    <row r="171" spans="1:10" s="10" customFormat="1" x14ac:dyDescent="0.2">
      <c r="B171" s="13"/>
      <c r="F171" s="13"/>
      <c r="G171" s="13"/>
      <c r="H171" s="13" t="s">
        <v>28</v>
      </c>
      <c r="I171" s="10" t="s">
        <v>217</v>
      </c>
      <c r="J171" s="10" t="s">
        <v>218</v>
      </c>
    </row>
    <row r="172" spans="1:10" s="10" customFormat="1" x14ac:dyDescent="0.2">
      <c r="B172" s="13"/>
      <c r="F172" s="13"/>
      <c r="G172" s="13"/>
      <c r="H172" s="13" t="s">
        <v>29</v>
      </c>
      <c r="I172" s="20" t="s">
        <v>179</v>
      </c>
      <c r="J172" s="12" t="s">
        <v>173</v>
      </c>
    </row>
    <row r="173" spans="1:10" s="10" customFormat="1" x14ac:dyDescent="0.2">
      <c r="B173" s="13"/>
      <c r="F173" s="13"/>
      <c r="G173" s="13"/>
      <c r="H173" s="13" t="s">
        <v>34</v>
      </c>
      <c r="I173" s="10" t="s">
        <v>240</v>
      </c>
      <c r="J173" s="10" t="s">
        <v>241</v>
      </c>
    </row>
    <row r="174" spans="1:10" s="10" customFormat="1" ht="57" x14ac:dyDescent="0.2">
      <c r="A174" s="10">
        <f>SUBTOTAL(3,$E$2:E174)</f>
        <v>35</v>
      </c>
      <c r="B174" s="13" t="s">
        <v>20</v>
      </c>
      <c r="C174" s="12" t="s">
        <v>21</v>
      </c>
      <c r="D174" s="12" t="str">
        <f>CONCATENATE(C174,A174)</f>
        <v>TC_35</v>
      </c>
      <c r="E174" s="10" t="s">
        <v>242</v>
      </c>
      <c r="F174" s="13" t="s">
        <v>32</v>
      </c>
      <c r="G174" s="13" t="s">
        <v>23</v>
      </c>
      <c r="H174" s="13"/>
      <c r="I174" s="10" t="s">
        <v>160</v>
      </c>
    </row>
    <row r="175" spans="1:10" s="10" customFormat="1" x14ac:dyDescent="0.2">
      <c r="B175" s="13"/>
      <c r="F175" s="13"/>
      <c r="G175" s="13"/>
      <c r="H175" s="13" t="s">
        <v>25</v>
      </c>
      <c r="I175" s="10" t="s">
        <v>145</v>
      </c>
      <c r="J175" s="10" t="s">
        <v>27</v>
      </c>
    </row>
    <row r="176" spans="1:10" s="10" customFormat="1" x14ac:dyDescent="0.2">
      <c r="B176" s="13"/>
      <c r="F176" s="13"/>
      <c r="G176" s="13"/>
      <c r="H176" s="13" t="s">
        <v>28</v>
      </c>
      <c r="I176" s="10" t="s">
        <v>217</v>
      </c>
      <c r="J176" s="10" t="s">
        <v>218</v>
      </c>
    </row>
    <row r="177" spans="1:10" s="10" customFormat="1" x14ac:dyDescent="0.2">
      <c r="B177" s="13"/>
      <c r="F177" s="13"/>
      <c r="G177" s="13"/>
      <c r="H177" s="13" t="s">
        <v>29</v>
      </c>
      <c r="I177" s="20" t="s">
        <v>179</v>
      </c>
      <c r="J177" s="12" t="s">
        <v>173</v>
      </c>
    </row>
    <row r="178" spans="1:10" s="10" customFormat="1" ht="15" x14ac:dyDescent="0.25">
      <c r="A178" s="26"/>
      <c r="B178" s="25"/>
      <c r="C178" s="26"/>
      <c r="D178" s="26"/>
      <c r="E178" s="26"/>
      <c r="F178" s="25"/>
      <c r="G178" s="25"/>
      <c r="H178" s="27" t="s">
        <v>34</v>
      </c>
      <c r="I178" s="26" t="s">
        <v>243</v>
      </c>
      <c r="J178" s="26" t="s">
        <v>244</v>
      </c>
    </row>
    <row r="179" spans="1:10" s="10" customFormat="1" ht="57" x14ac:dyDescent="0.2">
      <c r="A179" s="10">
        <f>SUBTOTAL(3,$E$2:E179)</f>
        <v>36</v>
      </c>
      <c r="B179" s="13" t="s">
        <v>20</v>
      </c>
      <c r="C179" s="12" t="s">
        <v>21</v>
      </c>
      <c r="D179" s="12" t="str">
        <f>CONCATENATE(C179,A179)</f>
        <v>TC_36</v>
      </c>
      <c r="E179" s="10" t="s">
        <v>269</v>
      </c>
      <c r="F179" s="13" t="s">
        <v>32</v>
      </c>
      <c r="G179" s="13" t="s">
        <v>23</v>
      </c>
      <c r="H179" s="13"/>
      <c r="I179" s="10" t="s">
        <v>160</v>
      </c>
    </row>
    <row r="180" spans="1:10" s="10" customFormat="1" x14ac:dyDescent="0.2">
      <c r="B180" s="13"/>
      <c r="F180" s="13"/>
      <c r="G180" s="13"/>
      <c r="H180" s="13" t="s">
        <v>25</v>
      </c>
      <c r="I180" s="10" t="s">
        <v>145</v>
      </c>
      <c r="J180" s="10" t="s">
        <v>27</v>
      </c>
    </row>
    <row r="181" spans="1:10" s="10" customFormat="1" x14ac:dyDescent="0.2">
      <c r="B181" s="13"/>
      <c r="F181" s="13"/>
      <c r="G181" s="13"/>
      <c r="H181" s="13" t="s">
        <v>28</v>
      </c>
      <c r="I181" s="10" t="s">
        <v>217</v>
      </c>
      <c r="J181" s="10" t="s">
        <v>218</v>
      </c>
    </row>
    <row r="182" spans="1:10" s="10" customFormat="1" x14ac:dyDescent="0.2">
      <c r="B182" s="13"/>
      <c r="F182" s="13"/>
      <c r="G182" s="13"/>
      <c r="H182" s="13" t="s">
        <v>29</v>
      </c>
      <c r="I182" s="20" t="s">
        <v>179</v>
      </c>
      <c r="J182" s="12" t="s">
        <v>173</v>
      </c>
    </row>
    <row r="183" spans="1:10" s="10" customFormat="1" x14ac:dyDescent="0.2">
      <c r="B183" s="13"/>
      <c r="F183" s="13"/>
      <c r="G183" s="13"/>
      <c r="H183" s="13" t="s">
        <v>34</v>
      </c>
      <c r="I183" s="10" t="s">
        <v>245</v>
      </c>
      <c r="J183" s="10" t="s">
        <v>246</v>
      </c>
    </row>
    <row r="184" spans="1:10" s="10" customFormat="1" ht="28.5" x14ac:dyDescent="0.2">
      <c r="B184" s="13"/>
      <c r="F184" s="13"/>
      <c r="G184" s="13"/>
      <c r="H184" s="13" t="s">
        <v>36</v>
      </c>
      <c r="I184" s="10" t="s">
        <v>247</v>
      </c>
      <c r="J184" s="10" t="s">
        <v>248</v>
      </c>
    </row>
    <row r="185" spans="1:10" s="10" customFormat="1" x14ac:dyDescent="0.2">
      <c r="B185" s="13"/>
      <c r="F185" s="13"/>
      <c r="G185" s="13"/>
      <c r="H185" s="13" t="s">
        <v>81</v>
      </c>
      <c r="I185" s="10" t="s">
        <v>249</v>
      </c>
      <c r="J185" s="10" t="s">
        <v>246</v>
      </c>
    </row>
    <row r="186" spans="1:10" s="10" customFormat="1" ht="28.5" x14ac:dyDescent="0.2">
      <c r="B186" s="13"/>
      <c r="F186" s="13"/>
      <c r="G186" s="13"/>
      <c r="H186" s="13" t="s">
        <v>81</v>
      </c>
      <c r="I186" s="10" t="s">
        <v>250</v>
      </c>
      <c r="J186" s="10" t="s">
        <v>248</v>
      </c>
    </row>
    <row r="187" spans="1:10" s="10" customFormat="1" ht="57" x14ac:dyDescent="0.2">
      <c r="A187" s="10">
        <f>SUBTOTAL(3,$E$2:E187)</f>
        <v>37</v>
      </c>
      <c r="B187" s="13" t="s">
        <v>20</v>
      </c>
      <c r="C187" s="12" t="s">
        <v>21</v>
      </c>
      <c r="D187" s="12" t="str">
        <f>CONCATENATE(C187,A187)</f>
        <v>TC_37</v>
      </c>
      <c r="E187" s="10" t="s">
        <v>270</v>
      </c>
      <c r="F187" s="13" t="s">
        <v>32</v>
      </c>
      <c r="G187" s="13" t="s">
        <v>23</v>
      </c>
      <c r="H187" s="13"/>
      <c r="I187" s="10" t="s">
        <v>160</v>
      </c>
    </row>
    <row r="188" spans="1:10" s="10" customFormat="1" x14ac:dyDescent="0.2">
      <c r="B188" s="13"/>
      <c r="F188" s="13"/>
      <c r="G188" s="13"/>
      <c r="H188" s="13" t="s">
        <v>25</v>
      </c>
      <c r="I188" s="10" t="s">
        <v>145</v>
      </c>
      <c r="J188" s="10" t="s">
        <v>27</v>
      </c>
    </row>
    <row r="189" spans="1:10" s="10" customFormat="1" x14ac:dyDescent="0.2">
      <c r="B189" s="13"/>
      <c r="F189" s="13"/>
      <c r="G189" s="13"/>
      <c r="H189" s="13" t="s">
        <v>28</v>
      </c>
      <c r="I189" s="10" t="s">
        <v>217</v>
      </c>
      <c r="J189" s="10" t="s">
        <v>218</v>
      </c>
    </row>
    <row r="190" spans="1:10" s="10" customFormat="1" x14ac:dyDescent="0.2">
      <c r="B190" s="13"/>
      <c r="F190" s="13"/>
      <c r="G190" s="13"/>
      <c r="H190" s="13" t="s">
        <v>29</v>
      </c>
      <c r="I190" s="20" t="s">
        <v>179</v>
      </c>
      <c r="J190" s="12" t="s">
        <v>173</v>
      </c>
    </row>
    <row r="191" spans="1:10" s="10" customFormat="1" x14ac:dyDescent="0.2">
      <c r="B191" s="13"/>
      <c r="F191" s="13"/>
      <c r="G191" s="13"/>
      <c r="H191" s="13" t="s">
        <v>34</v>
      </c>
      <c r="I191" s="10" t="s">
        <v>251</v>
      </c>
      <c r="J191" s="10" t="s">
        <v>252</v>
      </c>
    </row>
    <row r="192" spans="1:10" s="10" customFormat="1" x14ac:dyDescent="0.2">
      <c r="B192" s="13"/>
      <c r="F192" s="13"/>
      <c r="G192" s="13"/>
      <c r="H192" s="13" t="s">
        <v>36</v>
      </c>
      <c r="I192" s="10" t="s">
        <v>253</v>
      </c>
      <c r="J192" s="10" t="s">
        <v>254</v>
      </c>
    </row>
    <row r="193" spans="1:10" s="10" customFormat="1" x14ac:dyDescent="0.2">
      <c r="B193" s="13"/>
      <c r="F193" s="13"/>
      <c r="G193" s="13"/>
      <c r="H193" s="13" t="s">
        <v>66</v>
      </c>
      <c r="I193" s="10" t="s">
        <v>255</v>
      </c>
      <c r="J193" s="10" t="s">
        <v>256</v>
      </c>
    </row>
    <row r="194" spans="1:10" s="10" customFormat="1" x14ac:dyDescent="0.2">
      <c r="B194" s="13"/>
      <c r="F194" s="13"/>
      <c r="G194" s="13"/>
      <c r="H194" s="13" t="s">
        <v>78</v>
      </c>
      <c r="I194" s="10" t="s">
        <v>257</v>
      </c>
      <c r="J194" s="10" t="s">
        <v>258</v>
      </c>
    </row>
    <row r="195" spans="1:10" s="10" customFormat="1" x14ac:dyDescent="0.2">
      <c r="B195" s="13"/>
      <c r="F195" s="13"/>
      <c r="G195" s="13"/>
      <c r="H195" s="13" t="s">
        <v>81</v>
      </c>
      <c r="I195" s="10" t="s">
        <v>259</v>
      </c>
      <c r="J195" s="10" t="s">
        <v>252</v>
      </c>
    </row>
    <row r="196" spans="1:10" s="10" customFormat="1" x14ac:dyDescent="0.2">
      <c r="B196" s="13"/>
      <c r="F196" s="13"/>
      <c r="G196" s="13"/>
      <c r="H196" s="13" t="s">
        <v>84</v>
      </c>
      <c r="I196" s="10" t="s">
        <v>260</v>
      </c>
      <c r="J196" s="10" t="s">
        <v>254</v>
      </c>
    </row>
    <row r="197" spans="1:10" s="10" customFormat="1" ht="21" customHeight="1" x14ac:dyDescent="0.2">
      <c r="B197" s="13"/>
      <c r="F197" s="13"/>
      <c r="G197" s="13"/>
      <c r="H197" s="13" t="s">
        <v>219</v>
      </c>
      <c r="I197" s="10" t="s">
        <v>261</v>
      </c>
      <c r="J197" s="10" t="s">
        <v>256</v>
      </c>
    </row>
    <row r="198" spans="1:10" s="10" customFormat="1" ht="18" customHeight="1" x14ac:dyDescent="0.2">
      <c r="B198" s="13"/>
      <c r="F198" s="13"/>
      <c r="G198" s="13"/>
      <c r="H198" s="13" t="s">
        <v>220</v>
      </c>
      <c r="I198" s="10" t="s">
        <v>262</v>
      </c>
      <c r="J198" s="10" t="s">
        <v>258</v>
      </c>
    </row>
    <row r="199" spans="1:10" s="10" customFormat="1" ht="57" x14ac:dyDescent="0.2">
      <c r="A199" s="10">
        <f>SUBTOTAL(3,$E$2:E199)</f>
        <v>38</v>
      </c>
      <c r="B199" s="13" t="s">
        <v>20</v>
      </c>
      <c r="C199" s="12" t="s">
        <v>21</v>
      </c>
      <c r="D199" s="12" t="str">
        <f>CONCATENATE(C199,A199)</f>
        <v>TC_38</v>
      </c>
      <c r="E199" s="10" t="s">
        <v>263</v>
      </c>
      <c r="F199" s="13" t="s">
        <v>32</v>
      </c>
      <c r="G199" s="13" t="s">
        <v>23</v>
      </c>
      <c r="H199" s="13"/>
      <c r="I199" s="10" t="s">
        <v>160</v>
      </c>
    </row>
    <row r="200" spans="1:10" s="10" customFormat="1" x14ac:dyDescent="0.2">
      <c r="B200" s="13"/>
      <c r="F200" s="13"/>
      <c r="G200" s="13"/>
      <c r="H200" s="13" t="s">
        <v>25</v>
      </c>
      <c r="I200" s="10" t="s">
        <v>145</v>
      </c>
      <c r="J200" s="10" t="s">
        <v>27</v>
      </c>
    </row>
    <row r="201" spans="1:10" s="10" customFormat="1" x14ac:dyDescent="0.2">
      <c r="B201" s="13"/>
      <c r="F201" s="13"/>
      <c r="G201" s="13"/>
      <c r="H201" s="13" t="s">
        <v>28</v>
      </c>
      <c r="I201" s="10" t="s">
        <v>217</v>
      </c>
      <c r="J201" s="10" t="s">
        <v>218</v>
      </c>
    </row>
    <row r="202" spans="1:10" s="10" customFormat="1" x14ac:dyDescent="0.2">
      <c r="B202" s="13"/>
      <c r="F202" s="13"/>
      <c r="G202" s="13"/>
      <c r="H202" s="13" t="s">
        <v>29</v>
      </c>
      <c r="I202" s="20" t="s">
        <v>179</v>
      </c>
      <c r="J202" s="12" t="s">
        <v>173</v>
      </c>
    </row>
    <row r="203" spans="1:10" s="10" customFormat="1" x14ac:dyDescent="0.2">
      <c r="B203" s="13"/>
      <c r="F203" s="13"/>
      <c r="G203" s="13"/>
      <c r="H203" s="13" t="s">
        <v>34</v>
      </c>
      <c r="I203" s="10" t="s">
        <v>264</v>
      </c>
      <c r="J203" s="10" t="s">
        <v>241</v>
      </c>
    </row>
    <row r="204" spans="1:10" s="10" customFormat="1" ht="57" x14ac:dyDescent="0.2">
      <c r="A204" s="10">
        <f>SUBTOTAL(3,$E$2:E204)</f>
        <v>39</v>
      </c>
      <c r="B204" s="13" t="s">
        <v>20</v>
      </c>
      <c r="C204" s="12" t="s">
        <v>21</v>
      </c>
      <c r="D204" s="12" t="str">
        <f>CONCATENATE(C204,A204)</f>
        <v>TC_39</v>
      </c>
      <c r="E204" s="10" t="s">
        <v>265</v>
      </c>
      <c r="F204" s="13" t="s">
        <v>32</v>
      </c>
      <c r="G204" s="13" t="s">
        <v>23</v>
      </c>
      <c r="H204" s="13"/>
      <c r="I204" s="10" t="s">
        <v>160</v>
      </c>
    </row>
    <row r="205" spans="1:10" s="10" customFormat="1" x14ac:dyDescent="0.2">
      <c r="B205" s="13"/>
      <c r="F205" s="13"/>
      <c r="G205" s="13"/>
      <c r="H205" s="13" t="s">
        <v>25</v>
      </c>
      <c r="I205" s="10" t="s">
        <v>145</v>
      </c>
      <c r="J205" s="10" t="s">
        <v>27</v>
      </c>
    </row>
    <row r="206" spans="1:10" s="10" customFormat="1" x14ac:dyDescent="0.2">
      <c r="B206" s="13"/>
      <c r="F206" s="13"/>
      <c r="G206" s="13"/>
      <c r="H206" s="13" t="s">
        <v>28</v>
      </c>
      <c r="I206" s="10" t="s">
        <v>217</v>
      </c>
      <c r="J206" s="10" t="s">
        <v>218</v>
      </c>
    </row>
    <row r="207" spans="1:10" s="10" customFormat="1" x14ac:dyDescent="0.2">
      <c r="B207" s="13"/>
      <c r="F207" s="13"/>
      <c r="G207" s="13"/>
      <c r="H207" s="13" t="s">
        <v>29</v>
      </c>
      <c r="I207" s="20" t="s">
        <v>179</v>
      </c>
      <c r="J207" s="12" t="s">
        <v>173</v>
      </c>
    </row>
    <row r="208" spans="1:10" s="10" customFormat="1" ht="15" x14ac:dyDescent="0.25">
      <c r="A208" s="26"/>
      <c r="B208" s="25"/>
      <c r="C208" s="26"/>
      <c r="D208" s="26"/>
      <c r="E208" s="26"/>
      <c r="F208" s="25"/>
      <c r="G208" s="25"/>
      <c r="H208" s="27" t="s">
        <v>34</v>
      </c>
      <c r="I208" s="26" t="s">
        <v>266</v>
      </c>
      <c r="J208" s="26" t="s">
        <v>244</v>
      </c>
    </row>
    <row r="209" spans="1:10" ht="57" x14ac:dyDescent="0.2">
      <c r="A209" s="10">
        <f>SUBTOTAL(3,$E$2:E209)</f>
        <v>40</v>
      </c>
      <c r="B209" s="10" t="s">
        <v>20</v>
      </c>
      <c r="C209" s="11" t="s">
        <v>21</v>
      </c>
      <c r="D209" s="12" t="str">
        <f>CONCATENATE(C209,A209)</f>
        <v>TC_40</v>
      </c>
      <c r="E209" s="10" t="s">
        <v>289</v>
      </c>
      <c r="F209" s="13" t="s">
        <v>32</v>
      </c>
      <c r="G209" s="13" t="s">
        <v>23</v>
      </c>
      <c r="I209" s="10" t="s">
        <v>160</v>
      </c>
    </row>
    <row r="210" spans="1:10" x14ac:dyDescent="0.2">
      <c r="H210" s="13" t="s">
        <v>25</v>
      </c>
      <c r="I210" s="10" t="s">
        <v>145</v>
      </c>
      <c r="J210" s="10" t="s">
        <v>27</v>
      </c>
    </row>
    <row r="211" spans="1:10" x14ac:dyDescent="0.2">
      <c r="H211" s="13" t="s">
        <v>28</v>
      </c>
      <c r="I211" s="10" t="s">
        <v>217</v>
      </c>
      <c r="J211" s="10" t="s">
        <v>218</v>
      </c>
    </row>
    <row r="212" spans="1:10" x14ac:dyDescent="0.2">
      <c r="H212" s="13" t="s">
        <v>29</v>
      </c>
      <c r="I212" s="20" t="s">
        <v>179</v>
      </c>
      <c r="J212" s="12" t="s">
        <v>173</v>
      </c>
    </row>
    <row r="213" spans="1:10" x14ac:dyDescent="0.2">
      <c r="H213" s="13" t="s">
        <v>34</v>
      </c>
      <c r="I213" s="10" t="s">
        <v>271</v>
      </c>
      <c r="J213" s="10" t="s">
        <v>272</v>
      </c>
    </row>
    <row r="214" spans="1:10" ht="57" x14ac:dyDescent="0.2">
      <c r="A214" s="10">
        <f>SUBTOTAL(3,$E$2:E214)</f>
        <v>41</v>
      </c>
      <c r="B214" s="10" t="s">
        <v>20</v>
      </c>
      <c r="C214" s="11" t="s">
        <v>21</v>
      </c>
      <c r="D214" s="12" t="str">
        <f>CONCATENATE(C214,A214)</f>
        <v>TC_41</v>
      </c>
      <c r="E214" s="10" t="s">
        <v>290</v>
      </c>
      <c r="F214" s="13" t="s">
        <v>32</v>
      </c>
      <c r="G214" s="13" t="s">
        <v>23</v>
      </c>
      <c r="I214" s="10" t="s">
        <v>160</v>
      </c>
    </row>
    <row r="215" spans="1:10" x14ac:dyDescent="0.2">
      <c r="H215" s="13" t="s">
        <v>25</v>
      </c>
      <c r="I215" s="10" t="s">
        <v>145</v>
      </c>
      <c r="J215" s="10" t="s">
        <v>27</v>
      </c>
    </row>
    <row r="216" spans="1:10" x14ac:dyDescent="0.2">
      <c r="H216" s="13" t="s">
        <v>28</v>
      </c>
      <c r="I216" s="10" t="s">
        <v>217</v>
      </c>
      <c r="J216" s="10" t="s">
        <v>218</v>
      </c>
    </row>
    <row r="217" spans="1:10" x14ac:dyDescent="0.2">
      <c r="H217" s="13" t="s">
        <v>29</v>
      </c>
      <c r="I217" s="20" t="s">
        <v>179</v>
      </c>
      <c r="J217" s="12" t="s">
        <v>173</v>
      </c>
    </row>
    <row r="218" spans="1:10" x14ac:dyDescent="0.2">
      <c r="H218" s="13" t="s">
        <v>34</v>
      </c>
      <c r="I218" s="10" t="s">
        <v>273</v>
      </c>
      <c r="J218" s="10" t="s">
        <v>274</v>
      </c>
    </row>
    <row r="219" spans="1:10" x14ac:dyDescent="0.2">
      <c r="H219" s="13" t="s">
        <v>36</v>
      </c>
      <c r="I219" s="10" t="s">
        <v>275</v>
      </c>
      <c r="J219" s="10" t="s">
        <v>276</v>
      </c>
    </row>
    <row r="220" spans="1:10" x14ac:dyDescent="0.2">
      <c r="H220" s="13" t="s">
        <v>66</v>
      </c>
      <c r="I220" s="10" t="s">
        <v>277</v>
      </c>
      <c r="J220" s="10" t="s">
        <v>278</v>
      </c>
    </row>
    <row r="221" spans="1:10" x14ac:dyDescent="0.2">
      <c r="H221" s="13" t="s">
        <v>81</v>
      </c>
      <c r="I221" s="10" t="s">
        <v>279</v>
      </c>
      <c r="J221" s="10" t="s">
        <v>274</v>
      </c>
    </row>
    <row r="222" spans="1:10" x14ac:dyDescent="0.2">
      <c r="H222" s="13" t="s">
        <v>81</v>
      </c>
      <c r="I222" s="10" t="s">
        <v>280</v>
      </c>
      <c r="J222" s="10" t="s">
        <v>276</v>
      </c>
    </row>
    <row r="223" spans="1:10" x14ac:dyDescent="0.2">
      <c r="H223" s="13" t="s">
        <v>84</v>
      </c>
      <c r="I223" s="10" t="s">
        <v>281</v>
      </c>
      <c r="J223" s="10" t="s">
        <v>282</v>
      </c>
    </row>
    <row r="224" spans="1:10" ht="57" x14ac:dyDescent="0.2">
      <c r="A224" s="10">
        <f>SUBTOTAL(3,$E$2:E224)</f>
        <v>42</v>
      </c>
      <c r="B224" s="10" t="s">
        <v>20</v>
      </c>
      <c r="C224" s="11" t="s">
        <v>21</v>
      </c>
      <c r="D224" s="12" t="str">
        <f>CONCATENATE(C224,A224)</f>
        <v>TC_42</v>
      </c>
      <c r="E224" s="10" t="s">
        <v>291</v>
      </c>
      <c r="F224" s="13" t="s">
        <v>32</v>
      </c>
      <c r="G224" s="13" t="s">
        <v>23</v>
      </c>
      <c r="I224" s="10" t="s">
        <v>160</v>
      </c>
    </row>
    <row r="225" spans="1:10" x14ac:dyDescent="0.2">
      <c r="H225" s="13" t="s">
        <v>25</v>
      </c>
      <c r="I225" s="10" t="s">
        <v>145</v>
      </c>
      <c r="J225" s="10" t="s">
        <v>27</v>
      </c>
    </row>
    <row r="226" spans="1:10" x14ac:dyDescent="0.2">
      <c r="H226" s="13" t="s">
        <v>28</v>
      </c>
      <c r="I226" s="10" t="s">
        <v>217</v>
      </c>
      <c r="J226" s="10" t="s">
        <v>218</v>
      </c>
    </row>
    <row r="227" spans="1:10" x14ac:dyDescent="0.2">
      <c r="H227" s="13" t="s">
        <v>29</v>
      </c>
      <c r="I227" s="20" t="s">
        <v>179</v>
      </c>
      <c r="J227" s="12" t="s">
        <v>173</v>
      </c>
    </row>
    <row r="228" spans="1:10" x14ac:dyDescent="0.2">
      <c r="H228" s="13" t="s">
        <v>34</v>
      </c>
      <c r="I228" s="10" t="s">
        <v>283</v>
      </c>
      <c r="J228" s="10" t="s">
        <v>284</v>
      </c>
    </row>
    <row r="229" spans="1:10" x14ac:dyDescent="0.2">
      <c r="H229" s="13" t="s">
        <v>36</v>
      </c>
      <c r="I229" s="10" t="s">
        <v>292</v>
      </c>
      <c r="J229" s="10" t="s">
        <v>293</v>
      </c>
    </row>
    <row r="230" spans="1:10" x14ac:dyDescent="0.2">
      <c r="H230" s="13" t="s">
        <v>66</v>
      </c>
      <c r="I230" s="10" t="s">
        <v>285</v>
      </c>
      <c r="J230" s="10" t="s">
        <v>286</v>
      </c>
    </row>
    <row r="231" spans="1:10" x14ac:dyDescent="0.2">
      <c r="H231" s="13" t="s">
        <v>78</v>
      </c>
      <c r="I231" s="10" t="s">
        <v>295</v>
      </c>
      <c r="J231" s="10" t="s">
        <v>296</v>
      </c>
    </row>
    <row r="232" spans="1:10" x14ac:dyDescent="0.2">
      <c r="H232" s="13" t="s">
        <v>81</v>
      </c>
      <c r="I232" s="10" t="s">
        <v>287</v>
      </c>
      <c r="J232" s="10" t="s">
        <v>284</v>
      </c>
    </row>
    <row r="233" spans="1:10" x14ac:dyDescent="0.2">
      <c r="H233" s="13" t="s">
        <v>84</v>
      </c>
      <c r="I233" s="10" t="s">
        <v>294</v>
      </c>
      <c r="J233" s="10" t="s">
        <v>293</v>
      </c>
    </row>
    <row r="234" spans="1:10" x14ac:dyDescent="0.2">
      <c r="H234" s="13" t="s">
        <v>219</v>
      </c>
      <c r="I234" s="10" t="s">
        <v>288</v>
      </c>
      <c r="J234" s="10" t="s">
        <v>286</v>
      </c>
    </row>
    <row r="235" spans="1:10" ht="15" x14ac:dyDescent="0.25">
      <c r="A235" s="25"/>
      <c r="B235" s="25"/>
      <c r="C235" s="25"/>
      <c r="D235" s="25"/>
      <c r="E235" s="25"/>
      <c r="F235" s="25"/>
      <c r="G235" s="25"/>
      <c r="H235" s="25" t="s">
        <v>220</v>
      </c>
      <c r="I235" s="25" t="s">
        <v>297</v>
      </c>
      <c r="J235" s="25" t="s">
        <v>296</v>
      </c>
    </row>
    <row r="236" spans="1:10" ht="57" x14ac:dyDescent="0.2">
      <c r="A236" s="10">
        <f>SUBTOTAL(3,$E$2:E236)</f>
        <v>43</v>
      </c>
      <c r="B236" s="10" t="s">
        <v>20</v>
      </c>
      <c r="C236" s="11" t="s">
        <v>21</v>
      </c>
      <c r="D236" s="12" t="str">
        <f>CONCATENATE(C236,A236)</f>
        <v>TC_43</v>
      </c>
      <c r="E236" s="10" t="s">
        <v>302</v>
      </c>
      <c r="F236" s="13" t="s">
        <v>32</v>
      </c>
      <c r="G236" s="13" t="s">
        <v>23</v>
      </c>
      <c r="I236" s="10" t="s">
        <v>160</v>
      </c>
    </row>
    <row r="237" spans="1:10" x14ac:dyDescent="0.2">
      <c r="H237" s="13" t="s">
        <v>25</v>
      </c>
      <c r="I237" s="10" t="s">
        <v>145</v>
      </c>
      <c r="J237" s="10" t="s">
        <v>27</v>
      </c>
    </row>
    <row r="238" spans="1:10" x14ac:dyDescent="0.2">
      <c r="H238" s="13" t="s">
        <v>28</v>
      </c>
      <c r="I238" s="10" t="s">
        <v>217</v>
      </c>
      <c r="J238" s="10" t="s">
        <v>218</v>
      </c>
    </row>
    <row r="239" spans="1:10" x14ac:dyDescent="0.2">
      <c r="H239" s="13" t="s">
        <v>29</v>
      </c>
      <c r="I239" s="20" t="s">
        <v>179</v>
      </c>
      <c r="J239" s="12" t="s">
        <v>173</v>
      </c>
    </row>
    <row r="240" spans="1:10" x14ac:dyDescent="0.2">
      <c r="H240" s="13" t="s">
        <v>34</v>
      </c>
      <c r="I240" s="10" t="s">
        <v>299</v>
      </c>
      <c r="J240" s="10" t="s">
        <v>300</v>
      </c>
    </row>
    <row r="241" spans="1:11" x14ac:dyDescent="0.2">
      <c r="H241" s="13" t="s">
        <v>36</v>
      </c>
      <c r="I241" s="10" t="s">
        <v>298</v>
      </c>
      <c r="J241" s="10" t="s">
        <v>301</v>
      </c>
    </row>
    <row r="242" spans="1:11" ht="57" x14ac:dyDescent="0.2">
      <c r="A242" s="10">
        <f>SUBTOTAL(3,$E$2:E242)</f>
        <v>44</v>
      </c>
      <c r="B242" s="10" t="s">
        <v>20</v>
      </c>
      <c r="C242" s="11" t="s">
        <v>21</v>
      </c>
      <c r="D242" s="12" t="str">
        <f>CONCATENATE(C242,A242)</f>
        <v>TC_44</v>
      </c>
      <c r="E242" s="10" t="s">
        <v>303</v>
      </c>
      <c r="F242" s="13" t="s">
        <v>32</v>
      </c>
      <c r="G242" s="13" t="s">
        <v>23</v>
      </c>
      <c r="I242" s="10" t="s">
        <v>160</v>
      </c>
    </row>
    <row r="243" spans="1:11" x14ac:dyDescent="0.2">
      <c r="H243" s="13" t="s">
        <v>25</v>
      </c>
      <c r="I243" s="10" t="s">
        <v>145</v>
      </c>
      <c r="J243" s="10" t="s">
        <v>27</v>
      </c>
    </row>
    <row r="244" spans="1:11" x14ac:dyDescent="0.2">
      <c r="H244" s="13" t="s">
        <v>28</v>
      </c>
      <c r="I244" s="10" t="s">
        <v>217</v>
      </c>
      <c r="J244" s="10" t="s">
        <v>218</v>
      </c>
    </row>
    <row r="245" spans="1:11" x14ac:dyDescent="0.2">
      <c r="H245" s="13" t="s">
        <v>29</v>
      </c>
      <c r="I245" s="20" t="s">
        <v>179</v>
      </c>
      <c r="J245" s="12" t="s">
        <v>173</v>
      </c>
    </row>
    <row r="246" spans="1:11" x14ac:dyDescent="0.2">
      <c r="H246" s="13" t="s">
        <v>34</v>
      </c>
      <c r="I246" s="10" t="s">
        <v>283</v>
      </c>
      <c r="J246" s="10" t="s">
        <v>284</v>
      </c>
    </row>
    <row r="247" spans="1:11" x14ac:dyDescent="0.2">
      <c r="H247" s="13" t="s">
        <v>36</v>
      </c>
      <c r="I247" s="10" t="s">
        <v>299</v>
      </c>
      <c r="J247" s="10" t="s">
        <v>300</v>
      </c>
    </row>
    <row r="248" spans="1:11" x14ac:dyDescent="0.2">
      <c r="H248" s="13" t="s">
        <v>66</v>
      </c>
      <c r="I248" s="10" t="s">
        <v>304</v>
      </c>
      <c r="J248" s="10" t="s">
        <v>305</v>
      </c>
    </row>
    <row r="249" spans="1:11" ht="15" x14ac:dyDescent="0.25">
      <c r="A249" s="25"/>
      <c r="B249" s="25"/>
      <c r="C249" s="25"/>
      <c r="D249" s="25"/>
      <c r="E249" s="25"/>
      <c r="F249" s="25"/>
      <c r="G249" s="25"/>
      <c r="H249" s="25" t="s">
        <v>78</v>
      </c>
      <c r="I249" s="25" t="s">
        <v>303</v>
      </c>
      <c r="J249" s="25" t="s">
        <v>306</v>
      </c>
    </row>
    <row r="250" spans="1:11" ht="57" x14ac:dyDescent="0.2">
      <c r="A250" s="10">
        <f>SUBTOTAL(3,$E$2:E250)</f>
        <v>45</v>
      </c>
      <c r="B250" s="10" t="s">
        <v>20</v>
      </c>
      <c r="C250" s="11" t="s">
        <v>21</v>
      </c>
      <c r="D250" s="12" t="str">
        <f>CONCATENATE(C250,A250)</f>
        <v>TC_45</v>
      </c>
      <c r="E250" s="10" t="s">
        <v>311</v>
      </c>
      <c r="F250" s="13" t="s">
        <v>32</v>
      </c>
      <c r="G250" s="13" t="s">
        <v>23</v>
      </c>
      <c r="I250" s="10" t="s">
        <v>160</v>
      </c>
    </row>
    <row r="251" spans="1:11" x14ac:dyDescent="0.2">
      <c r="H251" s="13" t="s">
        <v>25</v>
      </c>
      <c r="I251" s="10" t="s">
        <v>145</v>
      </c>
      <c r="J251" s="10" t="s">
        <v>27</v>
      </c>
    </row>
    <row r="252" spans="1:11" x14ac:dyDescent="0.2">
      <c r="H252" s="13" t="s">
        <v>28</v>
      </c>
      <c r="I252" s="10" t="s">
        <v>217</v>
      </c>
      <c r="J252" s="10" t="s">
        <v>218</v>
      </c>
    </row>
    <row r="253" spans="1:11" x14ac:dyDescent="0.2">
      <c r="H253" s="13" t="s">
        <v>29</v>
      </c>
      <c r="I253" s="20" t="s">
        <v>179</v>
      </c>
      <c r="J253" s="12" t="s">
        <v>173</v>
      </c>
    </row>
    <row r="254" spans="1:11" x14ac:dyDescent="0.2">
      <c r="H254" s="13" t="s">
        <v>36</v>
      </c>
      <c r="I254" s="10" t="s">
        <v>312</v>
      </c>
      <c r="J254" s="10" t="s">
        <v>313</v>
      </c>
    </row>
    <row r="255" spans="1:11" ht="57" x14ac:dyDescent="0.2">
      <c r="A255" s="10">
        <f>SUBTOTAL(3,$E$2:E255)</f>
        <v>46</v>
      </c>
      <c r="B255" s="10" t="s">
        <v>20</v>
      </c>
      <c r="C255" s="11" t="s">
        <v>21</v>
      </c>
      <c r="D255" s="12" t="str">
        <f>CONCATENATE(C255,A255)</f>
        <v>TC_46</v>
      </c>
      <c r="E255" s="12" t="s">
        <v>100</v>
      </c>
      <c r="F255" s="13" t="s">
        <v>22</v>
      </c>
      <c r="G255" s="13" t="s">
        <v>23</v>
      </c>
      <c r="I255" s="10" t="s">
        <v>131</v>
      </c>
      <c r="K255" s="10"/>
    </row>
    <row r="256" spans="1:11" x14ac:dyDescent="0.2">
      <c r="E256" s="13"/>
      <c r="H256" s="13" t="s">
        <v>25</v>
      </c>
      <c r="I256" s="10" t="s">
        <v>26</v>
      </c>
      <c r="J256" s="10" t="s">
        <v>27</v>
      </c>
    </row>
    <row r="257" spans="1:12" x14ac:dyDescent="0.2">
      <c r="E257" s="13"/>
      <c r="H257" s="13" t="s">
        <v>28</v>
      </c>
      <c r="I257" s="10" t="s">
        <v>121</v>
      </c>
      <c r="J257" s="10" t="s">
        <v>123</v>
      </c>
    </row>
    <row r="258" spans="1:12" ht="28.5" x14ac:dyDescent="0.2">
      <c r="E258" s="13"/>
      <c r="H258" s="13" t="s">
        <v>29</v>
      </c>
      <c r="I258" s="12" t="s">
        <v>100</v>
      </c>
      <c r="J258" s="12" t="s">
        <v>101</v>
      </c>
    </row>
    <row r="259" spans="1:12" ht="57" x14ac:dyDescent="0.2">
      <c r="A259" s="10">
        <f>SUBTOTAL(3,$E$2:E259)</f>
        <v>47</v>
      </c>
      <c r="B259" s="10" t="s">
        <v>20</v>
      </c>
      <c r="C259" s="11" t="s">
        <v>21</v>
      </c>
      <c r="D259" s="12" t="str">
        <f>CONCATENATE(C259,A259)</f>
        <v>TC_47</v>
      </c>
      <c r="E259" s="12" t="s">
        <v>198</v>
      </c>
      <c r="F259" s="13" t="s">
        <v>32</v>
      </c>
      <c r="G259" s="13" t="s">
        <v>23</v>
      </c>
      <c r="I259" s="10" t="s">
        <v>131</v>
      </c>
      <c r="K259" s="10"/>
    </row>
    <row r="260" spans="1:12" x14ac:dyDescent="0.2">
      <c r="E260" s="13"/>
      <c r="H260" s="13" t="s">
        <v>25</v>
      </c>
      <c r="I260" s="10" t="s">
        <v>26</v>
      </c>
      <c r="J260" s="10" t="s">
        <v>27</v>
      </c>
    </row>
    <row r="261" spans="1:12" x14ac:dyDescent="0.2">
      <c r="E261" s="13"/>
      <c r="H261" s="13" t="s">
        <v>28</v>
      </c>
      <c r="I261" s="10" t="s">
        <v>121</v>
      </c>
      <c r="J261" s="10" t="s">
        <v>123</v>
      </c>
    </row>
    <row r="262" spans="1:12" x14ac:dyDescent="0.2">
      <c r="E262" s="13"/>
      <c r="H262" s="13" t="s">
        <v>29</v>
      </c>
      <c r="I262" s="12" t="s">
        <v>97</v>
      </c>
      <c r="J262" s="12" t="s">
        <v>199</v>
      </c>
    </row>
    <row r="263" spans="1:12" ht="57" x14ac:dyDescent="0.2">
      <c r="A263" s="10">
        <f>SUBTOTAL(3,$E$2:E263)</f>
        <v>48</v>
      </c>
      <c r="B263" s="10" t="s">
        <v>20</v>
      </c>
      <c r="C263" s="11" t="s">
        <v>21</v>
      </c>
      <c r="D263" s="12" t="str">
        <f>CONCATENATE(C263,A263)</f>
        <v>TC_48</v>
      </c>
      <c r="E263" s="12" t="s">
        <v>200</v>
      </c>
      <c r="F263" s="13" t="s">
        <v>32</v>
      </c>
      <c r="G263" s="13" t="s">
        <v>23</v>
      </c>
      <c r="I263" s="10" t="s">
        <v>131</v>
      </c>
      <c r="K263" s="10"/>
    </row>
    <row r="264" spans="1:12" x14ac:dyDescent="0.2">
      <c r="E264" s="13"/>
      <c r="H264" s="13" t="s">
        <v>25</v>
      </c>
      <c r="I264" s="10" t="s">
        <v>26</v>
      </c>
      <c r="J264" s="10" t="s">
        <v>27</v>
      </c>
    </row>
    <row r="265" spans="1:12" x14ac:dyDescent="0.2">
      <c r="E265" s="13"/>
      <c r="H265" s="13" t="s">
        <v>28</v>
      </c>
      <c r="I265" s="10" t="s">
        <v>121</v>
      </c>
      <c r="J265" s="10" t="s">
        <v>123</v>
      </c>
    </row>
    <row r="266" spans="1:12" x14ac:dyDescent="0.2">
      <c r="E266" s="13"/>
      <c r="H266" s="13" t="s">
        <v>29</v>
      </c>
      <c r="I266" s="12" t="s">
        <v>102</v>
      </c>
      <c r="J266" s="12" t="s">
        <v>199</v>
      </c>
    </row>
    <row r="267" spans="1:12" ht="57" x14ac:dyDescent="0.2">
      <c r="A267" s="10">
        <f>SUBTOTAL(3,$E$2:E267)</f>
        <v>49</v>
      </c>
      <c r="B267" s="13" t="s">
        <v>20</v>
      </c>
      <c r="C267" s="11" t="s">
        <v>21</v>
      </c>
      <c r="D267" s="12" t="str">
        <f>CONCATENATE(C267,A267)</f>
        <v>TC_49</v>
      </c>
      <c r="E267" s="12" t="s">
        <v>201</v>
      </c>
      <c r="F267" s="13" t="s">
        <v>22</v>
      </c>
      <c r="G267" s="13" t="s">
        <v>23</v>
      </c>
      <c r="I267" s="10" t="s">
        <v>132</v>
      </c>
      <c r="L267" s="24"/>
    </row>
    <row r="268" spans="1:12" x14ac:dyDescent="0.2">
      <c r="H268" s="13" t="s">
        <v>25</v>
      </c>
      <c r="I268" s="10" t="s">
        <v>26</v>
      </c>
      <c r="J268" s="10" t="s">
        <v>27</v>
      </c>
      <c r="L268" s="24"/>
    </row>
    <row r="269" spans="1:12" x14ac:dyDescent="0.2">
      <c r="H269" s="13" t="s">
        <v>28</v>
      </c>
      <c r="I269" s="10" t="s">
        <v>121</v>
      </c>
      <c r="J269" s="10" t="s">
        <v>123</v>
      </c>
      <c r="L269" s="24"/>
    </row>
    <row r="270" spans="1:12" x14ac:dyDescent="0.2">
      <c r="E270" s="13"/>
      <c r="H270" s="13" t="s">
        <v>29</v>
      </c>
      <c r="I270" s="12" t="s">
        <v>97</v>
      </c>
      <c r="J270" s="12" t="s">
        <v>199</v>
      </c>
    </row>
    <row r="271" spans="1:12" x14ac:dyDescent="0.2">
      <c r="H271" s="13" t="s">
        <v>34</v>
      </c>
      <c r="I271" s="12" t="s">
        <v>201</v>
      </c>
      <c r="J271" s="12" t="s">
        <v>202</v>
      </c>
      <c r="L271" s="24"/>
    </row>
    <row r="272" spans="1:12" ht="57" x14ac:dyDescent="0.2">
      <c r="A272" s="10">
        <f>SUBTOTAL(3,$E$2:E272)</f>
        <v>50</v>
      </c>
      <c r="B272" s="10" t="s">
        <v>20</v>
      </c>
      <c r="C272" s="11" t="s">
        <v>21</v>
      </c>
      <c r="D272" s="12" t="str">
        <f>CONCATENATE(C272,A272)</f>
        <v>TC_50</v>
      </c>
      <c r="E272" s="12" t="s">
        <v>103</v>
      </c>
      <c r="F272" s="13" t="s">
        <v>22</v>
      </c>
      <c r="G272" s="13" t="s">
        <v>23</v>
      </c>
      <c r="I272" s="10" t="s">
        <v>131</v>
      </c>
      <c r="K272" s="10"/>
    </row>
    <row r="273" spans="1:11" x14ac:dyDescent="0.2">
      <c r="E273" s="13"/>
      <c r="H273" s="13" t="s">
        <v>25</v>
      </c>
      <c r="I273" s="10" t="s">
        <v>26</v>
      </c>
      <c r="J273" s="10" t="s">
        <v>27</v>
      </c>
    </row>
    <row r="274" spans="1:11" x14ac:dyDescent="0.2">
      <c r="E274" s="13"/>
      <c r="H274" s="13" t="s">
        <v>28</v>
      </c>
      <c r="I274" s="10" t="s">
        <v>121</v>
      </c>
      <c r="J274" s="10" t="s">
        <v>123</v>
      </c>
    </row>
    <row r="275" spans="1:11" x14ac:dyDescent="0.2">
      <c r="E275" s="13"/>
      <c r="H275" s="13" t="s">
        <v>29</v>
      </c>
      <c r="I275" s="12" t="s">
        <v>97</v>
      </c>
      <c r="J275" s="12" t="s">
        <v>199</v>
      </c>
    </row>
    <row r="276" spans="1:11" x14ac:dyDescent="0.2">
      <c r="E276" s="13"/>
      <c r="H276" s="13" t="s">
        <v>34</v>
      </c>
      <c r="I276" s="12" t="s">
        <v>103</v>
      </c>
      <c r="J276" s="12" t="s">
        <v>104</v>
      </c>
    </row>
    <row r="277" spans="1:11" ht="57" x14ac:dyDescent="0.2">
      <c r="A277" s="10">
        <f>SUBTOTAL(3,$E$2:E277)</f>
        <v>51</v>
      </c>
      <c r="B277" s="10" t="s">
        <v>20</v>
      </c>
      <c r="C277" s="11" t="s">
        <v>21</v>
      </c>
      <c r="D277" s="12" t="str">
        <f>CONCATENATE(C277,A277)</f>
        <v>TC_51</v>
      </c>
      <c r="E277" s="12" t="s">
        <v>203</v>
      </c>
      <c r="F277" s="13" t="s">
        <v>22</v>
      </c>
      <c r="G277" s="13" t="s">
        <v>23</v>
      </c>
      <c r="I277" s="10" t="s">
        <v>133</v>
      </c>
      <c r="K277" s="10"/>
    </row>
    <row r="278" spans="1:11" x14ac:dyDescent="0.2">
      <c r="E278" s="13"/>
      <c r="H278" s="13" t="s">
        <v>25</v>
      </c>
      <c r="I278" s="10" t="s">
        <v>26</v>
      </c>
      <c r="J278" s="10" t="s">
        <v>27</v>
      </c>
    </row>
    <row r="279" spans="1:11" x14ac:dyDescent="0.2">
      <c r="E279" s="13"/>
      <c r="H279" s="13" t="s">
        <v>28</v>
      </c>
      <c r="I279" s="10" t="s">
        <v>121</v>
      </c>
      <c r="J279" s="10" t="s">
        <v>123</v>
      </c>
    </row>
    <row r="280" spans="1:11" x14ac:dyDescent="0.2">
      <c r="E280" s="13"/>
      <c r="H280" s="13" t="s">
        <v>29</v>
      </c>
      <c r="I280" s="12" t="s">
        <v>97</v>
      </c>
      <c r="J280" s="12" t="s">
        <v>199</v>
      </c>
    </row>
    <row r="281" spans="1:11" ht="28.5" x14ac:dyDescent="0.2">
      <c r="E281" s="13"/>
      <c r="H281" s="13" t="s">
        <v>34</v>
      </c>
      <c r="I281" s="12" t="s">
        <v>203</v>
      </c>
      <c r="J281" s="12" t="s">
        <v>310</v>
      </c>
    </row>
    <row r="282" spans="1:11" ht="57" x14ac:dyDescent="0.2">
      <c r="A282" s="10">
        <f>SUBTOTAL(3,$E$2:E282)</f>
        <v>52</v>
      </c>
      <c r="B282" s="10" t="s">
        <v>20</v>
      </c>
      <c r="C282" s="11" t="s">
        <v>21</v>
      </c>
      <c r="D282" s="12" t="str">
        <f>CONCATENATE(C282,A282)</f>
        <v>TC_52</v>
      </c>
      <c r="E282" s="12" t="s">
        <v>204</v>
      </c>
      <c r="F282" s="13" t="s">
        <v>22</v>
      </c>
      <c r="G282" s="13" t="s">
        <v>23</v>
      </c>
      <c r="I282" s="10" t="s">
        <v>133</v>
      </c>
      <c r="K282" s="10"/>
    </row>
    <row r="283" spans="1:11" x14ac:dyDescent="0.2">
      <c r="E283" s="13"/>
      <c r="H283" s="13" t="s">
        <v>25</v>
      </c>
      <c r="I283" s="10" t="s">
        <v>26</v>
      </c>
      <c r="J283" s="10" t="s">
        <v>27</v>
      </c>
    </row>
    <row r="284" spans="1:11" x14ac:dyDescent="0.2">
      <c r="E284" s="13"/>
      <c r="H284" s="13" t="s">
        <v>28</v>
      </c>
      <c r="I284" s="10" t="s">
        <v>121</v>
      </c>
      <c r="J284" s="10" t="s">
        <v>123</v>
      </c>
    </row>
    <row r="285" spans="1:11" x14ac:dyDescent="0.2">
      <c r="E285" s="13"/>
      <c r="H285" s="13" t="s">
        <v>29</v>
      </c>
      <c r="I285" s="12" t="s">
        <v>97</v>
      </c>
      <c r="J285" s="12" t="s">
        <v>199</v>
      </c>
    </row>
    <row r="286" spans="1:11" x14ac:dyDescent="0.2">
      <c r="E286" s="13"/>
      <c r="H286" s="13" t="s">
        <v>34</v>
      </c>
      <c r="I286" s="12" t="s">
        <v>205</v>
      </c>
      <c r="J286" s="12" t="s">
        <v>105</v>
      </c>
    </row>
    <row r="287" spans="1:11" ht="57" x14ac:dyDescent="0.2">
      <c r="A287" s="10">
        <f>SUBTOTAL(3,$E$2:E287)</f>
        <v>53</v>
      </c>
      <c r="B287" s="10" t="s">
        <v>20</v>
      </c>
      <c r="C287" s="11" t="s">
        <v>21</v>
      </c>
      <c r="D287" s="12" t="str">
        <f>CONCATENATE(C287,A287)</f>
        <v>TC_53</v>
      </c>
      <c r="E287" s="12" t="s">
        <v>206</v>
      </c>
      <c r="F287" s="13" t="s">
        <v>22</v>
      </c>
      <c r="G287" s="13" t="s">
        <v>23</v>
      </c>
      <c r="I287" s="10" t="s">
        <v>131</v>
      </c>
      <c r="K287" s="10"/>
    </row>
    <row r="288" spans="1:11" x14ac:dyDescent="0.2">
      <c r="E288" s="13"/>
      <c r="H288" s="13" t="s">
        <v>25</v>
      </c>
      <c r="I288" s="10" t="s">
        <v>26</v>
      </c>
      <c r="J288" s="10" t="s">
        <v>27</v>
      </c>
    </row>
    <row r="289" spans="1:11" x14ac:dyDescent="0.2">
      <c r="E289" s="13"/>
      <c r="H289" s="13" t="s">
        <v>28</v>
      </c>
      <c r="I289" s="10" t="s">
        <v>121</v>
      </c>
      <c r="J289" s="10" t="s">
        <v>123</v>
      </c>
    </row>
    <row r="290" spans="1:11" x14ac:dyDescent="0.2">
      <c r="E290" s="13"/>
      <c r="H290" s="13" t="s">
        <v>29</v>
      </c>
      <c r="I290" s="12" t="s">
        <v>97</v>
      </c>
      <c r="J290" s="12" t="s">
        <v>199</v>
      </c>
    </row>
    <row r="291" spans="1:11" x14ac:dyDescent="0.2">
      <c r="E291" s="13"/>
      <c r="H291" s="13" t="s">
        <v>34</v>
      </c>
      <c r="I291" s="12" t="s">
        <v>206</v>
      </c>
      <c r="J291" s="12" t="s">
        <v>207</v>
      </c>
    </row>
    <row r="292" spans="1:11" ht="57" x14ac:dyDescent="0.2">
      <c r="A292" s="10">
        <f>SUBTOTAL(3,$E$2:E292)</f>
        <v>54</v>
      </c>
      <c r="B292" s="10" t="s">
        <v>20</v>
      </c>
      <c r="C292" s="11" t="s">
        <v>21</v>
      </c>
      <c r="D292" s="12" t="str">
        <f>CONCATENATE(C292,A292)</f>
        <v>TC_54</v>
      </c>
      <c r="E292" s="12" t="s">
        <v>208</v>
      </c>
      <c r="F292" s="13" t="s">
        <v>22</v>
      </c>
      <c r="G292" s="13" t="s">
        <v>23</v>
      </c>
      <c r="I292" s="10" t="s">
        <v>131</v>
      </c>
      <c r="K292" s="10"/>
    </row>
    <row r="293" spans="1:11" x14ac:dyDescent="0.2">
      <c r="E293" s="13"/>
      <c r="H293" s="13" t="s">
        <v>25</v>
      </c>
      <c r="I293" s="10" t="s">
        <v>26</v>
      </c>
      <c r="J293" s="10" t="s">
        <v>27</v>
      </c>
    </row>
    <row r="294" spans="1:11" x14ac:dyDescent="0.2">
      <c r="E294" s="13"/>
      <c r="H294" s="13" t="s">
        <v>28</v>
      </c>
      <c r="I294" s="10" t="s">
        <v>121</v>
      </c>
      <c r="J294" s="10" t="s">
        <v>123</v>
      </c>
    </row>
    <row r="295" spans="1:11" x14ac:dyDescent="0.2">
      <c r="E295" s="13"/>
      <c r="H295" s="13" t="s">
        <v>29</v>
      </c>
      <c r="I295" s="12" t="s">
        <v>97</v>
      </c>
      <c r="J295" s="12" t="s">
        <v>199</v>
      </c>
    </row>
    <row r="296" spans="1:11" ht="28.5" x14ac:dyDescent="0.2">
      <c r="E296" s="13"/>
      <c r="H296" s="13" t="s">
        <v>34</v>
      </c>
      <c r="I296" s="12" t="s">
        <v>209</v>
      </c>
      <c r="J296" s="12" t="s">
        <v>106</v>
      </c>
    </row>
    <row r="297" spans="1:11" ht="57" x14ac:dyDescent="0.2">
      <c r="A297" s="10">
        <f>SUBTOTAL(3,$E$2:E297)</f>
        <v>55</v>
      </c>
      <c r="B297" s="10" t="s">
        <v>20</v>
      </c>
      <c r="C297" s="11" t="s">
        <v>21</v>
      </c>
      <c r="D297" s="12" t="str">
        <f>CONCATENATE(C297,A297)</f>
        <v>TC_55</v>
      </c>
      <c r="E297" s="12" t="s">
        <v>210</v>
      </c>
      <c r="F297" s="13" t="s">
        <v>22</v>
      </c>
      <c r="G297" s="13" t="s">
        <v>23</v>
      </c>
      <c r="I297" s="10" t="s">
        <v>134</v>
      </c>
      <c r="K297" s="10"/>
    </row>
    <row r="298" spans="1:11" x14ac:dyDescent="0.2">
      <c r="E298" s="13"/>
      <c r="H298" s="13" t="s">
        <v>25</v>
      </c>
      <c r="I298" s="10" t="s">
        <v>26</v>
      </c>
      <c r="J298" s="10" t="s">
        <v>27</v>
      </c>
    </row>
    <row r="299" spans="1:11" x14ac:dyDescent="0.2">
      <c r="E299" s="13"/>
      <c r="H299" s="13" t="s">
        <v>28</v>
      </c>
      <c r="I299" s="10" t="s">
        <v>121</v>
      </c>
      <c r="J299" s="10" t="s">
        <v>123</v>
      </c>
    </row>
    <row r="300" spans="1:11" x14ac:dyDescent="0.2">
      <c r="E300" s="13"/>
      <c r="H300" s="13" t="s">
        <v>29</v>
      </c>
      <c r="I300" s="12" t="s">
        <v>97</v>
      </c>
      <c r="J300" s="12" t="s">
        <v>199</v>
      </c>
    </row>
    <row r="301" spans="1:11" ht="28.5" x14ac:dyDescent="0.2">
      <c r="E301" s="13"/>
      <c r="H301" s="13" t="s">
        <v>34</v>
      </c>
      <c r="I301" s="12" t="s">
        <v>210</v>
      </c>
      <c r="J301" s="12" t="s">
        <v>211</v>
      </c>
    </row>
    <row r="302" spans="1:11" ht="57" x14ac:dyDescent="0.2">
      <c r="A302" s="10">
        <f>SUBTOTAL(3,$E$2:E302)</f>
        <v>56</v>
      </c>
      <c r="B302" s="10" t="s">
        <v>20</v>
      </c>
      <c r="C302" s="11" t="s">
        <v>21</v>
      </c>
      <c r="D302" s="12" t="str">
        <f>CONCATENATE(C302,A302)</f>
        <v>TC_56</v>
      </c>
      <c r="E302" s="12" t="s">
        <v>212</v>
      </c>
      <c r="F302" s="13" t="s">
        <v>22</v>
      </c>
      <c r="G302" s="13" t="s">
        <v>23</v>
      </c>
      <c r="I302" s="10" t="s">
        <v>134</v>
      </c>
      <c r="K302" s="10"/>
    </row>
    <row r="303" spans="1:11" x14ac:dyDescent="0.2">
      <c r="E303" s="13"/>
      <c r="H303" s="13" t="s">
        <v>25</v>
      </c>
      <c r="I303" s="10" t="s">
        <v>26</v>
      </c>
      <c r="J303" s="10" t="s">
        <v>27</v>
      </c>
    </row>
    <row r="304" spans="1:11" x14ac:dyDescent="0.2">
      <c r="E304" s="13"/>
      <c r="H304" s="13" t="s">
        <v>28</v>
      </c>
      <c r="I304" s="10" t="s">
        <v>121</v>
      </c>
      <c r="J304" s="10" t="s">
        <v>123</v>
      </c>
    </row>
    <row r="305" spans="1:12" x14ac:dyDescent="0.2">
      <c r="E305" s="13"/>
      <c r="H305" s="13" t="s">
        <v>29</v>
      </c>
      <c r="I305" s="12" t="s">
        <v>97</v>
      </c>
      <c r="J305" s="12" t="s">
        <v>199</v>
      </c>
    </row>
    <row r="306" spans="1:12" ht="28.5" x14ac:dyDescent="0.2">
      <c r="E306" s="13"/>
      <c r="H306" s="13" t="s">
        <v>34</v>
      </c>
      <c r="I306" s="12" t="s">
        <v>212</v>
      </c>
      <c r="J306" s="12" t="s">
        <v>107</v>
      </c>
    </row>
    <row r="307" spans="1:12" ht="57" x14ac:dyDescent="0.2">
      <c r="A307" s="10">
        <f>SUBTOTAL(3,$E$2:E307)</f>
        <v>57</v>
      </c>
      <c r="B307" s="13" t="s">
        <v>20</v>
      </c>
      <c r="C307" s="11" t="s">
        <v>21</v>
      </c>
      <c r="D307" s="12" t="str">
        <f>CONCATENATE(C307,A307)</f>
        <v>TC_57</v>
      </c>
      <c r="E307" s="12" t="s">
        <v>108</v>
      </c>
      <c r="F307" s="13" t="s">
        <v>22</v>
      </c>
      <c r="G307" s="13" t="s">
        <v>23</v>
      </c>
      <c r="I307" s="10" t="s">
        <v>132</v>
      </c>
      <c r="L307" s="24"/>
    </row>
    <row r="308" spans="1:12" x14ac:dyDescent="0.2">
      <c r="H308" s="13" t="s">
        <v>25</v>
      </c>
      <c r="I308" s="10" t="s">
        <v>26</v>
      </c>
      <c r="J308" s="10" t="s">
        <v>27</v>
      </c>
      <c r="L308" s="24"/>
    </row>
    <row r="309" spans="1:12" x14ac:dyDescent="0.2">
      <c r="H309" s="13" t="s">
        <v>28</v>
      </c>
      <c r="I309" s="10" t="s">
        <v>121</v>
      </c>
      <c r="J309" s="10" t="s">
        <v>123</v>
      </c>
      <c r="L309" s="24"/>
    </row>
    <row r="310" spans="1:12" x14ac:dyDescent="0.2">
      <c r="E310" s="13"/>
      <c r="H310" s="13" t="s">
        <v>29</v>
      </c>
      <c r="I310" s="12" t="s">
        <v>97</v>
      </c>
      <c r="J310" s="12" t="s">
        <v>199</v>
      </c>
    </row>
    <row r="311" spans="1:12" x14ac:dyDescent="0.2">
      <c r="H311" s="13" t="s">
        <v>34</v>
      </c>
      <c r="I311" s="12" t="s">
        <v>109</v>
      </c>
      <c r="J311" s="12" t="s">
        <v>110</v>
      </c>
      <c r="L311" s="24"/>
    </row>
    <row r="312" spans="1:12" ht="57" x14ac:dyDescent="0.2">
      <c r="A312" s="10">
        <f>SUBTOTAL(3,$E$2:E312)</f>
        <v>58</v>
      </c>
      <c r="B312" s="13" t="s">
        <v>20</v>
      </c>
      <c r="C312" s="11" t="s">
        <v>21</v>
      </c>
      <c r="D312" s="12" t="str">
        <f>CONCATENATE(C312,A312)</f>
        <v>TC_58</v>
      </c>
      <c r="E312" s="12" t="s">
        <v>111</v>
      </c>
      <c r="F312" s="13" t="s">
        <v>22</v>
      </c>
      <c r="G312" s="13" t="s">
        <v>23</v>
      </c>
      <c r="I312" s="10" t="s">
        <v>132</v>
      </c>
      <c r="L312" s="24"/>
    </row>
    <row r="313" spans="1:12" x14ac:dyDescent="0.2">
      <c r="H313" s="13" t="s">
        <v>25</v>
      </c>
      <c r="I313" s="10" t="s">
        <v>26</v>
      </c>
      <c r="J313" s="10" t="s">
        <v>27</v>
      </c>
      <c r="L313" s="24"/>
    </row>
    <row r="314" spans="1:12" x14ac:dyDescent="0.2">
      <c r="H314" s="13" t="s">
        <v>28</v>
      </c>
      <c r="I314" s="10" t="s">
        <v>121</v>
      </c>
      <c r="J314" s="10" t="s">
        <v>123</v>
      </c>
      <c r="L314" s="24"/>
    </row>
    <row r="315" spans="1:12" x14ac:dyDescent="0.2">
      <c r="E315" s="13"/>
      <c r="H315" s="13" t="s">
        <v>29</v>
      </c>
      <c r="I315" s="12" t="s">
        <v>97</v>
      </c>
      <c r="J315" s="12" t="s">
        <v>199</v>
      </c>
    </row>
    <row r="316" spans="1:12" x14ac:dyDescent="0.2">
      <c r="H316" s="13" t="s">
        <v>34</v>
      </c>
      <c r="I316" s="12" t="s">
        <v>109</v>
      </c>
      <c r="J316" s="12" t="s">
        <v>110</v>
      </c>
      <c r="L316" s="24"/>
    </row>
    <row r="317" spans="1:12" x14ac:dyDescent="0.2">
      <c r="H317" s="13" t="s">
        <v>36</v>
      </c>
      <c r="I317" s="12" t="s">
        <v>111</v>
      </c>
      <c r="J317" s="12" t="s">
        <v>112</v>
      </c>
      <c r="L317" s="24"/>
    </row>
    <row r="318" spans="1:12" ht="57" x14ac:dyDescent="0.2">
      <c r="A318" s="10">
        <f>SUBTOTAL(3,$E$2:E318)</f>
        <v>59</v>
      </c>
      <c r="B318" s="13" t="s">
        <v>20</v>
      </c>
      <c r="C318" s="11" t="s">
        <v>21</v>
      </c>
      <c r="D318" s="12" t="str">
        <f>CONCATENATE(C318,A318)</f>
        <v>TC_59</v>
      </c>
      <c r="E318" s="12" t="s">
        <v>113</v>
      </c>
      <c r="F318" s="13" t="s">
        <v>22</v>
      </c>
      <c r="G318" s="13" t="s">
        <v>23</v>
      </c>
      <c r="I318" s="10" t="s">
        <v>132</v>
      </c>
      <c r="L318" s="24"/>
    </row>
    <row r="319" spans="1:12" x14ac:dyDescent="0.2">
      <c r="H319" s="13" t="s">
        <v>25</v>
      </c>
      <c r="I319" s="10" t="s">
        <v>26</v>
      </c>
      <c r="J319" s="10" t="s">
        <v>27</v>
      </c>
      <c r="L319" s="24"/>
    </row>
    <row r="320" spans="1:12" x14ac:dyDescent="0.2">
      <c r="H320" s="13" t="s">
        <v>28</v>
      </c>
      <c r="I320" s="10" t="s">
        <v>121</v>
      </c>
      <c r="J320" s="10" t="s">
        <v>123</v>
      </c>
      <c r="L320" s="24"/>
    </row>
    <row r="321" spans="1:12" x14ac:dyDescent="0.2">
      <c r="E321" s="13"/>
      <c r="H321" s="13" t="s">
        <v>29</v>
      </c>
      <c r="I321" s="12" t="s">
        <v>97</v>
      </c>
      <c r="J321" s="12" t="s">
        <v>199</v>
      </c>
    </row>
    <row r="322" spans="1:12" x14ac:dyDescent="0.2">
      <c r="H322" s="13" t="s">
        <v>34</v>
      </c>
      <c r="I322" s="12" t="s">
        <v>109</v>
      </c>
      <c r="J322" s="12" t="s">
        <v>110</v>
      </c>
      <c r="L322" s="24"/>
    </row>
    <row r="323" spans="1:12" ht="15" x14ac:dyDescent="0.25">
      <c r="A323" s="25"/>
      <c r="B323" s="25"/>
      <c r="C323" s="25"/>
      <c r="D323" s="25"/>
      <c r="E323" s="26"/>
      <c r="F323" s="25"/>
      <c r="G323" s="25"/>
      <c r="H323" s="27" t="s">
        <v>36</v>
      </c>
      <c r="I323" s="26" t="s">
        <v>113</v>
      </c>
      <c r="J323" s="26" t="s">
        <v>114</v>
      </c>
      <c r="L323" s="24"/>
    </row>
    <row r="324" spans="1:12" ht="57" x14ac:dyDescent="0.2">
      <c r="A324" s="10">
        <f>SUBTOTAL(3,$E$2:E324)</f>
        <v>60</v>
      </c>
      <c r="B324" s="10" t="s">
        <v>20</v>
      </c>
      <c r="C324" s="11" t="s">
        <v>21</v>
      </c>
      <c r="D324" s="12" t="str">
        <f>CONCATENATE(C324,A324)</f>
        <v>TC_60</v>
      </c>
      <c r="E324" s="12" t="s">
        <v>213</v>
      </c>
      <c r="F324" s="13" t="s">
        <v>22</v>
      </c>
      <c r="G324" s="13" t="s">
        <v>23</v>
      </c>
      <c r="I324" s="10" t="s">
        <v>131</v>
      </c>
      <c r="K324" s="10"/>
    </row>
    <row r="325" spans="1:12" x14ac:dyDescent="0.2">
      <c r="E325" s="13"/>
      <c r="H325" s="13" t="s">
        <v>25</v>
      </c>
      <c r="I325" s="10" t="s">
        <v>26</v>
      </c>
      <c r="J325" s="10" t="s">
        <v>27</v>
      </c>
    </row>
    <row r="326" spans="1:12" x14ac:dyDescent="0.2">
      <c r="E326" s="13"/>
      <c r="H326" s="13" t="s">
        <v>28</v>
      </c>
      <c r="I326" s="10" t="s">
        <v>121</v>
      </c>
      <c r="J326" s="10" t="s">
        <v>123</v>
      </c>
    </row>
    <row r="327" spans="1:12" x14ac:dyDescent="0.2">
      <c r="E327" s="13"/>
      <c r="H327" s="13" t="s">
        <v>29</v>
      </c>
      <c r="I327" s="12" t="s">
        <v>97</v>
      </c>
      <c r="J327" s="12" t="s">
        <v>199</v>
      </c>
    </row>
    <row r="328" spans="1:12" ht="28.5" x14ac:dyDescent="0.2">
      <c r="E328" s="13"/>
      <c r="H328" s="13" t="s">
        <v>34</v>
      </c>
      <c r="I328" s="12" t="s">
        <v>213</v>
      </c>
      <c r="J328" s="12" t="s">
        <v>214</v>
      </c>
    </row>
    <row r="329" spans="1:12" ht="57" x14ac:dyDescent="0.2">
      <c r="A329" s="10">
        <f>SUBTOTAL(3,$E$2:E329)</f>
        <v>61</v>
      </c>
      <c r="B329" s="10" t="s">
        <v>20</v>
      </c>
      <c r="C329" s="11" t="s">
        <v>21</v>
      </c>
      <c r="D329" s="12" t="str">
        <f>CONCATENATE(C329,A329)</f>
        <v>TC_61</v>
      </c>
      <c r="E329" s="12" t="s">
        <v>215</v>
      </c>
      <c r="F329" s="13" t="s">
        <v>22</v>
      </c>
      <c r="G329" s="13" t="s">
        <v>23</v>
      </c>
      <c r="I329" s="10" t="s">
        <v>131</v>
      </c>
      <c r="K329" s="10"/>
    </row>
    <row r="330" spans="1:12" x14ac:dyDescent="0.2">
      <c r="E330" s="13"/>
      <c r="H330" s="13" t="s">
        <v>25</v>
      </c>
      <c r="I330" s="10" t="s">
        <v>26</v>
      </c>
      <c r="J330" s="10" t="s">
        <v>27</v>
      </c>
    </row>
    <row r="331" spans="1:12" x14ac:dyDescent="0.2">
      <c r="E331" s="13"/>
      <c r="H331" s="13" t="s">
        <v>28</v>
      </c>
      <c r="I331" s="10" t="s">
        <v>121</v>
      </c>
      <c r="J331" s="10" t="s">
        <v>123</v>
      </c>
    </row>
    <row r="332" spans="1:12" x14ac:dyDescent="0.2">
      <c r="E332" s="13"/>
      <c r="H332" s="13" t="s">
        <v>29</v>
      </c>
      <c r="I332" s="12" t="s">
        <v>97</v>
      </c>
      <c r="J332" s="12" t="s">
        <v>199</v>
      </c>
    </row>
    <row r="333" spans="1:12" x14ac:dyDescent="0.2">
      <c r="E333" s="13"/>
      <c r="H333" s="13" t="s">
        <v>34</v>
      </c>
      <c r="I333" s="12" t="s">
        <v>215</v>
      </c>
      <c r="J333" s="12" t="s">
        <v>216</v>
      </c>
    </row>
    <row r="334" spans="1:12" ht="57" x14ac:dyDescent="0.2">
      <c r="A334" s="10">
        <f>SUBTOTAL(3,$E$2:E334)</f>
        <v>62</v>
      </c>
      <c r="B334" s="13" t="s">
        <v>20</v>
      </c>
      <c r="C334" s="11" t="s">
        <v>21</v>
      </c>
      <c r="D334" s="12" t="str">
        <f>CONCATENATE(C334,A334)</f>
        <v>TC_62</v>
      </c>
      <c r="E334" s="12" t="s">
        <v>115</v>
      </c>
      <c r="F334" s="13" t="s">
        <v>22</v>
      </c>
      <c r="G334" s="13" t="s">
        <v>23</v>
      </c>
      <c r="I334" s="10" t="s">
        <v>135</v>
      </c>
      <c r="L334" s="24"/>
    </row>
    <row r="335" spans="1:12" x14ac:dyDescent="0.2">
      <c r="H335" s="13" t="s">
        <v>25</v>
      </c>
      <c r="I335" s="10" t="s">
        <v>26</v>
      </c>
      <c r="J335" s="10" t="s">
        <v>27</v>
      </c>
      <c r="L335" s="24"/>
    </row>
    <row r="336" spans="1:12" x14ac:dyDescent="0.2">
      <c r="A336" s="10"/>
      <c r="C336" s="11"/>
      <c r="D336" s="12"/>
      <c r="H336" s="13" t="s">
        <v>28</v>
      </c>
      <c r="I336" s="10" t="s">
        <v>121</v>
      </c>
      <c r="J336" s="10" t="s">
        <v>123</v>
      </c>
      <c r="L336" s="24"/>
    </row>
    <row r="337" spans="1:12" x14ac:dyDescent="0.2">
      <c r="H337" s="13" t="s">
        <v>29</v>
      </c>
      <c r="I337" s="12" t="s">
        <v>97</v>
      </c>
      <c r="J337" s="12" t="s">
        <v>199</v>
      </c>
      <c r="L337" s="24"/>
    </row>
    <row r="338" spans="1:12" x14ac:dyDescent="0.2">
      <c r="H338" s="13" t="s">
        <v>34</v>
      </c>
      <c r="I338" s="12" t="s">
        <v>116</v>
      </c>
      <c r="J338" s="12" t="s">
        <v>117</v>
      </c>
      <c r="L338" s="24"/>
    </row>
    <row r="339" spans="1:12" ht="57" x14ac:dyDescent="0.2">
      <c r="A339" s="10">
        <f>SUBTOTAL(3,$E$2:E339)</f>
        <v>63</v>
      </c>
      <c r="B339" s="13" t="s">
        <v>20</v>
      </c>
      <c r="C339" s="11" t="s">
        <v>21</v>
      </c>
      <c r="D339" s="12" t="str">
        <f>CONCATENATE(C339,A339)</f>
        <v>TC_63</v>
      </c>
      <c r="E339" s="12" t="s">
        <v>136</v>
      </c>
      <c r="F339" s="13" t="s">
        <v>22</v>
      </c>
      <c r="G339" s="13" t="s">
        <v>23</v>
      </c>
      <c r="I339" s="10" t="s">
        <v>132</v>
      </c>
      <c r="L339" s="24"/>
    </row>
    <row r="340" spans="1:12" x14ac:dyDescent="0.2">
      <c r="H340" s="13" t="s">
        <v>25</v>
      </c>
      <c r="I340" s="10" t="s">
        <v>26</v>
      </c>
      <c r="J340" s="10" t="s">
        <v>27</v>
      </c>
      <c r="L340" s="24"/>
    </row>
    <row r="341" spans="1:12" x14ac:dyDescent="0.2">
      <c r="H341" s="13" t="s">
        <v>28</v>
      </c>
      <c r="I341" s="10" t="s">
        <v>121</v>
      </c>
      <c r="J341" s="10" t="s">
        <v>123</v>
      </c>
      <c r="L341" s="24"/>
    </row>
    <row r="342" spans="1:12" x14ac:dyDescent="0.2">
      <c r="H342" s="13" t="s">
        <v>29</v>
      </c>
      <c r="I342" s="12" t="s">
        <v>97</v>
      </c>
      <c r="J342" s="12" t="s">
        <v>199</v>
      </c>
      <c r="L342" s="24"/>
    </row>
    <row r="343" spans="1:12" ht="28.5" x14ac:dyDescent="0.2">
      <c r="E343" s="13"/>
      <c r="H343" s="13" t="s">
        <v>34</v>
      </c>
      <c r="I343" s="12" t="s">
        <v>136</v>
      </c>
      <c r="J343" s="12" t="s">
        <v>137</v>
      </c>
      <c r="L343" s="24"/>
    </row>
    <row r="344" spans="1:12" ht="57" x14ac:dyDescent="0.2">
      <c r="A344" s="10">
        <f>SUBTOTAL(3,$E$2:E344)</f>
        <v>64</v>
      </c>
      <c r="B344" s="13" t="s">
        <v>20</v>
      </c>
      <c r="C344" s="11" t="s">
        <v>21</v>
      </c>
      <c r="D344" s="12" t="str">
        <f>CONCATENATE(C344,A344)</f>
        <v>TC_64</v>
      </c>
      <c r="E344" s="12" t="s">
        <v>138</v>
      </c>
      <c r="F344" s="13" t="s">
        <v>22</v>
      </c>
      <c r="G344" s="13" t="s">
        <v>23</v>
      </c>
      <c r="I344" s="10" t="s">
        <v>132</v>
      </c>
      <c r="L344" s="24"/>
    </row>
    <row r="345" spans="1:12" x14ac:dyDescent="0.2">
      <c r="H345" s="13" t="s">
        <v>25</v>
      </c>
      <c r="I345" s="10" t="s">
        <v>26</v>
      </c>
      <c r="J345" s="10" t="s">
        <v>27</v>
      </c>
      <c r="L345" s="24"/>
    </row>
    <row r="346" spans="1:12" x14ac:dyDescent="0.2">
      <c r="H346" s="13" t="s">
        <v>28</v>
      </c>
      <c r="I346" s="10" t="s">
        <v>121</v>
      </c>
      <c r="J346" s="10" t="s">
        <v>123</v>
      </c>
      <c r="L346" s="24"/>
    </row>
    <row r="347" spans="1:12" x14ac:dyDescent="0.2">
      <c r="H347" s="13" t="s">
        <v>29</v>
      </c>
      <c r="I347" s="12" t="s">
        <v>97</v>
      </c>
      <c r="J347" s="12" t="s">
        <v>199</v>
      </c>
      <c r="L347" s="24"/>
    </row>
    <row r="348" spans="1:12" ht="28.5" x14ac:dyDescent="0.2">
      <c r="E348" s="13"/>
      <c r="H348" s="13" t="s">
        <v>34</v>
      </c>
      <c r="I348" s="12" t="s">
        <v>138</v>
      </c>
      <c r="J348" s="12" t="s">
        <v>118</v>
      </c>
      <c r="L348" s="24"/>
    </row>
    <row r="349" spans="1:12" ht="57" x14ac:dyDescent="0.2">
      <c r="A349" s="10">
        <f>SUBTOTAL(3,$E$2:E349)</f>
        <v>65</v>
      </c>
      <c r="B349" s="13" t="s">
        <v>20</v>
      </c>
      <c r="C349" s="11" t="s">
        <v>21</v>
      </c>
      <c r="D349" s="12" t="str">
        <f>CONCATENATE(C349,A349)</f>
        <v>TC_65</v>
      </c>
      <c r="E349" s="12" t="s">
        <v>139</v>
      </c>
      <c r="F349" s="13" t="s">
        <v>22</v>
      </c>
      <c r="G349" s="13" t="s">
        <v>23</v>
      </c>
      <c r="I349" s="10" t="s">
        <v>132</v>
      </c>
      <c r="L349" s="24"/>
    </row>
    <row r="350" spans="1:12" x14ac:dyDescent="0.2">
      <c r="H350" s="13" t="s">
        <v>25</v>
      </c>
      <c r="I350" s="10" t="s">
        <v>26</v>
      </c>
      <c r="J350" s="10" t="s">
        <v>27</v>
      </c>
      <c r="L350" s="24"/>
    </row>
    <row r="351" spans="1:12" x14ac:dyDescent="0.2">
      <c r="H351" s="13" t="s">
        <v>28</v>
      </c>
      <c r="I351" s="10" t="s">
        <v>121</v>
      </c>
      <c r="J351" s="10" t="s">
        <v>123</v>
      </c>
      <c r="L351" s="24"/>
    </row>
    <row r="352" spans="1:12" x14ac:dyDescent="0.2">
      <c r="H352" s="13" t="s">
        <v>29</v>
      </c>
      <c r="I352" s="12" t="s">
        <v>97</v>
      </c>
      <c r="J352" s="12" t="s">
        <v>199</v>
      </c>
      <c r="L352" s="24"/>
    </row>
    <row r="353" spans="1:12" x14ac:dyDescent="0.2">
      <c r="H353" s="13" t="s">
        <v>34</v>
      </c>
      <c r="I353" s="12" t="s">
        <v>139</v>
      </c>
      <c r="J353" s="12" t="s">
        <v>140</v>
      </c>
      <c r="L353" s="24"/>
    </row>
    <row r="354" spans="1:12" ht="57" x14ac:dyDescent="0.2">
      <c r="A354" s="10">
        <f>SUBTOTAL(3,$E$2:E354)</f>
        <v>66</v>
      </c>
      <c r="B354" s="13" t="s">
        <v>20</v>
      </c>
      <c r="C354" s="11" t="s">
        <v>21</v>
      </c>
      <c r="D354" s="12" t="str">
        <f>CONCATENATE(C354,A354)</f>
        <v>TC_66</v>
      </c>
      <c r="E354" s="12" t="s">
        <v>141</v>
      </c>
      <c r="F354" s="13" t="s">
        <v>22</v>
      </c>
      <c r="G354" s="13" t="s">
        <v>23</v>
      </c>
      <c r="I354" s="10" t="s">
        <v>132</v>
      </c>
      <c r="L354" s="24"/>
    </row>
    <row r="355" spans="1:12" x14ac:dyDescent="0.2">
      <c r="H355" s="13" t="s">
        <v>25</v>
      </c>
      <c r="I355" s="10" t="s">
        <v>26</v>
      </c>
      <c r="J355" s="10" t="s">
        <v>27</v>
      </c>
      <c r="L355" s="24"/>
    </row>
    <row r="356" spans="1:12" x14ac:dyDescent="0.2">
      <c r="H356" s="13" t="s">
        <v>28</v>
      </c>
      <c r="I356" s="10" t="s">
        <v>121</v>
      </c>
      <c r="J356" s="10" t="s">
        <v>123</v>
      </c>
      <c r="L356" s="24"/>
    </row>
    <row r="357" spans="1:12" x14ac:dyDescent="0.2">
      <c r="H357" s="13" t="s">
        <v>29</v>
      </c>
      <c r="I357" s="12" t="s">
        <v>97</v>
      </c>
      <c r="J357" s="12" t="s">
        <v>199</v>
      </c>
      <c r="L357" s="24"/>
    </row>
    <row r="358" spans="1:12" x14ac:dyDescent="0.2">
      <c r="E358" s="13"/>
      <c r="H358" s="13" t="s">
        <v>34</v>
      </c>
      <c r="I358" s="12" t="s">
        <v>141</v>
      </c>
      <c r="J358" s="12" t="s">
        <v>142</v>
      </c>
      <c r="L358" s="24"/>
    </row>
    <row r="359" spans="1:12" ht="57" x14ac:dyDescent="0.2">
      <c r="A359" s="10">
        <f>SUBTOTAL(3,$E$2:E359)</f>
        <v>67</v>
      </c>
      <c r="B359" s="13" t="s">
        <v>20</v>
      </c>
      <c r="C359" s="11" t="s">
        <v>21</v>
      </c>
      <c r="D359" s="12" t="str">
        <f>CONCATENATE(C359,A359)</f>
        <v>TC_67</v>
      </c>
      <c r="E359" s="12" t="s">
        <v>143</v>
      </c>
      <c r="F359" s="13" t="s">
        <v>22</v>
      </c>
      <c r="G359" s="13" t="s">
        <v>23</v>
      </c>
      <c r="I359" s="10" t="s">
        <v>132</v>
      </c>
      <c r="L359" s="24"/>
    </row>
    <row r="360" spans="1:12" x14ac:dyDescent="0.2">
      <c r="H360" s="13" t="s">
        <v>25</v>
      </c>
      <c r="I360" s="10" t="s">
        <v>26</v>
      </c>
      <c r="J360" s="10" t="s">
        <v>27</v>
      </c>
      <c r="L360" s="24"/>
    </row>
    <row r="361" spans="1:12" x14ac:dyDescent="0.2">
      <c r="H361" s="13" t="s">
        <v>28</v>
      </c>
      <c r="I361" s="10" t="s">
        <v>121</v>
      </c>
      <c r="J361" s="10" t="s">
        <v>123</v>
      </c>
      <c r="L361" s="24"/>
    </row>
    <row r="362" spans="1:12" x14ac:dyDescent="0.2">
      <c r="H362" s="13" t="s">
        <v>29</v>
      </c>
      <c r="I362" s="12" t="s">
        <v>97</v>
      </c>
      <c r="J362" s="12" t="s">
        <v>199</v>
      </c>
      <c r="L362" s="24"/>
    </row>
    <row r="363" spans="1:12" x14ac:dyDescent="0.2">
      <c r="E363" s="13"/>
      <c r="H363" s="13" t="s">
        <v>34</v>
      </c>
      <c r="I363" s="12" t="s">
        <v>143</v>
      </c>
      <c r="J363" s="12" t="s">
        <v>144</v>
      </c>
      <c r="L363" s="24"/>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TC_Branch Inward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2024-12-06T07:34:11Z</dcterms:modified>
</cp:coreProperties>
</file>