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2BAC68D5-06E0-4479-B0C0-4D1E23515D0D}"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Invoice List and Invoice Pri" sheetId="2" r:id="rId2"/>
  </sheets>
  <definedNames>
    <definedName name="_xlnm._FilterDatabase" localSheetId="1" hidden="1">'TC-Invoice List and Invoice Pri'!$A$1:$L$288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5" i="2" l="1"/>
  <c r="D285" i="2" s="1"/>
  <c r="A281" i="2"/>
  <c r="D281" i="2" s="1"/>
  <c r="A277" i="2"/>
  <c r="D277" i="2" s="1"/>
  <c r="A273" i="2"/>
  <c r="D273" i="2" s="1"/>
  <c r="A269" i="2"/>
  <c r="D269" i="2" s="1"/>
  <c r="A265" i="2"/>
  <c r="D265" i="2" s="1"/>
  <c r="A261" i="2"/>
  <c r="D261" i="2" s="1"/>
  <c r="A257" i="2"/>
  <c r="D257" i="2" s="1"/>
  <c r="A252" i="2"/>
  <c r="D252" i="2" s="1"/>
  <c r="A247" i="2"/>
  <c r="D247" i="2" s="1"/>
  <c r="A243" i="2"/>
  <c r="D243" i="2" s="1"/>
  <c r="A239" i="2"/>
  <c r="D239" i="2" s="1"/>
  <c r="A235" i="2"/>
  <c r="D235" i="2" s="1"/>
  <c r="A231" i="2"/>
  <c r="D231" i="2" s="1"/>
  <c r="A227" i="2"/>
  <c r="D227" i="2" s="1"/>
  <c r="A223" i="2"/>
  <c r="D223" i="2" s="1"/>
  <c r="A219" i="2"/>
  <c r="D219" i="2" s="1"/>
  <c r="A215" i="2"/>
  <c r="D215" i="2" s="1"/>
  <c r="A210" i="2"/>
  <c r="D210" i="2" s="1"/>
  <c r="A206" i="2"/>
  <c r="D206" i="2" s="1"/>
  <c r="A201" i="2"/>
  <c r="D201" i="2" s="1"/>
  <c r="A192" i="2"/>
  <c r="D192" i="2" s="1"/>
  <c r="A176" i="2"/>
  <c r="D176" i="2" s="1"/>
  <c r="A167" i="2"/>
  <c r="D167" i="2" s="1"/>
  <c r="A157" i="2"/>
  <c r="D157" i="2" s="1"/>
  <c r="A152" i="2"/>
  <c r="D152" i="2" s="1"/>
  <c r="A147" i="2"/>
  <c r="D147" i="2" s="1"/>
  <c r="A142" i="2"/>
  <c r="D142" i="2" s="1"/>
  <c r="A137" i="2"/>
  <c r="D137" i="2" s="1"/>
  <c r="A131" i="2"/>
  <c r="D131" i="2" s="1"/>
  <c r="A127" i="2"/>
  <c r="D127" i="2" s="1"/>
  <c r="A122" i="2"/>
  <c r="D122" i="2" s="1"/>
  <c r="A118" i="2"/>
  <c r="D118" i="2" s="1"/>
  <c r="A114" i="2"/>
  <c r="D114" i="2" s="1"/>
  <c r="A109" i="2"/>
  <c r="D109" i="2" s="1"/>
  <c r="A103" i="2"/>
  <c r="D103" i="2" s="1"/>
  <c r="A99" i="2"/>
  <c r="D99" i="2" s="1"/>
  <c r="A94" i="2"/>
  <c r="D94" i="2" s="1"/>
  <c r="A90" i="2"/>
  <c r="D90" i="2" s="1"/>
  <c r="A86" i="2"/>
  <c r="D86" i="2" s="1"/>
  <c r="A82" i="2"/>
  <c r="D82" i="2" s="1"/>
  <c r="A78" i="2"/>
  <c r="D78" i="2" s="1"/>
  <c r="A74" i="2"/>
  <c r="D74" i="2" s="1"/>
  <c r="A70" i="2"/>
  <c r="D70" i="2" s="1"/>
  <c r="A63" i="2"/>
  <c r="D63" i="2" s="1"/>
  <c r="A59" i="2"/>
  <c r="D59" i="2" s="1"/>
  <c r="A54" i="2"/>
  <c r="D54" i="2" s="1"/>
  <c r="A44" i="2"/>
  <c r="D44" i="2" s="1"/>
  <c r="A37" i="2"/>
  <c r="D37" i="2" s="1"/>
  <c r="A31" i="2"/>
  <c r="D31" i="2" s="1"/>
  <c r="A26" i="2"/>
  <c r="D26" i="2" s="1"/>
  <c r="A21" i="2"/>
  <c r="D21" i="2" s="1"/>
  <c r="A15" i="2"/>
  <c r="D15" i="2" s="1"/>
  <c r="A9" i="2"/>
  <c r="D9" i="2" s="1"/>
  <c r="A5" i="2"/>
  <c r="D5" i="2" s="1"/>
  <c r="A2" i="2" l="1"/>
  <c r="D2" i="2" s="1"/>
</calcChain>
</file>

<file path=xl/sharedStrings.xml><?xml version="1.0" encoding="utf-8"?>
<sst xmlns="http://schemas.openxmlformats.org/spreadsheetml/2006/main" count="1051" uniqueCount="292">
  <si>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</si>
  <si>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</si>
  <si>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</si>
  <si>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</si>
  <si>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</si>
  <si>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</si>
  <si>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</si>
  <si>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</si>
  <si>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</si>
  <si>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</si>
  <si>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</si>
  <si>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</si>
  <si>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</si>
  <si>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</si>
  <si>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</si>
  <si>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</si>
  <si>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</si>
  <si>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</si>
  <si>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</si>
  <si>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</si>
  <si>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</si>
  <si>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</si>
  <si>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</si>
  <si>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</si>
  <si>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Optical CRM Application with valid username and password 
2.User have create, Edit, view and delete access</t>
  </si>
  <si>
    <t>Step-1</t>
  </si>
  <si>
    <t>Load the Optical CRM Application and login with valid credential</t>
  </si>
  <si>
    <t>Optical CRM dashboard should be display</t>
  </si>
  <si>
    <t>Step-2</t>
  </si>
  <si>
    <t>Step-3</t>
  </si>
  <si>
    <t>Verify header name, field name, button's and list grid display properly or not</t>
  </si>
  <si>
    <t>Medium</t>
  </si>
  <si>
    <t>Verify header name value</t>
  </si>
  <si>
    <t>Step-4</t>
  </si>
  <si>
    <t>Verify button's, Search Filter and search box display or not</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</si>
  <si>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</si>
  <si>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</si>
  <si>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</si>
  <si>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</si>
  <si>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</si>
  <si>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</si>
  <si>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</si>
  <si>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</si>
  <si>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</si>
  <si>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</si>
  <si>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</si>
  <si>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</si>
  <si>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</si>
  <si>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</si>
  <si>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</si>
  <si>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</si>
  <si>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</si>
  <si>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</si>
  <si>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</si>
  <si>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</si>
  <si>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</si>
  <si>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</si>
  <si>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</si>
  <si>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</si>
  <si>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</si>
  <si>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</si>
  <si>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</si>
  <si>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</si>
  <si>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</si>
  <si>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</si>
  <si>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</si>
  <si>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</si>
  <si>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</si>
  <si>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</si>
  <si>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</si>
  <si>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</si>
  <si>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</si>
  <si>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</si>
  <si>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</si>
  <si>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</si>
  <si>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</si>
  <si>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</si>
  <si>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</si>
  <si>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</si>
  <si>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</si>
  <si>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</si>
  <si>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</si>
  <si>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</si>
  <si>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</si>
  <si>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</si>
  <si>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</si>
  <si>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</si>
  <si>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</si>
  <si>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</si>
  <si>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</si>
  <si>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</si>
  <si>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</si>
  <si>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</si>
  <si>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</si>
  <si>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</si>
  <si>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</si>
  <si>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Verify 'Clear Filters' Button Functionality</t>
  </si>
  <si>
    <t>Clicking "Clear Filters" should reset any active filters and display all records</t>
  </si>
  <si>
    <t>Verify Proper Handling of Invalid Date Inputs in Filters</t>
  </si>
  <si>
    <t>The system should display an appropriate error message if an invalid date is entered</t>
  </si>
  <si>
    <t>The updated value should be reflected immediately in the history</t>
  </si>
  <si>
    <t>The screen should display the correct number of records per page (e.g., 10, 20, 50), as per the defined configuration.</t>
  </si>
  <si>
    <t>Verify user can able to download the "Pdf, Excel and CSV"</t>
  </si>
  <si>
    <t>Perform download the "Pdf, Excel and CSV"</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</si>
  <si>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</si>
  <si>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</si>
  <si>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</si>
  <si>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</si>
  <si>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</si>
  <si>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</si>
  <si>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</si>
  <si>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</si>
  <si>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</si>
  <si>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Verify the error message display wile</t>
  </si>
  <si>
    <t>Search Filter, Search box should be display</t>
  </si>
  <si>
    <t>In the last page of Records, click previous page icon</t>
  </si>
  <si>
    <t>Load the ERP Optical CRM Application and login with valid credential</t>
  </si>
  <si>
    <t>Click Get rate Details button without give search filter value</t>
  </si>
  <si>
    <t>Verify that the page only displays the all updated amount history</t>
  </si>
  <si>
    <t>Updated amount history should be display based on the selected filter</t>
  </si>
  <si>
    <t>The table should have columns for "Rate Value" and "Updated Date" (and any other relevant columns).</t>
  </si>
  <si>
    <t>To verify user can able to navigate the Invoice List</t>
  </si>
  <si>
    <t>Navigate to Invoice List screen</t>
  </si>
  <si>
    <t>Invoice List values should be display</t>
  </si>
  <si>
    <t>Preconditions:
1.User have Optical CRM Application with valid username and password 
2.User have create, Edit, view and delete access
3.User have not records in Invoice List screen</t>
  </si>
  <si>
    <t>Invoice List screen should be display</t>
  </si>
  <si>
    <t>Verify the search box label and place holder in Invoice List</t>
  </si>
  <si>
    <t>Verify the functionality of sort in Invoice List</t>
  </si>
  <si>
    <t>Invoice List screen should be displayed Showing Record Count with dropdown</t>
  </si>
  <si>
    <t>Invoice List screen should be displayed 10, 25, 50 and 20 records per page option by selecting it in the dropdown</t>
  </si>
  <si>
    <t>Verify the Invoice List while update the Showing Record Count with search any valid value in search box</t>
  </si>
  <si>
    <t>Invoice List screen should be display based on the selected showing records value</t>
  </si>
  <si>
    <t>Preconditions:
1.User have Optical CRM Application with valid username and password 
2.User have create, Edit, view and delete access
3.User have records in Invoice List Page</t>
  </si>
  <si>
    <t>Preconditions:
1.User have ERP Application with valid username and password 
2.User have create, Edit, view and delete access
3.User have records in Invoice List</t>
  </si>
  <si>
    <t>Preconditions:
1.User have Optical CRM Application with valid username and password 
2.User have create, Edit, view and delete access
3.User have records in Invoice List Page, which have empty records</t>
  </si>
  <si>
    <t>Preconditions:
1.User have Optical CRM Application with valid username and password 
2.User have create, Edit, view and delete access
3.User have updated records in Invoice List Page</t>
  </si>
  <si>
    <t>Preconditions:
1.User have ERP Application with valid username and password 
2.User have create, Edit, view and delete access
3.User have records in Invoice List with maximum values</t>
  </si>
  <si>
    <t>Verify the any unwanted pop up display or not while navigate User have records in Invoice List Page</t>
  </si>
  <si>
    <t xml:space="preserve">Verify the Invoice List UI when scroll up and down </t>
  </si>
  <si>
    <t>Invoice List UI should display properly</t>
  </si>
  <si>
    <t>Verify the Invoice List screen UI when zoom out in web page</t>
  </si>
  <si>
    <t>Invoice List screen UI should display properly</t>
  </si>
  <si>
    <t>If no records exist, a "No data available" message should be displayed.</t>
  </si>
  <si>
    <t>Header name should be display as Invoice List Page"</t>
  </si>
  <si>
    <t>ERP_Optical CRM_Invoice List and Invoice Print</t>
  </si>
  <si>
    <t>To verify the Invoice List screen displays correctly with an initial, empty state or default Invoice List</t>
  </si>
  <si>
    <t>Check whether the Invoice List shows the records</t>
  </si>
  <si>
    <t>Invoice List screen values should be display</t>
  </si>
  <si>
    <t>Verify the Invoice List display or not the updated value</t>
  </si>
  <si>
    <t>Verify the Invoice List display or not the deleted records</t>
  </si>
  <si>
    <t>Verify Proper Handling of Empty Invoice List</t>
  </si>
  <si>
    <t>The Invoice List screen should show an appropriate message like "No data available" if no rate records exist.</t>
  </si>
  <si>
    <t>Verify that when a rate value is updated, a new entry appears in the Invoice List screen with the correct updated date and value</t>
  </si>
  <si>
    <t>Verify that the page displays the more than 10 updated Invoice List</t>
  </si>
  <si>
    <t>History page should displays the more than 10 updated Invoice List</t>
  </si>
  <si>
    <t>Verify that the correct number of Invoice List records are displayed based on the current pagination settings or limits</t>
  </si>
  <si>
    <t>Verify that the correct number of Invoice List records are displayed</t>
  </si>
  <si>
    <t>Verify the Invoice List is updated immediately after the rate value is changed</t>
  </si>
  <si>
    <t>The new rate value and the updated date should appear in the Invoice List as soon as the rate is updated</t>
  </si>
  <si>
    <t>Verify Invoice List Table Contains Correct Columns</t>
  </si>
  <si>
    <t>Verify that the Invoice List Screen Loads Without Performance Issues</t>
  </si>
  <si>
    <t>The Invoice List screen should load within an acceptable timeframe (less than 3 seconds, depending on requirements)</t>
  </si>
  <si>
    <t>Verify that Invoice List Filters Reset After Page Refresh</t>
  </si>
  <si>
    <t>The Invoice List screen should reset filters to default after a page reload</t>
  </si>
  <si>
    <t>Preconditions:
1.User have ERP Optical CRM Application with valid username and password 
2.User have create, Edit, view and delete access
3.User have records in Invoice List grid page</t>
  </si>
  <si>
    <t>Generated Invoice list should be display</t>
  </si>
  <si>
    <t>Check whether the Invoice List display or not the not complete the billing record</t>
  </si>
  <si>
    <t>Preconditions:
1.User have ERP Optical CRM Application with valid username and password 
2.User have create, Edit, view and delete access
3.User have records in Invoice List grid page, which is not complete the billing record</t>
  </si>
  <si>
    <t>Invoice List should not display the not complete billing record</t>
  </si>
  <si>
    <t>Preconditions:
1.User have ERP Optical CRM Application with valid username and password 
2.User have create, Edit, view and delete access
3.User have records in Invoice List grid page, which have updated value</t>
  </si>
  <si>
    <t>Preconditions:
1.User have ERP Optical CRM Application with valid username and password 
2.User have create, Edit, view and delete access
3.User have records in Invoice List grid page, which have deleted item value</t>
  </si>
  <si>
    <t xml:space="preserve">Verify the Print icon display or not the generated Invoice List </t>
  </si>
  <si>
    <t xml:space="preserve">Print icon should be display the generated Invoice List </t>
  </si>
  <si>
    <t>Click the print icon for any valid record</t>
  </si>
  <si>
    <t>Billing print page should be display</t>
  </si>
  <si>
    <t>Verify the Print page display or not while Click the print icon for any valid record</t>
  </si>
  <si>
    <t>Verify the Print page display or not while click print icon in list grid</t>
  </si>
  <si>
    <t>Verify From Date field must be converted into standard format as DD-MMM-YYYY when enter any format</t>
  </si>
  <si>
    <t xml:space="preserve">Verify From Date field is converted into standard format while enter the value
</t>
  </si>
  <si>
    <t>On input of value in the Below formats, the data must be converted into standard format as DD-MMM-YYYY
DDMMYY
DD-MM-YYYY
DD-MM-YY
DD-MMM -YYYY
DD-MMM -YY
DD/MM/YYYY
DD/MM/YY
DD/MMM/YYYY
DD/MMM/YY</t>
  </si>
  <si>
    <t xml:space="preserve">Verify From Date field is converted into standard format while copy &amp; paste the value
</t>
  </si>
  <si>
    <t>Verify user can able to select the date using calendar</t>
  </si>
  <si>
    <t xml:space="preserve">Click the Calander ic0n in From Date and click any date value 
</t>
  </si>
  <si>
    <t>Calander details should display and selected date should be display</t>
  </si>
  <si>
    <t>To Verify any error message display or not while give less than current date and greater than current date</t>
  </si>
  <si>
    <t xml:space="preserve">Give greater than current date in From Date
</t>
  </si>
  <si>
    <t>Given value should be display without any error message</t>
  </si>
  <si>
    <t xml:space="preserve">Give Current date in From Date
</t>
  </si>
  <si>
    <t>Give less than current date in From Date</t>
  </si>
  <si>
    <t>System should not display error message</t>
  </si>
  <si>
    <t>Verify any error message display or not while give less than To date field value</t>
  </si>
  <si>
    <t>Error message should not display</t>
  </si>
  <si>
    <t>Verify any error message display or not while give greater than To date field value</t>
  </si>
  <si>
    <t>Give greater than To date field value</t>
  </si>
  <si>
    <t>Error message should be display</t>
  </si>
  <si>
    <t>Verify the To Date display error messages display or not</t>
  </si>
  <si>
    <t>Click save button without enter any value in To Date</t>
  </si>
  <si>
    <t>Error message should be display as "To Date required"</t>
  </si>
  <si>
    <t>Verify To Date field must be converted into standard format as DD-MMM-YYYY when enter any format</t>
  </si>
  <si>
    <t xml:space="preserve">Verify To Date field is converted into standard format while enter the value
</t>
  </si>
  <si>
    <t xml:space="preserve">Verify To Date field is converted into standard format while copy &amp; paste the value
</t>
  </si>
  <si>
    <t xml:space="preserve">Click the Calander ic0n in To Date and click any date value 
</t>
  </si>
  <si>
    <t xml:space="preserve">Give greater than current date in To Date
</t>
  </si>
  <si>
    <t xml:space="preserve">Give Current date in To Date
</t>
  </si>
  <si>
    <t>Give less than current date in To Date</t>
  </si>
  <si>
    <t>Verify any error message display or not while give less than From date field value</t>
  </si>
  <si>
    <t>Give less than From date field value in To Date</t>
  </si>
  <si>
    <t>Verify any error message display or not while give greater than From date field value in To Date</t>
  </si>
  <si>
    <t>Give less than To date field value in From Date</t>
  </si>
  <si>
    <t>Verify Invoice List grid display the based on given from and to date</t>
  </si>
  <si>
    <t>Give From and To date field values</t>
  </si>
  <si>
    <t>Invoice List grid should be display based on given from and to date</t>
  </si>
  <si>
    <t>Verify the Print page display or not the Title, Logo, Header section, Item details, Amount details and Tax section</t>
  </si>
  <si>
    <t>Print page should display the Title, Logo, Header section, Item details, Amount details and Tax section</t>
  </si>
  <si>
    <t>Verify the Print page details for below section 
Title, Logo, Header section, Item details, Amount details and Tax section</t>
  </si>
  <si>
    <t>Check the Title value in Print page</t>
  </si>
  <si>
    <t>Check the Logo value in Print page</t>
  </si>
  <si>
    <t>Check the Header section value in Print page</t>
  </si>
  <si>
    <t>Check the Item details value in Print page</t>
  </si>
  <si>
    <t>Check the Amount value in Print page</t>
  </si>
  <si>
    <t>Check the Tax section value in Print page</t>
  </si>
  <si>
    <t>Title value should display as "Optical Invoice" Print page should be display</t>
  </si>
  <si>
    <t>Respective Logo should display</t>
  </si>
  <si>
    <t>Header section should display  Logo and Patient details</t>
  </si>
  <si>
    <t>Tax section should display  the respective tax values</t>
  </si>
  <si>
    <t>Verify the Print page details for below section 
Header section, Item details, tax section and Amount in words</t>
  </si>
  <si>
    <t>Check the Invoice No. in Header section</t>
  </si>
  <si>
    <t>Invoice No. should be display the respective Invoice No.</t>
  </si>
  <si>
    <t>Check the Date in Header section</t>
  </si>
  <si>
    <t>Date should be display the Invoice generated Date value</t>
  </si>
  <si>
    <t>Check the Patient in Header section</t>
  </si>
  <si>
    <t>Patient should be display the respective Patient</t>
  </si>
  <si>
    <t>Check the Mobile No. in Header section</t>
  </si>
  <si>
    <t>Mobile No. should be display the respective Mobile No.</t>
  </si>
  <si>
    <t>Check the Prescription By in Header section</t>
  </si>
  <si>
    <t>The "Prescription By" field should show the name of the person who generated the invoice</t>
  </si>
  <si>
    <t>Verify the Item section details in Print page</t>
  </si>
  <si>
    <t>Product Name should be display the respective Product Name</t>
  </si>
  <si>
    <t>Brand should be display the respective Brand value</t>
  </si>
  <si>
    <t>Model No. should be display the respective Model No. value</t>
  </si>
  <si>
    <t>Qty. should be display the respective Qty. value</t>
  </si>
  <si>
    <t>MRP should be display the respective MRP value</t>
  </si>
  <si>
    <t>Check the Product Name in Item section</t>
  </si>
  <si>
    <t>Check the Product Code in Item section</t>
  </si>
  <si>
    <t>Check the Brand in Item section</t>
  </si>
  <si>
    <t>Check the Model No in Item section</t>
  </si>
  <si>
    <t>Check the Qty. in Item section</t>
  </si>
  <si>
    <t>Check the MRP in Item section</t>
  </si>
  <si>
    <t>Check the Value in Item section</t>
  </si>
  <si>
    <t>Check the SGST % in Item section</t>
  </si>
  <si>
    <t>SGST % should be display the respective SGST % value</t>
  </si>
  <si>
    <t>Check the SGST Amt in Item section</t>
  </si>
  <si>
    <t>Check the CGST % in Item section</t>
  </si>
  <si>
    <t>CGST % should be display the respective CGST % value</t>
  </si>
  <si>
    <t>Check the CGST Amt in Item section</t>
  </si>
  <si>
    <t>CGST Amt should be display the respective CGST Amt value based on CGST % value
If the CGST % is not available CGST Amt should be display as "0"</t>
  </si>
  <si>
    <t>SGST Amt should be display the respective SGST Amt value based on SGST % value
If the SGST % is not available SGST Amt should be display as "0"</t>
  </si>
  <si>
    <t>Step-10</t>
  </si>
  <si>
    <t>Step-11</t>
  </si>
  <si>
    <t>Step-12</t>
  </si>
  <si>
    <t>Step-13</t>
  </si>
  <si>
    <t>Step-14</t>
  </si>
  <si>
    <t>Step-15</t>
  </si>
  <si>
    <t>Check the Total in Item section</t>
  </si>
  <si>
    <t>Total should be display the respective Total value</t>
  </si>
  <si>
    <t>Verify the tax section information on the print page when tax values are applied to purchased optical items</t>
  </si>
  <si>
    <t>Check the Net GST 18% in Item section</t>
  </si>
  <si>
    <t>Net GST 18% should be display the respective Net GST 18% value</t>
  </si>
  <si>
    <t>Check the Net GST 12% in Item section</t>
  </si>
  <si>
    <t>Net GST 12% should be display the respective Net GST 12% value</t>
  </si>
  <si>
    <t>Check the Net GST 5% in Item section</t>
  </si>
  <si>
    <t>Net GST 5% should be display the respective Net GST 5% value</t>
  </si>
  <si>
    <t>Check the Total Tax Amount in Item section</t>
  </si>
  <si>
    <t>The Total Tax Amount should be the sum of the values from Net GST 18%, Net GST 12%, and Net GST 5%</t>
  </si>
  <si>
    <t>The amount in numeric form should be accurately converted into words, with no errors in spelling or formatting. For example, if the amount is "1,250", it should read as "One thousand two hundred fifty"</t>
  </si>
  <si>
    <t>Verify the Amount in words section details in Print page</t>
  </si>
  <si>
    <t>Verify Update of Invoice List</t>
  </si>
  <si>
    <t>Item details section should display  the Optical item name and details</t>
  </si>
  <si>
    <t>Amount values should display  the Optical item quantity rate and tax values</t>
  </si>
  <si>
    <t>Invoice list grid should display the updated value</t>
  </si>
  <si>
    <t>Invoice list grid should not display the deleted records</t>
  </si>
  <si>
    <t>Verify the Invoice list grid display the values based on search filter</t>
  </si>
  <si>
    <t>Invoice list grid should display the respective records</t>
  </si>
  <si>
    <t>Invoice list grid should display the values based on search filter</t>
  </si>
  <si>
    <t>Verify the "Undefine/Null/unwanted"  values display in Invoice list grid</t>
  </si>
  <si>
    <t xml:space="preserve">Invoice list grid should not display below-mentioned values
"Undefine/Null/unwanted" </t>
  </si>
  <si>
    <t>Verify the tool tip display the Invoice list grid values</t>
  </si>
  <si>
    <t>Tool tip should display the Invoice list grid values</t>
  </si>
  <si>
    <t>Value should be display the respective value</t>
  </si>
  <si>
    <t xml:space="preserve">Give valid To date value </t>
  </si>
  <si>
    <t xml:space="preserve">Give valid From date value </t>
  </si>
  <si>
    <t>Give greater than From date field value in in To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</si>
</sst>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
      <sz val="11"/>
      <color rgb="FF3F3F76"/>
      <name val="Calibri"/>
      <family val="2"/>
      <scheme val="minor"/>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
      <patternFill patternType="solid">
        <fgColor rgb="FFFFCC99"/>
      </patternFill>
    </fill>
    <fill>
      <patternFill patternType="solid">
        <fgColor theme="9" tint="0.39997558519241921"/>
        <bgColor indexed="65"/>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1">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0" borderId="0"/>
    <xf numFmtId="0" fontId="15" fillId="0" borderId="0" applyNumberFormat="0" applyFill="0" applyBorder="0" applyAlignment="0" applyProtection="0"/>
    <xf numFmtId="0" fontId="19" fillId="0" borderId="0"/>
    <xf numFmtId="0" fontId="22" fillId="7" borderId="14" applyNumberFormat="0" applyAlignment="0" applyProtection="0"/>
    <xf numFmtId="0" fontId="8" fillId="8" borderId="0" applyNumberFormat="0" applyBorder="0" applyAlignment="0" applyProtection="0"/>
  </cellStyleXfs>
  <cellXfs count="46">
    <xf numFmtId="0" fontId="0" fillId="0" borderId="0" xfId="0"/>
    <xf numFmtId="0" fontId="3" fillId="0" borderId="0" xfId="0" applyFont="1" applyAlignment="1">
      <alignment horizontal="center" vertical="center"/>
    </xf>
    <xf numFmtId="0" fontId="4" fillId="0" borderId="8" xfId="0" applyFont="1" applyBorder="1" applyAlignment="1">
      <alignment horizontal="center" vertical="center" wrapText="1"/>
    </xf>
    <xf numFmtId="0" fontId="5" fillId="0" borderId="7" xfId="0" applyFont="1" applyBorder="1" applyAlignment="1">
      <alignment horizontal="center" vertical="center" wrapText="1"/>
    </xf>
    <xf numFmtId="15" fontId="5" fillId="0" borderId="10" xfId="0" applyNumberFormat="1" applyFont="1" applyBorder="1" applyAlignment="1">
      <alignment horizontal="center" vertical="center" wrapText="1"/>
    </xf>
    <xf numFmtId="0" fontId="7" fillId="0" borderId="11" xfId="1" applyFont="1" applyBorder="1" applyAlignment="1">
      <alignment horizontal="center" vertical="center" wrapText="1"/>
    </xf>
    <xf numFmtId="0" fontId="7" fillId="0" borderId="11" xfId="1" applyFont="1" applyBorder="1" applyAlignment="1">
      <alignment horizontal="left" vertical="center" wrapText="1"/>
    </xf>
    <xf numFmtId="0" fontId="5" fillId="0" borderId="11" xfId="0" applyFont="1" applyBorder="1" applyAlignment="1">
      <alignment horizontal="center" vertical="center" wrapText="1"/>
    </xf>
    <xf numFmtId="14" fontId="0" fillId="0" borderId="0" xfId="0" applyNumberFormat="1"/>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17" fillId="0" borderId="12" xfId="0" applyFont="1" applyBorder="1" applyAlignment="1">
      <alignment wrapText="1"/>
    </xf>
    <xf numFmtId="0" fontId="18" fillId="3" borderId="12" xfId="3" applyFont="1" applyBorder="1"/>
    <xf numFmtId="0" fontId="18" fillId="3" borderId="12" xfId="3" applyFont="1"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20" fillId="2" borderId="12" xfId="2" applyFont="1" applyBorder="1"/>
    <xf numFmtId="0" fontId="20" fillId="2" borderId="12" xfId="2" applyFont="1" applyBorder="1" applyAlignment="1">
      <alignment wrapText="1"/>
    </xf>
    <xf numFmtId="0" fontId="20" fillId="2" borderId="12" xfId="2" applyFont="1" applyBorder="1" applyAlignment="1">
      <alignment horizontal="left" wrapText="1"/>
    </xf>
    <xf numFmtId="0" fontId="12" fillId="0" borderId="13" xfId="0" applyFont="1" applyBorder="1"/>
    <xf numFmtId="0" fontId="8" fillId="5" borderId="12" xfId="5" applyBorder="1"/>
    <xf numFmtId="0" fontId="8" fillId="5" borderId="12" xfId="5" applyBorder="1" applyAlignment="1">
      <alignment wrapText="1"/>
    </xf>
    <xf numFmtId="0" fontId="11" fillId="4" borderId="12" xfId="4" applyFont="1" applyBorder="1" applyAlignment="1"/>
    <xf numFmtId="0" fontId="11" fillId="0" borderId="12" xfId="0" applyFont="1" applyBorder="1"/>
    <xf numFmtId="0" fontId="8" fillId="5" borderId="12" xfId="5" applyBorder="1" applyAlignment="1"/>
    <xf numFmtId="0" fontId="22" fillId="7" borderId="14" xfId="9"/>
    <xf numFmtId="0" fontId="22" fillId="7" borderId="14" xfId="9" applyAlignment="1">
      <alignment wrapText="1"/>
    </xf>
    <xf numFmtId="0" fontId="12" fillId="0" borderId="12" xfId="0" applyFont="1" applyBorder="1" applyAlignment="1">
      <alignment horizontal="left" wrapText="1"/>
    </xf>
    <xf numFmtId="0" fontId="12" fillId="0" borderId="12" xfId="0" applyFont="1" applyBorder="1" applyAlignment="1">
      <alignment horizontal="left" vertical="top" wrapText="1"/>
    </xf>
    <xf numFmtId="0" fontId="8" fillId="5" borderId="12" xfId="5" applyBorder="1" applyAlignment="1">
      <alignment horizontal="left" wrapText="1"/>
    </xf>
    <xf numFmtId="0" fontId="8" fillId="5" borderId="12" xfId="5" applyBorder="1" applyAlignment="1">
      <alignment horizontal="left" vertical="top" wrapText="1"/>
    </xf>
    <xf numFmtId="0" fontId="8" fillId="8" borderId="12" xfId="10" applyBorder="1" applyAlignment="1">
      <alignment wrapText="1"/>
    </xf>
    <xf numFmtId="0" fontId="8" fillId="8" borderId="12" xfId="10" applyBorder="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cellXfs>
  <cellStyles count="11">
    <cellStyle name="20% - Accent4" xfId="5" builtinId="42"/>
    <cellStyle name="60% - Accent2" xfId="4" builtinId="36"/>
    <cellStyle name="60% - Accent6" xfId="10" builtinId="52"/>
    <cellStyle name="Good" xfId="2" builtinId="26"/>
    <cellStyle name="Hyperlink" xfId="7" builtinId="8"/>
    <cellStyle name="Input" xfId="9" builtinId="20"/>
    <cellStyle name="Neutral" xfId="3" builtinId="28"/>
    <cellStyle name="Normal" xfId="0" builtinId="0"/>
    <cellStyle name="Normal 2" xfId="6" xr:uid="{6DCF8AE4-83EF-4CCB-B33E-016330C3B847}"/>
    <cellStyle name="Normal 2 2" xfId="1" xr:uid="{64156D25-41BA-4155-BDB4-B08649DB84E3}"/>
    <cellStyle name="Normal 5" xfId="8" xr:uid="{6986EA3E-713A-473A-A95F-CF48E3803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88CFAFB6-CD47-495B-8F6B-44CE85A866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workbookViewId="0">
      <selection activeCell="D9" sqref="D9"/>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7" t="s">
        <v>144</v>
      </c>
      <c r="H9" s="38"/>
      <c r="I9" s="38"/>
      <c r="J9" s="38"/>
      <c r="K9" s="39"/>
    </row>
    <row r="10" spans="7:11" ht="15" customHeight="1" x14ac:dyDescent="0.25"/>
    <row r="13" spans="7:11" ht="20.25" x14ac:dyDescent="0.25">
      <c r="G13" s="40"/>
      <c r="H13" s="40"/>
      <c r="I13" s="40"/>
      <c r="J13" s="40"/>
      <c r="K13" s="40"/>
    </row>
    <row r="14" spans="7:11" ht="16.5" thickBot="1" x14ac:dyDescent="0.3">
      <c r="G14" s="1"/>
    </row>
    <row r="15" spans="7:11" ht="16.5" thickBot="1" x14ac:dyDescent="0.3">
      <c r="G15" s="41" t="s">
        <v>0</v>
      </c>
      <c r="H15" s="41" t="s">
        <v>1</v>
      </c>
      <c r="I15" s="43" t="s">
        <v>2</v>
      </c>
      <c r="J15" s="44"/>
      <c r="K15" s="41" t="s">
        <v>3</v>
      </c>
    </row>
    <row r="16" spans="7:11" ht="16.5" thickBot="1" x14ac:dyDescent="0.3">
      <c r="G16" s="42"/>
      <c r="H16" s="42"/>
      <c r="I16" s="2" t="s">
        <v>4</v>
      </c>
      <c r="J16" s="2" t="s">
        <v>5</v>
      </c>
      <c r="K16" s="45"/>
    </row>
    <row r="17" spans="6:11" ht="16.5" thickBot="1" x14ac:dyDescent="0.3">
      <c r="F17" t="s">
        <v>6</v>
      </c>
      <c r="G17" s="3">
        <v>1</v>
      </c>
      <c r="H17" s="4">
        <v>45629</v>
      </c>
      <c r="I17" s="5" t="s">
        <v>7</v>
      </c>
      <c r="J17" s="6" t="s">
        <v>144</v>
      </c>
      <c r="K17" s="7" t="s">
        <v>8</v>
      </c>
    </row>
    <row r="18" spans="6:11" x14ac:dyDescent="0.25">
      <c r="J18" s="8"/>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507-EB1E-4A4C-89E2-94EBF949BB38}">
  <dimension ref="A1:FK288"/>
  <sheetViews>
    <sheetView tabSelected="1" topLeftCell="A196" zoomScale="85" zoomScaleNormal="85" workbookViewId="0">
      <selection activeCell="I209" sqref="I209"/>
    </sheetView>
  </sheetViews>
  <sheetFormatPr defaultRowHeight="14.25" x14ac:dyDescent="0.2"/>
  <cols>
    <col min="1" max="1" width="7.42578125" style="12" customWidth="1"/>
    <col min="2" max="2" width="7" style="12" hidden="1" customWidth="1"/>
    <col min="3" max="3" width="2.85546875" style="12" customWidth="1"/>
    <col min="4" max="4" width="7.7109375" style="12" customWidth="1"/>
    <col min="5" max="5" width="58.28515625" style="9" customWidth="1"/>
    <col min="6" max="6" width="4.85546875" style="12" customWidth="1"/>
    <col min="7" max="7" width="7.42578125" style="12" hidden="1" customWidth="1"/>
    <col min="8" max="8" width="8.28515625" style="12" customWidth="1"/>
    <col min="9" max="9" width="81.28515625" style="9" customWidth="1"/>
    <col min="10" max="10" width="51.5703125" style="9" customWidth="1"/>
    <col min="11" max="11" width="17.28515625" style="12" customWidth="1"/>
    <col min="12" max="12" width="22.7109375" style="12" customWidth="1"/>
    <col min="13" max="16384" width="9.140625" style="12"/>
  </cols>
  <sheetData>
    <row r="1" spans="1:12" s="27" customFormat="1" ht="15" x14ac:dyDescent="0.25">
      <c r="A1" s="26" t="s">
        <v>9</v>
      </c>
      <c r="B1" s="26" t="s">
        <v>10</v>
      </c>
      <c r="C1" s="26"/>
      <c r="D1" s="26" t="s">
        <v>11</v>
      </c>
      <c r="E1" s="26" t="s">
        <v>12</v>
      </c>
      <c r="F1" s="26" t="s">
        <v>13</v>
      </c>
      <c r="G1" s="26" t="s">
        <v>14</v>
      </c>
      <c r="H1" s="26" t="s">
        <v>15</v>
      </c>
      <c r="I1" s="26" t="s">
        <v>16</v>
      </c>
      <c r="J1" s="26" t="s">
        <v>17</v>
      </c>
      <c r="K1" s="26" t="s">
        <v>18</v>
      </c>
      <c r="L1" s="26" t="s">
        <v>19</v>
      </c>
    </row>
    <row r="2" spans="1:12" s="9" customFormat="1" ht="42.75" x14ac:dyDescent="0.2">
      <c r="A2" s="9">
        <f>SUBTOTAL(3,$E$2:E2)</f>
        <v>1</v>
      </c>
      <c r="B2" s="9" t="s">
        <v>20</v>
      </c>
      <c r="C2" s="10" t="s">
        <v>21</v>
      </c>
      <c r="D2" s="11" t="str">
        <f>CONCATENATE(C2,A2)</f>
        <v>TC_1</v>
      </c>
      <c r="E2" s="9" t="s">
        <v>121</v>
      </c>
      <c r="F2" s="12" t="s">
        <v>22</v>
      </c>
      <c r="G2" s="12" t="s">
        <v>23</v>
      </c>
      <c r="H2" s="12"/>
      <c r="I2" s="9" t="s">
        <v>24</v>
      </c>
      <c r="K2" s="13"/>
    </row>
    <row r="3" spans="1:12" x14ac:dyDescent="0.2">
      <c r="H3" s="12" t="s">
        <v>25</v>
      </c>
      <c r="I3" s="9" t="s">
        <v>26</v>
      </c>
      <c r="J3" s="9" t="s">
        <v>27</v>
      </c>
      <c r="K3" s="13"/>
    </row>
    <row r="4" spans="1:12" x14ac:dyDescent="0.2">
      <c r="H4" s="12" t="s">
        <v>28</v>
      </c>
      <c r="I4" s="9" t="s">
        <v>122</v>
      </c>
      <c r="J4" s="9" t="s">
        <v>123</v>
      </c>
      <c r="K4" s="13"/>
    </row>
    <row r="5" spans="1:12" s="9" customFormat="1" ht="57" x14ac:dyDescent="0.2">
      <c r="A5" s="9">
        <f>SUBTOTAL(3,$E$2:E5)</f>
        <v>2</v>
      </c>
      <c r="B5" s="9" t="s">
        <v>20</v>
      </c>
      <c r="C5" s="10" t="s">
        <v>21</v>
      </c>
      <c r="D5" s="11" t="str">
        <f>CONCATENATE(C5,A5)</f>
        <v>TC_2</v>
      </c>
      <c r="E5" s="9" t="s">
        <v>145</v>
      </c>
      <c r="F5" s="12" t="s">
        <v>22</v>
      </c>
      <c r="G5" s="12" t="s">
        <v>23</v>
      </c>
      <c r="H5" s="12"/>
      <c r="I5" s="9" t="s">
        <v>124</v>
      </c>
      <c r="K5" s="13"/>
    </row>
    <row r="6" spans="1:12" x14ac:dyDescent="0.2">
      <c r="H6" s="12" t="s">
        <v>25</v>
      </c>
      <c r="I6" s="9" t="s">
        <v>26</v>
      </c>
      <c r="J6" s="9" t="s">
        <v>27</v>
      </c>
      <c r="K6" s="13"/>
    </row>
    <row r="7" spans="1:12" x14ac:dyDescent="0.2">
      <c r="H7" s="12" t="s">
        <v>28</v>
      </c>
      <c r="I7" s="9" t="s">
        <v>122</v>
      </c>
      <c r="J7" s="9" t="s">
        <v>123</v>
      </c>
      <c r="K7" s="13"/>
    </row>
    <row r="8" spans="1:12" ht="28.5" x14ac:dyDescent="0.2">
      <c r="H8" s="12" t="s">
        <v>29</v>
      </c>
      <c r="I8" s="9" t="s">
        <v>113</v>
      </c>
      <c r="J8" s="9" t="s">
        <v>142</v>
      </c>
      <c r="K8" s="13"/>
    </row>
    <row r="9" spans="1:12" s="9" customFormat="1" ht="42.75" x14ac:dyDescent="0.2">
      <c r="A9" s="9">
        <f>SUBTOTAL(3,$E$2:E9)</f>
        <v>3</v>
      </c>
      <c r="B9" s="9" t="s">
        <v>20</v>
      </c>
      <c r="C9" s="10" t="s">
        <v>21</v>
      </c>
      <c r="D9" s="11" t="str">
        <f>CONCATENATE(C9,A9)</f>
        <v>TC_3</v>
      </c>
      <c r="E9" s="9" t="s">
        <v>30</v>
      </c>
      <c r="F9" s="12" t="s">
        <v>31</v>
      </c>
      <c r="G9" s="12" t="s">
        <v>23</v>
      </c>
      <c r="H9" s="12"/>
      <c r="I9" s="9" t="s">
        <v>24</v>
      </c>
      <c r="K9" s="13"/>
    </row>
    <row r="10" spans="1:12" x14ac:dyDescent="0.2">
      <c r="B10" s="9"/>
      <c r="C10" s="9"/>
      <c r="D10" s="9"/>
      <c r="H10" s="12" t="s">
        <v>25</v>
      </c>
      <c r="I10" s="9" t="s">
        <v>26</v>
      </c>
      <c r="J10" s="9" t="s">
        <v>27</v>
      </c>
      <c r="K10" s="13"/>
    </row>
    <row r="11" spans="1:12" x14ac:dyDescent="0.2">
      <c r="B11" s="9"/>
      <c r="C11" s="9"/>
      <c r="D11" s="9"/>
      <c r="H11" s="12" t="s">
        <v>28</v>
      </c>
      <c r="I11" s="9" t="s">
        <v>122</v>
      </c>
      <c r="J11" s="9" t="s">
        <v>125</v>
      </c>
      <c r="K11" s="13"/>
    </row>
    <row r="12" spans="1:12" x14ac:dyDescent="0.2">
      <c r="B12" s="9"/>
      <c r="C12" s="9"/>
      <c r="D12" s="9"/>
      <c r="H12" s="12" t="s">
        <v>29</v>
      </c>
      <c r="I12" s="9" t="s">
        <v>32</v>
      </c>
      <c r="J12" s="9" t="s">
        <v>143</v>
      </c>
      <c r="K12" s="13"/>
    </row>
    <row r="13" spans="1:12" x14ac:dyDescent="0.2">
      <c r="B13" s="9"/>
      <c r="C13" s="9"/>
      <c r="D13" s="9"/>
      <c r="H13" s="12" t="s">
        <v>33</v>
      </c>
      <c r="I13" s="9" t="s">
        <v>34</v>
      </c>
      <c r="J13" s="9" t="s">
        <v>114</v>
      </c>
      <c r="K13" s="13"/>
    </row>
    <row r="14" spans="1:12" ht="28.5" x14ac:dyDescent="0.2">
      <c r="H14" s="12" t="s">
        <v>35</v>
      </c>
      <c r="I14" s="9" t="s">
        <v>36</v>
      </c>
      <c r="J14" s="9" t="s">
        <v>37</v>
      </c>
      <c r="K14" s="13"/>
    </row>
    <row r="15" spans="1:12" s="9" customFormat="1" ht="42.75" x14ac:dyDescent="0.2">
      <c r="A15" s="9">
        <f>SUBTOTAL(3,$E$2:E15)</f>
        <v>4</v>
      </c>
      <c r="B15" s="9" t="s">
        <v>20</v>
      </c>
      <c r="C15" s="10" t="s">
        <v>21</v>
      </c>
      <c r="D15" s="11" t="str">
        <f>CONCATENATE(C15,A15)</f>
        <v>TC_4</v>
      </c>
      <c r="E15" s="9" t="s">
        <v>126</v>
      </c>
      <c r="F15" s="12" t="s">
        <v>31</v>
      </c>
      <c r="G15" s="12" t="s">
        <v>23</v>
      </c>
      <c r="H15" s="12"/>
      <c r="I15" s="9" t="s">
        <v>24</v>
      </c>
      <c r="K15" s="13"/>
    </row>
    <row r="16" spans="1:12" x14ac:dyDescent="0.2">
      <c r="H16" s="12" t="s">
        <v>25</v>
      </c>
      <c r="I16" s="9" t="s">
        <v>26</v>
      </c>
      <c r="J16" s="9" t="s">
        <v>27</v>
      </c>
      <c r="K16" s="13"/>
    </row>
    <row r="17" spans="1:11" x14ac:dyDescent="0.2">
      <c r="H17" s="12" t="s">
        <v>28</v>
      </c>
      <c r="I17" s="9" t="s">
        <v>122</v>
      </c>
      <c r="J17" s="9" t="s">
        <v>125</v>
      </c>
      <c r="K17" s="13"/>
    </row>
    <row r="18" spans="1:11" x14ac:dyDescent="0.2">
      <c r="H18" s="12" t="s">
        <v>29</v>
      </c>
      <c r="I18" s="9" t="s">
        <v>38</v>
      </c>
      <c r="J18" s="9" t="s">
        <v>39</v>
      </c>
      <c r="K18" s="13"/>
    </row>
    <row r="19" spans="1:11" x14ac:dyDescent="0.2">
      <c r="H19" s="12" t="s">
        <v>33</v>
      </c>
      <c r="I19" s="9" t="s">
        <v>40</v>
      </c>
      <c r="J19" s="9" t="s">
        <v>41</v>
      </c>
      <c r="K19" s="13"/>
    </row>
    <row r="20" spans="1:11" x14ac:dyDescent="0.2">
      <c r="H20" s="12" t="s">
        <v>35</v>
      </c>
      <c r="I20" s="9" t="s">
        <v>42</v>
      </c>
      <c r="J20" s="9" t="s">
        <v>43</v>
      </c>
      <c r="K20" s="13"/>
    </row>
    <row r="21" spans="1:11" ht="28.5" x14ac:dyDescent="0.2">
      <c r="A21" s="9">
        <f>SUBTOTAL(3,$E$2:E21)</f>
        <v>5</v>
      </c>
      <c r="B21" s="9" t="s">
        <v>20</v>
      </c>
      <c r="C21" s="10" t="s">
        <v>21</v>
      </c>
      <c r="D21" s="11" t="str">
        <f>CONCATENATE(C21,A21)</f>
        <v>TC_5</v>
      </c>
      <c r="E21" s="9" t="s">
        <v>44</v>
      </c>
      <c r="F21" s="12" t="s">
        <v>31</v>
      </c>
      <c r="G21" s="12" t="s">
        <v>23</v>
      </c>
      <c r="I21" s="9" t="s">
        <v>6</v>
      </c>
      <c r="J21" s="14"/>
      <c r="K21" s="13"/>
    </row>
    <row r="22" spans="1:11" x14ac:dyDescent="0.2">
      <c r="H22" s="12" t="s">
        <v>25</v>
      </c>
      <c r="I22" s="9" t="s">
        <v>26</v>
      </c>
      <c r="J22" s="9" t="s">
        <v>27</v>
      </c>
      <c r="K22" s="13"/>
    </row>
    <row r="23" spans="1:11" x14ac:dyDescent="0.2">
      <c r="H23" s="12" t="s">
        <v>28</v>
      </c>
      <c r="I23" s="9" t="s">
        <v>122</v>
      </c>
      <c r="J23" s="9" t="s">
        <v>125</v>
      </c>
      <c r="K23" s="13"/>
    </row>
    <row r="24" spans="1:11" x14ac:dyDescent="0.2">
      <c r="H24" s="12" t="s">
        <v>29</v>
      </c>
      <c r="I24" s="9" t="s">
        <v>45</v>
      </c>
      <c r="J24" s="9" t="s">
        <v>46</v>
      </c>
      <c r="K24" s="13"/>
    </row>
    <row r="25" spans="1:11" ht="28.5" x14ac:dyDescent="0.2">
      <c r="H25" s="12" t="s">
        <v>33</v>
      </c>
      <c r="I25" s="9" t="s">
        <v>47</v>
      </c>
      <c r="J25" s="11" t="s">
        <v>48</v>
      </c>
      <c r="K25" s="13"/>
    </row>
    <row r="26" spans="1:11" ht="42.75" x14ac:dyDescent="0.2">
      <c r="A26" s="9">
        <f>SUBTOTAL(3,$E$2:E26)</f>
        <v>6</v>
      </c>
      <c r="B26" s="9" t="s">
        <v>20</v>
      </c>
      <c r="C26" s="10" t="s">
        <v>21</v>
      </c>
      <c r="D26" s="11" t="str">
        <f>CONCATENATE(C26,A26)</f>
        <v>TC_6</v>
      </c>
      <c r="E26" s="9" t="s">
        <v>49</v>
      </c>
      <c r="F26" s="12" t="s">
        <v>31</v>
      </c>
      <c r="G26" s="12" t="s">
        <v>23</v>
      </c>
      <c r="I26" s="9" t="s">
        <v>24</v>
      </c>
      <c r="K26" s="13"/>
    </row>
    <row r="27" spans="1:11" x14ac:dyDescent="0.2">
      <c r="H27" s="12" t="s">
        <v>25</v>
      </c>
      <c r="I27" s="9" t="s">
        <v>26</v>
      </c>
      <c r="J27" s="9" t="s">
        <v>27</v>
      </c>
      <c r="K27" s="13"/>
    </row>
    <row r="28" spans="1:11" x14ac:dyDescent="0.2">
      <c r="H28" s="12" t="s">
        <v>28</v>
      </c>
      <c r="I28" s="9" t="s">
        <v>122</v>
      </c>
      <c r="J28" s="9" t="s">
        <v>125</v>
      </c>
      <c r="K28" s="13"/>
    </row>
    <row r="29" spans="1:11" ht="42.75" x14ac:dyDescent="0.2">
      <c r="H29" s="12" t="s">
        <v>29</v>
      </c>
      <c r="I29" s="9" t="s">
        <v>50</v>
      </c>
      <c r="J29" s="11" t="s">
        <v>51</v>
      </c>
      <c r="K29" s="13"/>
    </row>
    <row r="30" spans="1:11" s="15" customFormat="1" ht="42.75" x14ac:dyDescent="0.2">
      <c r="E30" s="16"/>
      <c r="H30" s="12" t="s">
        <v>33</v>
      </c>
      <c r="I30" s="16" t="s">
        <v>52</v>
      </c>
      <c r="J30" s="16" t="s">
        <v>51</v>
      </c>
      <c r="K30" s="13"/>
    </row>
    <row r="31" spans="1:11" ht="42.75" x14ac:dyDescent="0.2">
      <c r="A31" s="9">
        <f>SUBTOTAL(3,$E$2:E31)</f>
        <v>7</v>
      </c>
      <c r="B31" s="9" t="s">
        <v>20</v>
      </c>
      <c r="C31" s="10" t="s">
        <v>21</v>
      </c>
      <c r="D31" s="11" t="str">
        <f>CONCATENATE(C31,A31)</f>
        <v>TC_7</v>
      </c>
      <c r="E31" s="11" t="s">
        <v>127</v>
      </c>
      <c r="F31" s="12" t="s">
        <v>31</v>
      </c>
      <c r="G31" s="12" t="s">
        <v>23</v>
      </c>
      <c r="I31" s="9" t="s">
        <v>24</v>
      </c>
      <c r="K31" s="13"/>
    </row>
    <row r="32" spans="1:11" x14ac:dyDescent="0.2">
      <c r="H32" s="12" t="s">
        <v>25</v>
      </c>
      <c r="I32" s="9" t="s">
        <v>26</v>
      </c>
      <c r="J32" s="9" t="s">
        <v>27</v>
      </c>
      <c r="K32" s="13"/>
    </row>
    <row r="33" spans="1:11" x14ac:dyDescent="0.2">
      <c r="H33" s="12" t="s">
        <v>28</v>
      </c>
      <c r="I33" s="9" t="s">
        <v>122</v>
      </c>
      <c r="J33" s="9" t="s">
        <v>125</v>
      </c>
      <c r="K33" s="13"/>
    </row>
    <row r="34" spans="1:11" ht="42.75" x14ac:dyDescent="0.2">
      <c r="H34" s="12" t="s">
        <v>29</v>
      </c>
      <c r="I34" s="17" t="s">
        <v>53</v>
      </c>
      <c r="J34" s="18" t="s">
        <v>54</v>
      </c>
      <c r="K34" s="13"/>
    </row>
    <row r="35" spans="1:11" ht="42.75" x14ac:dyDescent="0.2">
      <c r="H35" s="12" t="s">
        <v>33</v>
      </c>
      <c r="I35" s="17" t="s">
        <v>55</v>
      </c>
      <c r="J35" s="18" t="s">
        <v>56</v>
      </c>
      <c r="K35" s="13"/>
    </row>
    <row r="36" spans="1:11" ht="28.5" x14ac:dyDescent="0.2">
      <c r="H36" s="12" t="s">
        <v>35</v>
      </c>
      <c r="I36" s="17" t="s">
        <v>57</v>
      </c>
      <c r="J36" s="18" t="s">
        <v>58</v>
      </c>
      <c r="K36" s="13"/>
    </row>
    <row r="37" spans="1:11" ht="42.75" x14ac:dyDescent="0.2">
      <c r="A37" s="9">
        <f>SUBTOTAL(3,$E$2:E37)</f>
        <v>8</v>
      </c>
      <c r="B37" s="9" t="s">
        <v>20</v>
      </c>
      <c r="C37" s="10" t="s">
        <v>21</v>
      </c>
      <c r="D37" s="11" t="str">
        <f>CONCATENATE(C37,A37)</f>
        <v>TC_8</v>
      </c>
      <c r="E37" s="11" t="s">
        <v>59</v>
      </c>
      <c r="F37" s="12" t="s">
        <v>31</v>
      </c>
      <c r="G37" s="12" t="s">
        <v>23</v>
      </c>
      <c r="I37" s="9" t="s">
        <v>24</v>
      </c>
      <c r="K37" s="13"/>
    </row>
    <row r="38" spans="1:11" x14ac:dyDescent="0.2">
      <c r="H38" s="12" t="s">
        <v>25</v>
      </c>
      <c r="I38" s="9" t="s">
        <v>26</v>
      </c>
      <c r="J38" s="9" t="s">
        <v>27</v>
      </c>
      <c r="K38" s="13"/>
    </row>
    <row r="39" spans="1:11" x14ac:dyDescent="0.2">
      <c r="H39" s="12" t="s">
        <v>28</v>
      </c>
      <c r="I39" s="9" t="s">
        <v>122</v>
      </c>
      <c r="J39" s="9" t="s">
        <v>125</v>
      </c>
      <c r="K39" s="13"/>
    </row>
    <row r="40" spans="1:11" ht="28.5" x14ac:dyDescent="0.2">
      <c r="H40" s="12" t="s">
        <v>29</v>
      </c>
      <c r="I40" s="19" t="s">
        <v>60</v>
      </c>
      <c r="J40" s="11" t="s">
        <v>128</v>
      </c>
      <c r="K40" s="13"/>
    </row>
    <row r="41" spans="1:11" ht="28.5" x14ac:dyDescent="0.2">
      <c r="H41" s="12" t="s">
        <v>33</v>
      </c>
      <c r="I41" s="19" t="s">
        <v>61</v>
      </c>
      <c r="J41" s="11" t="s">
        <v>62</v>
      </c>
      <c r="K41" s="13"/>
    </row>
    <row r="42" spans="1:11" ht="28.5" x14ac:dyDescent="0.2">
      <c r="H42" s="12" t="s">
        <v>35</v>
      </c>
      <c r="I42" s="19" t="s">
        <v>63</v>
      </c>
      <c r="J42" s="11" t="s">
        <v>64</v>
      </c>
      <c r="K42" s="13"/>
    </row>
    <row r="43" spans="1:11" ht="42.75" x14ac:dyDescent="0.2">
      <c r="H43" s="12" t="s">
        <v>65</v>
      </c>
      <c r="I43" s="19" t="s">
        <v>66</v>
      </c>
      <c r="J43" s="11" t="s">
        <v>129</v>
      </c>
      <c r="K43" s="13"/>
    </row>
    <row r="44" spans="1:11" ht="42.75" x14ac:dyDescent="0.2">
      <c r="A44" s="9">
        <f>SUBTOTAL(3,$E$2:E44)</f>
        <v>9</v>
      </c>
      <c r="B44" s="9" t="s">
        <v>20</v>
      </c>
      <c r="C44" s="10" t="s">
        <v>21</v>
      </c>
      <c r="D44" s="11" t="str">
        <f>CONCATENATE(C44,A44)</f>
        <v>TC_9</v>
      </c>
      <c r="E44" s="11" t="s">
        <v>67</v>
      </c>
      <c r="F44" s="12" t="s">
        <v>68</v>
      </c>
      <c r="G44" s="12" t="s">
        <v>23</v>
      </c>
      <c r="I44" s="9" t="s">
        <v>24</v>
      </c>
      <c r="K44" s="13"/>
    </row>
    <row r="45" spans="1:11" x14ac:dyDescent="0.2">
      <c r="H45" s="12" t="s">
        <v>25</v>
      </c>
      <c r="I45" s="9" t="s">
        <v>26</v>
      </c>
      <c r="J45" s="9" t="s">
        <v>27</v>
      </c>
      <c r="K45" s="13"/>
    </row>
    <row r="46" spans="1:11" x14ac:dyDescent="0.2">
      <c r="H46" s="12" t="s">
        <v>28</v>
      </c>
      <c r="I46" s="9" t="s">
        <v>122</v>
      </c>
      <c r="J46" s="9" t="s">
        <v>125</v>
      </c>
      <c r="K46" s="13"/>
    </row>
    <row r="47" spans="1:11" x14ac:dyDescent="0.2">
      <c r="H47" s="12" t="s">
        <v>29</v>
      </c>
      <c r="I47" s="19" t="s">
        <v>69</v>
      </c>
      <c r="J47" s="11" t="s">
        <v>70</v>
      </c>
      <c r="K47" s="13"/>
    </row>
    <row r="48" spans="1:11" x14ac:dyDescent="0.2">
      <c r="H48" s="12" t="s">
        <v>33</v>
      </c>
      <c r="I48" s="19" t="s">
        <v>71</v>
      </c>
      <c r="J48" s="11" t="s">
        <v>72</v>
      </c>
      <c r="K48" s="13"/>
    </row>
    <row r="49" spans="1:11" ht="42.75" x14ac:dyDescent="0.2">
      <c r="H49" s="12" t="s">
        <v>35</v>
      </c>
      <c r="I49" s="19" t="s">
        <v>73</v>
      </c>
      <c r="J49" s="11" t="s">
        <v>74</v>
      </c>
      <c r="K49" s="13"/>
    </row>
    <row r="50" spans="1:11" x14ac:dyDescent="0.2">
      <c r="H50" s="12" t="s">
        <v>65</v>
      </c>
      <c r="I50" s="19" t="s">
        <v>75</v>
      </c>
      <c r="J50" s="11" t="s">
        <v>76</v>
      </c>
      <c r="K50" s="13"/>
    </row>
    <row r="51" spans="1:11" x14ac:dyDescent="0.2">
      <c r="H51" s="12" t="s">
        <v>77</v>
      </c>
      <c r="I51" s="19" t="s">
        <v>78</v>
      </c>
      <c r="J51" s="11" t="s">
        <v>79</v>
      </c>
      <c r="K51" s="13"/>
    </row>
    <row r="52" spans="1:11" x14ac:dyDescent="0.2">
      <c r="H52" s="12" t="s">
        <v>80</v>
      </c>
      <c r="I52" s="19" t="s">
        <v>81</v>
      </c>
      <c r="J52" s="11" t="s">
        <v>82</v>
      </c>
      <c r="K52" s="13"/>
    </row>
    <row r="53" spans="1:11" x14ac:dyDescent="0.2">
      <c r="H53" s="12" t="s">
        <v>83</v>
      </c>
      <c r="I53" s="19" t="s">
        <v>84</v>
      </c>
      <c r="J53" s="11" t="s">
        <v>85</v>
      </c>
      <c r="K53" s="13"/>
    </row>
    <row r="54" spans="1:11" ht="42.75" x14ac:dyDescent="0.2">
      <c r="A54" s="9">
        <f>SUBTOTAL(3,$E$2:E54)</f>
        <v>10</v>
      </c>
      <c r="B54" s="9" t="s">
        <v>20</v>
      </c>
      <c r="C54" s="10" t="s">
        <v>21</v>
      </c>
      <c r="D54" s="11" t="str">
        <f>CONCATENATE(C54,A54)</f>
        <v>TC_10</v>
      </c>
      <c r="E54" s="11" t="s">
        <v>130</v>
      </c>
      <c r="F54" s="12" t="s">
        <v>31</v>
      </c>
      <c r="G54" s="12" t="s">
        <v>23</v>
      </c>
      <c r="I54" s="9" t="s">
        <v>24</v>
      </c>
      <c r="K54" s="13"/>
    </row>
    <row r="55" spans="1:11" x14ac:dyDescent="0.2">
      <c r="H55" s="12" t="s">
        <v>25</v>
      </c>
      <c r="I55" s="9" t="s">
        <v>26</v>
      </c>
      <c r="J55" s="9" t="s">
        <v>27</v>
      </c>
      <c r="K55" s="13"/>
    </row>
    <row r="56" spans="1:11" x14ac:dyDescent="0.2">
      <c r="E56" s="12"/>
      <c r="H56" s="12" t="s">
        <v>28</v>
      </c>
      <c r="I56" s="9" t="s">
        <v>122</v>
      </c>
      <c r="J56" s="9" t="s">
        <v>125</v>
      </c>
      <c r="K56" s="13"/>
    </row>
    <row r="57" spans="1:11" x14ac:dyDescent="0.2">
      <c r="E57" s="12"/>
      <c r="H57" s="12" t="s">
        <v>29</v>
      </c>
      <c r="I57" s="19" t="s">
        <v>86</v>
      </c>
      <c r="J57" s="11" t="s">
        <v>46</v>
      </c>
      <c r="K57" s="13"/>
    </row>
    <row r="58" spans="1:11" ht="28.5" x14ac:dyDescent="0.2">
      <c r="E58" s="12"/>
      <c r="H58" s="12" t="s">
        <v>33</v>
      </c>
      <c r="I58" s="9" t="s">
        <v>87</v>
      </c>
      <c r="J58" s="9" t="s">
        <v>131</v>
      </c>
      <c r="K58" s="13"/>
    </row>
    <row r="59" spans="1:11" ht="57" x14ac:dyDescent="0.2">
      <c r="A59" s="9">
        <f>SUBTOTAL(3,$E$2:E59)</f>
        <v>11</v>
      </c>
      <c r="B59" s="9" t="s">
        <v>20</v>
      </c>
      <c r="C59" s="10" t="s">
        <v>21</v>
      </c>
      <c r="D59" s="11" t="str">
        <f>CONCATENATE(C59,A59)</f>
        <v>TC_11</v>
      </c>
      <c r="E59" s="11" t="s">
        <v>96</v>
      </c>
      <c r="F59" s="12" t="s">
        <v>22</v>
      </c>
      <c r="G59" s="12" t="s">
        <v>23</v>
      </c>
      <c r="I59" s="9" t="s">
        <v>164</v>
      </c>
      <c r="K59" s="9"/>
    </row>
    <row r="60" spans="1:11" x14ac:dyDescent="0.2">
      <c r="E60" s="12"/>
      <c r="H60" s="12" t="s">
        <v>25</v>
      </c>
      <c r="I60" s="9" t="s">
        <v>26</v>
      </c>
      <c r="J60" s="9" t="s">
        <v>27</v>
      </c>
    </row>
    <row r="61" spans="1:11" x14ac:dyDescent="0.2">
      <c r="E61" s="12"/>
      <c r="H61" s="12" t="s">
        <v>28</v>
      </c>
      <c r="I61" s="9" t="s">
        <v>122</v>
      </c>
      <c r="J61" s="9" t="s">
        <v>125</v>
      </c>
    </row>
    <row r="62" spans="1:11" ht="28.5" x14ac:dyDescent="0.2">
      <c r="E62" s="12"/>
      <c r="H62" s="12" t="s">
        <v>29</v>
      </c>
      <c r="I62" s="11" t="s">
        <v>96</v>
      </c>
      <c r="J62" s="11" t="s">
        <v>97</v>
      </c>
    </row>
    <row r="63" spans="1:11" ht="42.75" x14ac:dyDescent="0.2">
      <c r="A63" s="9">
        <f>SUBTOTAL(3,$E$2:E63)</f>
        <v>12</v>
      </c>
      <c r="B63" s="9" t="s">
        <v>20</v>
      </c>
      <c r="C63" s="10" t="s">
        <v>21</v>
      </c>
      <c r="D63" s="11" t="str">
        <f>CONCATENATE(C63,A63)</f>
        <v>TC_12</v>
      </c>
      <c r="E63" s="11" t="s">
        <v>88</v>
      </c>
      <c r="F63" s="12" t="s">
        <v>31</v>
      </c>
      <c r="G63" s="12" t="s">
        <v>23</v>
      </c>
      <c r="I63" s="9" t="s">
        <v>24</v>
      </c>
      <c r="K63" s="13"/>
    </row>
    <row r="64" spans="1:11" x14ac:dyDescent="0.2">
      <c r="E64" s="12"/>
      <c r="H64" s="12" t="s">
        <v>25</v>
      </c>
      <c r="I64" s="9" t="s">
        <v>26</v>
      </c>
      <c r="J64" s="9" t="s">
        <v>27</v>
      </c>
      <c r="K64" s="13"/>
    </row>
    <row r="65" spans="1:167" x14ac:dyDescent="0.2">
      <c r="E65" s="12"/>
      <c r="H65" s="12" t="s">
        <v>28</v>
      </c>
      <c r="I65" s="9" t="s">
        <v>122</v>
      </c>
      <c r="J65" s="9" t="s">
        <v>125</v>
      </c>
      <c r="K65" s="13"/>
    </row>
    <row r="66" spans="1:167" x14ac:dyDescent="0.2">
      <c r="E66" s="12"/>
      <c r="H66" s="12" t="s">
        <v>29</v>
      </c>
      <c r="I66" s="19" t="s">
        <v>89</v>
      </c>
      <c r="J66" s="11" t="s">
        <v>90</v>
      </c>
    </row>
    <row r="67" spans="1:167" x14ac:dyDescent="0.2">
      <c r="E67" s="12"/>
      <c r="H67" s="12" t="s">
        <v>33</v>
      </c>
      <c r="I67" s="19" t="s">
        <v>115</v>
      </c>
      <c r="J67" s="11" t="s">
        <v>91</v>
      </c>
    </row>
    <row r="68" spans="1:167" ht="28.5" x14ac:dyDescent="0.2">
      <c r="E68" s="12"/>
      <c r="H68" s="12" t="s">
        <v>35</v>
      </c>
      <c r="I68" s="19" t="s">
        <v>92</v>
      </c>
      <c r="J68" s="11" t="s">
        <v>93</v>
      </c>
    </row>
    <row r="69" spans="1:167" s="20" customFormat="1" ht="28.5" x14ac:dyDescent="0.2">
      <c r="E69" s="21"/>
      <c r="H69" s="12" t="s">
        <v>65</v>
      </c>
      <c r="I69" s="22" t="s">
        <v>94</v>
      </c>
      <c r="J69" s="21" t="s">
        <v>95</v>
      </c>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row>
    <row r="70" spans="1:167" ht="57" x14ac:dyDescent="0.2">
      <c r="A70" s="9">
        <f>SUBTOTAL(3,$E$2:E70)</f>
        <v>13</v>
      </c>
      <c r="B70" s="9" t="s">
        <v>20</v>
      </c>
      <c r="C70" s="10" t="s">
        <v>21</v>
      </c>
      <c r="D70" s="11" t="str">
        <f>CONCATENATE(C70,A70)</f>
        <v>TC_13</v>
      </c>
      <c r="E70" s="11" t="s">
        <v>146</v>
      </c>
      <c r="F70" s="12" t="s">
        <v>22</v>
      </c>
      <c r="G70" s="12" t="s">
        <v>23</v>
      </c>
      <c r="I70" s="9" t="s">
        <v>164</v>
      </c>
    </row>
    <row r="71" spans="1:167" x14ac:dyDescent="0.2">
      <c r="H71" s="12" t="s">
        <v>25</v>
      </c>
      <c r="I71" s="9" t="s">
        <v>116</v>
      </c>
      <c r="J71" s="9" t="s">
        <v>27</v>
      </c>
    </row>
    <row r="72" spans="1:167" x14ac:dyDescent="0.2">
      <c r="H72" s="12" t="s">
        <v>28</v>
      </c>
      <c r="I72" s="9" t="s">
        <v>122</v>
      </c>
      <c r="J72" s="9" t="s">
        <v>147</v>
      </c>
    </row>
    <row r="73" spans="1:167" x14ac:dyDescent="0.2">
      <c r="H73" s="12" t="s">
        <v>29</v>
      </c>
      <c r="I73" s="11" t="s">
        <v>146</v>
      </c>
      <c r="J73" s="11" t="s">
        <v>165</v>
      </c>
    </row>
    <row r="74" spans="1:167" ht="71.25" x14ac:dyDescent="0.2">
      <c r="A74" s="9">
        <f>SUBTOTAL(3,$E$2:E74)</f>
        <v>14</v>
      </c>
      <c r="B74" s="9" t="s">
        <v>20</v>
      </c>
      <c r="C74" s="10" t="s">
        <v>21</v>
      </c>
      <c r="D74" s="11" t="str">
        <f>CONCATENATE(C74,A74)</f>
        <v>TC_14</v>
      </c>
      <c r="E74" s="11" t="s">
        <v>166</v>
      </c>
      <c r="F74" s="12" t="s">
        <v>22</v>
      </c>
      <c r="G74" s="12" t="s">
        <v>23</v>
      </c>
      <c r="I74" s="9" t="s">
        <v>167</v>
      </c>
    </row>
    <row r="75" spans="1:167" x14ac:dyDescent="0.2">
      <c r="H75" s="12" t="s">
        <v>25</v>
      </c>
      <c r="I75" s="9" t="s">
        <v>116</v>
      </c>
      <c r="J75" s="9" t="s">
        <v>27</v>
      </c>
    </row>
    <row r="76" spans="1:167" x14ac:dyDescent="0.2">
      <c r="H76" s="12" t="s">
        <v>28</v>
      </c>
      <c r="I76" s="9" t="s">
        <v>122</v>
      </c>
      <c r="J76" s="9" t="s">
        <v>147</v>
      </c>
    </row>
    <row r="77" spans="1:167" ht="28.5" x14ac:dyDescent="0.2">
      <c r="H77" s="12" t="s">
        <v>29</v>
      </c>
      <c r="I77" s="11" t="s">
        <v>166</v>
      </c>
      <c r="J77" s="11" t="s">
        <v>168</v>
      </c>
    </row>
    <row r="78" spans="1:167" ht="57" x14ac:dyDescent="0.2">
      <c r="A78" s="9">
        <f>SUBTOTAL(3,$E$2:E78)</f>
        <v>15</v>
      </c>
      <c r="B78" s="9" t="s">
        <v>20</v>
      </c>
      <c r="C78" s="10" t="s">
        <v>21</v>
      </c>
      <c r="D78" s="11" t="str">
        <f>CONCATENATE(C78,A78)</f>
        <v>TC_15</v>
      </c>
      <c r="E78" s="11" t="s">
        <v>148</v>
      </c>
      <c r="F78" s="12" t="s">
        <v>22</v>
      </c>
      <c r="G78" s="12" t="s">
        <v>23</v>
      </c>
      <c r="I78" s="9" t="s">
        <v>169</v>
      </c>
    </row>
    <row r="79" spans="1:167" x14ac:dyDescent="0.2">
      <c r="H79" s="12" t="s">
        <v>25</v>
      </c>
      <c r="I79" s="9" t="s">
        <v>116</v>
      </c>
      <c r="J79" s="9" t="s">
        <v>27</v>
      </c>
    </row>
    <row r="80" spans="1:167" x14ac:dyDescent="0.2">
      <c r="H80" s="12" t="s">
        <v>28</v>
      </c>
      <c r="I80" s="9" t="s">
        <v>122</v>
      </c>
      <c r="J80" s="9" t="s">
        <v>147</v>
      </c>
    </row>
    <row r="81" spans="1:10" x14ac:dyDescent="0.2">
      <c r="H81" s="12" t="s">
        <v>29</v>
      </c>
      <c r="I81" s="11" t="s">
        <v>148</v>
      </c>
      <c r="J81" s="11" t="s">
        <v>279</v>
      </c>
    </row>
    <row r="82" spans="1:10" ht="57" x14ac:dyDescent="0.2">
      <c r="A82" s="9">
        <f>SUBTOTAL(3,$E$2:E82)</f>
        <v>16</v>
      </c>
      <c r="B82" s="9" t="s">
        <v>20</v>
      </c>
      <c r="C82" s="10" t="s">
        <v>21</v>
      </c>
      <c r="D82" s="11" t="str">
        <f>CONCATENATE(C82,A82)</f>
        <v>TC_16</v>
      </c>
      <c r="E82" s="11" t="s">
        <v>149</v>
      </c>
      <c r="F82" s="12" t="s">
        <v>22</v>
      </c>
      <c r="G82" s="12" t="s">
        <v>23</v>
      </c>
      <c r="I82" s="9" t="s">
        <v>170</v>
      </c>
    </row>
    <row r="83" spans="1:10" x14ac:dyDescent="0.2">
      <c r="H83" s="12" t="s">
        <v>25</v>
      </c>
      <c r="I83" s="9" t="s">
        <v>116</v>
      </c>
      <c r="J83" s="9" t="s">
        <v>27</v>
      </c>
    </row>
    <row r="84" spans="1:10" x14ac:dyDescent="0.2">
      <c r="H84" s="12" t="s">
        <v>28</v>
      </c>
      <c r="I84" s="9" t="s">
        <v>122</v>
      </c>
      <c r="J84" s="9" t="s">
        <v>147</v>
      </c>
    </row>
    <row r="85" spans="1:10" x14ac:dyDescent="0.2">
      <c r="H85" s="12" t="s">
        <v>29</v>
      </c>
      <c r="I85" s="11" t="s">
        <v>149</v>
      </c>
      <c r="J85" s="11" t="s">
        <v>280</v>
      </c>
    </row>
    <row r="86" spans="1:10" ht="57" x14ac:dyDescent="0.2">
      <c r="A86" s="9">
        <f>SUBTOTAL(3,$E$2:E86)</f>
        <v>17</v>
      </c>
      <c r="B86" s="9" t="s">
        <v>20</v>
      </c>
      <c r="C86" s="10" t="s">
        <v>21</v>
      </c>
      <c r="D86" s="11" t="str">
        <f>CONCATENATE(C86,A86)</f>
        <v>TC_17</v>
      </c>
      <c r="E86" s="9" t="s">
        <v>171</v>
      </c>
      <c r="F86" s="12" t="s">
        <v>31</v>
      </c>
      <c r="G86" s="12" t="s">
        <v>23</v>
      </c>
      <c r="I86" s="9" t="s">
        <v>164</v>
      </c>
    </row>
    <row r="87" spans="1:10" x14ac:dyDescent="0.2">
      <c r="H87" s="12" t="s">
        <v>25</v>
      </c>
      <c r="I87" s="9" t="s">
        <v>116</v>
      </c>
      <c r="J87" s="9" t="s">
        <v>27</v>
      </c>
    </row>
    <row r="88" spans="1:10" x14ac:dyDescent="0.2">
      <c r="H88" s="12" t="s">
        <v>28</v>
      </c>
      <c r="I88" s="9" t="s">
        <v>122</v>
      </c>
      <c r="J88" s="9" t="s">
        <v>147</v>
      </c>
    </row>
    <row r="89" spans="1:10" ht="28.5" x14ac:dyDescent="0.2">
      <c r="H89" s="12" t="s">
        <v>29</v>
      </c>
      <c r="I89" s="9" t="s">
        <v>171</v>
      </c>
      <c r="J89" s="9" t="s">
        <v>172</v>
      </c>
    </row>
    <row r="90" spans="1:10" ht="57" x14ac:dyDescent="0.2">
      <c r="A90" s="9">
        <f>SUBTOTAL(3,$E$2:E90)</f>
        <v>18</v>
      </c>
      <c r="B90" s="9" t="s">
        <v>20</v>
      </c>
      <c r="C90" s="10" t="s">
        <v>21</v>
      </c>
      <c r="D90" s="11" t="str">
        <f>CONCATENATE(C90,A90)</f>
        <v>TC_18</v>
      </c>
      <c r="E90" s="9" t="s">
        <v>176</v>
      </c>
      <c r="F90" s="12" t="s">
        <v>31</v>
      </c>
      <c r="G90" s="12" t="s">
        <v>23</v>
      </c>
      <c r="I90" s="9" t="s">
        <v>164</v>
      </c>
    </row>
    <row r="91" spans="1:10" x14ac:dyDescent="0.2">
      <c r="H91" s="12" t="s">
        <v>25</v>
      </c>
      <c r="I91" s="9" t="s">
        <v>116</v>
      </c>
      <c r="J91" s="9" t="s">
        <v>27</v>
      </c>
    </row>
    <row r="92" spans="1:10" x14ac:dyDescent="0.2">
      <c r="H92" s="12" t="s">
        <v>28</v>
      </c>
      <c r="I92" s="9" t="s">
        <v>122</v>
      </c>
      <c r="J92" s="9" t="s">
        <v>147</v>
      </c>
    </row>
    <row r="93" spans="1:10" ht="15" x14ac:dyDescent="0.25">
      <c r="A93" s="29"/>
      <c r="B93" s="29"/>
      <c r="C93" s="29"/>
      <c r="D93" s="29"/>
      <c r="E93" s="30"/>
      <c r="F93" s="29"/>
      <c r="G93" s="29"/>
      <c r="H93" s="12" t="s">
        <v>29</v>
      </c>
      <c r="I93" s="30" t="s">
        <v>175</v>
      </c>
      <c r="J93" s="30" t="s">
        <v>174</v>
      </c>
    </row>
    <row r="94" spans="1:10" ht="57" x14ac:dyDescent="0.2">
      <c r="A94" s="9">
        <f>SUBTOTAL(3,$E$2:E94)</f>
        <v>19</v>
      </c>
      <c r="B94" s="9" t="s">
        <v>20</v>
      </c>
      <c r="C94" s="10" t="s">
        <v>21</v>
      </c>
      <c r="D94" s="11" t="str">
        <f>CONCATENATE(C94,A94)</f>
        <v>TC_19</v>
      </c>
      <c r="E94" s="9" t="s">
        <v>177</v>
      </c>
      <c r="F94" s="10" t="s">
        <v>31</v>
      </c>
      <c r="G94" s="10" t="s">
        <v>23</v>
      </c>
      <c r="I94" s="9" t="s">
        <v>164</v>
      </c>
    </row>
    <row r="95" spans="1:10" x14ac:dyDescent="0.2">
      <c r="H95" s="12" t="s">
        <v>25</v>
      </c>
      <c r="I95" s="9" t="s">
        <v>116</v>
      </c>
      <c r="J95" s="9" t="s">
        <v>27</v>
      </c>
    </row>
    <row r="96" spans="1:10" x14ac:dyDescent="0.2">
      <c r="H96" s="12" t="s">
        <v>28</v>
      </c>
      <c r="I96" s="9" t="s">
        <v>122</v>
      </c>
      <c r="J96" s="9" t="s">
        <v>147</v>
      </c>
    </row>
    <row r="97" spans="1:10" ht="156.75" x14ac:dyDescent="0.2">
      <c r="H97" s="12" t="s">
        <v>29</v>
      </c>
      <c r="I97" s="31" t="s">
        <v>178</v>
      </c>
      <c r="J97" s="32" t="s">
        <v>179</v>
      </c>
    </row>
    <row r="98" spans="1:10" ht="156.75" x14ac:dyDescent="0.2">
      <c r="H98" s="12" t="s">
        <v>33</v>
      </c>
      <c r="I98" s="31" t="s">
        <v>180</v>
      </c>
      <c r="J98" s="32" t="s">
        <v>179</v>
      </c>
    </row>
    <row r="99" spans="1:10" ht="57" x14ac:dyDescent="0.2">
      <c r="A99" s="9">
        <f>SUBTOTAL(3,$E$2:E99)</f>
        <v>20</v>
      </c>
      <c r="B99" s="9" t="s">
        <v>20</v>
      </c>
      <c r="C99" s="10" t="s">
        <v>21</v>
      </c>
      <c r="D99" s="11" t="str">
        <f>CONCATENATE(C99,A99)</f>
        <v>TC_20</v>
      </c>
      <c r="E99" s="9" t="s">
        <v>181</v>
      </c>
      <c r="F99" s="10" t="s">
        <v>31</v>
      </c>
      <c r="G99" s="10" t="s">
        <v>23</v>
      </c>
      <c r="I99" s="9" t="s">
        <v>164</v>
      </c>
    </row>
    <row r="100" spans="1:10" x14ac:dyDescent="0.2">
      <c r="H100" s="12" t="s">
        <v>25</v>
      </c>
      <c r="I100" s="9" t="s">
        <v>116</v>
      </c>
      <c r="J100" s="9" t="s">
        <v>27</v>
      </c>
    </row>
    <row r="101" spans="1:10" x14ac:dyDescent="0.2">
      <c r="H101" s="12" t="s">
        <v>28</v>
      </c>
      <c r="I101" s="9" t="s">
        <v>122</v>
      </c>
      <c r="J101" s="9" t="s">
        <v>147</v>
      </c>
    </row>
    <row r="102" spans="1:10" ht="28.5" x14ac:dyDescent="0.2">
      <c r="H102" s="12" t="s">
        <v>29</v>
      </c>
      <c r="I102" s="31" t="s">
        <v>182</v>
      </c>
      <c r="J102" s="32" t="s">
        <v>183</v>
      </c>
    </row>
    <row r="103" spans="1:10" ht="57" x14ac:dyDescent="0.2">
      <c r="A103" s="9">
        <f>SUBTOTAL(3,$E$2:E103)</f>
        <v>21</v>
      </c>
      <c r="B103" s="9" t="s">
        <v>20</v>
      </c>
      <c r="C103" s="10" t="s">
        <v>21</v>
      </c>
      <c r="D103" s="11" t="str">
        <f>CONCATENATE(C103,A103)</f>
        <v>TC_21</v>
      </c>
      <c r="E103" s="9" t="s">
        <v>184</v>
      </c>
      <c r="F103" s="10" t="s">
        <v>31</v>
      </c>
      <c r="G103" s="10" t="s">
        <v>23</v>
      </c>
      <c r="I103" s="9" t="s">
        <v>164</v>
      </c>
    </row>
    <row r="104" spans="1:10" x14ac:dyDescent="0.2">
      <c r="H104" s="12" t="s">
        <v>25</v>
      </c>
      <c r="I104" s="9" t="s">
        <v>116</v>
      </c>
      <c r="J104" s="9" t="s">
        <v>27</v>
      </c>
    </row>
    <row r="105" spans="1:10" x14ac:dyDescent="0.2">
      <c r="H105" s="12" t="s">
        <v>28</v>
      </c>
      <c r="I105" s="9" t="s">
        <v>122</v>
      </c>
      <c r="J105" s="9" t="s">
        <v>147</v>
      </c>
    </row>
    <row r="106" spans="1:10" ht="28.5" x14ac:dyDescent="0.2">
      <c r="H106" s="12" t="s">
        <v>29</v>
      </c>
      <c r="I106" s="31" t="s">
        <v>185</v>
      </c>
      <c r="J106" s="32" t="s">
        <v>194</v>
      </c>
    </row>
    <row r="107" spans="1:10" ht="28.5" x14ac:dyDescent="0.2">
      <c r="H107" s="12" t="s">
        <v>33</v>
      </c>
      <c r="I107" s="31" t="s">
        <v>187</v>
      </c>
      <c r="J107" s="32" t="s">
        <v>186</v>
      </c>
    </row>
    <row r="108" spans="1:10" x14ac:dyDescent="0.2">
      <c r="H108" s="12" t="s">
        <v>35</v>
      </c>
      <c r="I108" s="31" t="s">
        <v>188</v>
      </c>
      <c r="J108" s="32" t="s">
        <v>189</v>
      </c>
    </row>
    <row r="109" spans="1:10" ht="57" x14ac:dyDescent="0.2">
      <c r="A109" s="9">
        <f>SUBTOTAL(3,$E$2:E109)</f>
        <v>22</v>
      </c>
      <c r="B109" s="9" t="s">
        <v>20</v>
      </c>
      <c r="C109" s="10" t="s">
        <v>21</v>
      </c>
      <c r="D109" s="11" t="str">
        <f>CONCATENATE(C109,A109)</f>
        <v>TC_22</v>
      </c>
      <c r="E109" s="9" t="s">
        <v>190</v>
      </c>
      <c r="F109" s="10" t="s">
        <v>31</v>
      </c>
      <c r="G109" s="10" t="s">
        <v>23</v>
      </c>
      <c r="I109" s="9" t="s">
        <v>164</v>
      </c>
    </row>
    <row r="110" spans="1:10" x14ac:dyDescent="0.2">
      <c r="H110" s="12" t="s">
        <v>25</v>
      </c>
      <c r="I110" s="9" t="s">
        <v>116</v>
      </c>
      <c r="J110" s="9" t="s">
        <v>27</v>
      </c>
    </row>
    <row r="111" spans="1:10" x14ac:dyDescent="0.2">
      <c r="H111" s="12" t="s">
        <v>28</v>
      </c>
      <c r="I111" s="9" t="s">
        <v>122</v>
      </c>
      <c r="J111" s="9" t="s">
        <v>147</v>
      </c>
    </row>
    <row r="112" spans="1:10" ht="28.5" x14ac:dyDescent="0.2">
      <c r="H112" s="12" t="s">
        <v>29</v>
      </c>
      <c r="I112" s="31" t="s">
        <v>289</v>
      </c>
      <c r="J112" s="32" t="s">
        <v>186</v>
      </c>
    </row>
    <row r="113" spans="1:10" x14ac:dyDescent="0.2">
      <c r="H113" s="12" t="s">
        <v>33</v>
      </c>
      <c r="I113" s="31" t="s">
        <v>208</v>
      </c>
      <c r="J113" s="32" t="s">
        <v>191</v>
      </c>
    </row>
    <row r="114" spans="1:10" ht="57" x14ac:dyDescent="0.2">
      <c r="A114" s="9">
        <f>SUBTOTAL(3,$E$2:E114)</f>
        <v>23</v>
      </c>
      <c r="B114" s="9" t="s">
        <v>20</v>
      </c>
      <c r="C114" s="10" t="s">
        <v>21</v>
      </c>
      <c r="D114" s="11" t="str">
        <f>CONCATENATE(C114,A114)</f>
        <v>TC_23</v>
      </c>
      <c r="E114" s="9" t="s">
        <v>192</v>
      </c>
      <c r="F114" s="10" t="s">
        <v>31</v>
      </c>
      <c r="G114" s="10" t="s">
        <v>23</v>
      </c>
      <c r="I114" s="9" t="s">
        <v>164</v>
      </c>
    </row>
    <row r="115" spans="1:10" x14ac:dyDescent="0.2">
      <c r="H115" s="12" t="s">
        <v>25</v>
      </c>
      <c r="I115" s="9" t="s">
        <v>116</v>
      </c>
      <c r="J115" s="9" t="s">
        <v>27</v>
      </c>
    </row>
    <row r="116" spans="1:10" x14ac:dyDescent="0.2">
      <c r="H116" s="12" t="s">
        <v>28</v>
      </c>
      <c r="I116" s="9" t="s">
        <v>122</v>
      </c>
      <c r="J116" s="9" t="s">
        <v>147</v>
      </c>
    </row>
    <row r="117" spans="1:10" ht="15" x14ac:dyDescent="0.25">
      <c r="A117" s="24"/>
      <c r="B117" s="24"/>
      <c r="C117" s="24"/>
      <c r="D117" s="24"/>
      <c r="E117" s="25"/>
      <c r="F117" s="28"/>
      <c r="G117" s="28"/>
      <c r="H117" s="12" t="s">
        <v>29</v>
      </c>
      <c r="I117" s="33" t="s">
        <v>193</v>
      </c>
      <c r="J117" s="34" t="s">
        <v>194</v>
      </c>
    </row>
    <row r="118" spans="1:10" ht="57" x14ac:dyDescent="0.2">
      <c r="A118" s="9">
        <f>SUBTOTAL(3,$E$2:E118)</f>
        <v>24</v>
      </c>
      <c r="B118" s="9" t="s">
        <v>20</v>
      </c>
      <c r="C118" s="10" t="s">
        <v>21</v>
      </c>
      <c r="D118" s="11" t="str">
        <f>CONCATENATE(C118,A118)</f>
        <v>TC_24</v>
      </c>
      <c r="E118" s="9" t="s">
        <v>195</v>
      </c>
      <c r="F118" s="12" t="s">
        <v>31</v>
      </c>
      <c r="G118" s="12" t="s">
        <v>23</v>
      </c>
      <c r="I118" s="9" t="s">
        <v>164</v>
      </c>
    </row>
    <row r="119" spans="1:10" x14ac:dyDescent="0.2">
      <c r="H119" s="12" t="s">
        <v>25</v>
      </c>
      <c r="I119" s="9" t="s">
        <v>116</v>
      </c>
      <c r="J119" s="9" t="s">
        <v>27</v>
      </c>
    </row>
    <row r="120" spans="1:10" x14ac:dyDescent="0.2">
      <c r="H120" s="12" t="s">
        <v>28</v>
      </c>
      <c r="I120" s="9" t="s">
        <v>122</v>
      </c>
      <c r="J120" s="9" t="s">
        <v>147</v>
      </c>
    </row>
    <row r="121" spans="1:10" ht="28.5" x14ac:dyDescent="0.2">
      <c r="H121" s="12" t="s">
        <v>29</v>
      </c>
      <c r="I121" s="9" t="s">
        <v>196</v>
      </c>
      <c r="J121" s="9" t="s">
        <v>197</v>
      </c>
    </row>
    <row r="122" spans="1:10" ht="57" x14ac:dyDescent="0.2">
      <c r="A122" s="9">
        <f>SUBTOTAL(3,$E$2:E122)</f>
        <v>25</v>
      </c>
      <c r="B122" s="9" t="s">
        <v>20</v>
      </c>
      <c r="C122" s="10" t="s">
        <v>21</v>
      </c>
      <c r="D122" s="11" t="str">
        <f>CONCATENATE(C122,A122)</f>
        <v>TC_25</v>
      </c>
      <c r="E122" s="9" t="s">
        <v>198</v>
      </c>
      <c r="F122" s="10" t="s">
        <v>31</v>
      </c>
      <c r="G122" s="10" t="s">
        <v>23</v>
      </c>
      <c r="I122" s="9" t="s">
        <v>164</v>
      </c>
    </row>
    <row r="123" spans="1:10" x14ac:dyDescent="0.2">
      <c r="H123" s="12" t="s">
        <v>25</v>
      </c>
      <c r="I123" s="9" t="s">
        <v>116</v>
      </c>
      <c r="J123" s="9" t="s">
        <v>27</v>
      </c>
    </row>
    <row r="124" spans="1:10" x14ac:dyDescent="0.2">
      <c r="H124" s="12" t="s">
        <v>28</v>
      </c>
      <c r="I124" s="9" t="s">
        <v>122</v>
      </c>
      <c r="J124" s="9" t="s">
        <v>147</v>
      </c>
    </row>
    <row r="125" spans="1:10" ht="171" x14ac:dyDescent="0.2">
      <c r="H125" s="12" t="s">
        <v>29</v>
      </c>
      <c r="I125" s="31" t="s">
        <v>199</v>
      </c>
      <c r="J125" s="32" t="s">
        <v>179</v>
      </c>
    </row>
    <row r="126" spans="1:10" ht="171" x14ac:dyDescent="0.2">
      <c r="H126" s="12" t="s">
        <v>33</v>
      </c>
      <c r="I126" s="31" t="s">
        <v>200</v>
      </c>
      <c r="J126" s="32" t="s">
        <v>179</v>
      </c>
    </row>
    <row r="127" spans="1:10" ht="57" x14ac:dyDescent="0.2">
      <c r="A127" s="9">
        <f>SUBTOTAL(3,$E$2:E127)</f>
        <v>26</v>
      </c>
      <c r="B127" s="9" t="s">
        <v>20</v>
      </c>
      <c r="C127" s="10" t="s">
        <v>21</v>
      </c>
      <c r="D127" s="11" t="str">
        <f>CONCATENATE(C127,A127)</f>
        <v>TC_26</v>
      </c>
      <c r="E127" s="9" t="s">
        <v>181</v>
      </c>
      <c r="F127" s="10" t="s">
        <v>31</v>
      </c>
      <c r="G127" s="10" t="s">
        <v>23</v>
      </c>
      <c r="I127" s="9" t="s">
        <v>164</v>
      </c>
    </row>
    <row r="128" spans="1:10" x14ac:dyDescent="0.2">
      <c r="H128" s="12" t="s">
        <v>25</v>
      </c>
      <c r="I128" s="9" t="s">
        <v>116</v>
      </c>
      <c r="J128" s="9" t="s">
        <v>27</v>
      </c>
    </row>
    <row r="129" spans="1:10" x14ac:dyDescent="0.2">
      <c r="H129" s="12" t="s">
        <v>28</v>
      </c>
      <c r="I129" s="9" t="s">
        <v>122</v>
      </c>
      <c r="J129" s="9" t="s">
        <v>147</v>
      </c>
    </row>
    <row r="130" spans="1:10" ht="28.5" x14ac:dyDescent="0.2">
      <c r="H130" s="12" t="s">
        <v>29</v>
      </c>
      <c r="I130" s="31" t="s">
        <v>201</v>
      </c>
      <c r="J130" s="32" t="s">
        <v>183</v>
      </c>
    </row>
    <row r="131" spans="1:10" ht="57" x14ac:dyDescent="0.2">
      <c r="A131" s="9">
        <f>SUBTOTAL(3,$E$2:E131)</f>
        <v>27</v>
      </c>
      <c r="B131" s="9" t="s">
        <v>20</v>
      </c>
      <c r="C131" s="10" t="s">
        <v>21</v>
      </c>
      <c r="D131" s="11" t="str">
        <f>CONCATENATE(C131,A131)</f>
        <v>TC_27</v>
      </c>
      <c r="E131" s="9" t="s">
        <v>184</v>
      </c>
      <c r="F131" s="10" t="s">
        <v>31</v>
      </c>
      <c r="G131" s="10" t="s">
        <v>23</v>
      </c>
      <c r="I131" s="9" t="s">
        <v>164</v>
      </c>
    </row>
    <row r="132" spans="1:10" x14ac:dyDescent="0.2">
      <c r="H132" s="12" t="s">
        <v>25</v>
      </c>
      <c r="I132" s="9" t="s">
        <v>116</v>
      </c>
      <c r="J132" s="9" t="s">
        <v>27</v>
      </c>
    </row>
    <row r="133" spans="1:10" x14ac:dyDescent="0.2">
      <c r="H133" s="12" t="s">
        <v>28</v>
      </c>
      <c r="I133" s="9" t="s">
        <v>122</v>
      </c>
      <c r="J133" s="9" t="s">
        <v>147</v>
      </c>
    </row>
    <row r="134" spans="1:10" ht="28.5" x14ac:dyDescent="0.2">
      <c r="H134" s="12" t="s">
        <v>29</v>
      </c>
      <c r="I134" s="31" t="s">
        <v>202</v>
      </c>
      <c r="J134" s="32" t="s">
        <v>194</v>
      </c>
    </row>
    <row r="135" spans="1:10" ht="28.5" x14ac:dyDescent="0.2">
      <c r="H135" s="12" t="s">
        <v>33</v>
      </c>
      <c r="I135" s="31" t="s">
        <v>203</v>
      </c>
      <c r="J135" s="32" t="s">
        <v>186</v>
      </c>
    </row>
    <row r="136" spans="1:10" x14ac:dyDescent="0.2">
      <c r="H136" s="12" t="s">
        <v>35</v>
      </c>
      <c r="I136" s="31" t="s">
        <v>204</v>
      </c>
      <c r="J136" s="32" t="s">
        <v>189</v>
      </c>
    </row>
    <row r="137" spans="1:10" ht="57" x14ac:dyDescent="0.2">
      <c r="A137" s="9">
        <f>SUBTOTAL(3,$E$2:E137)</f>
        <v>28</v>
      </c>
      <c r="B137" s="9" t="s">
        <v>20</v>
      </c>
      <c r="C137" s="10" t="s">
        <v>21</v>
      </c>
      <c r="D137" s="11" t="str">
        <f>CONCATENATE(C137,A137)</f>
        <v>TC_28</v>
      </c>
      <c r="E137" s="9" t="s">
        <v>205</v>
      </c>
      <c r="F137" s="10" t="s">
        <v>31</v>
      </c>
      <c r="G137" s="10" t="s">
        <v>23</v>
      </c>
      <c r="I137" s="9" t="s">
        <v>164</v>
      </c>
    </row>
    <row r="138" spans="1:10" x14ac:dyDescent="0.2">
      <c r="H138" s="12" t="s">
        <v>25</v>
      </c>
      <c r="I138" s="9" t="s">
        <v>116</v>
      </c>
      <c r="J138" s="9" t="s">
        <v>27</v>
      </c>
    </row>
    <row r="139" spans="1:10" x14ac:dyDescent="0.2">
      <c r="H139" s="12" t="s">
        <v>28</v>
      </c>
      <c r="I139" s="9" t="s">
        <v>122</v>
      </c>
      <c r="J139" s="9" t="s">
        <v>147</v>
      </c>
    </row>
    <row r="140" spans="1:10" ht="28.5" x14ac:dyDescent="0.2">
      <c r="H140" s="12" t="s">
        <v>29</v>
      </c>
      <c r="I140" s="31" t="s">
        <v>290</v>
      </c>
      <c r="J140" s="32" t="s">
        <v>186</v>
      </c>
    </row>
    <row r="141" spans="1:10" x14ac:dyDescent="0.2">
      <c r="H141" s="12" t="s">
        <v>33</v>
      </c>
      <c r="I141" s="31" t="s">
        <v>206</v>
      </c>
      <c r="J141" s="32" t="s">
        <v>194</v>
      </c>
    </row>
    <row r="142" spans="1:10" ht="57" x14ac:dyDescent="0.2">
      <c r="A142" s="9">
        <f>SUBTOTAL(3,$E$2:E142)</f>
        <v>29</v>
      </c>
      <c r="B142" s="9" t="s">
        <v>20</v>
      </c>
      <c r="C142" s="10" t="s">
        <v>21</v>
      </c>
      <c r="D142" s="11" t="str">
        <f>CONCATENATE(C142,A142)</f>
        <v>TC_29</v>
      </c>
      <c r="E142" s="9" t="s">
        <v>207</v>
      </c>
      <c r="F142" s="10" t="s">
        <v>31</v>
      </c>
      <c r="G142" s="10" t="s">
        <v>23</v>
      </c>
      <c r="I142" s="9" t="s">
        <v>164</v>
      </c>
    </row>
    <row r="143" spans="1:10" x14ac:dyDescent="0.2">
      <c r="H143" s="12" t="s">
        <v>25</v>
      </c>
      <c r="I143" s="9" t="s">
        <v>116</v>
      </c>
      <c r="J143" s="9" t="s">
        <v>27</v>
      </c>
    </row>
    <row r="144" spans="1:10" x14ac:dyDescent="0.2">
      <c r="H144" s="12" t="s">
        <v>28</v>
      </c>
      <c r="I144" s="9" t="s">
        <v>122</v>
      </c>
      <c r="J144" s="9" t="s">
        <v>147</v>
      </c>
    </row>
    <row r="145" spans="1:10" ht="28.5" x14ac:dyDescent="0.2">
      <c r="H145" s="12" t="s">
        <v>29</v>
      </c>
      <c r="I145" s="31" t="s">
        <v>290</v>
      </c>
      <c r="J145" s="32" t="s">
        <v>186</v>
      </c>
    </row>
    <row r="146" spans="1:10" x14ac:dyDescent="0.2">
      <c r="H146" s="12" t="s">
        <v>33</v>
      </c>
      <c r="I146" s="31" t="s">
        <v>291</v>
      </c>
      <c r="J146" s="32" t="s">
        <v>191</v>
      </c>
    </row>
    <row r="147" spans="1:10" ht="57" x14ac:dyDescent="0.2">
      <c r="A147" s="9">
        <f>SUBTOTAL(3,$E$2:E147)</f>
        <v>30</v>
      </c>
      <c r="B147" s="9" t="s">
        <v>20</v>
      </c>
      <c r="C147" s="10" t="s">
        <v>21</v>
      </c>
      <c r="D147" s="11" t="str">
        <f>CONCATENATE(C147,A147)</f>
        <v>TC_30</v>
      </c>
      <c r="E147" s="9" t="s">
        <v>209</v>
      </c>
      <c r="F147" s="10" t="s">
        <v>31</v>
      </c>
      <c r="G147" s="10" t="s">
        <v>23</v>
      </c>
      <c r="I147" s="9" t="s">
        <v>164</v>
      </c>
    </row>
    <row r="148" spans="1:10" x14ac:dyDescent="0.2">
      <c r="H148" s="12" t="s">
        <v>25</v>
      </c>
      <c r="I148" s="9" t="s">
        <v>116</v>
      </c>
      <c r="J148" s="9" t="s">
        <v>27</v>
      </c>
    </row>
    <row r="149" spans="1:10" x14ac:dyDescent="0.2">
      <c r="H149" s="12" t="s">
        <v>28</v>
      </c>
      <c r="I149" s="9" t="s">
        <v>122</v>
      </c>
      <c r="J149" s="9" t="s">
        <v>147</v>
      </c>
    </row>
    <row r="150" spans="1:10" ht="28.5" x14ac:dyDescent="0.2">
      <c r="H150" s="12" t="s">
        <v>29</v>
      </c>
      <c r="I150" s="31" t="s">
        <v>210</v>
      </c>
      <c r="J150" s="32" t="s">
        <v>186</v>
      </c>
    </row>
    <row r="151" spans="1:10" ht="30" x14ac:dyDescent="0.25">
      <c r="A151" s="24"/>
      <c r="B151" s="24"/>
      <c r="C151" s="24"/>
      <c r="D151" s="24"/>
      <c r="E151" s="25"/>
      <c r="F151" s="28"/>
      <c r="G151" s="28"/>
      <c r="H151" s="12" t="s">
        <v>33</v>
      </c>
      <c r="I151" s="33" t="s">
        <v>209</v>
      </c>
      <c r="J151" s="34" t="s">
        <v>211</v>
      </c>
    </row>
    <row r="152" spans="1:10" ht="57" x14ac:dyDescent="0.2">
      <c r="A152" s="9">
        <f>SUBTOTAL(3,$E$2:E152)</f>
        <v>31</v>
      </c>
      <c r="B152" s="9" t="s">
        <v>20</v>
      </c>
      <c r="C152" s="10" t="s">
        <v>21</v>
      </c>
      <c r="D152" s="11" t="str">
        <f>CONCATENATE(C152,A152)</f>
        <v>TC_31</v>
      </c>
      <c r="E152" s="9" t="s">
        <v>212</v>
      </c>
      <c r="F152" s="12" t="s">
        <v>31</v>
      </c>
      <c r="G152" s="12" t="s">
        <v>23</v>
      </c>
      <c r="I152" s="9" t="s">
        <v>164</v>
      </c>
    </row>
    <row r="153" spans="1:10" x14ac:dyDescent="0.2">
      <c r="H153" s="12" t="s">
        <v>25</v>
      </c>
      <c r="I153" s="9" t="s">
        <v>116</v>
      </c>
      <c r="J153" s="9" t="s">
        <v>27</v>
      </c>
    </row>
    <row r="154" spans="1:10" x14ac:dyDescent="0.2">
      <c r="H154" s="12" t="s">
        <v>28</v>
      </c>
      <c r="I154" s="9" t="s">
        <v>122</v>
      </c>
      <c r="J154" s="9" t="s">
        <v>147</v>
      </c>
    </row>
    <row r="155" spans="1:10" x14ac:dyDescent="0.2">
      <c r="H155" s="12" t="s">
        <v>29</v>
      </c>
      <c r="I155" s="9" t="s">
        <v>173</v>
      </c>
      <c r="J155" s="9" t="s">
        <v>174</v>
      </c>
    </row>
    <row r="156" spans="1:10" ht="28.5" x14ac:dyDescent="0.2">
      <c r="H156" s="12" t="s">
        <v>33</v>
      </c>
      <c r="I156" s="9" t="s">
        <v>212</v>
      </c>
      <c r="J156" s="9" t="s">
        <v>213</v>
      </c>
    </row>
    <row r="157" spans="1:10" ht="57" x14ac:dyDescent="0.2">
      <c r="A157" s="9">
        <f>SUBTOTAL(3,$E$2:E157)</f>
        <v>32</v>
      </c>
      <c r="B157" s="9" t="s">
        <v>20</v>
      </c>
      <c r="C157" s="10" t="s">
        <v>21</v>
      </c>
      <c r="D157" s="11" t="str">
        <f>CONCATENATE(C157,A157)</f>
        <v>TC_32</v>
      </c>
      <c r="E157" s="9" t="s">
        <v>214</v>
      </c>
      <c r="F157" s="12" t="s">
        <v>31</v>
      </c>
      <c r="G157" s="12" t="s">
        <v>23</v>
      </c>
      <c r="I157" s="9" t="s">
        <v>164</v>
      </c>
    </row>
    <row r="158" spans="1:10" x14ac:dyDescent="0.2">
      <c r="H158" s="12" t="s">
        <v>25</v>
      </c>
      <c r="I158" s="9" t="s">
        <v>116</v>
      </c>
      <c r="J158" s="9" t="s">
        <v>27</v>
      </c>
    </row>
    <row r="159" spans="1:10" x14ac:dyDescent="0.2">
      <c r="H159" s="12" t="s">
        <v>28</v>
      </c>
      <c r="I159" s="9" t="s">
        <v>122</v>
      </c>
      <c r="J159" s="9" t="s">
        <v>147</v>
      </c>
    </row>
    <row r="160" spans="1:10" x14ac:dyDescent="0.2">
      <c r="H160" s="12" t="s">
        <v>29</v>
      </c>
      <c r="I160" s="9" t="s">
        <v>173</v>
      </c>
      <c r="J160" s="9" t="s">
        <v>174</v>
      </c>
    </row>
    <row r="161" spans="1:10" ht="28.5" x14ac:dyDescent="0.2">
      <c r="H161" s="12" t="s">
        <v>33</v>
      </c>
      <c r="I161" s="9" t="s">
        <v>215</v>
      </c>
      <c r="J161" s="9" t="s">
        <v>221</v>
      </c>
    </row>
    <row r="162" spans="1:10" x14ac:dyDescent="0.2">
      <c r="H162" s="12" t="s">
        <v>35</v>
      </c>
      <c r="I162" s="9" t="s">
        <v>216</v>
      </c>
      <c r="J162" s="9" t="s">
        <v>222</v>
      </c>
    </row>
    <row r="163" spans="1:10" ht="28.5" x14ac:dyDescent="0.2">
      <c r="H163" s="12" t="s">
        <v>65</v>
      </c>
      <c r="I163" s="9" t="s">
        <v>217</v>
      </c>
      <c r="J163" s="9" t="s">
        <v>223</v>
      </c>
    </row>
    <row r="164" spans="1:10" ht="28.5" x14ac:dyDescent="0.2">
      <c r="H164" s="12" t="s">
        <v>77</v>
      </c>
      <c r="I164" s="9" t="s">
        <v>218</v>
      </c>
      <c r="J164" s="9" t="s">
        <v>277</v>
      </c>
    </row>
    <row r="165" spans="1:10" ht="28.5" x14ac:dyDescent="0.2">
      <c r="H165" s="12" t="s">
        <v>80</v>
      </c>
      <c r="I165" s="9" t="s">
        <v>219</v>
      </c>
      <c r="J165" s="9" t="s">
        <v>278</v>
      </c>
    </row>
    <row r="166" spans="1:10" x14ac:dyDescent="0.2">
      <c r="H166" s="12" t="s">
        <v>83</v>
      </c>
      <c r="I166" s="9" t="s">
        <v>220</v>
      </c>
      <c r="J166" s="9" t="s">
        <v>224</v>
      </c>
    </row>
    <row r="167" spans="1:10" ht="57" x14ac:dyDescent="0.2">
      <c r="A167" s="9">
        <f>SUBTOTAL(3,$E$2:E167)</f>
        <v>33</v>
      </c>
      <c r="B167" s="9" t="s">
        <v>20</v>
      </c>
      <c r="C167" s="10" t="s">
        <v>21</v>
      </c>
      <c r="D167" s="11" t="str">
        <f>CONCATENATE(C167,A167)</f>
        <v>TC_33</v>
      </c>
      <c r="E167" s="9" t="s">
        <v>225</v>
      </c>
      <c r="F167" s="12" t="s">
        <v>31</v>
      </c>
      <c r="G167" s="12" t="s">
        <v>23</v>
      </c>
      <c r="I167" s="9" t="s">
        <v>164</v>
      </c>
    </row>
    <row r="168" spans="1:10" x14ac:dyDescent="0.2">
      <c r="H168" s="12" t="s">
        <v>25</v>
      </c>
      <c r="I168" s="9" t="s">
        <v>116</v>
      </c>
      <c r="J168" s="9" t="s">
        <v>27</v>
      </c>
    </row>
    <row r="169" spans="1:10" x14ac:dyDescent="0.2">
      <c r="H169" s="12" t="s">
        <v>28</v>
      </c>
      <c r="I169" s="9" t="s">
        <v>122</v>
      </c>
      <c r="J169" s="9" t="s">
        <v>147</v>
      </c>
    </row>
    <row r="170" spans="1:10" x14ac:dyDescent="0.2">
      <c r="H170" s="12" t="s">
        <v>29</v>
      </c>
      <c r="I170" s="9" t="s">
        <v>173</v>
      </c>
      <c r="J170" s="9" t="s">
        <v>174</v>
      </c>
    </row>
    <row r="171" spans="1:10" ht="28.5" x14ac:dyDescent="0.2">
      <c r="H171" s="12" t="s">
        <v>33</v>
      </c>
      <c r="I171" s="9" t="s">
        <v>226</v>
      </c>
      <c r="J171" s="9" t="s">
        <v>227</v>
      </c>
    </row>
    <row r="172" spans="1:10" ht="28.5" x14ac:dyDescent="0.2">
      <c r="H172" s="12" t="s">
        <v>35</v>
      </c>
      <c r="I172" s="9" t="s">
        <v>228</v>
      </c>
      <c r="J172" s="9" t="s">
        <v>229</v>
      </c>
    </row>
    <row r="173" spans="1:10" x14ac:dyDescent="0.2">
      <c r="H173" s="12" t="s">
        <v>65</v>
      </c>
      <c r="I173" s="9" t="s">
        <v>230</v>
      </c>
      <c r="J173" s="9" t="s">
        <v>231</v>
      </c>
    </row>
    <row r="174" spans="1:10" ht="28.5" x14ac:dyDescent="0.2">
      <c r="H174" s="12" t="s">
        <v>77</v>
      </c>
      <c r="I174" s="9" t="s">
        <v>232</v>
      </c>
      <c r="J174" s="9" t="s">
        <v>233</v>
      </c>
    </row>
    <row r="175" spans="1:10" ht="28.5" x14ac:dyDescent="0.2">
      <c r="H175" s="12" t="s">
        <v>80</v>
      </c>
      <c r="I175" s="9" t="s">
        <v>234</v>
      </c>
      <c r="J175" s="9" t="s">
        <v>235</v>
      </c>
    </row>
    <row r="176" spans="1:10" ht="57" x14ac:dyDescent="0.2">
      <c r="A176" s="9">
        <f>SUBTOTAL(3,$E$2:E176)</f>
        <v>34</v>
      </c>
      <c r="B176" s="9" t="s">
        <v>20</v>
      </c>
      <c r="C176" s="10" t="s">
        <v>21</v>
      </c>
      <c r="D176" s="11" t="str">
        <f>CONCATENATE(C176,A176)</f>
        <v>TC_34</v>
      </c>
      <c r="E176" s="9" t="s">
        <v>236</v>
      </c>
      <c r="F176" s="12" t="s">
        <v>31</v>
      </c>
      <c r="G176" s="12" t="s">
        <v>23</v>
      </c>
      <c r="I176" s="9" t="s">
        <v>164</v>
      </c>
    </row>
    <row r="177" spans="1:10" x14ac:dyDescent="0.2">
      <c r="H177" s="12" t="s">
        <v>25</v>
      </c>
      <c r="I177" s="9" t="s">
        <v>116</v>
      </c>
      <c r="J177" s="9" t="s">
        <v>27</v>
      </c>
    </row>
    <row r="178" spans="1:10" x14ac:dyDescent="0.2">
      <c r="H178" s="12" t="s">
        <v>28</v>
      </c>
      <c r="I178" s="9" t="s">
        <v>122</v>
      </c>
      <c r="J178" s="9" t="s">
        <v>147</v>
      </c>
    </row>
    <row r="179" spans="1:10" x14ac:dyDescent="0.2">
      <c r="H179" s="12" t="s">
        <v>29</v>
      </c>
      <c r="I179" s="9" t="s">
        <v>173</v>
      </c>
      <c r="J179" s="9" t="s">
        <v>174</v>
      </c>
    </row>
    <row r="180" spans="1:10" ht="28.5" x14ac:dyDescent="0.2">
      <c r="H180" s="12" t="s">
        <v>33</v>
      </c>
      <c r="I180" s="9" t="s">
        <v>242</v>
      </c>
      <c r="J180" s="9" t="s">
        <v>237</v>
      </c>
    </row>
    <row r="181" spans="1:10" ht="28.5" x14ac:dyDescent="0.2">
      <c r="H181" s="12" t="s">
        <v>35</v>
      </c>
      <c r="I181" s="9" t="s">
        <v>243</v>
      </c>
      <c r="J181" s="9" t="s">
        <v>237</v>
      </c>
    </row>
    <row r="182" spans="1:10" x14ac:dyDescent="0.2">
      <c r="H182" s="12" t="s">
        <v>65</v>
      </c>
      <c r="I182" s="9" t="s">
        <v>244</v>
      </c>
      <c r="J182" s="9" t="s">
        <v>238</v>
      </c>
    </row>
    <row r="183" spans="1:10" ht="28.5" x14ac:dyDescent="0.2">
      <c r="H183" s="12" t="s">
        <v>77</v>
      </c>
      <c r="I183" s="9" t="s">
        <v>245</v>
      </c>
      <c r="J183" s="9" t="s">
        <v>239</v>
      </c>
    </row>
    <row r="184" spans="1:10" x14ac:dyDescent="0.2">
      <c r="H184" s="12" t="s">
        <v>80</v>
      </c>
      <c r="I184" s="9" t="s">
        <v>246</v>
      </c>
      <c r="J184" s="9" t="s">
        <v>240</v>
      </c>
    </row>
    <row r="185" spans="1:10" x14ac:dyDescent="0.2">
      <c r="H185" s="12" t="s">
        <v>83</v>
      </c>
      <c r="I185" s="9" t="s">
        <v>247</v>
      </c>
      <c r="J185" s="9" t="s">
        <v>241</v>
      </c>
    </row>
    <row r="186" spans="1:10" x14ac:dyDescent="0.2">
      <c r="H186" s="12" t="s">
        <v>257</v>
      </c>
      <c r="I186" s="9" t="s">
        <v>248</v>
      </c>
      <c r="J186" s="9" t="s">
        <v>288</v>
      </c>
    </row>
    <row r="187" spans="1:10" ht="28.5" x14ac:dyDescent="0.2">
      <c r="H187" s="12" t="s">
        <v>258</v>
      </c>
      <c r="I187" s="9" t="s">
        <v>249</v>
      </c>
      <c r="J187" s="9" t="s">
        <v>250</v>
      </c>
    </row>
    <row r="188" spans="1:10" ht="57" x14ac:dyDescent="0.2">
      <c r="H188" s="12" t="s">
        <v>259</v>
      </c>
      <c r="I188" s="9" t="s">
        <v>251</v>
      </c>
      <c r="J188" s="9" t="s">
        <v>256</v>
      </c>
    </row>
    <row r="189" spans="1:10" ht="28.5" x14ac:dyDescent="0.2">
      <c r="H189" s="12" t="s">
        <v>260</v>
      </c>
      <c r="I189" s="9" t="s">
        <v>252</v>
      </c>
      <c r="J189" s="9" t="s">
        <v>253</v>
      </c>
    </row>
    <row r="190" spans="1:10" ht="57" x14ac:dyDescent="0.2">
      <c r="H190" s="12" t="s">
        <v>261</v>
      </c>
      <c r="I190" s="9" t="s">
        <v>254</v>
      </c>
      <c r="J190" s="9" t="s">
        <v>255</v>
      </c>
    </row>
    <row r="191" spans="1:10" x14ac:dyDescent="0.2">
      <c r="H191" s="12" t="s">
        <v>262</v>
      </c>
      <c r="I191" s="9" t="s">
        <v>263</v>
      </c>
      <c r="J191" s="9" t="s">
        <v>264</v>
      </c>
    </row>
    <row r="192" spans="1:10" ht="57" x14ac:dyDescent="0.2">
      <c r="A192" s="9">
        <f>SUBTOTAL(3,$E$2:E192)</f>
        <v>35</v>
      </c>
      <c r="B192" s="9" t="s">
        <v>20</v>
      </c>
      <c r="C192" s="10" t="s">
        <v>21</v>
      </c>
      <c r="D192" s="11" t="str">
        <f>CONCATENATE(C192,A192)</f>
        <v>TC_35</v>
      </c>
      <c r="E192" s="9" t="s">
        <v>265</v>
      </c>
      <c r="F192" s="12" t="s">
        <v>31</v>
      </c>
      <c r="G192" s="12" t="s">
        <v>23</v>
      </c>
      <c r="I192" s="9" t="s">
        <v>164</v>
      </c>
    </row>
    <row r="193" spans="1:11" x14ac:dyDescent="0.2">
      <c r="H193" s="12" t="s">
        <v>25</v>
      </c>
      <c r="I193" s="9" t="s">
        <v>116</v>
      </c>
      <c r="J193" s="9" t="s">
        <v>27</v>
      </c>
    </row>
    <row r="194" spans="1:11" x14ac:dyDescent="0.2">
      <c r="H194" s="12" t="s">
        <v>28</v>
      </c>
      <c r="I194" s="9" t="s">
        <v>122</v>
      </c>
      <c r="J194" s="9" t="s">
        <v>147</v>
      </c>
    </row>
    <row r="195" spans="1:11" x14ac:dyDescent="0.2">
      <c r="H195" s="12" t="s">
        <v>29</v>
      </c>
      <c r="I195" s="9" t="s">
        <v>173</v>
      </c>
      <c r="J195" s="9" t="s">
        <v>174</v>
      </c>
    </row>
    <row r="196" spans="1:11" ht="28.5" x14ac:dyDescent="0.2">
      <c r="H196" s="12" t="s">
        <v>33</v>
      </c>
      <c r="I196" s="9" t="s">
        <v>266</v>
      </c>
      <c r="J196" s="9" t="s">
        <v>267</v>
      </c>
    </row>
    <row r="197" spans="1:11" ht="28.5" x14ac:dyDescent="0.2">
      <c r="H197" s="12" t="s">
        <v>35</v>
      </c>
      <c r="I197" s="9" t="s">
        <v>268</v>
      </c>
      <c r="J197" s="9" t="s">
        <v>269</v>
      </c>
    </row>
    <row r="198" spans="1:11" ht="28.5" x14ac:dyDescent="0.2">
      <c r="H198" s="12" t="s">
        <v>65</v>
      </c>
      <c r="I198" s="9" t="s">
        <v>270</v>
      </c>
      <c r="J198" s="9" t="s">
        <v>271</v>
      </c>
    </row>
    <row r="199" spans="1:11" ht="42.75" x14ac:dyDescent="0.2">
      <c r="H199" s="12" t="s">
        <v>77</v>
      </c>
      <c r="I199" s="9" t="s">
        <v>272</v>
      </c>
      <c r="J199" s="9" t="s">
        <v>273</v>
      </c>
    </row>
    <row r="200" spans="1:11" x14ac:dyDescent="0.2">
      <c r="H200" s="12" t="s">
        <v>80</v>
      </c>
      <c r="I200" s="9" t="s">
        <v>244</v>
      </c>
      <c r="J200" s="9" t="s">
        <v>238</v>
      </c>
    </row>
    <row r="201" spans="1:11" ht="57" x14ac:dyDescent="0.2">
      <c r="A201" s="9">
        <f>SUBTOTAL(3,$E$2:E201)</f>
        <v>36</v>
      </c>
      <c r="B201" s="9" t="s">
        <v>20</v>
      </c>
      <c r="C201" s="10" t="s">
        <v>21</v>
      </c>
      <c r="D201" s="11" t="str">
        <f>CONCATENATE(C201,A201)</f>
        <v>TC_36</v>
      </c>
      <c r="E201" s="9" t="s">
        <v>275</v>
      </c>
      <c r="F201" s="12" t="s">
        <v>31</v>
      </c>
      <c r="G201" s="12" t="s">
        <v>23</v>
      </c>
      <c r="I201" s="9" t="s">
        <v>164</v>
      </c>
    </row>
    <row r="202" spans="1:11" x14ac:dyDescent="0.2">
      <c r="H202" s="12" t="s">
        <v>25</v>
      </c>
      <c r="I202" s="9" t="s">
        <v>116</v>
      </c>
      <c r="J202" s="9" t="s">
        <v>27</v>
      </c>
    </row>
    <row r="203" spans="1:11" x14ac:dyDescent="0.2">
      <c r="H203" s="12" t="s">
        <v>28</v>
      </c>
      <c r="I203" s="9" t="s">
        <v>122</v>
      </c>
      <c r="J203" s="9" t="s">
        <v>147</v>
      </c>
    </row>
    <row r="204" spans="1:11" x14ac:dyDescent="0.2">
      <c r="H204" s="12" t="s">
        <v>29</v>
      </c>
      <c r="I204" s="9" t="s">
        <v>173</v>
      </c>
      <c r="J204" s="9" t="s">
        <v>174</v>
      </c>
    </row>
    <row r="205" spans="1:11" ht="57" x14ac:dyDescent="0.2">
      <c r="H205" s="12" t="s">
        <v>33</v>
      </c>
      <c r="I205" s="9" t="s">
        <v>275</v>
      </c>
      <c r="J205" s="9" t="s">
        <v>274</v>
      </c>
    </row>
    <row r="206" spans="1:11" ht="60" x14ac:dyDescent="0.25">
      <c r="A206" s="9">
        <f>SUBTOTAL(3,$E$2:E206)</f>
        <v>37</v>
      </c>
      <c r="B206" s="35" t="s">
        <v>20</v>
      </c>
      <c r="C206" s="10" t="s">
        <v>21</v>
      </c>
      <c r="D206" s="11" t="str">
        <f>CONCATENATE(C206,A206)</f>
        <v>TC_37</v>
      </c>
      <c r="E206" s="35" t="s">
        <v>98</v>
      </c>
      <c r="F206" s="36" t="s">
        <v>22</v>
      </c>
      <c r="G206" s="36" t="s">
        <v>23</v>
      </c>
      <c r="H206" s="36"/>
      <c r="I206" s="35" t="s">
        <v>132</v>
      </c>
      <c r="J206" s="35"/>
      <c r="K206" s="9"/>
    </row>
    <row r="207" spans="1:11" x14ac:dyDescent="0.2">
      <c r="E207" s="12"/>
      <c r="H207" s="12" t="s">
        <v>25</v>
      </c>
      <c r="I207" s="9" t="s">
        <v>26</v>
      </c>
      <c r="J207" s="9" t="s">
        <v>27</v>
      </c>
    </row>
    <row r="208" spans="1:11" x14ac:dyDescent="0.2">
      <c r="E208" s="12"/>
      <c r="H208" s="12" t="s">
        <v>28</v>
      </c>
      <c r="I208" s="9" t="s">
        <v>122</v>
      </c>
      <c r="J208" s="9" t="s">
        <v>125</v>
      </c>
    </row>
    <row r="209" spans="1:12" ht="28.5" x14ac:dyDescent="0.2">
      <c r="E209" s="12"/>
      <c r="H209" s="12" t="s">
        <v>29</v>
      </c>
      <c r="I209" s="11" t="s">
        <v>98</v>
      </c>
      <c r="J209" s="11" t="s">
        <v>99</v>
      </c>
    </row>
    <row r="210" spans="1:12" ht="57" x14ac:dyDescent="0.2">
      <c r="A210" s="9">
        <f>SUBTOTAL(3,$E$2:E210)</f>
        <v>38</v>
      </c>
      <c r="B210" s="12" t="s">
        <v>20</v>
      </c>
      <c r="C210" s="10" t="s">
        <v>21</v>
      </c>
      <c r="D210" s="11" t="str">
        <f>CONCATENATE(C210,A210)</f>
        <v>TC_38</v>
      </c>
      <c r="E210" s="11" t="s">
        <v>281</v>
      </c>
      <c r="F210" s="12" t="s">
        <v>22</v>
      </c>
      <c r="G210" s="12" t="s">
        <v>23</v>
      </c>
      <c r="I210" s="9" t="s">
        <v>133</v>
      </c>
      <c r="L210" s="23"/>
    </row>
    <row r="211" spans="1:12" x14ac:dyDescent="0.2">
      <c r="H211" s="12" t="s">
        <v>25</v>
      </c>
      <c r="I211" s="9" t="s">
        <v>26</v>
      </c>
      <c r="J211" s="9" t="s">
        <v>27</v>
      </c>
      <c r="L211" s="23"/>
    </row>
    <row r="212" spans="1:12" x14ac:dyDescent="0.2">
      <c r="H212" s="12" t="s">
        <v>28</v>
      </c>
      <c r="I212" s="9" t="s">
        <v>122</v>
      </c>
      <c r="J212" s="9" t="s">
        <v>125</v>
      </c>
      <c r="L212" s="23"/>
    </row>
    <row r="213" spans="1:12" x14ac:dyDescent="0.2">
      <c r="E213" s="12"/>
      <c r="H213" s="12" t="s">
        <v>29</v>
      </c>
      <c r="I213" s="11" t="s">
        <v>117</v>
      </c>
      <c r="J213" s="11" t="s">
        <v>282</v>
      </c>
    </row>
    <row r="214" spans="1:12" ht="28.5" x14ac:dyDescent="0.2">
      <c r="H214" s="12" t="s">
        <v>33</v>
      </c>
      <c r="I214" s="11" t="s">
        <v>281</v>
      </c>
      <c r="J214" s="11" t="s">
        <v>283</v>
      </c>
      <c r="L214" s="23"/>
    </row>
    <row r="215" spans="1:12" ht="57" x14ac:dyDescent="0.2">
      <c r="A215" s="9">
        <f>SUBTOTAL(3,$E$2:E215)</f>
        <v>39</v>
      </c>
      <c r="B215" s="9" t="s">
        <v>20</v>
      </c>
      <c r="C215" s="10" t="s">
        <v>21</v>
      </c>
      <c r="D215" s="11" t="str">
        <f>CONCATENATE(C215,A215)</f>
        <v>TC_39</v>
      </c>
      <c r="E215" s="11" t="s">
        <v>118</v>
      </c>
      <c r="F215" s="12" t="s">
        <v>22</v>
      </c>
      <c r="G215" s="12" t="s">
        <v>23</v>
      </c>
      <c r="I215" s="9" t="s">
        <v>132</v>
      </c>
      <c r="K215" s="9"/>
    </row>
    <row r="216" spans="1:12" x14ac:dyDescent="0.2">
      <c r="E216" s="12"/>
      <c r="H216" s="12" t="s">
        <v>25</v>
      </c>
      <c r="I216" s="9" t="s">
        <v>26</v>
      </c>
      <c r="J216" s="9" t="s">
        <v>27</v>
      </c>
    </row>
    <row r="217" spans="1:12" x14ac:dyDescent="0.2">
      <c r="E217" s="12"/>
      <c r="H217" s="12" t="s">
        <v>28</v>
      </c>
      <c r="I217" s="9" t="s">
        <v>122</v>
      </c>
      <c r="J217" s="9" t="s">
        <v>125</v>
      </c>
    </row>
    <row r="218" spans="1:12" ht="28.5" x14ac:dyDescent="0.2">
      <c r="E218" s="12"/>
      <c r="H218" s="12" t="s">
        <v>29</v>
      </c>
      <c r="I218" s="11" t="s">
        <v>118</v>
      </c>
      <c r="J218" s="11" t="s">
        <v>119</v>
      </c>
    </row>
    <row r="219" spans="1:12" ht="57" x14ac:dyDescent="0.2">
      <c r="A219" s="9">
        <f>SUBTOTAL(3,$E$2:E219)</f>
        <v>40</v>
      </c>
      <c r="B219" s="9" t="s">
        <v>20</v>
      </c>
      <c r="C219" s="10" t="s">
        <v>21</v>
      </c>
      <c r="D219" s="11" t="str">
        <f>CONCATENATE(C219,A219)</f>
        <v>TC_40</v>
      </c>
      <c r="E219" s="11" t="s">
        <v>150</v>
      </c>
      <c r="F219" s="12" t="s">
        <v>22</v>
      </c>
      <c r="G219" s="12" t="s">
        <v>23</v>
      </c>
      <c r="I219" s="9" t="s">
        <v>134</v>
      </c>
      <c r="K219" s="9"/>
    </row>
    <row r="220" spans="1:12" x14ac:dyDescent="0.2">
      <c r="E220" s="12"/>
      <c r="H220" s="12" t="s">
        <v>25</v>
      </c>
      <c r="I220" s="9" t="s">
        <v>26</v>
      </c>
      <c r="J220" s="9" t="s">
        <v>27</v>
      </c>
    </row>
    <row r="221" spans="1:12" x14ac:dyDescent="0.2">
      <c r="E221" s="12"/>
      <c r="H221" s="12" t="s">
        <v>28</v>
      </c>
      <c r="I221" s="9" t="s">
        <v>122</v>
      </c>
      <c r="J221" s="9" t="s">
        <v>125</v>
      </c>
    </row>
    <row r="222" spans="1:12" ht="42.75" x14ac:dyDescent="0.2">
      <c r="E222" s="12"/>
      <c r="H222" s="12" t="s">
        <v>29</v>
      </c>
      <c r="I222" s="11" t="s">
        <v>150</v>
      </c>
      <c r="J222" s="11" t="s">
        <v>151</v>
      </c>
    </row>
    <row r="223" spans="1:12" ht="57" x14ac:dyDescent="0.2">
      <c r="A223" s="9">
        <f>SUBTOTAL(3,$E$2:E223)</f>
        <v>41</v>
      </c>
      <c r="B223" s="9" t="s">
        <v>20</v>
      </c>
      <c r="C223" s="10" t="s">
        <v>21</v>
      </c>
      <c r="D223" s="11" t="str">
        <f>CONCATENATE(C223,A223)</f>
        <v>TC_41</v>
      </c>
      <c r="E223" s="11" t="s">
        <v>152</v>
      </c>
      <c r="F223" s="12" t="s">
        <v>22</v>
      </c>
      <c r="G223" s="12" t="s">
        <v>23</v>
      </c>
      <c r="I223" s="9" t="s">
        <v>134</v>
      </c>
      <c r="K223" s="9"/>
    </row>
    <row r="224" spans="1:12" x14ac:dyDescent="0.2">
      <c r="E224" s="12"/>
      <c r="H224" s="12" t="s">
        <v>25</v>
      </c>
      <c r="I224" s="9" t="s">
        <v>26</v>
      </c>
      <c r="J224" s="9" t="s">
        <v>27</v>
      </c>
    </row>
    <row r="225" spans="1:11" x14ac:dyDescent="0.2">
      <c r="E225" s="12"/>
      <c r="H225" s="12" t="s">
        <v>28</v>
      </c>
      <c r="I225" s="9" t="s">
        <v>122</v>
      </c>
      <c r="J225" s="9" t="s">
        <v>125</v>
      </c>
    </row>
    <row r="226" spans="1:11" ht="28.5" x14ac:dyDescent="0.2">
      <c r="E226" s="12"/>
      <c r="H226" s="12" t="s">
        <v>29</v>
      </c>
      <c r="I226" s="11" t="s">
        <v>276</v>
      </c>
      <c r="J226" s="11" t="s">
        <v>100</v>
      </c>
    </row>
    <row r="227" spans="1:11" ht="57" x14ac:dyDescent="0.2">
      <c r="A227" s="9">
        <f>SUBTOTAL(3,$E$2:E227)</f>
        <v>42</v>
      </c>
      <c r="B227" s="9" t="s">
        <v>20</v>
      </c>
      <c r="C227" s="10" t="s">
        <v>21</v>
      </c>
      <c r="D227" s="11" t="str">
        <f>CONCATENATE(C227,A227)</f>
        <v>TC_42</v>
      </c>
      <c r="E227" s="11" t="s">
        <v>153</v>
      </c>
      <c r="F227" s="12" t="s">
        <v>22</v>
      </c>
      <c r="G227" s="12" t="s">
        <v>23</v>
      </c>
      <c r="I227" s="9" t="s">
        <v>132</v>
      </c>
      <c r="K227" s="9"/>
    </row>
    <row r="228" spans="1:11" x14ac:dyDescent="0.2">
      <c r="E228" s="12"/>
      <c r="H228" s="12" t="s">
        <v>25</v>
      </c>
      <c r="I228" s="9" t="s">
        <v>26</v>
      </c>
      <c r="J228" s="9" t="s">
        <v>27</v>
      </c>
    </row>
    <row r="229" spans="1:11" x14ac:dyDescent="0.2">
      <c r="E229" s="12"/>
      <c r="H229" s="12" t="s">
        <v>28</v>
      </c>
      <c r="I229" s="9" t="s">
        <v>122</v>
      </c>
      <c r="J229" s="9" t="s">
        <v>125</v>
      </c>
    </row>
    <row r="230" spans="1:11" ht="28.5" x14ac:dyDescent="0.2">
      <c r="E230" s="12"/>
      <c r="H230" s="12" t="s">
        <v>29</v>
      </c>
      <c r="I230" s="11" t="s">
        <v>153</v>
      </c>
      <c r="J230" s="11" t="s">
        <v>154</v>
      </c>
    </row>
    <row r="231" spans="1:11" ht="57" x14ac:dyDescent="0.2">
      <c r="A231" s="9">
        <f>SUBTOTAL(3,$E$2:E231)</f>
        <v>43</v>
      </c>
      <c r="B231" s="9" t="s">
        <v>20</v>
      </c>
      <c r="C231" s="10" t="s">
        <v>21</v>
      </c>
      <c r="D231" s="11" t="str">
        <f>CONCATENATE(C231,A231)</f>
        <v>TC_43</v>
      </c>
      <c r="E231" s="11" t="s">
        <v>155</v>
      </c>
      <c r="F231" s="12" t="s">
        <v>22</v>
      </c>
      <c r="G231" s="12" t="s">
        <v>23</v>
      </c>
      <c r="I231" s="9" t="s">
        <v>132</v>
      </c>
      <c r="K231" s="9"/>
    </row>
    <row r="232" spans="1:11" x14ac:dyDescent="0.2">
      <c r="E232" s="12"/>
      <c r="H232" s="12" t="s">
        <v>25</v>
      </c>
      <c r="I232" s="9" t="s">
        <v>26</v>
      </c>
      <c r="J232" s="9" t="s">
        <v>27</v>
      </c>
    </row>
    <row r="233" spans="1:11" x14ac:dyDescent="0.2">
      <c r="E233" s="12"/>
      <c r="H233" s="12" t="s">
        <v>28</v>
      </c>
      <c r="I233" s="9" t="s">
        <v>122</v>
      </c>
      <c r="J233" s="9" t="s">
        <v>125</v>
      </c>
    </row>
    <row r="234" spans="1:11" ht="42.75" x14ac:dyDescent="0.2">
      <c r="E234" s="12"/>
      <c r="H234" s="12" t="s">
        <v>29</v>
      </c>
      <c r="I234" s="11" t="s">
        <v>156</v>
      </c>
      <c r="J234" s="11" t="s">
        <v>101</v>
      </c>
    </row>
    <row r="235" spans="1:11" ht="57" x14ac:dyDescent="0.2">
      <c r="A235" s="9">
        <f>SUBTOTAL(3,$E$2:E235)</f>
        <v>44</v>
      </c>
      <c r="B235" s="9" t="s">
        <v>20</v>
      </c>
      <c r="C235" s="10" t="s">
        <v>21</v>
      </c>
      <c r="D235" s="11" t="str">
        <f>CONCATENATE(C235,A235)</f>
        <v>TC_44</v>
      </c>
      <c r="E235" s="11" t="s">
        <v>157</v>
      </c>
      <c r="F235" s="12" t="s">
        <v>22</v>
      </c>
      <c r="G235" s="12" t="s">
        <v>23</v>
      </c>
      <c r="I235" s="9" t="s">
        <v>135</v>
      </c>
      <c r="K235" s="9"/>
    </row>
    <row r="236" spans="1:11" x14ac:dyDescent="0.2">
      <c r="E236" s="12"/>
      <c r="H236" s="12" t="s">
        <v>25</v>
      </c>
      <c r="I236" s="9" t="s">
        <v>26</v>
      </c>
      <c r="J236" s="9" t="s">
        <v>27</v>
      </c>
    </row>
    <row r="237" spans="1:11" x14ac:dyDescent="0.2">
      <c r="E237" s="12"/>
      <c r="H237" s="12" t="s">
        <v>28</v>
      </c>
      <c r="I237" s="9" t="s">
        <v>122</v>
      </c>
      <c r="J237" s="9" t="s">
        <v>125</v>
      </c>
    </row>
    <row r="238" spans="1:11" ht="42.75" x14ac:dyDescent="0.2">
      <c r="E238" s="12"/>
      <c r="H238" s="12" t="s">
        <v>29</v>
      </c>
      <c r="I238" s="11" t="s">
        <v>157</v>
      </c>
      <c r="J238" s="11" t="s">
        <v>158</v>
      </c>
    </row>
    <row r="239" spans="1:11" ht="57" x14ac:dyDescent="0.2">
      <c r="A239" s="9">
        <f>SUBTOTAL(3,$E$2:E239)</f>
        <v>45</v>
      </c>
      <c r="B239" s="9" t="s">
        <v>20</v>
      </c>
      <c r="C239" s="10" t="s">
        <v>21</v>
      </c>
      <c r="D239" s="11" t="str">
        <f>CONCATENATE(C239,A239)</f>
        <v>TC_45</v>
      </c>
      <c r="E239" s="11" t="s">
        <v>159</v>
      </c>
      <c r="F239" s="12" t="s">
        <v>22</v>
      </c>
      <c r="G239" s="12" t="s">
        <v>23</v>
      </c>
      <c r="I239" s="9" t="s">
        <v>135</v>
      </c>
      <c r="K239" s="9"/>
    </row>
    <row r="240" spans="1:11" x14ac:dyDescent="0.2">
      <c r="E240" s="12"/>
      <c r="H240" s="12" t="s">
        <v>25</v>
      </c>
      <c r="I240" s="9" t="s">
        <v>26</v>
      </c>
      <c r="J240" s="9" t="s">
        <v>27</v>
      </c>
    </row>
    <row r="241" spans="1:12" x14ac:dyDescent="0.2">
      <c r="E241" s="12"/>
      <c r="H241" s="12" t="s">
        <v>28</v>
      </c>
      <c r="I241" s="9" t="s">
        <v>122</v>
      </c>
      <c r="J241" s="9" t="s">
        <v>125</v>
      </c>
    </row>
    <row r="242" spans="1:12" ht="28.5" x14ac:dyDescent="0.2">
      <c r="E242" s="12"/>
      <c r="H242" s="12" t="s">
        <v>29</v>
      </c>
      <c r="I242" s="11" t="s">
        <v>159</v>
      </c>
      <c r="J242" s="11" t="s">
        <v>120</v>
      </c>
    </row>
    <row r="243" spans="1:12" ht="57" x14ac:dyDescent="0.2">
      <c r="A243" s="9">
        <f>SUBTOTAL(3,$E$2:E243)</f>
        <v>46</v>
      </c>
      <c r="B243" s="12" t="s">
        <v>20</v>
      </c>
      <c r="C243" s="10" t="s">
        <v>21</v>
      </c>
      <c r="D243" s="11" t="str">
        <f>CONCATENATE(C243,A243)</f>
        <v>TC_46</v>
      </c>
      <c r="E243" s="11" t="s">
        <v>102</v>
      </c>
      <c r="F243" s="12" t="s">
        <v>22</v>
      </c>
      <c r="G243" s="12" t="s">
        <v>23</v>
      </c>
      <c r="I243" s="9" t="s">
        <v>133</v>
      </c>
      <c r="L243" s="23"/>
    </row>
    <row r="244" spans="1:12" x14ac:dyDescent="0.2">
      <c r="H244" s="12" t="s">
        <v>25</v>
      </c>
      <c r="I244" s="9" t="s">
        <v>26</v>
      </c>
      <c r="J244" s="9" t="s">
        <v>27</v>
      </c>
      <c r="L244" s="23"/>
    </row>
    <row r="245" spans="1:12" x14ac:dyDescent="0.2">
      <c r="H245" s="12" t="s">
        <v>28</v>
      </c>
      <c r="I245" s="9" t="s">
        <v>122</v>
      </c>
      <c r="J245" s="9" t="s">
        <v>125</v>
      </c>
      <c r="L245" s="23"/>
    </row>
    <row r="246" spans="1:12" x14ac:dyDescent="0.2">
      <c r="H246" s="12" t="s">
        <v>29</v>
      </c>
      <c r="I246" s="11" t="s">
        <v>103</v>
      </c>
      <c r="J246" s="11" t="s">
        <v>104</v>
      </c>
      <c r="L246" s="23"/>
    </row>
    <row r="247" spans="1:12" ht="57" x14ac:dyDescent="0.2">
      <c r="A247" s="9">
        <f>SUBTOTAL(3,$E$2:E247)</f>
        <v>47</v>
      </c>
      <c r="B247" s="12" t="s">
        <v>20</v>
      </c>
      <c r="C247" s="10" t="s">
        <v>21</v>
      </c>
      <c r="D247" s="11" t="str">
        <f>CONCATENATE(C247,A247)</f>
        <v>TC_47</v>
      </c>
      <c r="E247" s="11" t="s">
        <v>105</v>
      </c>
      <c r="F247" s="12" t="s">
        <v>22</v>
      </c>
      <c r="G247" s="12" t="s">
        <v>23</v>
      </c>
      <c r="I247" s="9" t="s">
        <v>133</v>
      </c>
      <c r="L247" s="23"/>
    </row>
    <row r="248" spans="1:12" x14ac:dyDescent="0.2">
      <c r="H248" s="12" t="s">
        <v>25</v>
      </c>
      <c r="I248" s="9" t="s">
        <v>26</v>
      </c>
      <c r="J248" s="9" t="s">
        <v>27</v>
      </c>
      <c r="L248" s="23"/>
    </row>
    <row r="249" spans="1:12" x14ac:dyDescent="0.2">
      <c r="H249" s="12" t="s">
        <v>28</v>
      </c>
      <c r="I249" s="9" t="s">
        <v>122</v>
      </c>
      <c r="J249" s="9" t="s">
        <v>125</v>
      </c>
      <c r="L249" s="23"/>
    </row>
    <row r="250" spans="1:12" x14ac:dyDescent="0.2">
      <c r="H250" s="12" t="s">
        <v>29</v>
      </c>
      <c r="I250" s="11" t="s">
        <v>103</v>
      </c>
      <c r="J250" s="11" t="s">
        <v>104</v>
      </c>
      <c r="L250" s="23"/>
    </row>
    <row r="251" spans="1:12" x14ac:dyDescent="0.2">
      <c r="H251" s="12" t="s">
        <v>33</v>
      </c>
      <c r="I251" s="11" t="s">
        <v>105</v>
      </c>
      <c r="J251" s="11" t="s">
        <v>106</v>
      </c>
      <c r="L251" s="23"/>
    </row>
    <row r="252" spans="1:12" ht="57" x14ac:dyDescent="0.2">
      <c r="A252" s="9">
        <f>SUBTOTAL(3,$E$2:E252)</f>
        <v>48</v>
      </c>
      <c r="B252" s="12" t="s">
        <v>20</v>
      </c>
      <c r="C252" s="10" t="s">
        <v>21</v>
      </c>
      <c r="D252" s="11" t="str">
        <f>CONCATENATE(C252,A252)</f>
        <v>TC_48</v>
      </c>
      <c r="E252" s="11" t="s">
        <v>107</v>
      </c>
      <c r="F252" s="12" t="s">
        <v>22</v>
      </c>
      <c r="G252" s="12" t="s">
        <v>23</v>
      </c>
      <c r="I252" s="9" t="s">
        <v>133</v>
      </c>
      <c r="L252" s="23"/>
    </row>
    <row r="253" spans="1:12" x14ac:dyDescent="0.2">
      <c r="H253" s="12" t="s">
        <v>25</v>
      </c>
      <c r="I253" s="9" t="s">
        <v>26</v>
      </c>
      <c r="J253" s="9" t="s">
        <v>27</v>
      </c>
      <c r="L253" s="23"/>
    </row>
    <row r="254" spans="1:12" x14ac:dyDescent="0.2">
      <c r="H254" s="12" t="s">
        <v>28</v>
      </c>
      <c r="I254" s="9" t="s">
        <v>122</v>
      </c>
      <c r="J254" s="9" t="s">
        <v>125</v>
      </c>
      <c r="L254" s="23"/>
    </row>
    <row r="255" spans="1:12" x14ac:dyDescent="0.2">
      <c r="H255" s="12" t="s">
        <v>29</v>
      </c>
      <c r="I255" s="11" t="s">
        <v>103</v>
      </c>
      <c r="J255" s="11" t="s">
        <v>104</v>
      </c>
      <c r="L255" s="23"/>
    </row>
    <row r="256" spans="1:12" ht="30" x14ac:dyDescent="0.25">
      <c r="A256" s="24"/>
      <c r="B256" s="24"/>
      <c r="C256" s="24"/>
      <c r="D256" s="24"/>
      <c r="E256" s="25"/>
      <c r="F256" s="24"/>
      <c r="G256" s="24"/>
      <c r="H256" s="12" t="s">
        <v>33</v>
      </c>
      <c r="I256" s="25" t="s">
        <v>107</v>
      </c>
      <c r="J256" s="25" t="s">
        <v>108</v>
      </c>
      <c r="L256" s="23"/>
    </row>
    <row r="257" spans="1:12" ht="57" x14ac:dyDescent="0.2">
      <c r="A257" s="9">
        <f>SUBTOTAL(3,$E$2:E257)</f>
        <v>49</v>
      </c>
      <c r="B257" s="9" t="s">
        <v>20</v>
      </c>
      <c r="C257" s="10" t="s">
        <v>21</v>
      </c>
      <c r="D257" s="11" t="str">
        <f>CONCATENATE(C257,A257)</f>
        <v>TC_49</v>
      </c>
      <c r="E257" s="11" t="s">
        <v>160</v>
      </c>
      <c r="F257" s="12" t="s">
        <v>22</v>
      </c>
      <c r="G257" s="12" t="s">
        <v>23</v>
      </c>
      <c r="I257" s="9" t="s">
        <v>132</v>
      </c>
      <c r="K257" s="9"/>
    </row>
    <row r="258" spans="1:12" x14ac:dyDescent="0.2">
      <c r="E258" s="12"/>
      <c r="H258" s="12" t="s">
        <v>25</v>
      </c>
      <c r="I258" s="9" t="s">
        <v>26</v>
      </c>
      <c r="J258" s="9" t="s">
        <v>27</v>
      </c>
    </row>
    <row r="259" spans="1:12" x14ac:dyDescent="0.2">
      <c r="E259" s="12"/>
      <c r="H259" s="12" t="s">
        <v>28</v>
      </c>
      <c r="I259" s="9" t="s">
        <v>122</v>
      </c>
      <c r="J259" s="9" t="s">
        <v>125</v>
      </c>
    </row>
    <row r="260" spans="1:12" ht="42.75" x14ac:dyDescent="0.2">
      <c r="E260" s="12"/>
      <c r="H260" s="12" t="s">
        <v>29</v>
      </c>
      <c r="I260" s="11" t="s">
        <v>160</v>
      </c>
      <c r="J260" s="11" t="s">
        <v>161</v>
      </c>
    </row>
    <row r="261" spans="1:12" ht="57" x14ac:dyDescent="0.2">
      <c r="A261" s="9">
        <f>SUBTOTAL(3,$E$2:E261)</f>
        <v>50</v>
      </c>
      <c r="B261" s="9" t="s">
        <v>20</v>
      </c>
      <c r="C261" s="10" t="s">
        <v>21</v>
      </c>
      <c r="D261" s="11" t="str">
        <f>CONCATENATE(C261,A261)</f>
        <v>TC_50</v>
      </c>
      <c r="E261" s="11" t="s">
        <v>162</v>
      </c>
      <c r="F261" s="12" t="s">
        <v>22</v>
      </c>
      <c r="G261" s="12" t="s">
        <v>23</v>
      </c>
      <c r="I261" s="9" t="s">
        <v>132</v>
      </c>
      <c r="K261" s="9"/>
    </row>
    <row r="262" spans="1:12" x14ac:dyDescent="0.2">
      <c r="E262" s="12"/>
      <c r="H262" s="12" t="s">
        <v>25</v>
      </c>
      <c r="I262" s="9" t="s">
        <v>26</v>
      </c>
      <c r="J262" s="9" t="s">
        <v>27</v>
      </c>
    </row>
    <row r="263" spans="1:12" x14ac:dyDescent="0.2">
      <c r="E263" s="12"/>
      <c r="H263" s="12" t="s">
        <v>28</v>
      </c>
      <c r="I263" s="9" t="s">
        <v>122</v>
      </c>
      <c r="J263" s="9" t="s">
        <v>125</v>
      </c>
    </row>
    <row r="264" spans="1:12" ht="28.5" x14ac:dyDescent="0.2">
      <c r="E264" s="12"/>
      <c r="H264" s="12" t="s">
        <v>29</v>
      </c>
      <c r="I264" s="11" t="s">
        <v>162</v>
      </c>
      <c r="J264" s="11" t="s">
        <v>163</v>
      </c>
    </row>
    <row r="265" spans="1:12" ht="57" x14ac:dyDescent="0.2">
      <c r="A265" s="9">
        <f>SUBTOTAL(3,$E$2:E265)</f>
        <v>51</v>
      </c>
      <c r="B265" s="12" t="s">
        <v>20</v>
      </c>
      <c r="C265" s="10" t="s">
        <v>21</v>
      </c>
      <c r="D265" s="11" t="str">
        <f>CONCATENATE(C265,A265)</f>
        <v>TC_51</v>
      </c>
      <c r="E265" s="11" t="s">
        <v>109</v>
      </c>
      <c r="F265" s="12" t="s">
        <v>22</v>
      </c>
      <c r="G265" s="12" t="s">
        <v>23</v>
      </c>
      <c r="I265" s="9" t="s">
        <v>136</v>
      </c>
      <c r="L265" s="23"/>
    </row>
    <row r="266" spans="1:12" x14ac:dyDescent="0.2">
      <c r="H266" s="12" t="s">
        <v>25</v>
      </c>
      <c r="I266" s="9" t="s">
        <v>26</v>
      </c>
      <c r="J266" s="9" t="s">
        <v>27</v>
      </c>
      <c r="L266" s="23"/>
    </row>
    <row r="267" spans="1:12" x14ac:dyDescent="0.2">
      <c r="A267" s="9"/>
      <c r="C267" s="10"/>
      <c r="D267" s="11"/>
      <c r="H267" s="12" t="s">
        <v>28</v>
      </c>
      <c r="I267" s="9" t="s">
        <v>122</v>
      </c>
      <c r="J267" s="9" t="s">
        <v>125</v>
      </c>
      <c r="L267" s="23"/>
    </row>
    <row r="268" spans="1:12" x14ac:dyDescent="0.2">
      <c r="H268" s="12" t="s">
        <v>29</v>
      </c>
      <c r="I268" s="11" t="s">
        <v>110</v>
      </c>
      <c r="J268" s="11" t="s">
        <v>111</v>
      </c>
      <c r="L268" s="23"/>
    </row>
    <row r="269" spans="1:12" ht="57" x14ac:dyDescent="0.2">
      <c r="A269" s="9">
        <f>SUBTOTAL(3,$E$2:E269)</f>
        <v>52</v>
      </c>
      <c r="B269" s="12" t="s">
        <v>20</v>
      </c>
      <c r="C269" s="10" t="s">
        <v>21</v>
      </c>
      <c r="D269" s="11" t="str">
        <f>CONCATENATE(C269,A269)</f>
        <v>TC_52</v>
      </c>
      <c r="E269" s="11" t="s">
        <v>284</v>
      </c>
      <c r="F269" s="12" t="s">
        <v>22</v>
      </c>
      <c r="G269" s="12" t="s">
        <v>23</v>
      </c>
      <c r="I269" s="9" t="s">
        <v>133</v>
      </c>
      <c r="L269" s="23"/>
    </row>
    <row r="270" spans="1:12" x14ac:dyDescent="0.2">
      <c r="H270" s="12" t="s">
        <v>25</v>
      </c>
      <c r="I270" s="9" t="s">
        <v>26</v>
      </c>
      <c r="J270" s="9" t="s">
        <v>27</v>
      </c>
      <c r="L270" s="23"/>
    </row>
    <row r="271" spans="1:12" x14ac:dyDescent="0.2">
      <c r="H271" s="12" t="s">
        <v>28</v>
      </c>
      <c r="I271" s="9" t="s">
        <v>122</v>
      </c>
      <c r="J271" s="9" t="s">
        <v>125</v>
      </c>
      <c r="L271" s="23"/>
    </row>
    <row r="272" spans="1:12" ht="42.75" x14ac:dyDescent="0.2">
      <c r="E272" s="12"/>
      <c r="H272" s="12" t="s">
        <v>29</v>
      </c>
      <c r="I272" s="11" t="s">
        <v>284</v>
      </c>
      <c r="J272" s="11" t="s">
        <v>285</v>
      </c>
      <c r="L272" s="23"/>
    </row>
    <row r="273" spans="1:12" ht="57" x14ac:dyDescent="0.2">
      <c r="A273" s="9">
        <f>SUBTOTAL(3,$E$2:E273)</f>
        <v>53</v>
      </c>
      <c r="B273" s="12" t="s">
        <v>20</v>
      </c>
      <c r="C273" s="10" t="s">
        <v>21</v>
      </c>
      <c r="D273" s="11" t="str">
        <f>CONCATENATE(C273,A273)</f>
        <v>TC_53</v>
      </c>
      <c r="E273" s="11" t="s">
        <v>137</v>
      </c>
      <c r="F273" s="12" t="s">
        <v>22</v>
      </c>
      <c r="G273" s="12" t="s">
        <v>23</v>
      </c>
      <c r="I273" s="9" t="s">
        <v>133</v>
      </c>
      <c r="L273" s="23"/>
    </row>
    <row r="274" spans="1:12" x14ac:dyDescent="0.2">
      <c r="H274" s="12" t="s">
        <v>25</v>
      </c>
      <c r="I274" s="9" t="s">
        <v>26</v>
      </c>
      <c r="J274" s="9" t="s">
        <v>27</v>
      </c>
      <c r="L274" s="23"/>
    </row>
    <row r="275" spans="1:12" x14ac:dyDescent="0.2">
      <c r="H275" s="12" t="s">
        <v>28</v>
      </c>
      <c r="I275" s="9" t="s">
        <v>122</v>
      </c>
      <c r="J275" s="9" t="s">
        <v>125</v>
      </c>
      <c r="L275" s="23"/>
    </row>
    <row r="276" spans="1:12" ht="28.5" x14ac:dyDescent="0.2">
      <c r="E276" s="12"/>
      <c r="H276" s="12" t="s">
        <v>29</v>
      </c>
      <c r="I276" s="11" t="s">
        <v>137</v>
      </c>
      <c r="J276" s="11" t="s">
        <v>112</v>
      </c>
      <c r="L276" s="23"/>
    </row>
    <row r="277" spans="1:12" ht="57" x14ac:dyDescent="0.2">
      <c r="A277" s="9">
        <f>SUBTOTAL(3,$E$2:E277)</f>
        <v>54</v>
      </c>
      <c r="B277" s="12" t="s">
        <v>20</v>
      </c>
      <c r="C277" s="10" t="s">
        <v>21</v>
      </c>
      <c r="D277" s="11" t="str">
        <f>CONCATENATE(C277,A277)</f>
        <v>TC_54</v>
      </c>
      <c r="E277" s="11" t="s">
        <v>286</v>
      </c>
      <c r="F277" s="12" t="s">
        <v>22</v>
      </c>
      <c r="G277" s="12" t="s">
        <v>23</v>
      </c>
      <c r="I277" s="9" t="s">
        <v>133</v>
      </c>
      <c r="L277" s="23"/>
    </row>
    <row r="278" spans="1:12" x14ac:dyDescent="0.2">
      <c r="H278" s="12" t="s">
        <v>25</v>
      </c>
      <c r="I278" s="9" t="s">
        <v>26</v>
      </c>
      <c r="J278" s="9" t="s">
        <v>27</v>
      </c>
      <c r="L278" s="23"/>
    </row>
    <row r="279" spans="1:12" x14ac:dyDescent="0.2">
      <c r="H279" s="12" t="s">
        <v>28</v>
      </c>
      <c r="I279" s="9" t="s">
        <v>122</v>
      </c>
      <c r="J279" s="9" t="s">
        <v>125</v>
      </c>
      <c r="L279" s="23"/>
    </row>
    <row r="280" spans="1:12" x14ac:dyDescent="0.2">
      <c r="H280" s="12" t="s">
        <v>29</v>
      </c>
      <c r="I280" s="11" t="s">
        <v>286</v>
      </c>
      <c r="J280" s="11" t="s">
        <v>287</v>
      </c>
      <c r="L280" s="23"/>
    </row>
    <row r="281" spans="1:12" ht="57" x14ac:dyDescent="0.2">
      <c r="A281" s="9">
        <f>SUBTOTAL(3,$E$2:E281)</f>
        <v>55</v>
      </c>
      <c r="B281" s="12" t="s">
        <v>20</v>
      </c>
      <c r="C281" s="10" t="s">
        <v>21</v>
      </c>
      <c r="D281" s="11" t="str">
        <f>CONCATENATE(C281,A281)</f>
        <v>TC_55</v>
      </c>
      <c r="E281" s="11" t="s">
        <v>138</v>
      </c>
      <c r="F281" s="12" t="s">
        <v>22</v>
      </c>
      <c r="G281" s="12" t="s">
        <v>23</v>
      </c>
      <c r="I281" s="9" t="s">
        <v>133</v>
      </c>
      <c r="L281" s="23"/>
    </row>
    <row r="282" spans="1:12" x14ac:dyDescent="0.2">
      <c r="H282" s="12" t="s">
        <v>25</v>
      </c>
      <c r="I282" s="9" t="s">
        <v>26</v>
      </c>
      <c r="J282" s="9" t="s">
        <v>27</v>
      </c>
      <c r="L282" s="23"/>
    </row>
    <row r="283" spans="1:12" x14ac:dyDescent="0.2">
      <c r="H283" s="12" t="s">
        <v>28</v>
      </c>
      <c r="I283" s="9" t="s">
        <v>122</v>
      </c>
      <c r="J283" s="9" t="s">
        <v>125</v>
      </c>
      <c r="L283" s="23"/>
    </row>
    <row r="284" spans="1:12" x14ac:dyDescent="0.2">
      <c r="E284" s="12"/>
      <c r="H284" s="12" t="s">
        <v>29</v>
      </c>
      <c r="I284" s="11" t="s">
        <v>138</v>
      </c>
      <c r="J284" s="11" t="s">
        <v>139</v>
      </c>
      <c r="L284" s="23"/>
    </row>
    <row r="285" spans="1:12" ht="57" x14ac:dyDescent="0.2">
      <c r="A285" s="9">
        <f>SUBTOTAL(3,$E$2:E285)</f>
        <v>56</v>
      </c>
      <c r="B285" s="12" t="s">
        <v>20</v>
      </c>
      <c r="C285" s="10" t="s">
        <v>21</v>
      </c>
      <c r="D285" s="11" t="str">
        <f>CONCATENATE(C285,A285)</f>
        <v>TC_56</v>
      </c>
      <c r="E285" s="11" t="s">
        <v>140</v>
      </c>
      <c r="F285" s="12" t="s">
        <v>22</v>
      </c>
      <c r="G285" s="12" t="s">
        <v>23</v>
      </c>
      <c r="I285" s="9" t="s">
        <v>133</v>
      </c>
      <c r="L285" s="23"/>
    </row>
    <row r="286" spans="1:12" x14ac:dyDescent="0.2">
      <c r="H286" s="12" t="s">
        <v>25</v>
      </c>
      <c r="I286" s="9" t="s">
        <v>26</v>
      </c>
      <c r="J286" s="9" t="s">
        <v>27</v>
      </c>
      <c r="L286" s="23"/>
    </row>
    <row r="287" spans="1:12" x14ac:dyDescent="0.2">
      <c r="H287" s="12" t="s">
        <v>28</v>
      </c>
      <c r="I287" s="9" t="s">
        <v>122</v>
      </c>
      <c r="J287" s="9" t="s">
        <v>125</v>
      </c>
      <c r="L287" s="23"/>
    </row>
    <row r="288" spans="1:12" x14ac:dyDescent="0.2">
      <c r="E288" s="12"/>
      <c r="H288" s="12" t="s">
        <v>29</v>
      </c>
      <c r="I288" s="11" t="s">
        <v>140</v>
      </c>
      <c r="J288" s="11" t="s">
        <v>141</v>
      </c>
      <c r="L288" s="23"/>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TC-Invoice List and Invoice Pri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2024-12-06T07:34:31Z</dcterms:modified>
</cp:coreProperties>
</file>