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QnQ_Test\1Software_TESTING\Payment_Type\"/>
    </mc:Choice>
  </mc:AlternateContent>
  <xr:revisionPtr revIDLastSave="0" documentId="13_ncr:1_{2EAB7523-A195-4D9B-905E-50DD959536BF}" xr6:coauthVersionLast="47" xr6:coauthVersionMax="47" xr10:uidLastSave="{00000000-0000-0000-0000-000000000000}"/>
  <bookViews>
    <workbookView xWindow="-120" yWindow="-120" windowWidth="20730" windowHeight="11160" xr2:uid="{00000000-000D-0000-FFFF-FFFF00000000}"/>
  </bookViews>
  <sheets>
    <sheet name="Cover Page" sheetId="1" r:id="rId1"/>
    <sheet name="Test Case" sheetId="2" r:id="rId2"/>
  </sheets>
  <definedNames>
    <definedName name="_xlnm._FilterDatabase" localSheetId="1" hidden="1">'Test Case'!$A$1:$L$692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36" i="2" l="1"/>
  <c r="D576" i="2"/>
  <c r="D514" i="2"/>
  <c r="D450" i="2"/>
  <c r="D412" i="2"/>
  <c r="D362" i="2"/>
  <c r="D318" i="2"/>
  <c r="D278" i="2"/>
  <c r="D238" i="2"/>
  <c r="D198" i="2"/>
  <c r="D158" i="2"/>
  <c r="D118" i="2"/>
  <c r="D78" i="2"/>
  <c r="D38" i="2"/>
  <c r="A686" i="2"/>
  <c r="D686" i="2" s="1"/>
  <c r="A679" i="2"/>
  <c r="D679" i="2" s="1"/>
  <c r="A672" i="2"/>
  <c r="D672" i="2" s="1"/>
  <c r="A665" i="2"/>
  <c r="D665" i="2" s="1"/>
  <c r="A658" i="2"/>
  <c r="D658" i="2" s="1"/>
  <c r="A651" i="2"/>
  <c r="D651" i="2" s="1"/>
  <c r="A644" i="2"/>
  <c r="D644" i="2" s="1"/>
  <c r="A636" i="2"/>
  <c r="A629" i="2"/>
  <c r="D629" i="2" s="1"/>
  <c r="A624" i="2"/>
  <c r="D624" i="2" s="1"/>
  <c r="A613" i="2"/>
  <c r="D613" i="2" s="1"/>
  <c r="A607" i="2"/>
  <c r="D607" i="2" s="1"/>
  <c r="A597" i="2"/>
  <c r="D597" i="2" s="1"/>
  <c r="A589" i="2"/>
  <c r="D589" i="2" s="1"/>
  <c r="A582" i="2"/>
  <c r="D582" i="2" s="1"/>
  <c r="A576" i="2"/>
  <c r="A566" i="2"/>
  <c r="D566" i="2" s="1"/>
  <c r="A558" i="2"/>
  <c r="D558" i="2" s="1"/>
  <c r="A551" i="2"/>
  <c r="D551" i="2" s="1"/>
  <c r="A545" i="2"/>
  <c r="D545" i="2" s="1"/>
  <c r="A535" i="2"/>
  <c r="D535" i="2" s="1"/>
  <c r="A527" i="2"/>
  <c r="D527" i="2" s="1"/>
  <c r="A520" i="2"/>
  <c r="D520" i="2" s="1"/>
  <c r="A514" i="2"/>
  <c r="A504" i="2"/>
  <c r="D504" i="2" s="1"/>
  <c r="A496" i="2"/>
  <c r="D496" i="2" s="1"/>
  <c r="A489" i="2"/>
  <c r="D489" i="2" s="1"/>
  <c r="A483" i="2"/>
  <c r="D483" i="2" s="1"/>
  <c r="A473" i="2"/>
  <c r="D473" i="2" s="1"/>
  <c r="A465" i="2"/>
  <c r="D465" i="2" s="1"/>
  <c r="A458" i="2"/>
  <c r="D458" i="2" s="1"/>
  <c r="A450" i="2"/>
  <c r="A445" i="2"/>
  <c r="D445" i="2" s="1"/>
  <c r="A440" i="2"/>
  <c r="D440" i="2" s="1"/>
  <c r="A435" i="2"/>
  <c r="D435" i="2" s="1"/>
  <c r="A428" i="2"/>
  <c r="D428" i="2" s="1"/>
  <c r="A424" i="2"/>
  <c r="D424" i="2" s="1"/>
  <c r="A420" i="2"/>
  <c r="D420" i="2" s="1"/>
  <c r="A416" i="2"/>
  <c r="D416" i="2" s="1"/>
  <c r="A412" i="2"/>
  <c r="A405" i="2"/>
  <c r="D405" i="2" s="1"/>
  <c r="A400" i="2"/>
  <c r="D400" i="2" s="1"/>
  <c r="A394" i="2"/>
  <c r="D394" i="2" s="1"/>
  <c r="A389" i="2"/>
  <c r="D389" i="2" s="1"/>
  <c r="A381" i="2"/>
  <c r="D381" i="2" s="1"/>
  <c r="A377" i="2"/>
  <c r="D377" i="2" s="1"/>
  <c r="A369" i="2"/>
  <c r="D369" i="2" s="1"/>
  <c r="A362" i="2"/>
  <c r="A354" i="2"/>
  <c r="D354" i="2" s="1"/>
  <c r="A348" i="2"/>
  <c r="D348" i="2" s="1"/>
  <c r="A343" i="2"/>
  <c r="D343" i="2" s="1"/>
  <c r="A338" i="2"/>
  <c r="D338" i="2" s="1"/>
  <c r="A333" i="2"/>
  <c r="D333" i="2" s="1"/>
  <c r="A328" i="2"/>
  <c r="D328" i="2" s="1"/>
  <c r="A323" i="2"/>
  <c r="D323" i="2" s="1"/>
  <c r="A318" i="2"/>
  <c r="A313" i="2"/>
  <c r="D313" i="2" s="1"/>
  <c r="A308" i="2"/>
  <c r="D308" i="2" s="1"/>
  <c r="A303" i="2"/>
  <c r="D303" i="2" s="1"/>
  <c r="A298" i="2"/>
  <c r="D298" i="2" s="1"/>
  <c r="A293" i="2"/>
  <c r="D293" i="2" s="1"/>
  <c r="A288" i="2"/>
  <c r="D288" i="2" s="1"/>
  <c r="A283" i="2"/>
  <c r="D283" i="2" s="1"/>
  <c r="A278" i="2"/>
  <c r="A273" i="2"/>
  <c r="D273" i="2" s="1"/>
  <c r="A268" i="2"/>
  <c r="D268" i="2" s="1"/>
  <c r="A263" i="2"/>
  <c r="D263" i="2" s="1"/>
  <c r="A258" i="2"/>
  <c r="D258" i="2" s="1"/>
  <c r="A253" i="2"/>
  <c r="D253" i="2" s="1"/>
  <c r="A248" i="2"/>
  <c r="D248" i="2" s="1"/>
  <c r="A243" i="2"/>
  <c r="D243" i="2" s="1"/>
  <c r="A238" i="2"/>
  <c r="A233" i="2"/>
  <c r="D233" i="2" s="1"/>
  <c r="A228" i="2"/>
  <c r="D228" i="2" s="1"/>
  <c r="A223" i="2"/>
  <c r="D223" i="2" s="1"/>
  <c r="A218" i="2"/>
  <c r="D218" i="2" s="1"/>
  <c r="A213" i="2"/>
  <c r="D213" i="2" s="1"/>
  <c r="A208" i="2"/>
  <c r="D208" i="2" s="1"/>
  <c r="A203" i="2"/>
  <c r="D203" i="2" s="1"/>
  <c r="A198" i="2"/>
  <c r="A193" i="2"/>
  <c r="D193" i="2" s="1"/>
  <c r="A188" i="2"/>
  <c r="D188" i="2" s="1"/>
  <c r="A183" i="2"/>
  <c r="D183" i="2" s="1"/>
  <c r="A178" i="2"/>
  <c r="D178" i="2" s="1"/>
  <c r="A173" i="2"/>
  <c r="D173" i="2" s="1"/>
  <c r="A168" i="2"/>
  <c r="D168" i="2" s="1"/>
  <c r="A163" i="2"/>
  <c r="D163" i="2" s="1"/>
  <c r="A158" i="2"/>
  <c r="A153" i="2"/>
  <c r="D153" i="2" s="1"/>
  <c r="A148" i="2"/>
  <c r="D148" i="2" s="1"/>
  <c r="A143" i="2"/>
  <c r="D143" i="2" s="1"/>
  <c r="A138" i="2"/>
  <c r="D138" i="2" s="1"/>
  <c r="A133" i="2"/>
  <c r="D133" i="2" s="1"/>
  <c r="A128" i="2"/>
  <c r="D128" i="2" s="1"/>
  <c r="A123" i="2"/>
  <c r="D123" i="2" s="1"/>
  <c r="A118" i="2"/>
  <c r="A113" i="2"/>
  <c r="D113" i="2" s="1"/>
  <c r="A108" i="2"/>
  <c r="D108" i="2" s="1"/>
  <c r="A103" i="2"/>
  <c r="D103" i="2" s="1"/>
  <c r="A98" i="2"/>
  <c r="D98" i="2" s="1"/>
  <c r="A93" i="2"/>
  <c r="D93" i="2" s="1"/>
  <c r="A88" i="2"/>
  <c r="D88" i="2" s="1"/>
  <c r="A83" i="2"/>
  <c r="D83" i="2" s="1"/>
  <c r="A78" i="2"/>
  <c r="A73" i="2"/>
  <c r="D73" i="2" s="1"/>
  <c r="A68" i="2"/>
  <c r="D68" i="2" s="1"/>
  <c r="A63" i="2"/>
  <c r="D63" i="2" s="1"/>
  <c r="A58" i="2"/>
  <c r="D58" i="2" s="1"/>
  <c r="A53" i="2"/>
  <c r="D53" i="2" s="1"/>
  <c r="A48" i="2"/>
  <c r="D48" i="2" s="1"/>
  <c r="A43" i="2"/>
  <c r="D43" i="2" s="1"/>
  <c r="A38" i="2"/>
  <c r="A33" i="2"/>
  <c r="D33" i="2" s="1"/>
  <c r="A28" i="2"/>
  <c r="D28" i="2" s="1"/>
  <c r="A23" i="2"/>
  <c r="D23" i="2" s="1"/>
  <c r="A16" i="2"/>
  <c r="D16" i="2" s="1"/>
  <c r="A11" i="2"/>
  <c r="D11" i="2" s="1"/>
  <c r="A8" i="2"/>
  <c r="D8" i="2" s="1"/>
  <c r="A5" i="2"/>
  <c r="D5" i="2" s="1"/>
  <c r="A2" i="2"/>
  <c r="D2" i="2" l="1"/>
</calcChain>
</file>

<file path=xl/sharedStrings.xml><?xml version="1.0" encoding="utf-8"?>
<sst xmlns="http://schemas.openxmlformats.org/spreadsheetml/2006/main" count="2457" uniqueCount="471">
  <si>
    <t>S.No</t>
  </si>
  <si>
    <t>Test Case Id</t>
  </si>
  <si>
    <t>Test Case Description</t>
  </si>
  <si>
    <t>Testing Type</t>
  </si>
  <si>
    <t>Test Data</t>
  </si>
  <si>
    <t>Review &amp; Comments</t>
  </si>
  <si>
    <t>Prepared By</t>
  </si>
  <si>
    <t>RQ_1</t>
  </si>
  <si>
    <t>High</t>
  </si>
  <si>
    <t>Manual</t>
  </si>
  <si>
    <t>Step-1</t>
  </si>
  <si>
    <t>Step-2</t>
  </si>
  <si>
    <t>Complexity</t>
  </si>
  <si>
    <t>Requirement ID</t>
  </si>
  <si>
    <t>Step-3</t>
  </si>
  <si>
    <t>Step-4</t>
  </si>
  <si>
    <t>Step-5</t>
  </si>
  <si>
    <t>Lakshmanan.M</t>
  </si>
  <si>
    <t>Step-6</t>
  </si>
  <si>
    <t>Step-7</t>
  </si>
  <si>
    <t>Step-8</t>
  </si>
  <si>
    <t>Step-9</t>
  </si>
  <si>
    <t>Step-10</t>
  </si>
  <si>
    <t>Medium</t>
  </si>
  <si>
    <t>TC_</t>
  </si>
  <si>
    <t>Step Name (Design Steps)</t>
  </si>
  <si>
    <t>Description (Design Steps)</t>
  </si>
  <si>
    <t>Expected Result (Design Steps)</t>
  </si>
  <si>
    <t>Given value should be display</t>
  </si>
  <si>
    <t>Click No button in confirmation pop up</t>
  </si>
  <si>
    <t>Give valid User name and password and click Login button</t>
  </si>
  <si>
    <t>Verify the header name in pop up</t>
  </si>
  <si>
    <t>Mandatory fields should be display the Required error message</t>
  </si>
  <si>
    <t>Confirmation message should be display</t>
  </si>
  <si>
    <t>Confirmation message should be close</t>
  </si>
  <si>
    <t>Click Yes button in confirmation pop up</t>
  </si>
  <si>
    <t xml:space="preserve"> </t>
  </si>
  <si>
    <t>Preconditions:
1.User have Pos Application with valid username and password 
2.User have create, Edit, view and delete access</t>
  </si>
  <si>
    <t>Load the Pos Application in Chrome</t>
  </si>
  <si>
    <t>Pos Application loading properly in chrome</t>
  </si>
  <si>
    <t>Load the Pos Application in Firefox</t>
  </si>
  <si>
    <t>Pos Application loading properly in Firefox</t>
  </si>
  <si>
    <t>Load the Pos Application and login with valid credential</t>
  </si>
  <si>
    <t>Verify Pos URL loading properly or not using multiple browser</t>
  </si>
  <si>
    <t>Check weather user can able to login the Pos URL using valid credential</t>
  </si>
  <si>
    <t>Verify user can able to login the Pos URL using invalid credential</t>
  </si>
  <si>
    <t>Preconditions:
1.User have Pos Application
2.User have create, Edit, view and delete access</t>
  </si>
  <si>
    <t>Give invalid User name and password and click Login button</t>
  </si>
  <si>
    <t>Error message should be display</t>
  </si>
  <si>
    <t>POS dashboard should be display</t>
  </si>
  <si>
    <t>Register New customer pop up should be display</t>
  </si>
  <si>
    <t>Give valid new User name and password and click Login button</t>
  </si>
  <si>
    <t>Click Create  button with give mandatory values in the pop up</t>
  </si>
  <si>
    <t>Click any button in Picture and video access permission  and location pop up</t>
  </si>
  <si>
    <t>Picture and video access permission  and Location pop up should be display</t>
  </si>
  <si>
    <t>Created By field should display given values</t>
  </si>
  <si>
    <t>Give valid new Mobile No. in Customer Mobile number field and click the ok button in confirmation pop up</t>
  </si>
  <si>
    <t>Newly added test details should be display</t>
  </si>
  <si>
    <t>updated test details should be display</t>
  </si>
  <si>
    <t>Total column value should display the below mentioned column total values,
Qty, Sub Total, Gst Amt and Total</t>
  </si>
  <si>
    <t>Verify the Qty Total column values</t>
  </si>
  <si>
    <t>Qty column should display the sum of all Qty values</t>
  </si>
  <si>
    <t>Sub Total column should display the sum of all Sub Total</t>
  </si>
  <si>
    <t>Verify the Gst Amt Total column values</t>
  </si>
  <si>
    <t>Gst Amt Total column should display the sum of all Gst Amt values</t>
  </si>
  <si>
    <t>Verify the Total column values</t>
  </si>
  <si>
    <t>Total column should display the sum of all subtotal values</t>
  </si>
  <si>
    <t>Verify the Qty Total column value</t>
  </si>
  <si>
    <t>Verify the Gst Amt Total column value</t>
  </si>
  <si>
    <t>Verify the Total column value</t>
  </si>
  <si>
    <t>Qty column should not display removed count, it should display the Respective updated value</t>
  </si>
  <si>
    <t>Sub Total column should not display removed count, it should display the Respective updated value</t>
  </si>
  <si>
    <t>Gst Amt column should not display removed count, it should display the Respective updated value</t>
  </si>
  <si>
    <t>Record should be delete</t>
  </si>
  <si>
    <t>Qty column should display the Respective updated value</t>
  </si>
  <si>
    <t>Sub Total column should display the Respective updated value</t>
  </si>
  <si>
    <t>Gst Amt column should display the Respective updated value</t>
  </si>
  <si>
    <t>Verify the Amount section label name</t>
  </si>
  <si>
    <t>Verify the Gross Amount column values</t>
  </si>
  <si>
    <t>Gross Amount column should display the gross income of total amount earned</t>
  </si>
  <si>
    <t>Verify the Net Amount column values</t>
  </si>
  <si>
    <t>Net Amount column should display actual business profit after expenses and allowable deductions are taken out</t>
  </si>
  <si>
    <t>Verify the Coinage column values</t>
  </si>
  <si>
    <t>Coinage column should display the Coinage values</t>
  </si>
  <si>
    <t>Verify the Balance Amount column values</t>
  </si>
  <si>
    <t>Amount section column value should display the below mentioned column total values,
Qty, Sub Total, Gst Amt and Total</t>
  </si>
  <si>
    <t>Gross Amount column should display the Respective updated value</t>
  </si>
  <si>
    <t>Net Amount column should display the Respective updated value</t>
  </si>
  <si>
    <t>Gross Amount column should not display removed count, it should display the Respective updated value</t>
  </si>
  <si>
    <t>Net Amount column should not display removed count, it should display the Respective updated value</t>
  </si>
  <si>
    <t>Click save button without enter any value in Generated By field</t>
  </si>
  <si>
    <t>Error message should be display as "Generated By required"</t>
  </si>
  <si>
    <t>Verify the Generated By dropdown values</t>
  </si>
  <si>
    <t>Click the Generated By dropdown</t>
  </si>
  <si>
    <t>Enter valid value in Generated By dropdown</t>
  </si>
  <si>
    <t>Generated By field should display given values</t>
  </si>
  <si>
    <t>Copy &amp; Paste valid value in Generated By dropdown</t>
  </si>
  <si>
    <t>Click save button without enter any value in Payment Type field</t>
  </si>
  <si>
    <t>Error message should be display as "Payment Type required"</t>
  </si>
  <si>
    <t>Verify the Payment Type dropdown values</t>
  </si>
  <si>
    <t>Click the Payment Type dropdown</t>
  </si>
  <si>
    <t>Enter valid value in Payment Type dropdown</t>
  </si>
  <si>
    <t>Copy &amp; Paste valid value in Payment Type dropdown</t>
  </si>
  <si>
    <t>Verify the Payment Type field error message</t>
  </si>
  <si>
    <t>Verify the Generated By field error message</t>
  </si>
  <si>
    <t>Preconditions:
1.User have Pos Application with valid username and password 
2.User have create, Edit, view and delete access
3.User have records in Pharma employees name in ERP</t>
  </si>
  <si>
    <t>Split Bill pop up should be display</t>
  </si>
  <si>
    <t>Verify the header name, Fields, and buttons in Split Bill pop up</t>
  </si>
  <si>
    <t>Verify the Fields in Split Bill pop up</t>
  </si>
  <si>
    <t>Verify the Button in Split Bill pop up</t>
  </si>
  <si>
    <t>Split Bill pop up should be close and success message should be display</t>
  </si>
  <si>
    <t>Split Bill pop up should be close and list grid should be display</t>
  </si>
  <si>
    <t>Header name should be display as "Split Bill"</t>
  </si>
  <si>
    <t>Select Payment type as "Split"</t>
  </si>
  <si>
    <t>Verify the Split Bill pop up display or not while give Payment type =  "Split"</t>
  </si>
  <si>
    <t>Verify the Split Bill pop up display or not while give Payment type &lt;&gt;  "Split"</t>
  </si>
  <si>
    <t>Select Payment type &lt;&gt; "Split"</t>
  </si>
  <si>
    <t>Split Bill pop up should not display</t>
  </si>
  <si>
    <t>Verify the Split Bill pop up display or not while update the Payment type value as &lt;&gt; split to =  "Split"</t>
  </si>
  <si>
    <t>Update the Payment type value as &lt;&gt; split to =  "Split"</t>
  </si>
  <si>
    <t>Verify the Split Bill pop up display or not while update the Payment type value as = split to &lt;&gt;  "Split"</t>
  </si>
  <si>
    <t>Update the Payment type value as = split to &lt;&gt;  "Split"</t>
  </si>
  <si>
    <t>System should display below mentioned section and fields
Cash Amount, UPI Wallet, Credit, Credit Card, Debit card</t>
  </si>
  <si>
    <t xml:space="preserve">
Continue and cancel button Close icon should be display </t>
  </si>
  <si>
    <t>Verify the required error message display or not while click Continue  button without give any value in the pop up</t>
  </si>
  <si>
    <t>Click Continue button without give any value in the pop up</t>
  </si>
  <si>
    <t>Verify the Split Bill close or not while click continue  button with give mandatory value in the pop up</t>
  </si>
  <si>
    <t>Verify the error message in Cash Amount field</t>
  </si>
  <si>
    <t>Enter invalid value in Cash Amount field</t>
  </si>
  <si>
    <t>Copy &amp; paste invalid value in Cash Amount field</t>
  </si>
  <si>
    <t>Verify the Cash Amount field allow only Numbers value in Split Bill</t>
  </si>
  <si>
    <t>Enter Numbers value in Cash Amount field</t>
  </si>
  <si>
    <t xml:space="preserve">Cash Amount field should allow only numbers </t>
  </si>
  <si>
    <t>Enter Alphabets and Special characters value in Cash Amount field</t>
  </si>
  <si>
    <t>Cash Amount field should not allow Alphabets and Special characters</t>
  </si>
  <si>
    <t>Copy &amp; Paste numbers value in Cash Amount field</t>
  </si>
  <si>
    <t>Copy &amp; Paste Alphabets and Special characters value in Cash Amount field</t>
  </si>
  <si>
    <t>Verify the Cash Amount field maximum and minimum value in Split Bill</t>
  </si>
  <si>
    <t>Enter 1 value in Cash Amount field</t>
  </si>
  <si>
    <t>Cash Amount field should be allow 1 value</t>
  </si>
  <si>
    <t>Enter 10 values in Cash Amount field</t>
  </si>
  <si>
    <t>Cash Amount field should be allow 10 values</t>
  </si>
  <si>
    <t>Copy &amp; Paste 1 value in Cash Amount field</t>
  </si>
  <si>
    <t>Copy &amp; Paste 10 values in Cash Amount field</t>
  </si>
  <si>
    <t>Copy &amp; Paste 5 values in Cash Amount field</t>
  </si>
  <si>
    <t>Cash Amount field should be allow 5 values</t>
  </si>
  <si>
    <t>Copy &amp; Paste 11 value in Cash Amount field</t>
  </si>
  <si>
    <t>Cash Amount field should not allow 11 values</t>
  </si>
  <si>
    <t>Verify the Split Bill pop up getting close or not while click Close button without give any value in the pop up</t>
  </si>
  <si>
    <t>Click Close button without give any value in the pop up</t>
  </si>
  <si>
    <t>Verify the Split Bill pop up getting close or not while click Close button with give any value in the pop up</t>
  </si>
  <si>
    <t>Click Close button with give any value in the pop up</t>
  </si>
  <si>
    <t>Again click Close button</t>
  </si>
  <si>
    <t>Verify the give value getting convert with decimal value in Cash Amount field</t>
  </si>
  <si>
    <t>Give 1 value in Cash Amount field</t>
  </si>
  <si>
    <t>Cash Amount field should be convert as "1.00"</t>
  </si>
  <si>
    <t>Verify the error message in UPI Wallet field</t>
  </si>
  <si>
    <t>Enter invalid value in UPI Wallet field</t>
  </si>
  <si>
    <t>Copy &amp; paste invalid value in UPI Wallet field</t>
  </si>
  <si>
    <t>Verify the UPI Wallet field allow only Numbers value in Split Bill</t>
  </si>
  <si>
    <t>Enter Numbers value in UPI Wallet field</t>
  </si>
  <si>
    <t xml:space="preserve">UPI Wallet field should allow only numbers </t>
  </si>
  <si>
    <t>Enter Alphabets and Special characters value in UPI Wallet field</t>
  </si>
  <si>
    <t>UPI Wallet field should not allow Alphabets and Special characters</t>
  </si>
  <si>
    <t>Copy &amp; Paste numbers value in UPI Wallet field</t>
  </si>
  <si>
    <t>Copy &amp; Paste Alphabets and Special characters value in UPI Wallet field</t>
  </si>
  <si>
    <t>Verify the UPI Wallet field maximum and minimum value in Split Bill</t>
  </si>
  <si>
    <t>Enter 1 value in UPI Wallet field</t>
  </si>
  <si>
    <t>UPI Wallet field should be allow 1 value</t>
  </si>
  <si>
    <t>Enter 10 values in UPI Wallet field</t>
  </si>
  <si>
    <t>UPI Wallet field should be allow 10 values</t>
  </si>
  <si>
    <t>Copy &amp; Paste 1 value in UPI Wallet field</t>
  </si>
  <si>
    <t>Copy &amp; Paste 10 values in UPI Wallet field</t>
  </si>
  <si>
    <t>Copy &amp; Paste 5 values in UPI Wallet field</t>
  </si>
  <si>
    <t>UPI Wallet field should be allow 5 values</t>
  </si>
  <si>
    <t>Copy &amp; Paste 11 value in UPI Wallet field</t>
  </si>
  <si>
    <t>UPI Wallet field should not allow 11 values</t>
  </si>
  <si>
    <t>Verify the give value getting convert with decimal value in UPI Wallet field</t>
  </si>
  <si>
    <t>Give 1 value in UPI Wallet field</t>
  </si>
  <si>
    <t>UPI Wallet field should be convert as "1.00"</t>
  </si>
  <si>
    <t>Click save button without enter any value in UPI Wallet field</t>
  </si>
  <si>
    <t>Click save button without enter any value in Cash Amount field</t>
  </si>
  <si>
    <t>Verify the error message in Credit Card field</t>
  </si>
  <si>
    <t>Click save button without enter any value in Credit Card field</t>
  </si>
  <si>
    <t>Enter invalid value in Credit Card field</t>
  </si>
  <si>
    <t>Copy &amp; paste invalid value in Credit Card field</t>
  </si>
  <si>
    <t>Verify the Credit Card field allow only Numbers value in Split Bill</t>
  </si>
  <si>
    <t>Enter Numbers value in Credit Card field</t>
  </si>
  <si>
    <t xml:space="preserve">Credit Card field should allow only numbers </t>
  </si>
  <si>
    <t>Enter Alphabets and Special characters value in Credit Card field</t>
  </si>
  <si>
    <t>Credit Card field should not allow Alphabets and Special characters</t>
  </si>
  <si>
    <t>Copy &amp; Paste numbers value in Credit Card field</t>
  </si>
  <si>
    <t>Copy &amp; Paste Alphabets and Special characters value in Credit Card field</t>
  </si>
  <si>
    <t>Verify the Credit Card field maximum and minimum value in Split Bill</t>
  </si>
  <si>
    <t>Enter 1 value in Credit Card field</t>
  </si>
  <si>
    <t>Credit Card field should be allow 1 value</t>
  </si>
  <si>
    <t>Enter 10 values in Credit Card field</t>
  </si>
  <si>
    <t>Credit Card field should be allow 10 values</t>
  </si>
  <si>
    <t>Copy &amp; Paste 1 value in Credit Card field</t>
  </si>
  <si>
    <t>Copy &amp; Paste 10 values in Credit Card field</t>
  </si>
  <si>
    <t>Copy &amp; Paste 5 values in Credit Card field</t>
  </si>
  <si>
    <t>Credit Card field should be allow 5 values</t>
  </si>
  <si>
    <t>Copy &amp; Paste 11 value in Credit Card field</t>
  </si>
  <si>
    <t>Credit Card field should not allow 11 values</t>
  </si>
  <si>
    <t>Verify the give value getting convert with decimal value in Credit Card field</t>
  </si>
  <si>
    <t>Give 1 value in Credit Card field</t>
  </si>
  <si>
    <t>Credit Card field should be convert as "1.00"</t>
  </si>
  <si>
    <t>Verify the error message in Credit field</t>
  </si>
  <si>
    <t>Click save button without enter any value in Credit field</t>
  </si>
  <si>
    <t>Enter invalid value in Credit field</t>
  </si>
  <si>
    <t>Copy &amp; paste invalid value in Credit field</t>
  </si>
  <si>
    <t>Verify the Credit field allow only Numbers value in Split Bill</t>
  </si>
  <si>
    <t>Enter Numbers value in Credit field</t>
  </si>
  <si>
    <t xml:space="preserve">Credit field should allow only numbers </t>
  </si>
  <si>
    <t>Enter Alphabets and Special characters value in Credit field</t>
  </si>
  <si>
    <t>Credit field should not allow Alphabets and Special characters</t>
  </si>
  <si>
    <t>Copy &amp; Paste numbers value in Credit field</t>
  </si>
  <si>
    <t>Copy &amp; Paste Alphabets and Special characters value in Credit field</t>
  </si>
  <si>
    <t>Verify the Credit field maximum and minimum value in Split Bill</t>
  </si>
  <si>
    <t>Enter 1 value in Credit field</t>
  </si>
  <si>
    <t>Credit field should be allow 1 value</t>
  </si>
  <si>
    <t>Enter 10 values in Credit field</t>
  </si>
  <si>
    <t>Credit field should be allow 10 values</t>
  </si>
  <si>
    <t>Copy &amp; Paste 1 value in Credit field</t>
  </si>
  <si>
    <t>Copy &amp; Paste 10 values in Credit field</t>
  </si>
  <si>
    <t>Copy &amp; Paste 5 values in Credit field</t>
  </si>
  <si>
    <t>Credit field should be allow 5 values</t>
  </si>
  <si>
    <t>Copy &amp; Paste 11 value in Credit field</t>
  </si>
  <si>
    <t>Credit field should not allow 11 values</t>
  </si>
  <si>
    <t>Verify the give value getting convert with decimal value in Credit field</t>
  </si>
  <si>
    <t>Give 1 value in Credit field</t>
  </si>
  <si>
    <t>Credit field should be convert as "1.00"</t>
  </si>
  <si>
    <t>Verify the error message in Debit card field</t>
  </si>
  <si>
    <t>Click save button without enter any value in Debit card field</t>
  </si>
  <si>
    <t>Enter invalid value in Debit card field</t>
  </si>
  <si>
    <t>Copy &amp; paste invalid value in Debit card field</t>
  </si>
  <si>
    <t>Verify the Debit card field allow only Numbers value in Split Bill</t>
  </si>
  <si>
    <t>Enter Numbers value in Debit card field</t>
  </si>
  <si>
    <t xml:space="preserve">Debit card field should allow only numbers </t>
  </si>
  <si>
    <t>Enter Alphabets and Special characters value in Debit card field</t>
  </si>
  <si>
    <t>Debit card field should not allow Alphabets and Special characters</t>
  </si>
  <si>
    <t>Copy &amp; Paste numbers value in Debit card field</t>
  </si>
  <si>
    <t>Copy &amp; Paste Alphabets and Special characters value in Debit card field</t>
  </si>
  <si>
    <t>Verify the Debit card field maximum and minimum value in Split Bill</t>
  </si>
  <si>
    <t>Enter 1 value in Debit card field</t>
  </si>
  <si>
    <t>Debit card field should be allow 1 value</t>
  </si>
  <si>
    <t>Enter 10 values in Debit card field</t>
  </si>
  <si>
    <t>Debit card field should be allow 10 values</t>
  </si>
  <si>
    <t>Copy &amp; Paste 1 value in Debit card field</t>
  </si>
  <si>
    <t>Copy &amp; Paste 10 values in Debit card field</t>
  </si>
  <si>
    <t>Copy &amp; Paste 5 values in Debit card field</t>
  </si>
  <si>
    <t>Debit card field should be allow 5 values</t>
  </si>
  <si>
    <t>Copy &amp; Paste 11 value in Debit card field</t>
  </si>
  <si>
    <t>Debit card field should not allow 11 values</t>
  </si>
  <si>
    <t>Verify the give value getting convert with decimal value in Debit card field</t>
  </si>
  <si>
    <t>Give 1 value in Debit card field</t>
  </si>
  <si>
    <t>Debit card field should be convert as "1.00"</t>
  </si>
  <si>
    <t>Error message should not display as required error message</t>
  </si>
  <si>
    <t>Verify able to save the split bill with all values</t>
  </si>
  <si>
    <t>Give all value and click submit button</t>
  </si>
  <si>
    <t>Success message should be display</t>
  </si>
  <si>
    <t>Verify split bill detail section</t>
  </si>
  <si>
    <t>Check the Bill Date value</t>
  </si>
  <si>
    <t>Check the Bill type value</t>
  </si>
  <si>
    <t>Bill type value should be display as "Lab"</t>
  </si>
  <si>
    <t>Bill Date value should be display the billing date value</t>
  </si>
  <si>
    <t>Check the Bill Amount value</t>
  </si>
  <si>
    <t>Bill Amount value should be display the billing Amount value</t>
  </si>
  <si>
    <t>Check the Total value</t>
  </si>
  <si>
    <t>Total value should be display the Total Amount value</t>
  </si>
  <si>
    <t>Check the Received Amount value</t>
  </si>
  <si>
    <t>Received Amount value should display given value in split pop up</t>
  </si>
  <si>
    <t>Check the Balance Amount value</t>
  </si>
  <si>
    <t>Balance Amount value should be display the Balance Amount value</t>
  </si>
  <si>
    <t>Verify able to update the split bill with all values</t>
  </si>
  <si>
    <t xml:space="preserve">Again open the pop up and update all value </t>
  </si>
  <si>
    <t>Click continue button</t>
  </si>
  <si>
    <t>Update message should be display</t>
  </si>
  <si>
    <t>Click submit button</t>
  </si>
  <si>
    <t>Invoice generated success message should be display</t>
  </si>
  <si>
    <t>Verify user cane able to submit the invoice billing, With new customer</t>
  </si>
  <si>
    <t>Verify user cane able to submit the invoice billing, With existing customer</t>
  </si>
  <si>
    <t>Preconditions:
1.User have Pos Application with valid username and password 
2.User have create, Edit, view and delete access
3.User have existing customer</t>
  </si>
  <si>
    <t>Select Payment type as "Cash" and give generated by value</t>
  </si>
  <si>
    <t>Verify the Invoice pop up display or not</t>
  </si>
  <si>
    <t>Select Payment type as "Debit Card" and give generated by value</t>
  </si>
  <si>
    <t>Select Payment type as "Credit Card" and give generated by value</t>
  </si>
  <si>
    <t>Select Payment type as "Upi Wallet" and give generated by value</t>
  </si>
  <si>
    <t>Select Payment type as "Split" and give generated by value</t>
  </si>
  <si>
    <t>Amount section column name should display as mentioned below
Gross Amount, Net Amount, Coinage, Balance Amount, Generated by and Payment Type.</t>
  </si>
  <si>
    <t>Balance Amount column should display the balance paid amount value</t>
  </si>
  <si>
    <t xml:space="preserve">Generated By dropdown should display the name list, which value fetch from ERP Employee master
</t>
  </si>
  <si>
    <t>Error message should be display as "Invalid Cash Amount"</t>
  </si>
  <si>
    <t>Error message should be display as "Invalid UPI Wallet"</t>
  </si>
  <si>
    <t>Error message should be display as "Invalid Credit"</t>
  </si>
  <si>
    <t>Error message should be display as "Invalid Credit Card"</t>
  </si>
  <si>
    <t>Error message should not display as "Invalid Credit Card"</t>
  </si>
  <si>
    <t>Error message should be display as "Invalid Debit card"</t>
  </si>
  <si>
    <t>Split bill detail section, Bill  type, Bill amount, Bill Date, Total, Received Amount, Balance Amount</t>
  </si>
  <si>
    <t>Perform give the new user Mobile No. and save the new user</t>
  </si>
  <si>
    <t>Verify user cane able to submit the invoice billing, Which Payment type = Debit Card</t>
  </si>
  <si>
    <t>Verify user cane able to submit the invoice billing, Which Payment type = Credit Card</t>
  </si>
  <si>
    <t>Verify user cane able to submit the invoice billing, Which Payment type = Upi Wallet</t>
  </si>
  <si>
    <t>Verify user cane able to submit the invoice billing, Which Payment type = Split</t>
  </si>
  <si>
    <t>Verify the Sub Total column values</t>
  </si>
  <si>
    <t>Verify the Sub Total column value</t>
  </si>
  <si>
    <t>New user should be save</t>
  </si>
  <si>
    <t>Verify whether the Initiate Pay button is displayed by default</t>
  </si>
  <si>
    <t>Pre Invoice page should be display</t>
  </si>
  <si>
    <t>Verify Initiate Pay button is displayed by default</t>
  </si>
  <si>
    <t>Initiate Pay button should not displayed by default</t>
  </si>
  <si>
    <t>Verify the default selection in the Payment Type dropdown when the page loads.</t>
  </si>
  <si>
    <t>By default, no payment type should be selected (or Cash if it's the default).</t>
  </si>
  <si>
    <t>Verify that the dropdown allows only one selection at a time.</t>
  </si>
  <si>
    <t>Only one payment option can be selected.</t>
  </si>
  <si>
    <t>Verify that the UPI option is selectable from the dropdown.</t>
  </si>
  <si>
    <t>The UPI option should be selectable.</t>
  </si>
  <si>
    <t>The Initiate button should be displayed when Split is selected.</t>
  </si>
  <si>
    <t>Verify that the form can be submitted when Split is selected, and the Initiate button is clicked.</t>
  </si>
  <si>
    <t>No Initiate button should be displayed, and an error message should prompt the user to select a valid payment type.</t>
  </si>
  <si>
    <t>Verify that the dropdown cannot be left empty during form submission.</t>
  </si>
  <si>
    <t>An error message should appear if no payment type is selected.</t>
  </si>
  <si>
    <t>The form should only be submitted once, even if the button is clicked multiple times.</t>
  </si>
  <si>
    <t>The Initiate button should behave according to the payment type selected post-refresh.</t>
  </si>
  <si>
    <t>The Initiate button should be clearly visible and aligned.</t>
  </si>
  <si>
    <t>Verify that the Payment Type dropdown does not allow duplicate selections.</t>
  </si>
  <si>
    <t>The dropdown should not allow multiple selections of the same payment type.</t>
  </si>
  <si>
    <t>Verify the page load time when switching between payment types.</t>
  </si>
  <si>
    <t>The page should load and respond quickly when changing the payment type.</t>
  </si>
  <si>
    <t>VERSION NO</t>
  </si>
  <si>
    <t>RELEASE DATE</t>
  </si>
  <si>
    <t>CHANGE DETAILS</t>
  </si>
  <si>
    <t>SECTION</t>
  </si>
  <si>
    <t>DESCRIPTION</t>
  </si>
  <si>
    <t>Dashboard</t>
  </si>
  <si>
    <t>Verify that the POS payment buttons are displayed only when the branch has an active POS machine.</t>
  </si>
  <si>
    <t xml:space="preserve"> POS payment buttons should be visible for branches with active POS machines.</t>
  </si>
  <si>
    <t>Verify that the POS payment buttons are hidden when the branch does not have a POS machine.</t>
  </si>
  <si>
    <t>POS payment buttons should not be displayed for branches without POS machines.</t>
  </si>
  <si>
    <t>Verify that the status of the POS machine is accurately reflected in the pre-invoice page.</t>
  </si>
  <si>
    <t>The status displayed should match the status in the branch details table.</t>
  </si>
  <si>
    <t>Verify that the payment dropdown is enabled when the branch has an active POS machine.</t>
  </si>
  <si>
    <t>The payment dropdown should be selectable.</t>
  </si>
  <si>
    <t>Verify that all payment options (e.g., Cash, Card, UPI) are available in the dropdown when the POS machine is active.</t>
  </si>
  <si>
    <t>Verify that the POS payment buttons are hidden when the branch details are updated to remove the POS machine.</t>
  </si>
  <si>
    <t>Verify that the user is prompted to select a payment method before initiating the payment.</t>
  </si>
  <si>
    <t xml:space="preserve"> The user should see a prompt to choose the payment method.</t>
  </si>
  <si>
    <t>Verify that users receive a success message after successfully initiating a payment through a POS machine.</t>
  </si>
  <si>
    <t>A confirmation message should be displayed upon successful payment initiation.</t>
  </si>
  <si>
    <t>Verify that the POS payment process integrates smoothly with the backend system for processing payments.</t>
  </si>
  <si>
    <t>Transactions should be processed without errors.</t>
  </si>
  <si>
    <t>Verify that the system handles cancellations or interruptions during the payment process effectively.</t>
  </si>
  <si>
    <t>Users should receive a notification if their payment process is interrupted.</t>
  </si>
  <si>
    <t>Verify the response time of the payment initiation process when a POS machine is used.</t>
  </si>
  <si>
    <t>The payment initiation should occur within an acceptable time frame.</t>
  </si>
  <si>
    <t>All payment options as Cash, Card, UPI should available in the dropdown when the POS machine is active.</t>
  </si>
  <si>
    <t>The form should be submitted when Split is selected, and the Initiate button is clicked.</t>
  </si>
  <si>
    <t xml:space="preserve">Verify that the Initiate button is clearly visible and properly aligned </t>
  </si>
  <si>
    <t>Verify that users can complete payments through the existing process without any issues when no POS is available.</t>
  </si>
  <si>
    <t>Users should complete payments through the existing process without any issues when no POS is available.</t>
  </si>
  <si>
    <t>The POS machine displays an "Incorrect PIN" message.</t>
  </si>
  <si>
    <t>The system displays a "Network Error" message.</t>
  </si>
  <si>
    <t>The POS machine displays an "Insufficient Funds" message.</t>
  </si>
  <si>
    <t>The system displays a "Payment Timeout" message.</t>
  </si>
  <si>
    <t>Verify that a user can successfully make a payment using cash, after click the initiate pay button</t>
  </si>
  <si>
    <t>User should successfully make a payment using cash, after click the initiate pay button</t>
  </si>
  <si>
    <t>Verify that a user can successfully make a payment using cash, without click the initiate pay button</t>
  </si>
  <si>
    <t>User should not make a payment using cash, after click the initiate pay button</t>
  </si>
  <si>
    <t>Verify that a user can successfully make a payment using UPI, after click the initiate pay button</t>
  </si>
  <si>
    <t>User should successfully make a payment using UPI, after click the initiate pay button</t>
  </si>
  <si>
    <t>Verify that a user can successfully make a payment using UPI, without click the initiate pay button</t>
  </si>
  <si>
    <t>User should not make a payment using UPI, after click the initiate pay button</t>
  </si>
  <si>
    <t>Verify that a user can successfully make a payment using Card, after click the initiate pay button</t>
  </si>
  <si>
    <t>User should successfully make a payment using Card, after click the initiate pay button</t>
  </si>
  <si>
    <t>Verify that a user can successfully make a payment using Card, without click the initiate pay button</t>
  </si>
  <si>
    <t>User should not make a payment using Card, after click the initiate pay button</t>
  </si>
  <si>
    <t>Verify that a user can successfully make a payment using Split, after click the initiate pay button</t>
  </si>
  <si>
    <t>User should successfully make a payment using Split, after click the initiate pay button</t>
  </si>
  <si>
    <t>Verify that a user can successfully make a payment using Split, without click the initiate pay button</t>
  </si>
  <si>
    <t>User should not make a payment using Split, after click the initiate pay button</t>
  </si>
  <si>
    <t xml:space="preserve"> Verify that the system rejects the payment when the wrong PIN is entered, after click the initiate pay button</t>
  </si>
  <si>
    <t>Verify that UPI payment fails due to network issues, after click the initiate pay button</t>
  </si>
  <si>
    <t>Verify that the system rejects card payments due to insufficient funds, after click the initiate pay button</t>
  </si>
  <si>
    <t>Verify that the system handles timeouts for UPI payments, after click the initiate pay button</t>
  </si>
  <si>
    <t>Verify that users cannot add items after clicking "Initiate Pay."</t>
  </si>
  <si>
    <t>Verify that users cannot delete items after clicking "Initiate Pay."</t>
  </si>
  <si>
    <t>Verify that users cannot apply coupons after clicking "Initiate Pay."</t>
  </si>
  <si>
    <t>Verify that users cannot edit item quantities after clicking "Initiate Pay."</t>
  </si>
  <si>
    <t>Verify that users cannot navigate away from the payment confirmation screen.</t>
  </si>
  <si>
    <t>The system prompts a warning message stating that they cannot navigate away after payment initiation.</t>
  </si>
  <si>
    <t>Verify the system's response to a page refresh after payment initiation.</t>
  </si>
  <si>
    <t>The system maintains the payment confirmation state and does not allow further actions (adding, deleting, or applying coupons).</t>
  </si>
  <si>
    <t>Verify that users cannot view or edit cart contents after payment initiation.</t>
  </si>
  <si>
    <t>The system displays a message stating that cart contents cannot be modified after payment initiation.</t>
  </si>
  <si>
    <t>Verify that users cannot switch payment methods after clicking "Initiate Pay."</t>
  </si>
  <si>
    <t>The system displays a message stating that payment methods cannot be changed after initiation.</t>
  </si>
  <si>
    <t>System should not allow to update the record</t>
  </si>
  <si>
    <t>System should not allow to delete the record</t>
  </si>
  <si>
    <t>Users should not apply coupons after clicking "Initiate Pay."</t>
  </si>
  <si>
    <t>Users should not edit item quantities after clicking "Initiate Pay."</t>
  </si>
  <si>
    <t>The system displays a message indicating that the invoice cannot be updated due to the payment type.</t>
  </si>
  <si>
    <t>Verify that users unable to update the invoice when the payment type is UPI.</t>
  </si>
  <si>
    <t>Verify that users cannot update the invoice when the payment type is card.</t>
  </si>
  <si>
    <t>Verify that users cannot update the invoice when the payment type is split.</t>
  </si>
  <si>
    <t>Verify that users can update multiple fields in the invoice when the payment type is cash.</t>
  </si>
  <si>
    <t>All changes are saved successfully.</t>
  </si>
  <si>
    <t>Verify that the system validates required fields during invoice update with cash payment.</t>
  </si>
  <si>
    <t>The system displays an error message indicating that required fields must be filled.</t>
  </si>
  <si>
    <t>Verify that users can cancel the update action on the invoice when the payment type is cash.</t>
  </si>
  <si>
    <t>The changes are not saved, and the user is redirected back to the previous screen.</t>
  </si>
  <si>
    <t>Verify that the invoice shows correct default values when editing with cash payment.</t>
  </si>
  <si>
    <t>The invoice displays the correct default values for all fields (e.g., item name, quantity, amount).</t>
  </si>
  <si>
    <t>Verify that the user receives appropriate feedback after a successful invoice update with cash payment.</t>
  </si>
  <si>
    <t>The system displays a confirmation message, such as "Invoice updated successfully."</t>
  </si>
  <si>
    <t>Verify that users cannot save the invoice without making any changes with cash payment.</t>
  </si>
  <si>
    <t>The system displays a message indicating that no changes were made.</t>
  </si>
  <si>
    <t>Verify that all relevant UI elements are visible and functional when editing an invoice with cash payment.</t>
  </si>
  <si>
    <t>All buttons, fields, and relevant elements are visible and functional.</t>
  </si>
  <si>
    <t>Verify that the system implements security measures to prevent unauthorized invoice updates.</t>
  </si>
  <si>
    <t>The system denies access and prompts for authentication.</t>
  </si>
  <si>
    <t>Verify that the user session timeout is handled appropriately during the invoice update process.</t>
  </si>
  <si>
    <t>The system logs the user out and prompts for re-authentication upon activity.</t>
  </si>
  <si>
    <t>Verify that the system performs cross-validation of invoice data after updates with cash payment.</t>
  </si>
  <si>
    <t>The system checks for consistency and validates all fields before confirming the update.</t>
  </si>
  <si>
    <t xml:space="preserve">Payment Type dropdown should display the value as Cash, UPI, Card and Split
</t>
  </si>
  <si>
    <t>Preconditions:
1.User have Pos Application with valid username and password 
2.User have create, Edit, view and delete access
3.User Selected Ro have not the POS machine</t>
  </si>
  <si>
    <t>Preconditions:
1.User have Pos Application with valid username and password 
2.User have create, Edit, view and delete access
3.User Selected Ro have remove the POS machine</t>
  </si>
  <si>
    <t>Navigate to Invoice Print page click edit invoice same precondition based record</t>
  </si>
  <si>
    <t>Edit Invoice page should be display</t>
  </si>
  <si>
    <t>Verify user unable to update/delete the invoice which is not create by current date</t>
  </si>
  <si>
    <t>Verify newly added test details display or not in Pre Invoice page</t>
  </si>
  <si>
    <t>Verify updated test details display or not in Pre Invoice page</t>
  </si>
  <si>
    <t>Verify deleted record display or not in Pre Invoice page</t>
  </si>
  <si>
    <t>Deleted record should not display</t>
  </si>
  <si>
    <t>Perform add more than 10record</t>
  </si>
  <si>
    <t>Perform add more than 50record</t>
  </si>
  <si>
    <t>Preconditions:
1.User have Pos Application with valid username and password 
2.User have create, Edit, view and delete access
3.Selected Ro have the POS machine</t>
  </si>
  <si>
    <t>Verify the user can delete/remove more than 10 Pre Invoice page record</t>
  </si>
  <si>
    <t>Perform add more than 10 record</t>
  </si>
  <si>
    <t>Verify the user can able to add the  delete/remove record</t>
  </si>
  <si>
    <t>Again perform add the same removed record</t>
  </si>
  <si>
    <t>Verify the Total column value display the updated value, While add new record</t>
  </si>
  <si>
    <t>Verify the Total column value display the updated value, While delete the existing record</t>
  </si>
  <si>
    <t>Delete the existing record</t>
  </si>
  <si>
    <t>Verify the Amount section column value display the updated value, While add new record</t>
  </si>
  <si>
    <t>Verify the Amount section column value display the updated value, While delete the existing record</t>
  </si>
  <si>
    <t>Verify user cane able to submit the invoice lab billing with more than 10 record</t>
  </si>
  <si>
    <t>Verify user cane able to submit the invoice lab billing with more than 50 record</t>
  </si>
  <si>
    <t>Record should be add in Pre Invoice</t>
  </si>
  <si>
    <t>Navigate to Billing and select any value in   comparison page</t>
  </si>
  <si>
    <t>Verify the behaviour when Split is selected as the Payment Type.</t>
  </si>
  <si>
    <t>Verify the behaviour when an invalid or empty selection is made in the Payment Type dropdown.</t>
  </si>
  <si>
    <t>Verify the form behaviour if the Initiate button is clicked multiple times.</t>
  </si>
  <si>
    <t>Verify the Initiate button behaviour after refreshing the page.</t>
  </si>
  <si>
    <t>Preconditions:
1.User have Pos Application with valid username and password 
2.User have create, Edit, view and delete access
3.Selected Ro have the POS machine
4.User have record in Invoice Print record, which is created by current date</t>
  </si>
  <si>
    <t>Preconditions:
1.User have Pos Application with valid username and password 
2.User have create, Edit, view and delete access
3.Selected Ro have the POS machine
4.User have record in Invoice Print record, which is not created by current date</t>
  </si>
  <si>
    <t>System should allow to update/delete the invoice which is not create by current date</t>
  </si>
  <si>
    <t>Verify the user can able to add more than 10record in Pre Invoice page</t>
  </si>
  <si>
    <t>Respective added record should be display in the Pre Invoice page</t>
  </si>
  <si>
    <t>Verify the user can delete/remove  Invoice page record</t>
  </si>
  <si>
    <t>Click the delete icon  Invoice page</t>
  </si>
  <si>
    <t>Record should be remove from  Invoice page</t>
  </si>
  <si>
    <t>Perform delete all record  Invoice page</t>
  </si>
  <si>
    <t>All record should be remove from  Invoice page</t>
  </si>
  <si>
    <t>record should be add  Invoice page</t>
  </si>
  <si>
    <t>Verify the Total column value  Invoice page</t>
  </si>
  <si>
    <t>Preconditions:
1.User have Pos Application with valid username and password 
2.User have create, Edit, view and delete access
3.User have exiting record record  Invoice page</t>
  </si>
  <si>
    <t>Verify the Amount section column value  Invoice page</t>
  </si>
  <si>
    <t>Perform add the record</t>
  </si>
  <si>
    <t>Invoice pop up should be display in new pop up with amount and record</t>
  </si>
  <si>
    <t>ERP_2024_TC_Pre Invoice_Initiate Pay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</si>
</sst>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8"/>
      <name val="Calibri"/>
      <family val="2"/>
      <scheme val="minor"/>
    </font>
    <font>
      <u/>
      <sz val="11"/>
      <color theme="10"/>
      <name val="Calibri"/>
      <family val="2"/>
      <scheme val="minor"/>
    </font>
    <font>
      <sz val="11"/>
      <color theme="1"/>
      <name val="Arial"/>
      <family val="2"/>
    </font>
    <font>
      <sz val="10"/>
      <name val="Arial"/>
      <family val="2"/>
    </font>
    <font>
      <sz val="11"/>
      <color rgb="FF006100"/>
      <name val="Calibri"/>
      <family val="2"/>
      <scheme val="minor"/>
    </font>
    <font>
      <u/>
      <sz val="11"/>
      <color theme="10"/>
      <name val="Arial"/>
      <family val="2"/>
    </font>
    <font>
      <sz val="10"/>
      <color theme="1"/>
      <name val="Tahoma"/>
      <family val="2"/>
    </font>
    <font>
      <b/>
      <sz val="11"/>
      <color theme="1"/>
      <name val="Arial"/>
      <family val="2"/>
    </font>
    <font>
      <sz val="11"/>
      <name val="Arial"/>
      <family val="2"/>
    </font>
    <font>
      <sz val="11"/>
      <color rgb="FF9C5700"/>
      <name val="Calibri"/>
      <family val="2"/>
      <scheme val="minor"/>
    </font>
    <font>
      <sz val="11"/>
      <color rgb="FF9C5700"/>
      <name val="Arial"/>
      <family val="2"/>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11"/>
      <color rgb="FF006100"/>
      <name val="Arial"/>
      <family val="2"/>
    </font>
  </fonts>
  <fills count="6">
    <fill>
      <patternFill patternType="none"/>
    </fill>
    <fill>
      <patternFill patternType="gray125"/>
    </fill>
    <fill>
      <patternFill patternType="solid">
        <fgColor theme="5" tint="0.39997558519241921"/>
        <bgColor indexed="65"/>
      </patternFill>
    </fill>
    <fill>
      <patternFill patternType="solid">
        <fgColor rgb="FFC6EFCE"/>
      </patternFill>
    </fill>
    <fill>
      <patternFill patternType="solid">
        <fgColor rgb="FFFFEB9C"/>
      </patternFill>
    </fill>
    <fill>
      <patternFill patternType="solid">
        <fgColor theme="7" tint="0.79998168889431442"/>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0" fontId="1" fillId="2" borderId="0" applyNumberFormat="0" applyBorder="0" applyAlignment="0" applyProtection="0"/>
    <xf numFmtId="0" fontId="3" fillId="0" borderId="0" applyNumberFormat="0" applyFill="0" applyBorder="0" applyAlignment="0" applyProtection="0"/>
    <xf numFmtId="0" fontId="5" fillId="0" borderId="0"/>
    <xf numFmtId="0" fontId="6" fillId="3" borderId="0" applyNumberFormat="0" applyBorder="0" applyAlignment="0" applyProtection="0"/>
    <xf numFmtId="0" fontId="8" fillId="0" borderId="0"/>
    <xf numFmtId="0" fontId="11" fillId="4" borderId="0" applyNumberFormat="0" applyBorder="0" applyAlignment="0" applyProtection="0"/>
    <xf numFmtId="0" fontId="18" fillId="0" borderId="0"/>
    <xf numFmtId="0" fontId="1" fillId="5" borderId="0" applyNumberFormat="0" applyBorder="0" applyAlignment="0" applyProtection="0"/>
  </cellStyleXfs>
  <cellXfs count="30">
    <xf numFmtId="0" fontId="0" fillId="0" borderId="0" xfId="0"/>
    <xf numFmtId="0" fontId="4" fillId="0" borderId="1" xfId="0" applyFont="1" applyBorder="1" applyAlignment="1">
      <alignment wrapText="1"/>
    </xf>
    <xf numFmtId="0" fontId="4" fillId="0" borderId="1" xfId="0" applyFont="1" applyBorder="1"/>
    <xf numFmtId="0" fontId="7" fillId="0" borderId="1" xfId="2" applyFont="1" applyBorder="1" applyAlignment="1">
      <alignment wrapText="1"/>
    </xf>
    <xf numFmtId="0" fontId="9" fillId="2" borderId="1" xfId="1" applyFont="1" applyBorder="1" applyAlignment="1"/>
    <xf numFmtId="0" fontId="10" fillId="0" borderId="1" xfId="3" applyFont="1" applyBorder="1"/>
    <xf numFmtId="0" fontId="10" fillId="0" borderId="1" xfId="3" applyFont="1" applyBorder="1" applyAlignment="1">
      <alignment wrapText="1"/>
    </xf>
    <xf numFmtId="0" fontId="12" fillId="4" borderId="1" xfId="6" applyFont="1" applyBorder="1"/>
    <xf numFmtId="0" fontId="12" fillId="4" borderId="1" xfId="6" applyFont="1" applyBorder="1" applyAlignment="1">
      <alignment wrapText="1"/>
    </xf>
    <xf numFmtId="0" fontId="15" fillId="0" borderId="0" xfId="0" applyFont="1" applyAlignment="1">
      <alignment horizontal="center" vertical="center"/>
    </xf>
    <xf numFmtId="0" fontId="16" fillId="0" borderId="9" xfId="0" applyFont="1" applyBorder="1" applyAlignment="1">
      <alignment horizontal="center" vertical="center" wrapText="1"/>
    </xf>
    <xf numFmtId="0" fontId="17" fillId="0" borderId="8" xfId="0" applyFont="1" applyBorder="1" applyAlignment="1">
      <alignment horizontal="center" vertical="center" wrapText="1"/>
    </xf>
    <xf numFmtId="15" fontId="17" fillId="0" borderId="11" xfId="0" applyNumberFormat="1" applyFont="1" applyBorder="1" applyAlignment="1">
      <alignment horizontal="center" vertical="center" wrapText="1"/>
    </xf>
    <xf numFmtId="0" fontId="19" fillId="0" borderId="12" xfId="7" applyFont="1" applyBorder="1" applyAlignment="1">
      <alignment horizontal="center" vertical="center" wrapText="1"/>
    </xf>
    <xf numFmtId="0" fontId="19" fillId="0" borderId="12" xfId="7" applyFont="1" applyBorder="1" applyAlignment="1">
      <alignment horizontal="left" vertical="center" wrapText="1"/>
    </xf>
    <xf numFmtId="0" fontId="17" fillId="0" borderId="12" xfId="0" applyFont="1" applyBorder="1" applyAlignment="1">
      <alignment horizontal="center" vertical="center" wrapText="1"/>
    </xf>
    <xf numFmtId="14" fontId="0" fillId="0" borderId="0" xfId="0" applyNumberFormat="1"/>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4" fillId="0" borderId="0" xfId="0" applyFont="1" applyAlignment="1">
      <alignment horizontal="center" vertical="center"/>
    </xf>
    <xf numFmtId="0" fontId="16"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10" xfId="0" applyFont="1" applyBorder="1" applyAlignment="1">
      <alignment horizontal="center" vertical="center" wrapText="1"/>
    </xf>
    <xf numFmtId="0" fontId="9" fillId="0" borderId="1" xfId="0" applyFont="1" applyBorder="1" applyAlignment="1"/>
    <xf numFmtId="0" fontId="4" fillId="5" borderId="1" xfId="8" applyFont="1" applyBorder="1"/>
    <xf numFmtId="0" fontId="4" fillId="5" borderId="1" xfId="8" applyFont="1" applyBorder="1" applyAlignment="1">
      <alignment wrapText="1"/>
    </xf>
    <xf numFmtId="0" fontId="20" fillId="3" borderId="1" xfId="4" applyFont="1" applyBorder="1"/>
  </cellXfs>
  <cellStyles count="9">
    <cellStyle name="20% - Accent4" xfId="8" builtinId="42"/>
    <cellStyle name="60% - Accent2" xfId="1" builtinId="36"/>
    <cellStyle name="Good" xfId="4" builtinId="26"/>
    <cellStyle name="Hyperlink" xfId="2" builtinId="8"/>
    <cellStyle name="Neutral" xfId="6" builtinId="28"/>
    <cellStyle name="Normal" xfId="0" builtinId="0"/>
    <cellStyle name="Normal 2" xfId="3" xr:uid="{FE8072C1-E886-4D0E-B12F-757686FAC808}"/>
    <cellStyle name="Normal 2 2" xfId="7" xr:uid="{E154BF8E-A2EE-430A-8670-EE97AD406C99}"/>
    <cellStyle name="Normal 5" xfId="5" xr:uid="{4690926B-377A-467A-8AF9-D242B0ABA2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1</xdr:row>
      <xdr:rowOff>66675</xdr:rowOff>
    </xdr:from>
    <xdr:to>
      <xdr:col>6</xdr:col>
      <xdr:colOff>2200068</xdr:colOff>
      <xdr:row>6</xdr:row>
      <xdr:rowOff>85614</xdr:rowOff>
    </xdr:to>
    <xdr:pic>
      <xdr:nvPicPr>
        <xdr:cNvPr id="2" name="Picture 1">
          <a:extLst>
            <a:ext uri="{FF2B5EF4-FFF2-40B4-BE49-F238E27FC236}">
              <a16:creationId xmlns:a16="http://schemas.microsoft.com/office/drawing/2014/main" id="{2A3A8C42-FD24-4175-8CB1-329AB19A6E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257175"/>
          <a:ext cx="1657143" cy="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6:H24"/>
  <sheetViews>
    <sheetView tabSelected="1" workbookViewId="0">
      <selection activeCell="E7" sqref="E7"/>
    </sheetView>
  </sheetViews>
  <sheetFormatPr defaultRowHeight="15" x14ac:dyDescent="0.25"/>
  <cols>
    <col min="4" max="4" width="13.7109375" customWidth="1"/>
    <col min="5" max="5" width="17.42578125" customWidth="1"/>
    <col min="6" max="6" width="17.85546875" customWidth="1"/>
    <col min="7" max="7" width="41.42578125" customWidth="1"/>
    <col min="8" max="8" width="25.7109375" customWidth="1"/>
  </cols>
  <sheetData>
    <row r="6" spans="4:8" ht="8.25" customHeight="1" x14ac:dyDescent="0.25"/>
    <row r="8" spans="4:8" ht="15" customHeight="1" thickBot="1" x14ac:dyDescent="0.3"/>
    <row r="9" spans="4:8" ht="44.25" customHeight="1" thickBot="1" x14ac:dyDescent="0.3">
      <c r="E9" s="17" t="s">
        <v>470</v>
      </c>
      <c r="F9" s="18"/>
      <c r="G9" s="18"/>
      <c r="H9" s="19"/>
    </row>
    <row r="10" spans="4:8" ht="15" customHeight="1" x14ac:dyDescent="0.25"/>
    <row r="13" spans="4:8" ht="20.25" x14ac:dyDescent="0.25">
      <c r="D13" s="20"/>
      <c r="E13" s="20"/>
      <c r="F13" s="20"/>
      <c r="G13" s="20"/>
      <c r="H13" s="20"/>
    </row>
    <row r="14" spans="4:8" ht="16.5" thickBot="1" x14ac:dyDescent="0.3">
      <c r="D14" s="9"/>
    </row>
    <row r="15" spans="4:8" ht="16.5" thickBot="1" x14ac:dyDescent="0.3">
      <c r="D15" s="21" t="s">
        <v>329</v>
      </c>
      <c r="E15" s="21" t="s">
        <v>330</v>
      </c>
      <c r="F15" s="23" t="s">
        <v>331</v>
      </c>
      <c r="G15" s="24"/>
      <c r="H15" s="21" t="s">
        <v>6</v>
      </c>
    </row>
    <row r="16" spans="4:8" ht="16.5" thickBot="1" x14ac:dyDescent="0.3">
      <c r="D16" s="22"/>
      <c r="E16" s="22"/>
      <c r="F16" s="10" t="s">
        <v>332</v>
      </c>
      <c r="G16" s="10" t="s">
        <v>333</v>
      </c>
      <c r="H16" s="25"/>
    </row>
    <row r="17" spans="3:8" ht="16.5" thickBot="1" x14ac:dyDescent="0.3">
      <c r="C17" t="s">
        <v>36</v>
      </c>
      <c r="D17" s="11">
        <v>1</v>
      </c>
      <c r="E17" s="12">
        <v>45563</v>
      </c>
      <c r="F17" s="13" t="s">
        <v>334</v>
      </c>
      <c r="G17" s="14" t="s">
        <v>470</v>
      </c>
      <c r="H17" s="15" t="s">
        <v>17</v>
      </c>
    </row>
    <row r="18" spans="3:8" x14ac:dyDescent="0.25">
      <c r="G18" s="16"/>
    </row>
    <row r="24" spans="3:8" hidden="1" x14ac:dyDescent="0.25"/>
  </sheetData>
  <mergeCells count="6">
    <mergeCell ref="E9:H9"/>
    <mergeCell ref="D13:H13"/>
    <mergeCell ref="D15:D16"/>
    <mergeCell ref="E15:E16"/>
    <mergeCell ref="F15:G15"/>
    <mergeCell ref="H15:H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D8378-ABCC-4AF5-A659-D52162CC021D}">
  <dimension ref="A1:L694"/>
  <sheetViews>
    <sheetView zoomScale="85" zoomScaleNormal="85" workbookViewId="0">
      <selection activeCell="I3" sqref="I3"/>
    </sheetView>
  </sheetViews>
  <sheetFormatPr defaultRowHeight="14.25" x14ac:dyDescent="0.2"/>
  <cols>
    <col min="1" max="1" width="9.140625" style="2"/>
    <col min="2" max="2" width="8.7109375" style="2" customWidth="1"/>
    <col min="3" max="3" width="6" style="2" customWidth="1"/>
    <col min="4" max="4" width="10.7109375" style="2" customWidth="1"/>
    <col min="5" max="5" width="36.7109375" style="1" customWidth="1"/>
    <col min="6" max="6" width="4.85546875" style="2" customWidth="1"/>
    <col min="7" max="7" width="7.42578125" style="2" customWidth="1"/>
    <col min="8" max="8" width="8.140625" style="2" customWidth="1"/>
    <col min="9" max="9" width="45.7109375" style="1" customWidth="1"/>
    <col min="10" max="10" width="34" style="1" customWidth="1"/>
    <col min="11" max="11" width="17.28515625" style="2" customWidth="1"/>
    <col min="12" max="12" width="19.7109375" style="2" bestFit="1" customWidth="1"/>
    <col min="13" max="16384" width="9.140625" style="2"/>
  </cols>
  <sheetData>
    <row r="1" spans="1:12" s="26" customFormat="1" ht="15" x14ac:dyDescent="0.25">
      <c r="A1" s="4" t="s">
        <v>0</v>
      </c>
      <c r="B1" s="4" t="s">
        <v>13</v>
      </c>
      <c r="C1" s="4"/>
      <c r="D1" s="4" t="s">
        <v>1</v>
      </c>
      <c r="E1" s="4" t="s">
        <v>2</v>
      </c>
      <c r="F1" s="4" t="s">
        <v>12</v>
      </c>
      <c r="G1" s="4" t="s">
        <v>3</v>
      </c>
      <c r="H1" s="4" t="s">
        <v>25</v>
      </c>
      <c r="I1" s="4" t="s">
        <v>26</v>
      </c>
      <c r="J1" s="4" t="s">
        <v>27</v>
      </c>
      <c r="K1" s="4" t="s">
        <v>4</v>
      </c>
      <c r="L1" s="4" t="s">
        <v>5</v>
      </c>
    </row>
    <row r="2" spans="1:12" s="1" customFormat="1" ht="71.25" x14ac:dyDescent="0.2">
      <c r="A2" s="1">
        <f>SUBTOTAL(3,$E$2:E2)</f>
        <v>1</v>
      </c>
      <c r="B2" s="1" t="s">
        <v>7</v>
      </c>
      <c r="C2" s="5" t="s">
        <v>24</v>
      </c>
      <c r="D2" s="6" t="str">
        <f>CONCATENATE(C2,A2)</f>
        <v>TC_1</v>
      </c>
      <c r="E2" s="1" t="s">
        <v>43</v>
      </c>
      <c r="F2" s="2" t="s">
        <v>8</v>
      </c>
      <c r="G2" s="2" t="s">
        <v>9</v>
      </c>
      <c r="H2" s="2"/>
      <c r="I2" s="1" t="s">
        <v>37</v>
      </c>
      <c r="K2" s="3"/>
    </row>
    <row r="3" spans="1:12" ht="28.5" x14ac:dyDescent="0.2">
      <c r="H3" s="2" t="s">
        <v>10</v>
      </c>
      <c r="I3" s="1" t="s">
        <v>38</v>
      </c>
      <c r="J3" s="1" t="s">
        <v>39</v>
      </c>
    </row>
    <row r="4" spans="1:12" ht="28.5" x14ac:dyDescent="0.2">
      <c r="H4" s="2" t="s">
        <v>11</v>
      </c>
      <c r="I4" s="1" t="s">
        <v>40</v>
      </c>
      <c r="J4" s="1" t="s">
        <v>41</v>
      </c>
    </row>
    <row r="5" spans="1:12" s="1" customFormat="1" ht="71.25" x14ac:dyDescent="0.2">
      <c r="A5" s="1">
        <f>SUBTOTAL(3,$E$2:E5)</f>
        <v>2</v>
      </c>
      <c r="B5" s="1" t="s">
        <v>7</v>
      </c>
      <c r="C5" s="5" t="s">
        <v>24</v>
      </c>
      <c r="D5" s="6" t="str">
        <f>CONCATENATE(C5,A5)</f>
        <v>TC_2</v>
      </c>
      <c r="E5" s="1" t="s">
        <v>44</v>
      </c>
      <c r="F5" s="2" t="s">
        <v>8</v>
      </c>
      <c r="G5" s="2" t="s">
        <v>9</v>
      </c>
      <c r="H5" s="2"/>
      <c r="I5" s="1" t="s">
        <v>37</v>
      </c>
      <c r="K5" s="3"/>
    </row>
    <row r="6" spans="1:12" ht="28.5" x14ac:dyDescent="0.2">
      <c r="H6" s="2" t="s">
        <v>10</v>
      </c>
      <c r="I6" s="1" t="s">
        <v>38</v>
      </c>
      <c r="J6" s="1" t="s">
        <v>39</v>
      </c>
    </row>
    <row r="7" spans="1:12" ht="28.5" x14ac:dyDescent="0.2">
      <c r="H7" s="2" t="s">
        <v>11</v>
      </c>
      <c r="I7" s="1" t="s">
        <v>30</v>
      </c>
      <c r="J7" s="1" t="s">
        <v>49</v>
      </c>
    </row>
    <row r="8" spans="1:12" s="1" customFormat="1" ht="57" x14ac:dyDescent="0.2">
      <c r="A8" s="1">
        <f>SUBTOTAL(3,$E$2:E8)</f>
        <v>3</v>
      </c>
      <c r="B8" s="1" t="s">
        <v>7</v>
      </c>
      <c r="C8" s="5" t="s">
        <v>24</v>
      </c>
      <c r="D8" s="6" t="str">
        <f>CONCATENATE(C8,A8)</f>
        <v>TC_3</v>
      </c>
      <c r="E8" s="1" t="s">
        <v>45</v>
      </c>
      <c r="F8" s="2" t="s">
        <v>8</v>
      </c>
      <c r="G8" s="2" t="s">
        <v>9</v>
      </c>
      <c r="H8" s="2"/>
      <c r="I8" s="1" t="s">
        <v>46</v>
      </c>
      <c r="K8" s="3"/>
    </row>
    <row r="9" spans="1:12" ht="28.5" x14ac:dyDescent="0.2">
      <c r="H9" s="2" t="s">
        <v>10</v>
      </c>
      <c r="I9" s="1" t="s">
        <v>38</v>
      </c>
      <c r="J9" s="1" t="s">
        <v>39</v>
      </c>
    </row>
    <row r="10" spans="1:12" ht="28.5" x14ac:dyDescent="0.2">
      <c r="H10" s="2" t="s">
        <v>11</v>
      </c>
      <c r="I10" s="1" t="s">
        <v>47</v>
      </c>
      <c r="J10" s="1" t="s">
        <v>48</v>
      </c>
    </row>
    <row r="11" spans="1:12" ht="72.75" customHeight="1" x14ac:dyDescent="0.2">
      <c r="A11" s="1">
        <f>SUBTOTAL(3,$E$2:E11)</f>
        <v>4</v>
      </c>
      <c r="B11" s="1" t="s">
        <v>7</v>
      </c>
      <c r="C11" s="5" t="s">
        <v>24</v>
      </c>
      <c r="D11" s="6" t="str">
        <f>CONCATENATE(C11,A11)</f>
        <v>TC_4</v>
      </c>
      <c r="E11" s="1" t="s">
        <v>103</v>
      </c>
      <c r="F11" s="2" t="s">
        <v>23</v>
      </c>
      <c r="G11" s="2" t="s">
        <v>9</v>
      </c>
      <c r="I11" s="1" t="s">
        <v>436</v>
      </c>
    </row>
    <row r="12" spans="1:12" ht="28.5" x14ac:dyDescent="0.2">
      <c r="E12" s="1" t="s">
        <v>36</v>
      </c>
      <c r="H12" s="2" t="s">
        <v>10</v>
      </c>
      <c r="I12" s="1" t="s">
        <v>38</v>
      </c>
      <c r="J12" s="1" t="s">
        <v>39</v>
      </c>
    </row>
    <row r="13" spans="1:12" ht="28.5" x14ac:dyDescent="0.2">
      <c r="H13" s="2" t="s">
        <v>11</v>
      </c>
      <c r="I13" s="1" t="s">
        <v>51</v>
      </c>
      <c r="J13" s="1" t="s">
        <v>49</v>
      </c>
    </row>
    <row r="14" spans="1:12" ht="28.5" x14ac:dyDescent="0.2">
      <c r="H14" s="2" t="s">
        <v>14</v>
      </c>
      <c r="I14" s="1" t="s">
        <v>449</v>
      </c>
      <c r="J14" s="1" t="s">
        <v>308</v>
      </c>
    </row>
    <row r="15" spans="1:12" ht="28.5" x14ac:dyDescent="0.2">
      <c r="H15" s="2" t="s">
        <v>15</v>
      </c>
      <c r="I15" s="1" t="s">
        <v>97</v>
      </c>
      <c r="J15" s="1" t="s">
        <v>98</v>
      </c>
    </row>
    <row r="16" spans="1:12" ht="85.5" x14ac:dyDescent="0.2">
      <c r="A16" s="1">
        <f>SUBTOTAL(3,$E$2:E16)</f>
        <v>6</v>
      </c>
      <c r="B16" s="1" t="s">
        <v>7</v>
      </c>
      <c r="C16" s="5" t="s">
        <v>24</v>
      </c>
      <c r="D16" s="6" t="str">
        <f>CONCATENATE(C16,A16)</f>
        <v>TC_6</v>
      </c>
      <c r="E16" s="1" t="s">
        <v>99</v>
      </c>
      <c r="F16" s="2" t="s">
        <v>23</v>
      </c>
      <c r="G16" s="2" t="s">
        <v>9</v>
      </c>
      <c r="I16" s="1" t="s">
        <v>436</v>
      </c>
    </row>
    <row r="17" spans="1:11" ht="28.5" x14ac:dyDescent="0.2">
      <c r="H17" s="2" t="s">
        <v>10</v>
      </c>
      <c r="I17" s="1" t="s">
        <v>38</v>
      </c>
      <c r="J17" s="1" t="s">
        <v>39</v>
      </c>
    </row>
    <row r="18" spans="1:11" ht="28.5" x14ac:dyDescent="0.2">
      <c r="H18" s="2" t="s">
        <v>11</v>
      </c>
      <c r="I18" s="1" t="s">
        <v>51</v>
      </c>
      <c r="J18" s="1" t="s">
        <v>49</v>
      </c>
    </row>
    <row r="19" spans="1:11" ht="28.5" x14ac:dyDescent="0.2">
      <c r="H19" s="2" t="s">
        <v>14</v>
      </c>
      <c r="I19" s="1" t="s">
        <v>449</v>
      </c>
      <c r="J19" s="1" t="s">
        <v>308</v>
      </c>
    </row>
    <row r="20" spans="1:11" ht="57" x14ac:dyDescent="0.2">
      <c r="H20" s="2" t="s">
        <v>15</v>
      </c>
      <c r="I20" s="1" t="s">
        <v>100</v>
      </c>
      <c r="J20" s="1" t="s">
        <v>424</v>
      </c>
    </row>
    <row r="21" spans="1:11" ht="28.5" x14ac:dyDescent="0.2">
      <c r="H21" s="2" t="s">
        <v>16</v>
      </c>
      <c r="I21" s="1" t="s">
        <v>101</v>
      </c>
      <c r="J21" s="1" t="s">
        <v>55</v>
      </c>
    </row>
    <row r="22" spans="1:11" ht="28.5" x14ac:dyDescent="0.2">
      <c r="H22" s="2" t="s">
        <v>18</v>
      </c>
      <c r="I22" s="1" t="s">
        <v>102</v>
      </c>
      <c r="J22" s="1" t="s">
        <v>55</v>
      </c>
    </row>
    <row r="23" spans="1:11" s="1" customFormat="1" ht="85.5" x14ac:dyDescent="0.2">
      <c r="A23" s="1">
        <f>SUBTOTAL(3,$E$2:E23)</f>
        <v>7</v>
      </c>
      <c r="B23" s="1" t="s">
        <v>7</v>
      </c>
      <c r="C23" s="5" t="s">
        <v>24</v>
      </c>
      <c r="D23" s="6" t="str">
        <f>CONCATENATE(C23,A23)</f>
        <v>TC_7</v>
      </c>
      <c r="E23" s="1" t="s">
        <v>307</v>
      </c>
      <c r="F23" s="2" t="s">
        <v>8</v>
      </c>
      <c r="G23" s="2" t="s">
        <v>9</v>
      </c>
      <c r="H23" s="2"/>
      <c r="I23" s="1" t="s">
        <v>436</v>
      </c>
      <c r="K23" s="3"/>
    </row>
    <row r="24" spans="1:11" ht="28.5" x14ac:dyDescent="0.2">
      <c r="H24" s="2" t="s">
        <v>10</v>
      </c>
      <c r="I24" s="1" t="s">
        <v>38</v>
      </c>
      <c r="J24" s="1" t="s">
        <v>39</v>
      </c>
    </row>
    <row r="25" spans="1:11" ht="28.5" x14ac:dyDescent="0.2">
      <c r="H25" s="2" t="s">
        <v>11</v>
      </c>
      <c r="I25" s="1" t="s">
        <v>51</v>
      </c>
      <c r="J25" s="1" t="s">
        <v>49</v>
      </c>
    </row>
    <row r="26" spans="1:11" ht="28.5" x14ac:dyDescent="0.2">
      <c r="H26" s="2" t="s">
        <v>14</v>
      </c>
      <c r="I26" s="1" t="s">
        <v>449</v>
      </c>
      <c r="J26" s="1" t="s">
        <v>308</v>
      </c>
    </row>
    <row r="27" spans="1:11" ht="28.5" x14ac:dyDescent="0.2">
      <c r="H27" s="2" t="s">
        <v>15</v>
      </c>
      <c r="I27" s="1" t="s">
        <v>309</v>
      </c>
      <c r="J27" s="1" t="s">
        <v>310</v>
      </c>
    </row>
    <row r="28" spans="1:11" ht="85.5" x14ac:dyDescent="0.2">
      <c r="A28" s="1">
        <f>SUBTOTAL(3,$E$2:E28)</f>
        <v>8</v>
      </c>
      <c r="B28" s="1" t="s">
        <v>7</v>
      </c>
      <c r="C28" s="5" t="s">
        <v>24</v>
      </c>
      <c r="D28" s="6" t="str">
        <f>CONCATENATE(C28,A28)</f>
        <v>TC_8</v>
      </c>
      <c r="E28" s="1" t="s">
        <v>335</v>
      </c>
      <c r="F28" s="2" t="s">
        <v>8</v>
      </c>
      <c r="G28" s="2" t="s">
        <v>9</v>
      </c>
      <c r="I28" s="1" t="s">
        <v>436</v>
      </c>
    </row>
    <row r="29" spans="1:11" ht="28.5" x14ac:dyDescent="0.2">
      <c r="H29" s="2" t="s">
        <v>10</v>
      </c>
      <c r="I29" s="1" t="s">
        <v>38</v>
      </c>
      <c r="J29" s="1" t="s">
        <v>39</v>
      </c>
    </row>
    <row r="30" spans="1:11" ht="28.5" x14ac:dyDescent="0.2">
      <c r="H30" s="2" t="s">
        <v>11</v>
      </c>
      <c r="I30" s="1" t="s">
        <v>51</v>
      </c>
      <c r="J30" s="1" t="s">
        <v>49</v>
      </c>
    </row>
    <row r="31" spans="1:11" ht="28.5" x14ac:dyDescent="0.2">
      <c r="H31" s="2" t="s">
        <v>14</v>
      </c>
      <c r="I31" s="1" t="s">
        <v>449</v>
      </c>
      <c r="J31" s="1" t="s">
        <v>308</v>
      </c>
    </row>
    <row r="32" spans="1:11" ht="44.25" customHeight="1" x14ac:dyDescent="0.2">
      <c r="H32" s="2" t="s">
        <v>15</v>
      </c>
      <c r="I32" s="1" t="s">
        <v>335</v>
      </c>
      <c r="J32" s="1" t="s">
        <v>336</v>
      </c>
    </row>
    <row r="33" spans="1:10" ht="99.75" x14ac:dyDescent="0.2">
      <c r="A33" s="1">
        <f>SUBTOTAL(3,$E$2:E33)</f>
        <v>9</v>
      </c>
      <c r="B33" s="1" t="s">
        <v>7</v>
      </c>
      <c r="C33" s="5" t="s">
        <v>24</v>
      </c>
      <c r="D33" s="6" t="str">
        <f>CONCATENATE(C33,A33)</f>
        <v>TC_9</v>
      </c>
      <c r="E33" s="1" t="s">
        <v>337</v>
      </c>
      <c r="F33" s="2" t="s">
        <v>8</v>
      </c>
      <c r="G33" s="2" t="s">
        <v>9</v>
      </c>
      <c r="I33" s="1" t="s">
        <v>425</v>
      </c>
    </row>
    <row r="34" spans="1:10" ht="28.5" x14ac:dyDescent="0.2">
      <c r="H34" s="2" t="s">
        <v>10</v>
      </c>
      <c r="I34" s="1" t="s">
        <v>38</v>
      </c>
      <c r="J34" s="1" t="s">
        <v>39</v>
      </c>
    </row>
    <row r="35" spans="1:10" ht="28.5" x14ac:dyDescent="0.2">
      <c r="H35" s="2" t="s">
        <v>11</v>
      </c>
      <c r="I35" s="1" t="s">
        <v>51</v>
      </c>
      <c r="J35" s="1" t="s">
        <v>49</v>
      </c>
    </row>
    <row r="36" spans="1:10" ht="28.5" x14ac:dyDescent="0.2">
      <c r="H36" s="2" t="s">
        <v>14</v>
      </c>
      <c r="I36" s="1" t="s">
        <v>449</v>
      </c>
      <c r="J36" s="1" t="s">
        <v>308</v>
      </c>
    </row>
    <row r="37" spans="1:10" ht="42.75" x14ac:dyDescent="0.2">
      <c r="H37" s="2" t="s">
        <v>15</v>
      </c>
      <c r="I37" s="1" t="s">
        <v>337</v>
      </c>
      <c r="J37" s="1" t="s">
        <v>338</v>
      </c>
    </row>
    <row r="38" spans="1:10" ht="85.5" x14ac:dyDescent="0.2">
      <c r="A38" s="1">
        <f>SUBTOTAL(3,$E$2:E38)</f>
        <v>10</v>
      </c>
      <c r="B38" s="1" t="s">
        <v>7</v>
      </c>
      <c r="C38" s="5" t="s">
        <v>24</v>
      </c>
      <c r="D38" s="6" t="str">
        <f>CONCATENATE(C38,A38)</f>
        <v>TC_10</v>
      </c>
      <c r="E38" s="1" t="s">
        <v>339</v>
      </c>
      <c r="F38" s="2" t="s">
        <v>8</v>
      </c>
      <c r="G38" s="2" t="s">
        <v>9</v>
      </c>
      <c r="I38" s="1" t="s">
        <v>436</v>
      </c>
    </row>
    <row r="39" spans="1:10" ht="28.5" x14ac:dyDescent="0.2">
      <c r="H39" s="2" t="s">
        <v>10</v>
      </c>
      <c r="I39" s="1" t="s">
        <v>38</v>
      </c>
      <c r="J39" s="1" t="s">
        <v>39</v>
      </c>
    </row>
    <row r="40" spans="1:10" ht="28.5" x14ac:dyDescent="0.2">
      <c r="H40" s="2" t="s">
        <v>11</v>
      </c>
      <c r="I40" s="1" t="s">
        <v>51</v>
      </c>
      <c r="J40" s="1" t="s">
        <v>49</v>
      </c>
    </row>
    <row r="41" spans="1:10" ht="28.5" x14ac:dyDescent="0.2">
      <c r="H41" s="2" t="s">
        <v>14</v>
      </c>
      <c r="I41" s="1" t="s">
        <v>449</v>
      </c>
      <c r="J41" s="1" t="s">
        <v>308</v>
      </c>
    </row>
    <row r="42" spans="1:10" ht="42.75" x14ac:dyDescent="0.2">
      <c r="H42" s="2" t="s">
        <v>15</v>
      </c>
      <c r="I42" s="1" t="s">
        <v>339</v>
      </c>
      <c r="J42" s="1" t="s">
        <v>340</v>
      </c>
    </row>
    <row r="43" spans="1:10" ht="85.5" x14ac:dyDescent="0.2">
      <c r="A43" s="1">
        <f>SUBTOTAL(3,$E$2:E43)</f>
        <v>11</v>
      </c>
      <c r="B43" s="1" t="s">
        <v>7</v>
      </c>
      <c r="C43" s="5" t="s">
        <v>24</v>
      </c>
      <c r="D43" s="6" t="str">
        <f>CONCATENATE(C43,A43)</f>
        <v>TC_11</v>
      </c>
      <c r="E43" s="1" t="s">
        <v>341</v>
      </c>
      <c r="F43" s="2" t="s">
        <v>8</v>
      </c>
      <c r="G43" s="2" t="s">
        <v>9</v>
      </c>
      <c r="I43" s="1" t="s">
        <v>436</v>
      </c>
    </row>
    <row r="44" spans="1:10" ht="28.5" x14ac:dyDescent="0.2">
      <c r="H44" s="2" t="s">
        <v>10</v>
      </c>
      <c r="I44" s="1" t="s">
        <v>38</v>
      </c>
      <c r="J44" s="1" t="s">
        <v>39</v>
      </c>
    </row>
    <row r="45" spans="1:10" ht="28.5" x14ac:dyDescent="0.2">
      <c r="H45" s="2" t="s">
        <v>11</v>
      </c>
      <c r="I45" s="1" t="s">
        <v>51</v>
      </c>
      <c r="J45" s="1" t="s">
        <v>49</v>
      </c>
    </row>
    <row r="46" spans="1:10" ht="28.5" x14ac:dyDescent="0.2">
      <c r="H46" s="2" t="s">
        <v>14</v>
      </c>
      <c r="I46" s="1" t="s">
        <v>449</v>
      </c>
      <c r="J46" s="1" t="s">
        <v>308</v>
      </c>
    </row>
    <row r="47" spans="1:10" ht="28.5" x14ac:dyDescent="0.2">
      <c r="H47" s="2" t="s">
        <v>15</v>
      </c>
      <c r="I47" s="1" t="s">
        <v>341</v>
      </c>
      <c r="J47" s="1" t="s">
        <v>342</v>
      </c>
    </row>
    <row r="48" spans="1:10" ht="85.5" x14ac:dyDescent="0.2">
      <c r="A48" s="1">
        <f>SUBTOTAL(3,$E$2:E48)</f>
        <v>12</v>
      </c>
      <c r="B48" s="1" t="s">
        <v>7</v>
      </c>
      <c r="C48" s="5" t="s">
        <v>24</v>
      </c>
      <c r="D48" s="6" t="str">
        <f>CONCATENATE(C48,A48)</f>
        <v>TC_12</v>
      </c>
      <c r="E48" s="1" t="s">
        <v>343</v>
      </c>
      <c r="F48" s="2" t="s">
        <v>8</v>
      </c>
      <c r="G48" s="2" t="s">
        <v>9</v>
      </c>
      <c r="I48" s="1" t="s">
        <v>436</v>
      </c>
    </row>
    <row r="49" spans="1:10" ht="28.5" x14ac:dyDescent="0.2">
      <c r="H49" s="2" t="s">
        <v>10</v>
      </c>
      <c r="I49" s="1" t="s">
        <v>38</v>
      </c>
      <c r="J49" s="1" t="s">
        <v>39</v>
      </c>
    </row>
    <row r="50" spans="1:10" ht="28.5" x14ac:dyDescent="0.2">
      <c r="H50" s="2" t="s">
        <v>11</v>
      </c>
      <c r="I50" s="1" t="s">
        <v>51</v>
      </c>
      <c r="J50" s="1" t="s">
        <v>49</v>
      </c>
    </row>
    <row r="51" spans="1:10" ht="28.5" x14ac:dyDescent="0.2">
      <c r="H51" s="2" t="s">
        <v>14</v>
      </c>
      <c r="I51" s="1" t="s">
        <v>449</v>
      </c>
      <c r="J51" s="1" t="s">
        <v>308</v>
      </c>
    </row>
    <row r="52" spans="1:10" ht="57" x14ac:dyDescent="0.2">
      <c r="H52" s="2" t="s">
        <v>15</v>
      </c>
      <c r="I52" s="1" t="s">
        <v>343</v>
      </c>
      <c r="J52" s="1" t="s">
        <v>355</v>
      </c>
    </row>
    <row r="53" spans="1:10" ht="99.75" x14ac:dyDescent="0.2">
      <c r="A53" s="1">
        <f>SUBTOTAL(3,$E$2:E53)</f>
        <v>13</v>
      </c>
      <c r="B53" s="1" t="s">
        <v>7</v>
      </c>
      <c r="C53" s="5" t="s">
        <v>24</v>
      </c>
      <c r="D53" s="6" t="str">
        <f>CONCATENATE(C53,A53)</f>
        <v>TC_13</v>
      </c>
      <c r="E53" s="1" t="s">
        <v>344</v>
      </c>
      <c r="F53" s="2" t="s">
        <v>8</v>
      </c>
      <c r="G53" s="2" t="s">
        <v>9</v>
      </c>
      <c r="I53" s="1" t="s">
        <v>426</v>
      </c>
    </row>
    <row r="54" spans="1:10" ht="28.5" x14ac:dyDescent="0.2">
      <c r="H54" s="2" t="s">
        <v>10</v>
      </c>
      <c r="I54" s="1" t="s">
        <v>38</v>
      </c>
      <c r="J54" s="1" t="s">
        <v>39</v>
      </c>
    </row>
    <row r="55" spans="1:10" ht="28.5" x14ac:dyDescent="0.2">
      <c r="H55" s="2" t="s">
        <v>11</v>
      </c>
      <c r="I55" s="1" t="s">
        <v>51</v>
      </c>
      <c r="J55" s="1" t="s">
        <v>49</v>
      </c>
    </row>
    <row r="56" spans="1:10" ht="28.5" x14ac:dyDescent="0.2">
      <c r="H56" s="2" t="s">
        <v>14</v>
      </c>
      <c r="I56" s="1" t="s">
        <v>449</v>
      </c>
      <c r="J56" s="1" t="s">
        <v>308</v>
      </c>
    </row>
    <row r="57" spans="1:10" ht="57" x14ac:dyDescent="0.2">
      <c r="H57" s="2" t="s">
        <v>15</v>
      </c>
      <c r="I57" s="1" t="s">
        <v>344</v>
      </c>
      <c r="J57" s="1" t="s">
        <v>355</v>
      </c>
    </row>
    <row r="58" spans="1:10" ht="85.5" x14ac:dyDescent="0.2">
      <c r="A58" s="1">
        <f>SUBTOTAL(3,$E$2:E58)</f>
        <v>14</v>
      </c>
      <c r="B58" s="1" t="s">
        <v>7</v>
      </c>
      <c r="C58" s="5" t="s">
        <v>24</v>
      </c>
      <c r="D58" s="6" t="str">
        <f>CONCATENATE(C58,A58)</f>
        <v>TC_14</v>
      </c>
      <c r="E58" s="1" t="s">
        <v>345</v>
      </c>
      <c r="F58" s="2" t="s">
        <v>8</v>
      </c>
      <c r="G58" s="2" t="s">
        <v>9</v>
      </c>
      <c r="I58" s="1" t="s">
        <v>436</v>
      </c>
    </row>
    <row r="59" spans="1:10" ht="28.5" x14ac:dyDescent="0.2">
      <c r="H59" s="2" t="s">
        <v>10</v>
      </c>
      <c r="I59" s="1" t="s">
        <v>38</v>
      </c>
      <c r="J59" s="1" t="s">
        <v>39</v>
      </c>
    </row>
    <row r="60" spans="1:10" ht="28.5" x14ac:dyDescent="0.2">
      <c r="H60" s="2" t="s">
        <v>11</v>
      </c>
      <c r="I60" s="1" t="s">
        <v>51</v>
      </c>
      <c r="J60" s="1" t="s">
        <v>49</v>
      </c>
    </row>
    <row r="61" spans="1:10" ht="28.5" x14ac:dyDescent="0.2">
      <c r="H61" s="2" t="s">
        <v>14</v>
      </c>
      <c r="I61" s="1" t="s">
        <v>449</v>
      </c>
      <c r="J61" s="1" t="s">
        <v>308</v>
      </c>
    </row>
    <row r="62" spans="1:10" ht="28.5" x14ac:dyDescent="0.2">
      <c r="H62" s="2" t="s">
        <v>15</v>
      </c>
      <c r="I62" s="1" t="s">
        <v>345</v>
      </c>
      <c r="J62" s="1" t="s">
        <v>346</v>
      </c>
    </row>
    <row r="63" spans="1:10" ht="85.5" x14ac:dyDescent="0.2">
      <c r="A63" s="1">
        <f>SUBTOTAL(3,$E$2:E63)</f>
        <v>15</v>
      </c>
      <c r="B63" s="1" t="s">
        <v>7</v>
      </c>
      <c r="C63" s="5" t="s">
        <v>24</v>
      </c>
      <c r="D63" s="6" t="str">
        <f>CONCATENATE(C63,A63)</f>
        <v>TC_15</v>
      </c>
      <c r="E63" s="1" t="s">
        <v>347</v>
      </c>
      <c r="F63" s="2" t="s">
        <v>8</v>
      </c>
      <c r="G63" s="2" t="s">
        <v>9</v>
      </c>
      <c r="I63" s="1" t="s">
        <v>436</v>
      </c>
    </row>
    <row r="64" spans="1:10" ht="28.5" x14ac:dyDescent="0.2">
      <c r="H64" s="2" t="s">
        <v>10</v>
      </c>
      <c r="I64" s="1" t="s">
        <v>38</v>
      </c>
      <c r="J64" s="1" t="s">
        <v>39</v>
      </c>
    </row>
    <row r="65" spans="1:10" ht="28.5" x14ac:dyDescent="0.2">
      <c r="H65" s="2" t="s">
        <v>11</v>
      </c>
      <c r="I65" s="1" t="s">
        <v>51</v>
      </c>
      <c r="J65" s="1" t="s">
        <v>49</v>
      </c>
    </row>
    <row r="66" spans="1:10" ht="28.5" x14ac:dyDescent="0.2">
      <c r="H66" s="2" t="s">
        <v>14</v>
      </c>
      <c r="I66" s="1" t="s">
        <v>449</v>
      </c>
      <c r="J66" s="1" t="s">
        <v>308</v>
      </c>
    </row>
    <row r="67" spans="1:10" ht="42.75" x14ac:dyDescent="0.2">
      <c r="H67" s="2" t="s">
        <v>15</v>
      </c>
      <c r="I67" s="1" t="s">
        <v>347</v>
      </c>
      <c r="J67" s="1" t="s">
        <v>348</v>
      </c>
    </row>
    <row r="68" spans="1:10" ht="85.5" x14ac:dyDescent="0.2">
      <c r="A68" s="1">
        <f>SUBTOTAL(3,$E$2:E68)</f>
        <v>16</v>
      </c>
      <c r="B68" s="1" t="s">
        <v>7</v>
      </c>
      <c r="C68" s="5" t="s">
        <v>24</v>
      </c>
      <c r="D68" s="6" t="str">
        <f>CONCATENATE(C68,A68)</f>
        <v>TC_16</v>
      </c>
      <c r="E68" s="1" t="s">
        <v>349</v>
      </c>
      <c r="F68" s="2" t="s">
        <v>8</v>
      </c>
      <c r="G68" s="2" t="s">
        <v>9</v>
      </c>
      <c r="I68" s="1" t="s">
        <v>436</v>
      </c>
    </row>
    <row r="69" spans="1:10" ht="28.5" x14ac:dyDescent="0.2">
      <c r="H69" s="2" t="s">
        <v>10</v>
      </c>
      <c r="I69" s="1" t="s">
        <v>38</v>
      </c>
      <c r="J69" s="1" t="s">
        <v>39</v>
      </c>
    </row>
    <row r="70" spans="1:10" ht="28.5" x14ac:dyDescent="0.2">
      <c r="H70" s="2" t="s">
        <v>11</v>
      </c>
      <c r="I70" s="1" t="s">
        <v>51</v>
      </c>
      <c r="J70" s="1" t="s">
        <v>49</v>
      </c>
    </row>
    <row r="71" spans="1:10" ht="28.5" x14ac:dyDescent="0.2">
      <c r="H71" s="2" t="s">
        <v>14</v>
      </c>
      <c r="I71" s="1" t="s">
        <v>449</v>
      </c>
      <c r="J71" s="1" t="s">
        <v>308</v>
      </c>
    </row>
    <row r="72" spans="1:10" ht="42.75" x14ac:dyDescent="0.2">
      <c r="H72" s="2" t="s">
        <v>15</v>
      </c>
      <c r="I72" s="1" t="s">
        <v>349</v>
      </c>
      <c r="J72" s="1" t="s">
        <v>350</v>
      </c>
    </row>
    <row r="73" spans="1:10" ht="85.5" x14ac:dyDescent="0.2">
      <c r="A73" s="1">
        <f>SUBTOTAL(3,$E$2:E73)</f>
        <v>17</v>
      </c>
      <c r="B73" s="1" t="s">
        <v>7</v>
      </c>
      <c r="C73" s="5" t="s">
        <v>24</v>
      </c>
      <c r="D73" s="6" t="str">
        <f>CONCATENATE(C73,A73)</f>
        <v>TC_17</v>
      </c>
      <c r="E73" s="1" t="s">
        <v>351</v>
      </c>
      <c r="F73" s="2" t="s">
        <v>8</v>
      </c>
      <c r="G73" s="2" t="s">
        <v>9</v>
      </c>
      <c r="I73" s="1" t="s">
        <v>436</v>
      </c>
    </row>
    <row r="74" spans="1:10" ht="28.5" x14ac:dyDescent="0.2">
      <c r="H74" s="2" t="s">
        <v>10</v>
      </c>
      <c r="I74" s="1" t="s">
        <v>38</v>
      </c>
      <c r="J74" s="1" t="s">
        <v>39</v>
      </c>
    </row>
    <row r="75" spans="1:10" ht="28.5" x14ac:dyDescent="0.2">
      <c r="H75" s="2" t="s">
        <v>11</v>
      </c>
      <c r="I75" s="1" t="s">
        <v>51</v>
      </c>
      <c r="J75" s="1" t="s">
        <v>49</v>
      </c>
    </row>
    <row r="76" spans="1:10" ht="28.5" x14ac:dyDescent="0.2">
      <c r="H76" s="2" t="s">
        <v>14</v>
      </c>
      <c r="I76" s="1" t="s">
        <v>449</v>
      </c>
      <c r="J76" s="1" t="s">
        <v>308</v>
      </c>
    </row>
    <row r="77" spans="1:10" ht="42.75" x14ac:dyDescent="0.2">
      <c r="H77" s="2" t="s">
        <v>15</v>
      </c>
      <c r="I77" s="1" t="s">
        <v>351</v>
      </c>
      <c r="J77" s="1" t="s">
        <v>352</v>
      </c>
    </row>
    <row r="78" spans="1:10" ht="85.5" x14ac:dyDescent="0.2">
      <c r="A78" s="1">
        <f>SUBTOTAL(3,$E$2:E78)</f>
        <v>18</v>
      </c>
      <c r="B78" s="1" t="s">
        <v>7</v>
      </c>
      <c r="C78" s="5" t="s">
        <v>24</v>
      </c>
      <c r="D78" s="6" t="str">
        <f>CONCATENATE(C78,A78)</f>
        <v>TC_18</v>
      </c>
      <c r="E78" s="1" t="s">
        <v>353</v>
      </c>
      <c r="F78" s="2" t="s">
        <v>8</v>
      </c>
      <c r="G78" s="2" t="s">
        <v>9</v>
      </c>
      <c r="I78" s="1" t="s">
        <v>436</v>
      </c>
    </row>
    <row r="79" spans="1:10" ht="28.5" x14ac:dyDescent="0.2">
      <c r="H79" s="2" t="s">
        <v>10</v>
      </c>
      <c r="I79" s="1" t="s">
        <v>38</v>
      </c>
      <c r="J79" s="1" t="s">
        <v>39</v>
      </c>
    </row>
    <row r="80" spans="1:10" ht="28.5" x14ac:dyDescent="0.2">
      <c r="H80" s="2" t="s">
        <v>11</v>
      </c>
      <c r="I80" s="1" t="s">
        <v>51</v>
      </c>
      <c r="J80" s="1" t="s">
        <v>49</v>
      </c>
    </row>
    <row r="81" spans="1:10" ht="28.5" x14ac:dyDescent="0.2">
      <c r="H81" s="2" t="s">
        <v>14</v>
      </c>
      <c r="I81" s="1" t="s">
        <v>449</v>
      </c>
      <c r="J81" s="1" t="s">
        <v>308</v>
      </c>
    </row>
    <row r="82" spans="1:10" ht="42.75" x14ac:dyDescent="0.2">
      <c r="H82" s="2" t="s">
        <v>15</v>
      </c>
      <c r="I82" s="1" t="s">
        <v>351</v>
      </c>
      <c r="J82" s="1" t="s">
        <v>354</v>
      </c>
    </row>
    <row r="83" spans="1:10" ht="85.5" x14ac:dyDescent="0.2">
      <c r="A83" s="1">
        <f>SUBTOTAL(3,$E$2:E83)</f>
        <v>19</v>
      </c>
      <c r="B83" s="1" t="s">
        <v>7</v>
      </c>
      <c r="C83" s="5" t="s">
        <v>24</v>
      </c>
      <c r="D83" s="6" t="str">
        <f>CONCATENATE(C83,A83)</f>
        <v>TC_19</v>
      </c>
      <c r="E83" s="1" t="s">
        <v>311</v>
      </c>
      <c r="F83" s="2" t="s">
        <v>8</v>
      </c>
      <c r="G83" s="2" t="s">
        <v>9</v>
      </c>
      <c r="I83" s="1" t="s">
        <v>436</v>
      </c>
    </row>
    <row r="84" spans="1:10" ht="28.5" x14ac:dyDescent="0.2">
      <c r="H84" s="2" t="s">
        <v>10</v>
      </c>
      <c r="I84" s="1" t="s">
        <v>38</v>
      </c>
      <c r="J84" s="1" t="s">
        <v>39</v>
      </c>
    </row>
    <row r="85" spans="1:10" ht="28.5" x14ac:dyDescent="0.2">
      <c r="H85" s="2" t="s">
        <v>11</v>
      </c>
      <c r="I85" s="1" t="s">
        <v>51</v>
      </c>
      <c r="J85" s="1" t="s">
        <v>49</v>
      </c>
    </row>
    <row r="86" spans="1:10" ht="28.5" x14ac:dyDescent="0.2">
      <c r="H86" s="2" t="s">
        <v>14</v>
      </c>
      <c r="I86" s="1" t="s">
        <v>449</v>
      </c>
      <c r="J86" s="1" t="s">
        <v>308</v>
      </c>
    </row>
    <row r="87" spans="1:10" ht="42.75" x14ac:dyDescent="0.2">
      <c r="H87" s="2" t="s">
        <v>15</v>
      </c>
      <c r="I87" s="1" t="s">
        <v>311</v>
      </c>
      <c r="J87" s="1" t="s">
        <v>312</v>
      </c>
    </row>
    <row r="88" spans="1:10" ht="85.5" x14ac:dyDescent="0.2">
      <c r="A88" s="1">
        <f>SUBTOTAL(3,$E$2:E88)</f>
        <v>20</v>
      </c>
      <c r="B88" s="1" t="s">
        <v>7</v>
      </c>
      <c r="C88" s="5" t="s">
        <v>24</v>
      </c>
      <c r="D88" s="6" t="str">
        <f>CONCATENATE(C88,A88)</f>
        <v>TC_20</v>
      </c>
      <c r="E88" s="1" t="s">
        <v>313</v>
      </c>
      <c r="F88" s="2" t="s">
        <v>8</v>
      </c>
      <c r="G88" s="2" t="s">
        <v>9</v>
      </c>
      <c r="I88" s="1" t="s">
        <v>436</v>
      </c>
    </row>
    <row r="89" spans="1:10" ht="28.5" x14ac:dyDescent="0.2">
      <c r="H89" s="2" t="s">
        <v>10</v>
      </c>
      <c r="I89" s="1" t="s">
        <v>38</v>
      </c>
      <c r="J89" s="1" t="s">
        <v>39</v>
      </c>
    </row>
    <row r="90" spans="1:10" ht="28.5" x14ac:dyDescent="0.2">
      <c r="H90" s="2" t="s">
        <v>11</v>
      </c>
      <c r="I90" s="1" t="s">
        <v>51</v>
      </c>
      <c r="J90" s="1" t="s">
        <v>49</v>
      </c>
    </row>
    <row r="91" spans="1:10" ht="28.5" x14ac:dyDescent="0.2">
      <c r="H91" s="2" t="s">
        <v>14</v>
      </c>
      <c r="I91" s="1" t="s">
        <v>449</v>
      </c>
      <c r="J91" s="1" t="s">
        <v>308</v>
      </c>
    </row>
    <row r="92" spans="1:10" ht="28.5" x14ac:dyDescent="0.2">
      <c r="H92" s="2" t="s">
        <v>15</v>
      </c>
      <c r="I92" s="1" t="s">
        <v>313</v>
      </c>
      <c r="J92" s="1" t="s">
        <v>314</v>
      </c>
    </row>
    <row r="93" spans="1:10" ht="85.5" x14ac:dyDescent="0.2">
      <c r="A93" s="1">
        <f>SUBTOTAL(3,$E$2:E93)</f>
        <v>21</v>
      </c>
      <c r="B93" s="1" t="s">
        <v>7</v>
      </c>
      <c r="C93" s="5" t="s">
        <v>24</v>
      </c>
      <c r="D93" s="6" t="str">
        <f>CONCATENATE(C93,A93)</f>
        <v>TC_21</v>
      </c>
      <c r="E93" s="1" t="s">
        <v>315</v>
      </c>
      <c r="F93" s="2" t="s">
        <v>8</v>
      </c>
      <c r="G93" s="2" t="s">
        <v>9</v>
      </c>
      <c r="I93" s="1" t="s">
        <v>436</v>
      </c>
    </row>
    <row r="94" spans="1:10" ht="28.5" x14ac:dyDescent="0.2">
      <c r="H94" s="2" t="s">
        <v>10</v>
      </c>
      <c r="I94" s="1" t="s">
        <v>38</v>
      </c>
      <c r="J94" s="1" t="s">
        <v>39</v>
      </c>
    </row>
    <row r="95" spans="1:10" ht="28.5" x14ac:dyDescent="0.2">
      <c r="H95" s="2" t="s">
        <v>11</v>
      </c>
      <c r="I95" s="1" t="s">
        <v>51</v>
      </c>
      <c r="J95" s="1" t="s">
        <v>49</v>
      </c>
    </row>
    <row r="96" spans="1:10" ht="28.5" x14ac:dyDescent="0.2">
      <c r="H96" s="2" t="s">
        <v>14</v>
      </c>
      <c r="I96" s="1" t="s">
        <v>449</v>
      </c>
      <c r="J96" s="1" t="s">
        <v>308</v>
      </c>
    </row>
    <row r="97" spans="1:10" ht="28.5" x14ac:dyDescent="0.2">
      <c r="H97" s="2" t="s">
        <v>15</v>
      </c>
      <c r="I97" s="1" t="s">
        <v>315</v>
      </c>
      <c r="J97" s="1" t="s">
        <v>316</v>
      </c>
    </row>
    <row r="98" spans="1:10" ht="85.5" x14ac:dyDescent="0.2">
      <c r="A98" s="1">
        <f>SUBTOTAL(3,$E$2:E98)</f>
        <v>22</v>
      </c>
      <c r="B98" s="1" t="s">
        <v>7</v>
      </c>
      <c r="C98" s="5" t="s">
        <v>24</v>
      </c>
      <c r="D98" s="6" t="str">
        <f>CONCATENATE(C98,A98)</f>
        <v>TC_22</v>
      </c>
      <c r="E98" s="1" t="s">
        <v>450</v>
      </c>
      <c r="F98" s="2" t="s">
        <v>8</v>
      </c>
      <c r="G98" s="2" t="s">
        <v>9</v>
      </c>
      <c r="I98" s="1" t="s">
        <v>436</v>
      </c>
    </row>
    <row r="99" spans="1:10" ht="28.5" x14ac:dyDescent="0.2">
      <c r="H99" s="2" t="s">
        <v>10</v>
      </c>
      <c r="I99" s="1" t="s">
        <v>38</v>
      </c>
      <c r="J99" s="1" t="s">
        <v>39</v>
      </c>
    </row>
    <row r="100" spans="1:10" ht="28.5" x14ac:dyDescent="0.2">
      <c r="H100" s="2" t="s">
        <v>11</v>
      </c>
      <c r="I100" s="1" t="s">
        <v>51</v>
      </c>
      <c r="J100" s="1" t="s">
        <v>49</v>
      </c>
    </row>
    <row r="101" spans="1:10" ht="28.5" x14ac:dyDescent="0.2">
      <c r="H101" s="2" t="s">
        <v>14</v>
      </c>
      <c r="I101" s="1" t="s">
        <v>449</v>
      </c>
      <c r="J101" s="1" t="s">
        <v>308</v>
      </c>
    </row>
    <row r="102" spans="1:10" ht="28.5" x14ac:dyDescent="0.2">
      <c r="H102" s="2" t="s">
        <v>15</v>
      </c>
      <c r="I102" s="1" t="s">
        <v>450</v>
      </c>
      <c r="J102" s="1" t="s">
        <v>317</v>
      </c>
    </row>
    <row r="103" spans="1:10" ht="85.5" x14ac:dyDescent="0.2">
      <c r="A103" s="1">
        <f>SUBTOTAL(3,$E$2:E103)</f>
        <v>23</v>
      </c>
      <c r="B103" s="1" t="s">
        <v>7</v>
      </c>
      <c r="C103" s="5" t="s">
        <v>24</v>
      </c>
      <c r="D103" s="6" t="str">
        <f>CONCATENATE(C103,A103)</f>
        <v>TC_23</v>
      </c>
      <c r="E103" s="1" t="s">
        <v>318</v>
      </c>
      <c r="F103" s="2" t="s">
        <v>8</v>
      </c>
      <c r="G103" s="2" t="s">
        <v>9</v>
      </c>
      <c r="I103" s="1" t="s">
        <v>436</v>
      </c>
    </row>
    <row r="104" spans="1:10" ht="28.5" x14ac:dyDescent="0.2">
      <c r="H104" s="2" t="s">
        <v>10</v>
      </c>
      <c r="I104" s="1" t="s">
        <v>38</v>
      </c>
      <c r="J104" s="1" t="s">
        <v>39</v>
      </c>
    </row>
    <row r="105" spans="1:10" ht="28.5" x14ac:dyDescent="0.2">
      <c r="H105" s="2" t="s">
        <v>11</v>
      </c>
      <c r="I105" s="1" t="s">
        <v>51</v>
      </c>
      <c r="J105" s="1" t="s">
        <v>49</v>
      </c>
    </row>
    <row r="106" spans="1:10" ht="28.5" x14ac:dyDescent="0.2">
      <c r="H106" s="2" t="s">
        <v>14</v>
      </c>
      <c r="I106" s="1" t="s">
        <v>449</v>
      </c>
      <c r="J106" s="1" t="s">
        <v>308</v>
      </c>
    </row>
    <row r="107" spans="1:10" ht="42.75" x14ac:dyDescent="0.2">
      <c r="H107" s="2" t="s">
        <v>15</v>
      </c>
      <c r="I107" s="1" t="s">
        <v>318</v>
      </c>
      <c r="J107" s="1" t="s">
        <v>356</v>
      </c>
    </row>
    <row r="108" spans="1:10" ht="85.5" x14ac:dyDescent="0.2">
      <c r="A108" s="1">
        <f>SUBTOTAL(3,$E$2:E108)</f>
        <v>24</v>
      </c>
      <c r="B108" s="1" t="s">
        <v>7</v>
      </c>
      <c r="C108" s="5" t="s">
        <v>24</v>
      </c>
      <c r="D108" s="6" t="str">
        <f>CONCATENATE(C108,A108)</f>
        <v>TC_24</v>
      </c>
      <c r="E108" s="1" t="s">
        <v>451</v>
      </c>
      <c r="F108" s="2" t="s">
        <v>8</v>
      </c>
      <c r="G108" s="2" t="s">
        <v>9</v>
      </c>
      <c r="I108" s="1" t="s">
        <v>436</v>
      </c>
    </row>
    <row r="109" spans="1:10" ht="28.5" x14ac:dyDescent="0.2">
      <c r="H109" s="2" t="s">
        <v>10</v>
      </c>
      <c r="I109" s="1" t="s">
        <v>38</v>
      </c>
      <c r="J109" s="1" t="s">
        <v>39</v>
      </c>
    </row>
    <row r="110" spans="1:10" ht="28.5" x14ac:dyDescent="0.2">
      <c r="H110" s="2" t="s">
        <v>11</v>
      </c>
      <c r="I110" s="1" t="s">
        <v>51</v>
      </c>
      <c r="J110" s="1" t="s">
        <v>49</v>
      </c>
    </row>
    <row r="111" spans="1:10" ht="28.5" x14ac:dyDescent="0.2">
      <c r="H111" s="2" t="s">
        <v>14</v>
      </c>
      <c r="I111" s="1" t="s">
        <v>449</v>
      </c>
      <c r="J111" s="1" t="s">
        <v>308</v>
      </c>
    </row>
    <row r="112" spans="1:10" ht="57" x14ac:dyDescent="0.2">
      <c r="H112" s="2" t="s">
        <v>15</v>
      </c>
      <c r="I112" s="1" t="s">
        <v>451</v>
      </c>
      <c r="J112" s="1" t="s">
        <v>319</v>
      </c>
    </row>
    <row r="113" spans="1:10" ht="85.5" x14ac:dyDescent="0.2">
      <c r="A113" s="1">
        <f>SUBTOTAL(3,$E$2:E113)</f>
        <v>25</v>
      </c>
      <c r="B113" s="1" t="s">
        <v>7</v>
      </c>
      <c r="C113" s="5" t="s">
        <v>24</v>
      </c>
      <c r="D113" s="6" t="str">
        <f>CONCATENATE(C113,A113)</f>
        <v>TC_25</v>
      </c>
      <c r="E113" s="1" t="s">
        <v>320</v>
      </c>
      <c r="F113" s="2" t="s">
        <v>8</v>
      </c>
      <c r="G113" s="2" t="s">
        <v>9</v>
      </c>
      <c r="I113" s="1" t="s">
        <v>436</v>
      </c>
    </row>
    <row r="114" spans="1:10" ht="28.5" x14ac:dyDescent="0.2">
      <c r="H114" s="2" t="s">
        <v>10</v>
      </c>
      <c r="I114" s="1" t="s">
        <v>38</v>
      </c>
      <c r="J114" s="1" t="s">
        <v>39</v>
      </c>
    </row>
    <row r="115" spans="1:10" ht="28.5" x14ac:dyDescent="0.2">
      <c r="H115" s="2" t="s">
        <v>11</v>
      </c>
      <c r="I115" s="1" t="s">
        <v>51</v>
      </c>
      <c r="J115" s="1" t="s">
        <v>49</v>
      </c>
    </row>
    <row r="116" spans="1:10" ht="28.5" x14ac:dyDescent="0.2">
      <c r="H116" s="2" t="s">
        <v>14</v>
      </c>
      <c r="I116" s="1" t="s">
        <v>449</v>
      </c>
      <c r="J116" s="1" t="s">
        <v>308</v>
      </c>
    </row>
    <row r="117" spans="1:10" ht="28.5" x14ac:dyDescent="0.2">
      <c r="H117" s="2" t="s">
        <v>15</v>
      </c>
      <c r="I117" s="1" t="s">
        <v>320</v>
      </c>
      <c r="J117" s="1" t="s">
        <v>321</v>
      </c>
    </row>
    <row r="118" spans="1:10" ht="85.5" x14ac:dyDescent="0.2">
      <c r="A118" s="1">
        <f>SUBTOTAL(3,$E$2:E118)</f>
        <v>26</v>
      </c>
      <c r="B118" s="1" t="s">
        <v>7</v>
      </c>
      <c r="C118" s="5" t="s">
        <v>24</v>
      </c>
      <c r="D118" s="6" t="str">
        <f>CONCATENATE(C118,A118)</f>
        <v>TC_26</v>
      </c>
      <c r="E118" s="1" t="s">
        <v>452</v>
      </c>
      <c r="F118" s="2" t="s">
        <v>8</v>
      </c>
      <c r="G118" s="2" t="s">
        <v>9</v>
      </c>
      <c r="I118" s="1" t="s">
        <v>436</v>
      </c>
    </row>
    <row r="119" spans="1:10" ht="28.5" x14ac:dyDescent="0.2">
      <c r="H119" s="2" t="s">
        <v>10</v>
      </c>
      <c r="I119" s="1" t="s">
        <v>38</v>
      </c>
      <c r="J119" s="1" t="s">
        <v>39</v>
      </c>
    </row>
    <row r="120" spans="1:10" ht="28.5" x14ac:dyDescent="0.2">
      <c r="H120" s="2" t="s">
        <v>11</v>
      </c>
      <c r="I120" s="1" t="s">
        <v>51</v>
      </c>
      <c r="J120" s="1" t="s">
        <v>49</v>
      </c>
    </row>
    <row r="121" spans="1:10" ht="28.5" x14ac:dyDescent="0.2">
      <c r="H121" s="2" t="s">
        <v>14</v>
      </c>
      <c r="I121" s="1" t="s">
        <v>449</v>
      </c>
      <c r="J121" s="1" t="s">
        <v>308</v>
      </c>
    </row>
    <row r="122" spans="1:10" ht="42.75" x14ac:dyDescent="0.2">
      <c r="H122" s="2" t="s">
        <v>15</v>
      </c>
      <c r="I122" s="1" t="s">
        <v>452</v>
      </c>
      <c r="J122" s="1" t="s">
        <v>322</v>
      </c>
    </row>
    <row r="123" spans="1:10" ht="85.5" x14ac:dyDescent="0.2">
      <c r="A123" s="1">
        <f>SUBTOTAL(3,$E$2:E123)</f>
        <v>27</v>
      </c>
      <c r="B123" s="1" t="s">
        <v>7</v>
      </c>
      <c r="C123" s="5" t="s">
        <v>24</v>
      </c>
      <c r="D123" s="6" t="str">
        <f>CONCATENATE(C123,A123)</f>
        <v>TC_27</v>
      </c>
      <c r="E123" s="1" t="s">
        <v>453</v>
      </c>
      <c r="F123" s="2" t="s">
        <v>8</v>
      </c>
      <c r="G123" s="2" t="s">
        <v>9</v>
      </c>
      <c r="I123" s="1" t="s">
        <v>436</v>
      </c>
    </row>
    <row r="124" spans="1:10" ht="28.5" x14ac:dyDescent="0.2">
      <c r="H124" s="2" t="s">
        <v>10</v>
      </c>
      <c r="I124" s="1" t="s">
        <v>38</v>
      </c>
      <c r="J124" s="1" t="s">
        <v>39</v>
      </c>
    </row>
    <row r="125" spans="1:10" ht="28.5" x14ac:dyDescent="0.2">
      <c r="H125" s="2" t="s">
        <v>11</v>
      </c>
      <c r="I125" s="1" t="s">
        <v>51</v>
      </c>
      <c r="J125" s="1" t="s">
        <v>49</v>
      </c>
    </row>
    <row r="126" spans="1:10" ht="28.5" x14ac:dyDescent="0.2">
      <c r="H126" s="2" t="s">
        <v>14</v>
      </c>
      <c r="I126" s="1" t="s">
        <v>449</v>
      </c>
      <c r="J126" s="1" t="s">
        <v>308</v>
      </c>
    </row>
    <row r="127" spans="1:10" ht="42.75" x14ac:dyDescent="0.2">
      <c r="H127" s="2" t="s">
        <v>15</v>
      </c>
      <c r="I127" s="1" t="s">
        <v>453</v>
      </c>
      <c r="J127" s="1" t="s">
        <v>323</v>
      </c>
    </row>
    <row r="128" spans="1:10" ht="85.5" x14ac:dyDescent="0.2">
      <c r="A128" s="1">
        <f>SUBTOTAL(3,$E$2:E128)</f>
        <v>28</v>
      </c>
      <c r="B128" s="1" t="s">
        <v>7</v>
      </c>
      <c r="C128" s="5" t="s">
        <v>24</v>
      </c>
      <c r="D128" s="6" t="str">
        <f>CONCATENATE(C128,A128)</f>
        <v>TC_28</v>
      </c>
      <c r="E128" s="1" t="s">
        <v>357</v>
      </c>
      <c r="F128" s="2" t="s">
        <v>8</v>
      </c>
      <c r="G128" s="2" t="s">
        <v>9</v>
      </c>
      <c r="I128" s="1" t="s">
        <v>436</v>
      </c>
    </row>
    <row r="129" spans="1:10" ht="28.5" x14ac:dyDescent="0.2">
      <c r="H129" s="2" t="s">
        <v>10</v>
      </c>
      <c r="I129" s="1" t="s">
        <v>38</v>
      </c>
      <c r="J129" s="1" t="s">
        <v>39</v>
      </c>
    </row>
    <row r="130" spans="1:10" ht="28.5" x14ac:dyDescent="0.2">
      <c r="H130" s="2" t="s">
        <v>11</v>
      </c>
      <c r="I130" s="1" t="s">
        <v>51</v>
      </c>
      <c r="J130" s="1" t="s">
        <v>49</v>
      </c>
    </row>
    <row r="131" spans="1:10" ht="28.5" x14ac:dyDescent="0.2">
      <c r="H131" s="2" t="s">
        <v>14</v>
      </c>
      <c r="I131" s="1" t="s">
        <v>449</v>
      </c>
      <c r="J131" s="1" t="s">
        <v>308</v>
      </c>
    </row>
    <row r="132" spans="1:10" ht="28.5" x14ac:dyDescent="0.2">
      <c r="H132" s="2" t="s">
        <v>15</v>
      </c>
      <c r="I132" s="1" t="s">
        <v>357</v>
      </c>
      <c r="J132" s="1" t="s">
        <v>324</v>
      </c>
    </row>
    <row r="133" spans="1:10" ht="85.5" x14ac:dyDescent="0.2">
      <c r="A133" s="1">
        <f>SUBTOTAL(3,$E$2:E133)</f>
        <v>29</v>
      </c>
      <c r="B133" s="1" t="s">
        <v>7</v>
      </c>
      <c r="C133" s="5" t="s">
        <v>24</v>
      </c>
      <c r="D133" s="6" t="str">
        <f>CONCATENATE(C133,A133)</f>
        <v>TC_29</v>
      </c>
      <c r="E133" s="1" t="s">
        <v>325</v>
      </c>
      <c r="F133" s="2" t="s">
        <v>8</v>
      </c>
      <c r="G133" s="2" t="s">
        <v>9</v>
      </c>
      <c r="I133" s="1" t="s">
        <v>436</v>
      </c>
    </row>
    <row r="134" spans="1:10" ht="28.5" x14ac:dyDescent="0.2">
      <c r="H134" s="2" t="s">
        <v>10</v>
      </c>
      <c r="I134" s="1" t="s">
        <v>38</v>
      </c>
      <c r="J134" s="1" t="s">
        <v>39</v>
      </c>
    </row>
    <row r="135" spans="1:10" ht="28.5" x14ac:dyDescent="0.2">
      <c r="H135" s="2" t="s">
        <v>11</v>
      </c>
      <c r="I135" s="1" t="s">
        <v>51</v>
      </c>
      <c r="J135" s="1" t="s">
        <v>49</v>
      </c>
    </row>
    <row r="136" spans="1:10" ht="28.5" x14ac:dyDescent="0.2">
      <c r="H136" s="2" t="s">
        <v>14</v>
      </c>
      <c r="I136" s="1" t="s">
        <v>449</v>
      </c>
      <c r="J136" s="1" t="s">
        <v>308</v>
      </c>
    </row>
    <row r="137" spans="1:10" ht="42.75" x14ac:dyDescent="0.2">
      <c r="H137" s="2" t="s">
        <v>15</v>
      </c>
      <c r="I137" s="1" t="s">
        <v>325</v>
      </c>
      <c r="J137" s="1" t="s">
        <v>326</v>
      </c>
    </row>
    <row r="138" spans="1:10" ht="85.5" x14ac:dyDescent="0.2">
      <c r="A138" s="1">
        <f>SUBTOTAL(3,$E$2:E138)</f>
        <v>30</v>
      </c>
      <c r="B138" s="1" t="s">
        <v>7</v>
      </c>
      <c r="C138" s="5" t="s">
        <v>24</v>
      </c>
      <c r="D138" s="6" t="str">
        <f>CONCATENATE(C138,A138)</f>
        <v>TC_30</v>
      </c>
      <c r="E138" s="1" t="s">
        <v>327</v>
      </c>
      <c r="F138" s="2" t="s">
        <v>8</v>
      </c>
      <c r="G138" s="2" t="s">
        <v>9</v>
      </c>
      <c r="I138" s="1" t="s">
        <v>436</v>
      </c>
    </row>
    <row r="139" spans="1:10" ht="28.5" x14ac:dyDescent="0.2">
      <c r="H139" s="2" t="s">
        <v>10</v>
      </c>
      <c r="I139" s="1" t="s">
        <v>38</v>
      </c>
      <c r="J139" s="1" t="s">
        <v>39</v>
      </c>
    </row>
    <row r="140" spans="1:10" ht="28.5" x14ac:dyDescent="0.2">
      <c r="H140" s="2" t="s">
        <v>11</v>
      </c>
      <c r="I140" s="1" t="s">
        <v>51</v>
      </c>
      <c r="J140" s="1" t="s">
        <v>49</v>
      </c>
    </row>
    <row r="141" spans="1:10" ht="28.5" x14ac:dyDescent="0.2">
      <c r="H141" s="2" t="s">
        <v>14</v>
      </c>
      <c r="I141" s="1" t="s">
        <v>449</v>
      </c>
      <c r="J141" s="1" t="s">
        <v>308</v>
      </c>
    </row>
    <row r="142" spans="1:10" ht="42.75" x14ac:dyDescent="0.2">
      <c r="H142" s="2" t="s">
        <v>15</v>
      </c>
      <c r="I142" s="1" t="s">
        <v>327</v>
      </c>
      <c r="J142" s="1" t="s">
        <v>328</v>
      </c>
    </row>
    <row r="143" spans="1:10" ht="85.5" x14ac:dyDescent="0.2">
      <c r="A143" s="1">
        <f>SUBTOTAL(3,$E$2:E143)</f>
        <v>31</v>
      </c>
      <c r="B143" s="1" t="s">
        <v>7</v>
      </c>
      <c r="C143" s="5" t="s">
        <v>24</v>
      </c>
      <c r="D143" s="6" t="str">
        <f>CONCATENATE(C143,A143)</f>
        <v>TC_31</v>
      </c>
      <c r="E143" s="1" t="s">
        <v>358</v>
      </c>
      <c r="F143" s="2" t="s">
        <v>8</v>
      </c>
      <c r="G143" s="2" t="s">
        <v>9</v>
      </c>
      <c r="I143" s="1" t="s">
        <v>436</v>
      </c>
    </row>
    <row r="144" spans="1:10" ht="28.5" x14ac:dyDescent="0.2">
      <c r="H144" s="2" t="s">
        <v>10</v>
      </c>
      <c r="I144" s="1" t="s">
        <v>38</v>
      </c>
      <c r="J144" s="1" t="s">
        <v>39</v>
      </c>
    </row>
    <row r="145" spans="1:10" ht="28.5" x14ac:dyDescent="0.2">
      <c r="H145" s="2" t="s">
        <v>11</v>
      </c>
      <c r="I145" s="1" t="s">
        <v>51</v>
      </c>
      <c r="J145" s="1" t="s">
        <v>49</v>
      </c>
    </row>
    <row r="146" spans="1:10" ht="28.5" x14ac:dyDescent="0.2">
      <c r="H146" s="2" t="s">
        <v>14</v>
      </c>
      <c r="I146" s="1" t="s">
        <v>449</v>
      </c>
      <c r="J146" s="1" t="s">
        <v>308</v>
      </c>
    </row>
    <row r="147" spans="1:10" ht="57" x14ac:dyDescent="0.2">
      <c r="H147" s="2" t="s">
        <v>15</v>
      </c>
      <c r="I147" s="1" t="s">
        <v>358</v>
      </c>
      <c r="J147" s="1" t="s">
        <v>359</v>
      </c>
    </row>
    <row r="148" spans="1:10" ht="85.5" x14ac:dyDescent="0.2">
      <c r="A148" s="1">
        <f>SUBTOTAL(3,$E$2:E148)</f>
        <v>32</v>
      </c>
      <c r="B148" s="1" t="s">
        <v>7</v>
      </c>
      <c r="C148" s="5" t="s">
        <v>24</v>
      </c>
      <c r="D148" s="6" t="str">
        <f>CONCATENATE(C148,A148)</f>
        <v>TC_32</v>
      </c>
      <c r="E148" s="1" t="s">
        <v>364</v>
      </c>
      <c r="F148" s="2" t="s">
        <v>8</v>
      </c>
      <c r="G148" s="2" t="s">
        <v>9</v>
      </c>
      <c r="I148" s="1" t="s">
        <v>436</v>
      </c>
    </row>
    <row r="149" spans="1:10" ht="28.5" x14ac:dyDescent="0.2">
      <c r="H149" s="2" t="s">
        <v>10</v>
      </c>
      <c r="I149" s="1" t="s">
        <v>38</v>
      </c>
      <c r="J149" s="1" t="s">
        <v>39</v>
      </c>
    </row>
    <row r="150" spans="1:10" ht="28.5" x14ac:dyDescent="0.2">
      <c r="H150" s="2" t="s">
        <v>11</v>
      </c>
      <c r="I150" s="1" t="s">
        <v>51</v>
      </c>
      <c r="J150" s="1" t="s">
        <v>49</v>
      </c>
    </row>
    <row r="151" spans="1:10" ht="28.5" x14ac:dyDescent="0.2">
      <c r="H151" s="2" t="s">
        <v>14</v>
      </c>
      <c r="I151" s="1" t="s">
        <v>449</v>
      </c>
      <c r="J151" s="1" t="s">
        <v>308</v>
      </c>
    </row>
    <row r="152" spans="1:10" ht="42.75" x14ac:dyDescent="0.2">
      <c r="H152" s="2" t="s">
        <v>15</v>
      </c>
      <c r="I152" s="1" t="s">
        <v>364</v>
      </c>
      <c r="J152" s="1" t="s">
        <v>365</v>
      </c>
    </row>
    <row r="153" spans="1:10" ht="85.5" x14ac:dyDescent="0.2">
      <c r="A153" s="1">
        <f>SUBTOTAL(3,$E$2:E153)</f>
        <v>33</v>
      </c>
      <c r="B153" s="1" t="s">
        <v>7</v>
      </c>
      <c r="C153" s="5" t="s">
        <v>24</v>
      </c>
      <c r="D153" s="6" t="str">
        <f>CONCATENATE(C153,A153)</f>
        <v>TC_33</v>
      </c>
      <c r="E153" s="1" t="s">
        <v>366</v>
      </c>
      <c r="F153" s="2" t="s">
        <v>8</v>
      </c>
      <c r="G153" s="2" t="s">
        <v>9</v>
      </c>
      <c r="I153" s="1" t="s">
        <v>436</v>
      </c>
    </row>
    <row r="154" spans="1:10" ht="28.5" x14ac:dyDescent="0.2">
      <c r="H154" s="2" t="s">
        <v>10</v>
      </c>
      <c r="I154" s="1" t="s">
        <v>38</v>
      </c>
      <c r="J154" s="1" t="s">
        <v>39</v>
      </c>
    </row>
    <row r="155" spans="1:10" ht="28.5" x14ac:dyDescent="0.2">
      <c r="H155" s="2" t="s">
        <v>11</v>
      </c>
      <c r="I155" s="1" t="s">
        <v>51</v>
      </c>
      <c r="J155" s="1" t="s">
        <v>49</v>
      </c>
    </row>
    <row r="156" spans="1:10" ht="28.5" x14ac:dyDescent="0.2">
      <c r="H156" s="2" t="s">
        <v>14</v>
      </c>
      <c r="I156" s="1" t="s">
        <v>449</v>
      </c>
      <c r="J156" s="1" t="s">
        <v>308</v>
      </c>
    </row>
    <row r="157" spans="1:10" ht="42.75" x14ac:dyDescent="0.2">
      <c r="H157" s="2" t="s">
        <v>15</v>
      </c>
      <c r="I157" s="1" t="s">
        <v>366</v>
      </c>
      <c r="J157" s="1" t="s">
        <v>367</v>
      </c>
    </row>
    <row r="158" spans="1:10" ht="85.5" x14ac:dyDescent="0.2">
      <c r="A158" s="1">
        <f>SUBTOTAL(3,$E$2:E158)</f>
        <v>34</v>
      </c>
      <c r="B158" s="1" t="s">
        <v>7</v>
      </c>
      <c r="C158" s="5" t="s">
        <v>24</v>
      </c>
      <c r="D158" s="6" t="str">
        <f>CONCATENATE(C158,A158)</f>
        <v>TC_34</v>
      </c>
      <c r="E158" s="1" t="s">
        <v>368</v>
      </c>
      <c r="F158" s="2" t="s">
        <v>8</v>
      </c>
      <c r="G158" s="2" t="s">
        <v>9</v>
      </c>
      <c r="I158" s="1" t="s">
        <v>436</v>
      </c>
    </row>
    <row r="159" spans="1:10" ht="28.5" x14ac:dyDescent="0.2">
      <c r="H159" s="2" t="s">
        <v>10</v>
      </c>
      <c r="I159" s="1" t="s">
        <v>38</v>
      </c>
      <c r="J159" s="1" t="s">
        <v>39</v>
      </c>
    </row>
    <row r="160" spans="1:10" ht="28.5" x14ac:dyDescent="0.2">
      <c r="H160" s="2" t="s">
        <v>11</v>
      </c>
      <c r="I160" s="1" t="s">
        <v>51</v>
      </c>
      <c r="J160" s="1" t="s">
        <v>49</v>
      </c>
    </row>
    <row r="161" spans="1:10" ht="28.5" x14ac:dyDescent="0.2">
      <c r="H161" s="2" t="s">
        <v>14</v>
      </c>
      <c r="I161" s="1" t="s">
        <v>449</v>
      </c>
      <c r="J161" s="1" t="s">
        <v>308</v>
      </c>
    </row>
    <row r="162" spans="1:10" ht="42.75" x14ac:dyDescent="0.2">
      <c r="H162" s="2" t="s">
        <v>15</v>
      </c>
      <c r="I162" s="1" t="s">
        <v>368</v>
      </c>
      <c r="J162" s="1" t="s">
        <v>369</v>
      </c>
    </row>
    <row r="163" spans="1:10" ht="85.5" x14ac:dyDescent="0.2">
      <c r="A163" s="1">
        <f>SUBTOTAL(3,$E$2:E163)</f>
        <v>35</v>
      </c>
      <c r="B163" s="1" t="s">
        <v>7</v>
      </c>
      <c r="C163" s="5" t="s">
        <v>24</v>
      </c>
      <c r="D163" s="6" t="str">
        <f>CONCATENATE(C163,A163)</f>
        <v>TC_35</v>
      </c>
      <c r="E163" s="1" t="s">
        <v>370</v>
      </c>
      <c r="F163" s="2" t="s">
        <v>8</v>
      </c>
      <c r="G163" s="2" t="s">
        <v>9</v>
      </c>
      <c r="I163" s="1" t="s">
        <v>436</v>
      </c>
    </row>
    <row r="164" spans="1:10" ht="28.5" x14ac:dyDescent="0.2">
      <c r="H164" s="2" t="s">
        <v>10</v>
      </c>
      <c r="I164" s="1" t="s">
        <v>38</v>
      </c>
      <c r="J164" s="1" t="s">
        <v>39</v>
      </c>
    </row>
    <row r="165" spans="1:10" ht="28.5" x14ac:dyDescent="0.2">
      <c r="H165" s="2" t="s">
        <v>11</v>
      </c>
      <c r="I165" s="1" t="s">
        <v>51</v>
      </c>
      <c r="J165" s="1" t="s">
        <v>49</v>
      </c>
    </row>
    <row r="166" spans="1:10" ht="28.5" x14ac:dyDescent="0.2">
      <c r="H166" s="2" t="s">
        <v>14</v>
      </c>
      <c r="I166" s="1" t="s">
        <v>449</v>
      </c>
      <c r="J166" s="1" t="s">
        <v>308</v>
      </c>
    </row>
    <row r="167" spans="1:10" ht="42.75" x14ac:dyDescent="0.2">
      <c r="H167" s="2" t="s">
        <v>15</v>
      </c>
      <c r="I167" s="1" t="s">
        <v>370</v>
      </c>
      <c r="J167" s="1" t="s">
        <v>371</v>
      </c>
    </row>
    <row r="168" spans="1:10" ht="85.5" x14ac:dyDescent="0.2">
      <c r="A168" s="1">
        <f>SUBTOTAL(3,$E$2:E168)</f>
        <v>36</v>
      </c>
      <c r="B168" s="1" t="s">
        <v>7</v>
      </c>
      <c r="C168" s="5" t="s">
        <v>24</v>
      </c>
      <c r="D168" s="6" t="str">
        <f>CONCATENATE(C168,A168)</f>
        <v>TC_36</v>
      </c>
      <c r="E168" s="1" t="s">
        <v>372</v>
      </c>
      <c r="F168" s="2" t="s">
        <v>8</v>
      </c>
      <c r="G168" s="2" t="s">
        <v>9</v>
      </c>
      <c r="I168" s="1" t="s">
        <v>436</v>
      </c>
    </row>
    <row r="169" spans="1:10" ht="28.5" x14ac:dyDescent="0.2">
      <c r="H169" s="2" t="s">
        <v>10</v>
      </c>
      <c r="I169" s="1" t="s">
        <v>38</v>
      </c>
      <c r="J169" s="1" t="s">
        <v>39</v>
      </c>
    </row>
    <row r="170" spans="1:10" ht="28.5" x14ac:dyDescent="0.2">
      <c r="H170" s="2" t="s">
        <v>11</v>
      </c>
      <c r="I170" s="1" t="s">
        <v>51</v>
      </c>
      <c r="J170" s="1" t="s">
        <v>49</v>
      </c>
    </row>
    <row r="171" spans="1:10" ht="28.5" x14ac:dyDescent="0.2">
      <c r="H171" s="2" t="s">
        <v>14</v>
      </c>
      <c r="I171" s="1" t="s">
        <v>449</v>
      </c>
      <c r="J171" s="1" t="s">
        <v>308</v>
      </c>
    </row>
    <row r="172" spans="1:10" ht="42.75" x14ac:dyDescent="0.2">
      <c r="H172" s="2" t="s">
        <v>15</v>
      </c>
      <c r="I172" s="1" t="s">
        <v>372</v>
      </c>
      <c r="J172" s="1" t="s">
        <v>373</v>
      </c>
    </row>
    <row r="173" spans="1:10" ht="85.5" x14ac:dyDescent="0.2">
      <c r="A173" s="1">
        <f>SUBTOTAL(3,$E$2:E173)</f>
        <v>37</v>
      </c>
      <c r="B173" s="1" t="s">
        <v>7</v>
      </c>
      <c r="C173" s="5" t="s">
        <v>24</v>
      </c>
      <c r="D173" s="6" t="str">
        <f>CONCATENATE(C173,A173)</f>
        <v>TC_37</v>
      </c>
      <c r="E173" s="1" t="s">
        <v>374</v>
      </c>
      <c r="F173" s="2" t="s">
        <v>8</v>
      </c>
      <c r="G173" s="2" t="s">
        <v>9</v>
      </c>
      <c r="I173" s="1" t="s">
        <v>436</v>
      </c>
    </row>
    <row r="174" spans="1:10" ht="28.5" x14ac:dyDescent="0.2">
      <c r="H174" s="2" t="s">
        <v>10</v>
      </c>
      <c r="I174" s="1" t="s">
        <v>38</v>
      </c>
      <c r="J174" s="1" t="s">
        <v>39</v>
      </c>
    </row>
    <row r="175" spans="1:10" ht="28.5" x14ac:dyDescent="0.2">
      <c r="H175" s="2" t="s">
        <v>11</v>
      </c>
      <c r="I175" s="1" t="s">
        <v>51</v>
      </c>
      <c r="J175" s="1" t="s">
        <v>49</v>
      </c>
    </row>
    <row r="176" spans="1:10" ht="28.5" x14ac:dyDescent="0.2">
      <c r="H176" s="2" t="s">
        <v>14</v>
      </c>
      <c r="I176" s="1" t="s">
        <v>449</v>
      </c>
      <c r="J176" s="1" t="s">
        <v>308</v>
      </c>
    </row>
    <row r="177" spans="1:10" ht="42.75" x14ac:dyDescent="0.2">
      <c r="H177" s="2" t="s">
        <v>15</v>
      </c>
      <c r="I177" s="1" t="s">
        <v>374</v>
      </c>
      <c r="J177" s="1" t="s">
        <v>375</v>
      </c>
    </row>
    <row r="178" spans="1:10" ht="85.5" x14ac:dyDescent="0.2">
      <c r="A178" s="1">
        <f>SUBTOTAL(3,$E$2:E178)</f>
        <v>38</v>
      </c>
      <c r="B178" s="1" t="s">
        <v>7</v>
      </c>
      <c r="C178" s="5" t="s">
        <v>24</v>
      </c>
      <c r="D178" s="6" t="str">
        <f>CONCATENATE(C178,A178)</f>
        <v>TC_38</v>
      </c>
      <c r="E178" s="1" t="s">
        <v>376</v>
      </c>
      <c r="F178" s="2" t="s">
        <v>8</v>
      </c>
      <c r="G178" s="2" t="s">
        <v>9</v>
      </c>
      <c r="I178" s="1" t="s">
        <v>436</v>
      </c>
    </row>
    <row r="179" spans="1:10" ht="28.5" x14ac:dyDescent="0.2">
      <c r="H179" s="2" t="s">
        <v>10</v>
      </c>
      <c r="I179" s="1" t="s">
        <v>38</v>
      </c>
      <c r="J179" s="1" t="s">
        <v>39</v>
      </c>
    </row>
    <row r="180" spans="1:10" ht="28.5" x14ac:dyDescent="0.2">
      <c r="H180" s="2" t="s">
        <v>11</v>
      </c>
      <c r="I180" s="1" t="s">
        <v>51</v>
      </c>
      <c r="J180" s="1" t="s">
        <v>49</v>
      </c>
    </row>
    <row r="181" spans="1:10" ht="28.5" x14ac:dyDescent="0.2">
      <c r="H181" s="2" t="s">
        <v>14</v>
      </c>
      <c r="I181" s="1" t="s">
        <v>449</v>
      </c>
      <c r="J181" s="1" t="s">
        <v>308</v>
      </c>
    </row>
    <row r="182" spans="1:10" ht="42.75" x14ac:dyDescent="0.2">
      <c r="H182" s="2" t="s">
        <v>15</v>
      </c>
      <c r="I182" s="1" t="s">
        <v>376</v>
      </c>
      <c r="J182" s="1" t="s">
        <v>377</v>
      </c>
    </row>
    <row r="183" spans="1:10" ht="85.5" x14ac:dyDescent="0.2">
      <c r="A183" s="1">
        <f>SUBTOTAL(3,$E$2:E183)</f>
        <v>39</v>
      </c>
      <c r="B183" s="1" t="s">
        <v>7</v>
      </c>
      <c r="C183" s="5" t="s">
        <v>24</v>
      </c>
      <c r="D183" s="6" t="str">
        <f>CONCATENATE(C183,A183)</f>
        <v>TC_39</v>
      </c>
      <c r="E183" s="1" t="s">
        <v>378</v>
      </c>
      <c r="F183" s="2" t="s">
        <v>8</v>
      </c>
      <c r="G183" s="2" t="s">
        <v>9</v>
      </c>
      <c r="I183" s="1" t="s">
        <v>436</v>
      </c>
    </row>
    <row r="184" spans="1:10" ht="28.5" x14ac:dyDescent="0.2">
      <c r="H184" s="2" t="s">
        <v>10</v>
      </c>
      <c r="I184" s="1" t="s">
        <v>38</v>
      </c>
      <c r="J184" s="1" t="s">
        <v>39</v>
      </c>
    </row>
    <row r="185" spans="1:10" ht="28.5" x14ac:dyDescent="0.2">
      <c r="H185" s="2" t="s">
        <v>11</v>
      </c>
      <c r="I185" s="1" t="s">
        <v>51</v>
      </c>
      <c r="J185" s="1" t="s">
        <v>49</v>
      </c>
    </row>
    <row r="186" spans="1:10" ht="28.5" x14ac:dyDescent="0.2">
      <c r="H186" s="2" t="s">
        <v>14</v>
      </c>
      <c r="I186" s="1" t="s">
        <v>449</v>
      </c>
      <c r="J186" s="1" t="s">
        <v>308</v>
      </c>
    </row>
    <row r="187" spans="1:10" ht="42.75" x14ac:dyDescent="0.2">
      <c r="H187" s="2" t="s">
        <v>15</v>
      </c>
      <c r="I187" s="1" t="s">
        <v>378</v>
      </c>
      <c r="J187" s="1" t="s">
        <v>379</v>
      </c>
    </row>
    <row r="188" spans="1:10" ht="85.5" x14ac:dyDescent="0.2">
      <c r="A188" s="1">
        <f>SUBTOTAL(3,$E$2:E188)</f>
        <v>40</v>
      </c>
      <c r="B188" s="1" t="s">
        <v>7</v>
      </c>
      <c r="C188" s="5" t="s">
        <v>24</v>
      </c>
      <c r="D188" s="6" t="str">
        <f>CONCATENATE(C188,A188)</f>
        <v>TC_40</v>
      </c>
      <c r="E188" s="1" t="s">
        <v>380</v>
      </c>
      <c r="F188" s="2" t="s">
        <v>8</v>
      </c>
      <c r="G188" s="2" t="s">
        <v>9</v>
      </c>
      <c r="I188" s="1" t="s">
        <v>436</v>
      </c>
    </row>
    <row r="189" spans="1:10" ht="28.5" x14ac:dyDescent="0.2">
      <c r="H189" s="2" t="s">
        <v>10</v>
      </c>
      <c r="I189" s="1" t="s">
        <v>38</v>
      </c>
      <c r="J189" s="1" t="s">
        <v>39</v>
      </c>
    </row>
    <row r="190" spans="1:10" ht="28.5" x14ac:dyDescent="0.2">
      <c r="H190" s="2" t="s">
        <v>11</v>
      </c>
      <c r="I190" s="1" t="s">
        <v>51</v>
      </c>
      <c r="J190" s="1" t="s">
        <v>49</v>
      </c>
    </row>
    <row r="191" spans="1:10" ht="28.5" x14ac:dyDescent="0.2">
      <c r="H191" s="2" t="s">
        <v>14</v>
      </c>
      <c r="I191" s="1" t="s">
        <v>449</v>
      </c>
      <c r="J191" s="1" t="s">
        <v>308</v>
      </c>
    </row>
    <row r="192" spans="1:10" ht="42.75" x14ac:dyDescent="0.2">
      <c r="H192" s="2" t="s">
        <v>15</v>
      </c>
      <c r="I192" s="1" t="s">
        <v>380</v>
      </c>
      <c r="J192" s="1" t="s">
        <v>360</v>
      </c>
    </row>
    <row r="193" spans="1:10" ht="85.5" x14ac:dyDescent="0.2">
      <c r="A193" s="1">
        <f>SUBTOTAL(3,$E$2:E193)</f>
        <v>41</v>
      </c>
      <c r="B193" s="1" t="s">
        <v>7</v>
      </c>
      <c r="C193" s="5" t="s">
        <v>24</v>
      </c>
      <c r="D193" s="6" t="str">
        <f>CONCATENATE(C193,A193)</f>
        <v>TC_41</v>
      </c>
      <c r="E193" s="1" t="s">
        <v>381</v>
      </c>
      <c r="F193" s="2" t="s">
        <v>8</v>
      </c>
      <c r="G193" s="2" t="s">
        <v>9</v>
      </c>
      <c r="I193" s="1" t="s">
        <v>436</v>
      </c>
    </row>
    <row r="194" spans="1:10" ht="28.5" x14ac:dyDescent="0.2">
      <c r="H194" s="2" t="s">
        <v>10</v>
      </c>
      <c r="I194" s="1" t="s">
        <v>38</v>
      </c>
      <c r="J194" s="1" t="s">
        <v>39</v>
      </c>
    </row>
    <row r="195" spans="1:10" ht="28.5" x14ac:dyDescent="0.2">
      <c r="H195" s="2" t="s">
        <v>11</v>
      </c>
      <c r="I195" s="1" t="s">
        <v>51</v>
      </c>
      <c r="J195" s="1" t="s">
        <v>49</v>
      </c>
    </row>
    <row r="196" spans="1:10" ht="28.5" x14ac:dyDescent="0.2">
      <c r="H196" s="2" t="s">
        <v>14</v>
      </c>
      <c r="I196" s="1" t="s">
        <v>449</v>
      </c>
      <c r="J196" s="1" t="s">
        <v>308</v>
      </c>
    </row>
    <row r="197" spans="1:10" ht="28.5" x14ac:dyDescent="0.2">
      <c r="H197" s="2" t="s">
        <v>15</v>
      </c>
      <c r="I197" s="1" t="s">
        <v>381</v>
      </c>
      <c r="J197" s="1" t="s">
        <v>361</v>
      </c>
    </row>
    <row r="198" spans="1:10" ht="85.5" x14ac:dyDescent="0.2">
      <c r="A198" s="1">
        <f>SUBTOTAL(3,$E$2:E198)</f>
        <v>42</v>
      </c>
      <c r="B198" s="1" t="s">
        <v>7</v>
      </c>
      <c r="C198" s="5" t="s">
        <v>24</v>
      </c>
      <c r="D198" s="6" t="str">
        <f>CONCATENATE(C198,A198)</f>
        <v>TC_42</v>
      </c>
      <c r="E198" s="1" t="s">
        <v>382</v>
      </c>
      <c r="F198" s="2" t="s">
        <v>8</v>
      </c>
      <c r="G198" s="2" t="s">
        <v>9</v>
      </c>
      <c r="I198" s="1" t="s">
        <v>436</v>
      </c>
    </row>
    <row r="199" spans="1:10" ht="28.5" x14ac:dyDescent="0.2">
      <c r="H199" s="2" t="s">
        <v>10</v>
      </c>
      <c r="I199" s="1" t="s">
        <v>38</v>
      </c>
      <c r="J199" s="1" t="s">
        <v>39</v>
      </c>
    </row>
    <row r="200" spans="1:10" ht="28.5" x14ac:dyDescent="0.2">
      <c r="H200" s="2" t="s">
        <v>11</v>
      </c>
      <c r="I200" s="1" t="s">
        <v>51</v>
      </c>
      <c r="J200" s="1" t="s">
        <v>49</v>
      </c>
    </row>
    <row r="201" spans="1:10" ht="28.5" x14ac:dyDescent="0.2">
      <c r="H201" s="2" t="s">
        <v>14</v>
      </c>
      <c r="I201" s="1" t="s">
        <v>449</v>
      </c>
      <c r="J201" s="1" t="s">
        <v>308</v>
      </c>
    </row>
    <row r="202" spans="1:10" ht="42.75" x14ac:dyDescent="0.2">
      <c r="H202" s="2" t="s">
        <v>15</v>
      </c>
      <c r="I202" s="1" t="s">
        <v>382</v>
      </c>
      <c r="J202" s="1" t="s">
        <v>362</v>
      </c>
    </row>
    <row r="203" spans="1:10" ht="85.5" x14ac:dyDescent="0.2">
      <c r="A203" s="1">
        <f>SUBTOTAL(3,$E$2:E203)</f>
        <v>43</v>
      </c>
      <c r="B203" s="1" t="s">
        <v>7</v>
      </c>
      <c r="C203" s="5" t="s">
        <v>24</v>
      </c>
      <c r="D203" s="6" t="str">
        <f>CONCATENATE(C203,A203)</f>
        <v>TC_43</v>
      </c>
      <c r="E203" s="1" t="s">
        <v>383</v>
      </c>
      <c r="F203" s="2" t="s">
        <v>8</v>
      </c>
      <c r="G203" s="2" t="s">
        <v>9</v>
      </c>
      <c r="I203" s="1" t="s">
        <v>436</v>
      </c>
    </row>
    <row r="204" spans="1:10" ht="28.5" x14ac:dyDescent="0.2">
      <c r="H204" s="2" t="s">
        <v>10</v>
      </c>
      <c r="I204" s="1" t="s">
        <v>38</v>
      </c>
      <c r="J204" s="1" t="s">
        <v>39</v>
      </c>
    </row>
    <row r="205" spans="1:10" ht="28.5" x14ac:dyDescent="0.2">
      <c r="H205" s="2" t="s">
        <v>11</v>
      </c>
      <c r="I205" s="1" t="s">
        <v>51</v>
      </c>
      <c r="J205" s="1" t="s">
        <v>49</v>
      </c>
    </row>
    <row r="206" spans="1:10" ht="28.5" x14ac:dyDescent="0.2">
      <c r="H206" s="2" t="s">
        <v>14</v>
      </c>
      <c r="I206" s="1" t="s">
        <v>449</v>
      </c>
      <c r="J206" s="1" t="s">
        <v>308</v>
      </c>
    </row>
    <row r="207" spans="1:10" s="27" customFormat="1" ht="28.5" x14ac:dyDescent="0.2">
      <c r="E207" s="1"/>
      <c r="H207" s="27" t="s">
        <v>15</v>
      </c>
      <c r="I207" s="1" t="s">
        <v>383</v>
      </c>
      <c r="J207" s="1" t="s">
        <v>363</v>
      </c>
    </row>
    <row r="208" spans="1:10" ht="85.5" x14ac:dyDescent="0.2">
      <c r="A208" s="1">
        <f>SUBTOTAL(3,$E$2:E208)</f>
        <v>44</v>
      </c>
      <c r="B208" s="1" t="s">
        <v>7</v>
      </c>
      <c r="C208" s="5" t="s">
        <v>24</v>
      </c>
      <c r="D208" s="6" t="str">
        <f>CONCATENATE(C208,A208)</f>
        <v>TC_44</v>
      </c>
      <c r="E208" s="1" t="s">
        <v>384</v>
      </c>
      <c r="F208" s="2" t="s">
        <v>8</v>
      </c>
      <c r="G208" s="2" t="s">
        <v>9</v>
      </c>
      <c r="I208" s="1" t="s">
        <v>436</v>
      </c>
    </row>
    <row r="209" spans="1:10" ht="28.5" x14ac:dyDescent="0.2">
      <c r="H209" s="2" t="s">
        <v>10</v>
      </c>
      <c r="I209" s="1" t="s">
        <v>38</v>
      </c>
      <c r="J209" s="1" t="s">
        <v>39</v>
      </c>
    </row>
    <row r="210" spans="1:10" ht="28.5" x14ac:dyDescent="0.2">
      <c r="H210" s="2" t="s">
        <v>11</v>
      </c>
      <c r="I210" s="1" t="s">
        <v>51</v>
      </c>
      <c r="J210" s="1" t="s">
        <v>49</v>
      </c>
    </row>
    <row r="211" spans="1:10" ht="28.5" x14ac:dyDescent="0.2">
      <c r="H211" s="2" t="s">
        <v>14</v>
      </c>
      <c r="I211" s="1" t="s">
        <v>449</v>
      </c>
      <c r="J211" s="1" t="s">
        <v>308</v>
      </c>
    </row>
    <row r="212" spans="1:10" ht="28.5" x14ac:dyDescent="0.2">
      <c r="H212" s="2" t="s">
        <v>15</v>
      </c>
      <c r="I212" s="1" t="s">
        <v>384</v>
      </c>
      <c r="J212" s="1" t="s">
        <v>396</v>
      </c>
    </row>
    <row r="213" spans="1:10" ht="85.5" x14ac:dyDescent="0.2">
      <c r="A213" s="1">
        <f>SUBTOTAL(3,$E$2:E213)</f>
        <v>45</v>
      </c>
      <c r="B213" s="1" t="s">
        <v>7</v>
      </c>
      <c r="C213" s="5" t="s">
        <v>24</v>
      </c>
      <c r="D213" s="6" t="str">
        <f>CONCATENATE(C213,A213)</f>
        <v>TC_45</v>
      </c>
      <c r="E213" s="1" t="s">
        <v>385</v>
      </c>
      <c r="F213" s="2" t="s">
        <v>8</v>
      </c>
      <c r="G213" s="2" t="s">
        <v>9</v>
      </c>
      <c r="I213" s="1" t="s">
        <v>436</v>
      </c>
    </row>
    <row r="214" spans="1:10" ht="28.5" x14ac:dyDescent="0.2">
      <c r="H214" s="2" t="s">
        <v>10</v>
      </c>
      <c r="I214" s="1" t="s">
        <v>38</v>
      </c>
      <c r="J214" s="1" t="s">
        <v>39</v>
      </c>
    </row>
    <row r="215" spans="1:10" ht="28.5" x14ac:dyDescent="0.2">
      <c r="H215" s="2" t="s">
        <v>11</v>
      </c>
      <c r="I215" s="1" t="s">
        <v>51</v>
      </c>
      <c r="J215" s="1" t="s">
        <v>49</v>
      </c>
    </row>
    <row r="216" spans="1:10" ht="28.5" x14ac:dyDescent="0.2">
      <c r="H216" s="2" t="s">
        <v>14</v>
      </c>
      <c r="I216" s="1" t="s">
        <v>449</v>
      </c>
      <c r="J216" s="1" t="s">
        <v>308</v>
      </c>
    </row>
    <row r="217" spans="1:10" ht="28.5" x14ac:dyDescent="0.2">
      <c r="H217" s="2" t="s">
        <v>15</v>
      </c>
      <c r="I217" s="1" t="s">
        <v>385</v>
      </c>
      <c r="J217" s="1" t="s">
        <v>397</v>
      </c>
    </row>
    <row r="218" spans="1:10" ht="85.5" x14ac:dyDescent="0.2">
      <c r="A218" s="1">
        <f>SUBTOTAL(3,$E$2:E218)</f>
        <v>46</v>
      </c>
      <c r="B218" s="1" t="s">
        <v>7</v>
      </c>
      <c r="C218" s="5" t="s">
        <v>24</v>
      </c>
      <c r="D218" s="6" t="str">
        <f>CONCATENATE(C218,A218)</f>
        <v>TC_46</v>
      </c>
      <c r="E218" s="1" t="s">
        <v>386</v>
      </c>
      <c r="F218" s="2" t="s">
        <v>8</v>
      </c>
      <c r="G218" s="2" t="s">
        <v>9</v>
      </c>
      <c r="I218" s="1" t="s">
        <v>436</v>
      </c>
    </row>
    <row r="219" spans="1:10" ht="28.5" x14ac:dyDescent="0.2">
      <c r="H219" s="2" t="s">
        <v>10</v>
      </c>
      <c r="I219" s="1" t="s">
        <v>38</v>
      </c>
      <c r="J219" s="1" t="s">
        <v>39</v>
      </c>
    </row>
    <row r="220" spans="1:10" ht="28.5" x14ac:dyDescent="0.2">
      <c r="H220" s="2" t="s">
        <v>11</v>
      </c>
      <c r="I220" s="1" t="s">
        <v>51</v>
      </c>
      <c r="J220" s="1" t="s">
        <v>49</v>
      </c>
    </row>
    <row r="221" spans="1:10" ht="28.5" x14ac:dyDescent="0.2">
      <c r="H221" s="2" t="s">
        <v>14</v>
      </c>
      <c r="I221" s="1" t="s">
        <v>449</v>
      </c>
      <c r="J221" s="1" t="s">
        <v>308</v>
      </c>
    </row>
    <row r="222" spans="1:10" ht="28.5" x14ac:dyDescent="0.2">
      <c r="H222" s="2" t="s">
        <v>15</v>
      </c>
      <c r="I222" s="1" t="s">
        <v>386</v>
      </c>
      <c r="J222" s="1" t="s">
        <v>398</v>
      </c>
    </row>
    <row r="223" spans="1:10" ht="85.5" x14ac:dyDescent="0.2">
      <c r="A223" s="1">
        <f>SUBTOTAL(3,$E$2:E223)</f>
        <v>47</v>
      </c>
      <c r="B223" s="1" t="s">
        <v>7</v>
      </c>
      <c r="C223" s="5" t="s">
        <v>24</v>
      </c>
      <c r="D223" s="6" t="str">
        <f>CONCATENATE(C223,A223)</f>
        <v>TC_47</v>
      </c>
      <c r="E223" s="1" t="s">
        <v>387</v>
      </c>
      <c r="F223" s="2" t="s">
        <v>8</v>
      </c>
      <c r="G223" s="2" t="s">
        <v>9</v>
      </c>
      <c r="I223" s="1" t="s">
        <v>436</v>
      </c>
    </row>
    <row r="224" spans="1:10" ht="28.5" x14ac:dyDescent="0.2">
      <c r="H224" s="2" t="s">
        <v>10</v>
      </c>
      <c r="I224" s="1" t="s">
        <v>38</v>
      </c>
      <c r="J224" s="1" t="s">
        <v>39</v>
      </c>
    </row>
    <row r="225" spans="1:10" ht="28.5" x14ac:dyDescent="0.2">
      <c r="H225" s="2" t="s">
        <v>11</v>
      </c>
      <c r="I225" s="1" t="s">
        <v>51</v>
      </c>
      <c r="J225" s="1" t="s">
        <v>49</v>
      </c>
    </row>
    <row r="226" spans="1:10" ht="28.5" x14ac:dyDescent="0.2">
      <c r="H226" s="2" t="s">
        <v>14</v>
      </c>
      <c r="I226" s="1" t="s">
        <v>449</v>
      </c>
      <c r="J226" s="1" t="s">
        <v>308</v>
      </c>
    </row>
    <row r="227" spans="1:10" ht="42.75" x14ac:dyDescent="0.2">
      <c r="H227" s="2" t="s">
        <v>15</v>
      </c>
      <c r="I227" s="1" t="s">
        <v>387</v>
      </c>
      <c r="J227" s="1" t="s">
        <v>399</v>
      </c>
    </row>
    <row r="228" spans="1:10" ht="85.5" x14ac:dyDescent="0.2">
      <c r="A228" s="1">
        <f>SUBTOTAL(3,$E$2:E228)</f>
        <v>48</v>
      </c>
      <c r="B228" s="1" t="s">
        <v>7</v>
      </c>
      <c r="C228" s="5" t="s">
        <v>24</v>
      </c>
      <c r="D228" s="6" t="str">
        <f>CONCATENATE(C228,A228)</f>
        <v>TC_48</v>
      </c>
      <c r="E228" s="1" t="s">
        <v>388</v>
      </c>
      <c r="F228" s="2" t="s">
        <v>8</v>
      </c>
      <c r="G228" s="2" t="s">
        <v>9</v>
      </c>
      <c r="I228" s="1" t="s">
        <v>436</v>
      </c>
    </row>
    <row r="229" spans="1:10" ht="28.5" x14ac:dyDescent="0.2">
      <c r="H229" s="2" t="s">
        <v>10</v>
      </c>
      <c r="I229" s="1" t="s">
        <v>38</v>
      </c>
      <c r="J229" s="1" t="s">
        <v>39</v>
      </c>
    </row>
    <row r="230" spans="1:10" ht="28.5" x14ac:dyDescent="0.2">
      <c r="H230" s="2" t="s">
        <v>11</v>
      </c>
      <c r="I230" s="1" t="s">
        <v>51</v>
      </c>
      <c r="J230" s="1" t="s">
        <v>49</v>
      </c>
    </row>
    <row r="231" spans="1:10" ht="28.5" x14ac:dyDescent="0.2">
      <c r="H231" s="2" t="s">
        <v>14</v>
      </c>
      <c r="I231" s="1" t="s">
        <v>449</v>
      </c>
      <c r="J231" s="1" t="s">
        <v>308</v>
      </c>
    </row>
    <row r="232" spans="1:10" ht="57" x14ac:dyDescent="0.2">
      <c r="H232" s="2" t="s">
        <v>15</v>
      </c>
      <c r="I232" s="1" t="s">
        <v>388</v>
      </c>
      <c r="J232" s="1" t="s">
        <v>389</v>
      </c>
    </row>
    <row r="233" spans="1:10" ht="85.5" x14ac:dyDescent="0.2">
      <c r="A233" s="1">
        <f>SUBTOTAL(3,$E$2:E233)</f>
        <v>49</v>
      </c>
      <c r="B233" s="1" t="s">
        <v>7</v>
      </c>
      <c r="C233" s="5" t="s">
        <v>24</v>
      </c>
      <c r="D233" s="6" t="str">
        <f>CONCATENATE(C233,A233)</f>
        <v>TC_49</v>
      </c>
      <c r="E233" s="1" t="s">
        <v>390</v>
      </c>
      <c r="F233" s="2" t="s">
        <v>8</v>
      </c>
      <c r="G233" s="2" t="s">
        <v>9</v>
      </c>
      <c r="I233" s="1" t="s">
        <v>436</v>
      </c>
    </row>
    <row r="234" spans="1:10" ht="28.5" x14ac:dyDescent="0.2">
      <c r="H234" s="2" t="s">
        <v>10</v>
      </c>
      <c r="I234" s="1" t="s">
        <v>38</v>
      </c>
      <c r="J234" s="1" t="s">
        <v>39</v>
      </c>
    </row>
    <row r="235" spans="1:10" ht="28.5" x14ac:dyDescent="0.2">
      <c r="H235" s="2" t="s">
        <v>11</v>
      </c>
      <c r="I235" s="1" t="s">
        <v>51</v>
      </c>
      <c r="J235" s="1" t="s">
        <v>49</v>
      </c>
    </row>
    <row r="236" spans="1:10" ht="28.5" x14ac:dyDescent="0.2">
      <c r="H236" s="2" t="s">
        <v>14</v>
      </c>
      <c r="I236" s="1" t="s">
        <v>449</v>
      </c>
      <c r="J236" s="1" t="s">
        <v>308</v>
      </c>
    </row>
    <row r="237" spans="1:10" ht="71.25" x14ac:dyDescent="0.2">
      <c r="H237" s="2" t="s">
        <v>15</v>
      </c>
      <c r="I237" s="1" t="s">
        <v>390</v>
      </c>
      <c r="J237" s="1" t="s">
        <v>391</v>
      </c>
    </row>
    <row r="238" spans="1:10" ht="85.5" x14ac:dyDescent="0.2">
      <c r="A238" s="1">
        <f>SUBTOTAL(3,$E$2:E238)</f>
        <v>50</v>
      </c>
      <c r="B238" s="1" t="s">
        <v>7</v>
      </c>
      <c r="C238" s="5" t="s">
        <v>24</v>
      </c>
      <c r="D238" s="6" t="str">
        <f>CONCATENATE(C238,A238)</f>
        <v>TC_50</v>
      </c>
      <c r="E238" s="1" t="s">
        <v>392</v>
      </c>
      <c r="F238" s="2" t="s">
        <v>8</v>
      </c>
      <c r="G238" s="2" t="s">
        <v>9</v>
      </c>
      <c r="I238" s="1" t="s">
        <v>436</v>
      </c>
    </row>
    <row r="239" spans="1:10" ht="28.5" x14ac:dyDescent="0.2">
      <c r="H239" s="2" t="s">
        <v>10</v>
      </c>
      <c r="I239" s="1" t="s">
        <v>38</v>
      </c>
      <c r="J239" s="1" t="s">
        <v>39</v>
      </c>
    </row>
    <row r="240" spans="1:10" ht="28.5" x14ac:dyDescent="0.2">
      <c r="H240" s="2" t="s">
        <v>11</v>
      </c>
      <c r="I240" s="1" t="s">
        <v>51</v>
      </c>
      <c r="J240" s="1" t="s">
        <v>49</v>
      </c>
    </row>
    <row r="241" spans="1:10" ht="28.5" x14ac:dyDescent="0.2">
      <c r="H241" s="2" t="s">
        <v>14</v>
      </c>
      <c r="I241" s="1" t="s">
        <v>449</v>
      </c>
      <c r="J241" s="1" t="s">
        <v>308</v>
      </c>
    </row>
    <row r="242" spans="1:10" ht="57" x14ac:dyDescent="0.2">
      <c r="H242" s="2" t="s">
        <v>15</v>
      </c>
      <c r="I242" s="1" t="s">
        <v>392</v>
      </c>
      <c r="J242" s="1" t="s">
        <v>393</v>
      </c>
    </row>
    <row r="243" spans="1:10" ht="85.5" x14ac:dyDescent="0.2">
      <c r="A243" s="1">
        <f>SUBTOTAL(3,$E$2:E243)</f>
        <v>51</v>
      </c>
      <c r="B243" s="1" t="s">
        <v>7</v>
      </c>
      <c r="C243" s="5" t="s">
        <v>24</v>
      </c>
      <c r="D243" s="6" t="str">
        <f>CONCATENATE(C243,A243)</f>
        <v>TC_51</v>
      </c>
      <c r="E243" s="1" t="s">
        <v>394</v>
      </c>
      <c r="F243" s="2" t="s">
        <v>8</v>
      </c>
      <c r="G243" s="2" t="s">
        <v>9</v>
      </c>
      <c r="I243" s="1" t="s">
        <v>436</v>
      </c>
    </row>
    <row r="244" spans="1:10" ht="28.5" x14ac:dyDescent="0.2">
      <c r="H244" s="2" t="s">
        <v>10</v>
      </c>
      <c r="I244" s="1" t="s">
        <v>38</v>
      </c>
      <c r="J244" s="1" t="s">
        <v>39</v>
      </c>
    </row>
    <row r="245" spans="1:10" ht="28.5" x14ac:dyDescent="0.2">
      <c r="H245" s="2" t="s">
        <v>11</v>
      </c>
      <c r="I245" s="1" t="s">
        <v>51</v>
      </c>
      <c r="J245" s="1" t="s">
        <v>49</v>
      </c>
    </row>
    <row r="246" spans="1:10" ht="28.5" x14ac:dyDescent="0.2">
      <c r="H246" s="2" t="s">
        <v>14</v>
      </c>
      <c r="I246" s="1" t="s">
        <v>449</v>
      </c>
      <c r="J246" s="1" t="s">
        <v>308</v>
      </c>
    </row>
    <row r="247" spans="1:10" s="27" customFormat="1" ht="42.75" x14ac:dyDescent="0.2">
      <c r="E247" s="28"/>
      <c r="H247" s="27" t="s">
        <v>15</v>
      </c>
      <c r="I247" s="28" t="s">
        <v>394</v>
      </c>
      <c r="J247" s="28" t="s">
        <v>395</v>
      </c>
    </row>
    <row r="248" spans="1:10" ht="114" x14ac:dyDescent="0.2">
      <c r="A248" s="1">
        <f>SUBTOTAL(3,$E$2:E248)</f>
        <v>52</v>
      </c>
      <c r="B248" s="1" t="s">
        <v>7</v>
      </c>
      <c r="C248" s="5" t="s">
        <v>24</v>
      </c>
      <c r="D248" s="6" t="str">
        <f>CONCATENATE(C248,A248)</f>
        <v>TC_52</v>
      </c>
      <c r="E248" s="1" t="s">
        <v>401</v>
      </c>
      <c r="F248" s="2" t="s">
        <v>8</v>
      </c>
      <c r="G248" s="2" t="s">
        <v>9</v>
      </c>
      <c r="I248" s="1" t="s">
        <v>454</v>
      </c>
    </row>
    <row r="249" spans="1:10" ht="28.5" x14ac:dyDescent="0.2">
      <c r="H249" s="2" t="s">
        <v>10</v>
      </c>
      <c r="I249" s="1" t="s">
        <v>38</v>
      </c>
      <c r="J249" s="1" t="s">
        <v>39</v>
      </c>
    </row>
    <row r="250" spans="1:10" ht="28.5" x14ac:dyDescent="0.2">
      <c r="H250" s="2" t="s">
        <v>11</v>
      </c>
      <c r="I250" s="1" t="s">
        <v>51</v>
      </c>
      <c r="J250" s="1" t="s">
        <v>49</v>
      </c>
    </row>
    <row r="251" spans="1:10" ht="28.5" x14ac:dyDescent="0.2">
      <c r="H251" s="2" t="s">
        <v>14</v>
      </c>
      <c r="I251" s="1" t="s">
        <v>427</v>
      </c>
      <c r="J251" s="1" t="s">
        <v>428</v>
      </c>
    </row>
    <row r="252" spans="1:10" ht="57" x14ac:dyDescent="0.2">
      <c r="H252" s="2" t="s">
        <v>15</v>
      </c>
      <c r="I252" s="1" t="s">
        <v>401</v>
      </c>
      <c r="J252" s="1" t="s">
        <v>400</v>
      </c>
    </row>
    <row r="253" spans="1:10" ht="114" x14ac:dyDescent="0.2">
      <c r="A253" s="1">
        <f>SUBTOTAL(3,$E$2:E253)</f>
        <v>53</v>
      </c>
      <c r="B253" s="1" t="s">
        <v>7</v>
      </c>
      <c r="C253" s="5" t="s">
        <v>24</v>
      </c>
      <c r="D253" s="6" t="str">
        <f>CONCATENATE(C253,A253)</f>
        <v>TC_53</v>
      </c>
      <c r="E253" s="1" t="s">
        <v>402</v>
      </c>
      <c r="F253" s="2" t="s">
        <v>8</v>
      </c>
      <c r="G253" s="2" t="s">
        <v>9</v>
      </c>
      <c r="I253" s="1" t="s">
        <v>454</v>
      </c>
    </row>
    <row r="254" spans="1:10" ht="28.5" x14ac:dyDescent="0.2">
      <c r="H254" s="2" t="s">
        <v>10</v>
      </c>
      <c r="I254" s="1" t="s">
        <v>38</v>
      </c>
      <c r="J254" s="1" t="s">
        <v>39</v>
      </c>
    </row>
    <row r="255" spans="1:10" ht="28.5" x14ac:dyDescent="0.2">
      <c r="H255" s="2" t="s">
        <v>11</v>
      </c>
      <c r="I255" s="1" t="s">
        <v>51</v>
      </c>
      <c r="J255" s="1" t="s">
        <v>49</v>
      </c>
    </row>
    <row r="256" spans="1:10" ht="28.5" x14ac:dyDescent="0.2">
      <c r="H256" s="2" t="s">
        <v>14</v>
      </c>
      <c r="I256" s="1" t="s">
        <v>427</v>
      </c>
      <c r="J256" s="1" t="s">
        <v>428</v>
      </c>
    </row>
    <row r="257" spans="1:10" ht="57" x14ac:dyDescent="0.2">
      <c r="H257" s="2" t="s">
        <v>15</v>
      </c>
      <c r="I257" s="1" t="s">
        <v>402</v>
      </c>
      <c r="J257" s="1" t="s">
        <v>400</v>
      </c>
    </row>
    <row r="258" spans="1:10" ht="114" x14ac:dyDescent="0.2">
      <c r="A258" s="1">
        <f>SUBTOTAL(3,$E$2:E258)</f>
        <v>54</v>
      </c>
      <c r="B258" s="1" t="s">
        <v>7</v>
      </c>
      <c r="C258" s="5" t="s">
        <v>24</v>
      </c>
      <c r="D258" s="6" t="str">
        <f>CONCATENATE(C258,A258)</f>
        <v>TC_54</v>
      </c>
      <c r="E258" s="1" t="s">
        <v>403</v>
      </c>
      <c r="F258" s="2" t="s">
        <v>8</v>
      </c>
      <c r="G258" s="2" t="s">
        <v>9</v>
      </c>
      <c r="I258" s="1" t="s">
        <v>454</v>
      </c>
    </row>
    <row r="259" spans="1:10" ht="28.5" x14ac:dyDescent="0.2">
      <c r="H259" s="2" t="s">
        <v>10</v>
      </c>
      <c r="I259" s="1" t="s">
        <v>38</v>
      </c>
      <c r="J259" s="1" t="s">
        <v>39</v>
      </c>
    </row>
    <row r="260" spans="1:10" ht="28.5" x14ac:dyDescent="0.2">
      <c r="H260" s="2" t="s">
        <v>11</v>
      </c>
      <c r="I260" s="1" t="s">
        <v>51</v>
      </c>
      <c r="J260" s="1" t="s">
        <v>49</v>
      </c>
    </row>
    <row r="261" spans="1:10" ht="28.5" x14ac:dyDescent="0.2">
      <c r="H261" s="2" t="s">
        <v>14</v>
      </c>
      <c r="I261" s="1" t="s">
        <v>427</v>
      </c>
      <c r="J261" s="1" t="s">
        <v>428</v>
      </c>
    </row>
    <row r="262" spans="1:10" ht="57" x14ac:dyDescent="0.2">
      <c r="H262" s="2" t="s">
        <v>15</v>
      </c>
      <c r="I262" s="1" t="s">
        <v>403</v>
      </c>
      <c r="J262" s="1" t="s">
        <v>400</v>
      </c>
    </row>
    <row r="263" spans="1:10" ht="114" x14ac:dyDescent="0.2">
      <c r="A263" s="1">
        <f>SUBTOTAL(3,$E$2:E263)</f>
        <v>55</v>
      </c>
      <c r="B263" s="1" t="s">
        <v>7</v>
      </c>
      <c r="C263" s="5" t="s">
        <v>24</v>
      </c>
      <c r="D263" s="6" t="str">
        <f>CONCATENATE(C263,A263)</f>
        <v>TC_55</v>
      </c>
      <c r="E263" s="1" t="s">
        <v>404</v>
      </c>
      <c r="F263" s="2" t="s">
        <v>8</v>
      </c>
      <c r="G263" s="2" t="s">
        <v>9</v>
      </c>
      <c r="I263" s="1" t="s">
        <v>454</v>
      </c>
    </row>
    <row r="264" spans="1:10" ht="28.5" x14ac:dyDescent="0.2">
      <c r="H264" s="2" t="s">
        <v>10</v>
      </c>
      <c r="I264" s="1" t="s">
        <v>38</v>
      </c>
      <c r="J264" s="1" t="s">
        <v>39</v>
      </c>
    </row>
    <row r="265" spans="1:10" ht="28.5" x14ac:dyDescent="0.2">
      <c r="H265" s="2" t="s">
        <v>11</v>
      </c>
      <c r="I265" s="1" t="s">
        <v>51</v>
      </c>
      <c r="J265" s="1" t="s">
        <v>49</v>
      </c>
    </row>
    <row r="266" spans="1:10" ht="28.5" x14ac:dyDescent="0.2">
      <c r="H266" s="2" t="s">
        <v>14</v>
      </c>
      <c r="I266" s="1" t="s">
        <v>427</v>
      </c>
      <c r="J266" s="1" t="s">
        <v>428</v>
      </c>
    </row>
    <row r="267" spans="1:10" ht="28.5" x14ac:dyDescent="0.2">
      <c r="H267" s="2" t="s">
        <v>15</v>
      </c>
      <c r="I267" s="1" t="s">
        <v>404</v>
      </c>
      <c r="J267" s="1" t="s">
        <v>405</v>
      </c>
    </row>
    <row r="268" spans="1:10" ht="114" x14ac:dyDescent="0.2">
      <c r="A268" s="1">
        <f>SUBTOTAL(3,$E$2:E268)</f>
        <v>56</v>
      </c>
      <c r="B268" s="1" t="s">
        <v>7</v>
      </c>
      <c r="C268" s="5" t="s">
        <v>24</v>
      </c>
      <c r="D268" s="6" t="str">
        <f>CONCATENATE(C268,A268)</f>
        <v>TC_56</v>
      </c>
      <c r="E268" s="1" t="s">
        <v>406</v>
      </c>
      <c r="F268" s="2" t="s">
        <v>8</v>
      </c>
      <c r="G268" s="2" t="s">
        <v>9</v>
      </c>
      <c r="I268" s="1" t="s">
        <v>454</v>
      </c>
    </row>
    <row r="269" spans="1:10" ht="28.5" x14ac:dyDescent="0.2">
      <c r="H269" s="2" t="s">
        <v>10</v>
      </c>
      <c r="I269" s="1" t="s">
        <v>38</v>
      </c>
      <c r="J269" s="1" t="s">
        <v>39</v>
      </c>
    </row>
    <row r="270" spans="1:10" ht="28.5" x14ac:dyDescent="0.2">
      <c r="H270" s="2" t="s">
        <v>11</v>
      </c>
      <c r="I270" s="1" t="s">
        <v>51</v>
      </c>
      <c r="J270" s="1" t="s">
        <v>49</v>
      </c>
    </row>
    <row r="271" spans="1:10" ht="28.5" x14ac:dyDescent="0.2">
      <c r="H271" s="2" t="s">
        <v>14</v>
      </c>
      <c r="I271" s="1" t="s">
        <v>427</v>
      </c>
      <c r="J271" s="1" t="s">
        <v>428</v>
      </c>
    </row>
    <row r="272" spans="1:10" ht="42.75" x14ac:dyDescent="0.2">
      <c r="H272" s="2" t="s">
        <v>15</v>
      </c>
      <c r="I272" s="1" t="s">
        <v>406</v>
      </c>
      <c r="J272" s="1" t="s">
        <v>407</v>
      </c>
    </row>
    <row r="273" spans="1:10" ht="114" x14ac:dyDescent="0.2">
      <c r="A273" s="1">
        <f>SUBTOTAL(3,$E$2:E273)</f>
        <v>57</v>
      </c>
      <c r="B273" s="1" t="s">
        <v>7</v>
      </c>
      <c r="C273" s="5" t="s">
        <v>24</v>
      </c>
      <c r="D273" s="6" t="str">
        <f>CONCATENATE(C273,A273)</f>
        <v>TC_57</v>
      </c>
      <c r="E273" s="1" t="s">
        <v>408</v>
      </c>
      <c r="F273" s="2" t="s">
        <v>8</v>
      </c>
      <c r="G273" s="2" t="s">
        <v>9</v>
      </c>
      <c r="I273" s="1" t="s">
        <v>454</v>
      </c>
    </row>
    <row r="274" spans="1:10" ht="28.5" x14ac:dyDescent="0.2">
      <c r="H274" s="2" t="s">
        <v>10</v>
      </c>
      <c r="I274" s="1" t="s">
        <v>38</v>
      </c>
      <c r="J274" s="1" t="s">
        <v>39</v>
      </c>
    </row>
    <row r="275" spans="1:10" ht="28.5" x14ac:dyDescent="0.2">
      <c r="H275" s="2" t="s">
        <v>11</v>
      </c>
      <c r="I275" s="1" t="s">
        <v>51</v>
      </c>
      <c r="J275" s="1" t="s">
        <v>49</v>
      </c>
    </row>
    <row r="276" spans="1:10" ht="28.5" x14ac:dyDescent="0.2">
      <c r="H276" s="2" t="s">
        <v>14</v>
      </c>
      <c r="I276" s="1" t="s">
        <v>427</v>
      </c>
      <c r="J276" s="1" t="s">
        <v>428</v>
      </c>
    </row>
    <row r="277" spans="1:10" ht="42.75" x14ac:dyDescent="0.2">
      <c r="H277" s="2" t="s">
        <v>15</v>
      </c>
      <c r="I277" s="1" t="s">
        <v>408</v>
      </c>
      <c r="J277" s="1" t="s">
        <v>409</v>
      </c>
    </row>
    <row r="278" spans="1:10" ht="114" x14ac:dyDescent="0.2">
      <c r="A278" s="1">
        <f>SUBTOTAL(3,$E$2:E278)</f>
        <v>58</v>
      </c>
      <c r="B278" s="1" t="s">
        <v>7</v>
      </c>
      <c r="C278" s="5" t="s">
        <v>24</v>
      </c>
      <c r="D278" s="6" t="str">
        <f>CONCATENATE(C278,A278)</f>
        <v>TC_58</v>
      </c>
      <c r="E278" s="1" t="s">
        <v>410</v>
      </c>
      <c r="F278" s="2" t="s">
        <v>8</v>
      </c>
      <c r="G278" s="2" t="s">
        <v>9</v>
      </c>
      <c r="I278" s="1" t="s">
        <v>454</v>
      </c>
    </row>
    <row r="279" spans="1:10" ht="28.5" x14ac:dyDescent="0.2">
      <c r="H279" s="2" t="s">
        <v>10</v>
      </c>
      <c r="I279" s="1" t="s">
        <v>38</v>
      </c>
      <c r="J279" s="1" t="s">
        <v>39</v>
      </c>
    </row>
    <row r="280" spans="1:10" ht="28.5" x14ac:dyDescent="0.2">
      <c r="H280" s="2" t="s">
        <v>11</v>
      </c>
      <c r="I280" s="1" t="s">
        <v>51</v>
      </c>
      <c r="J280" s="1" t="s">
        <v>49</v>
      </c>
    </row>
    <row r="281" spans="1:10" ht="28.5" x14ac:dyDescent="0.2">
      <c r="H281" s="2" t="s">
        <v>14</v>
      </c>
      <c r="I281" s="1" t="s">
        <v>427</v>
      </c>
      <c r="J281" s="1" t="s">
        <v>428</v>
      </c>
    </row>
    <row r="282" spans="1:10" ht="42.75" x14ac:dyDescent="0.2">
      <c r="H282" s="2" t="s">
        <v>15</v>
      </c>
      <c r="I282" s="1" t="s">
        <v>410</v>
      </c>
      <c r="J282" s="1" t="s">
        <v>411</v>
      </c>
    </row>
    <row r="283" spans="1:10" ht="114" x14ac:dyDescent="0.2">
      <c r="A283" s="1">
        <f>SUBTOTAL(3,$E$2:E283)</f>
        <v>59</v>
      </c>
      <c r="B283" s="1" t="s">
        <v>7</v>
      </c>
      <c r="C283" s="5" t="s">
        <v>24</v>
      </c>
      <c r="D283" s="6" t="str">
        <f>CONCATENATE(C283,A283)</f>
        <v>TC_59</v>
      </c>
      <c r="E283" s="1" t="s">
        <v>412</v>
      </c>
      <c r="F283" s="2" t="s">
        <v>8</v>
      </c>
      <c r="G283" s="2" t="s">
        <v>9</v>
      </c>
      <c r="I283" s="1" t="s">
        <v>454</v>
      </c>
    </row>
    <row r="284" spans="1:10" ht="28.5" x14ac:dyDescent="0.2">
      <c r="H284" s="2" t="s">
        <v>10</v>
      </c>
      <c r="I284" s="1" t="s">
        <v>38</v>
      </c>
      <c r="J284" s="1" t="s">
        <v>39</v>
      </c>
    </row>
    <row r="285" spans="1:10" ht="28.5" x14ac:dyDescent="0.2">
      <c r="H285" s="2" t="s">
        <v>11</v>
      </c>
      <c r="I285" s="1" t="s">
        <v>51</v>
      </c>
      <c r="J285" s="1" t="s">
        <v>49</v>
      </c>
    </row>
    <row r="286" spans="1:10" ht="28.5" x14ac:dyDescent="0.2">
      <c r="H286" s="2" t="s">
        <v>14</v>
      </c>
      <c r="I286" s="1" t="s">
        <v>427</v>
      </c>
      <c r="J286" s="1" t="s">
        <v>428</v>
      </c>
    </row>
    <row r="287" spans="1:10" ht="42.75" x14ac:dyDescent="0.2">
      <c r="H287" s="2" t="s">
        <v>15</v>
      </c>
      <c r="I287" s="1" t="s">
        <v>412</v>
      </c>
      <c r="J287" s="1" t="s">
        <v>413</v>
      </c>
    </row>
    <row r="288" spans="1:10" ht="114" x14ac:dyDescent="0.2">
      <c r="A288" s="1">
        <f>SUBTOTAL(3,$E$2:E288)</f>
        <v>60</v>
      </c>
      <c r="B288" s="1" t="s">
        <v>7</v>
      </c>
      <c r="C288" s="5" t="s">
        <v>24</v>
      </c>
      <c r="D288" s="6" t="str">
        <f>CONCATENATE(C288,A288)</f>
        <v>TC_60</v>
      </c>
      <c r="E288" s="1" t="s">
        <v>414</v>
      </c>
      <c r="F288" s="2" t="s">
        <v>8</v>
      </c>
      <c r="G288" s="2" t="s">
        <v>9</v>
      </c>
      <c r="I288" s="1" t="s">
        <v>454</v>
      </c>
    </row>
    <row r="289" spans="1:10" ht="28.5" x14ac:dyDescent="0.2">
      <c r="H289" s="2" t="s">
        <v>10</v>
      </c>
      <c r="I289" s="1" t="s">
        <v>38</v>
      </c>
      <c r="J289" s="1" t="s">
        <v>39</v>
      </c>
    </row>
    <row r="290" spans="1:10" ht="28.5" x14ac:dyDescent="0.2">
      <c r="H290" s="2" t="s">
        <v>11</v>
      </c>
      <c r="I290" s="1" t="s">
        <v>51</v>
      </c>
      <c r="J290" s="1" t="s">
        <v>49</v>
      </c>
    </row>
    <row r="291" spans="1:10" ht="28.5" x14ac:dyDescent="0.2">
      <c r="H291" s="2" t="s">
        <v>14</v>
      </c>
      <c r="I291" s="1" t="s">
        <v>427</v>
      </c>
      <c r="J291" s="1" t="s">
        <v>428</v>
      </c>
    </row>
    <row r="292" spans="1:10" ht="42.75" x14ac:dyDescent="0.2">
      <c r="H292" s="2" t="s">
        <v>15</v>
      </c>
      <c r="I292" s="1" t="s">
        <v>414</v>
      </c>
      <c r="J292" s="1" t="s">
        <v>415</v>
      </c>
    </row>
    <row r="293" spans="1:10" ht="114" x14ac:dyDescent="0.2">
      <c r="A293" s="1">
        <f>SUBTOTAL(3,$E$2:E293)</f>
        <v>61</v>
      </c>
      <c r="B293" s="1" t="s">
        <v>7</v>
      </c>
      <c r="C293" s="5" t="s">
        <v>24</v>
      </c>
      <c r="D293" s="6" t="str">
        <f>CONCATENATE(C293,A293)</f>
        <v>TC_61</v>
      </c>
      <c r="E293" s="1" t="s">
        <v>416</v>
      </c>
      <c r="F293" s="2" t="s">
        <v>8</v>
      </c>
      <c r="G293" s="2" t="s">
        <v>9</v>
      </c>
      <c r="I293" s="1" t="s">
        <v>454</v>
      </c>
    </row>
    <row r="294" spans="1:10" ht="28.5" x14ac:dyDescent="0.2">
      <c r="H294" s="2" t="s">
        <v>10</v>
      </c>
      <c r="I294" s="1" t="s">
        <v>38</v>
      </c>
      <c r="J294" s="1" t="s">
        <v>39</v>
      </c>
    </row>
    <row r="295" spans="1:10" ht="28.5" x14ac:dyDescent="0.2">
      <c r="H295" s="2" t="s">
        <v>11</v>
      </c>
      <c r="I295" s="1" t="s">
        <v>51</v>
      </c>
      <c r="J295" s="1" t="s">
        <v>49</v>
      </c>
    </row>
    <row r="296" spans="1:10" ht="28.5" x14ac:dyDescent="0.2">
      <c r="H296" s="2" t="s">
        <v>14</v>
      </c>
      <c r="I296" s="1" t="s">
        <v>427</v>
      </c>
      <c r="J296" s="1" t="s">
        <v>428</v>
      </c>
    </row>
    <row r="297" spans="1:10" ht="42.75" x14ac:dyDescent="0.2">
      <c r="H297" s="2" t="s">
        <v>15</v>
      </c>
      <c r="I297" s="1" t="s">
        <v>416</v>
      </c>
      <c r="J297" s="1" t="s">
        <v>417</v>
      </c>
    </row>
    <row r="298" spans="1:10" ht="114" x14ac:dyDescent="0.2">
      <c r="A298" s="1">
        <f>SUBTOTAL(3,$E$2:E298)</f>
        <v>62</v>
      </c>
      <c r="B298" s="1" t="s">
        <v>7</v>
      </c>
      <c r="C298" s="5" t="s">
        <v>24</v>
      </c>
      <c r="D298" s="6" t="str">
        <f>CONCATENATE(C298,A298)</f>
        <v>TC_62</v>
      </c>
      <c r="E298" s="1" t="s">
        <v>418</v>
      </c>
      <c r="F298" s="2" t="s">
        <v>8</v>
      </c>
      <c r="G298" s="2" t="s">
        <v>9</v>
      </c>
      <c r="I298" s="1" t="s">
        <v>454</v>
      </c>
    </row>
    <row r="299" spans="1:10" ht="28.5" x14ac:dyDescent="0.2">
      <c r="H299" s="2" t="s">
        <v>10</v>
      </c>
      <c r="I299" s="1" t="s">
        <v>38</v>
      </c>
      <c r="J299" s="1" t="s">
        <v>39</v>
      </c>
    </row>
    <row r="300" spans="1:10" ht="28.5" x14ac:dyDescent="0.2">
      <c r="H300" s="2" t="s">
        <v>11</v>
      </c>
      <c r="I300" s="1" t="s">
        <v>51</v>
      </c>
      <c r="J300" s="1" t="s">
        <v>49</v>
      </c>
    </row>
    <row r="301" spans="1:10" ht="28.5" x14ac:dyDescent="0.2">
      <c r="H301" s="2" t="s">
        <v>14</v>
      </c>
      <c r="I301" s="1" t="s">
        <v>427</v>
      </c>
      <c r="J301" s="1" t="s">
        <v>428</v>
      </c>
    </row>
    <row r="302" spans="1:10" ht="42.75" x14ac:dyDescent="0.2">
      <c r="H302" s="2" t="s">
        <v>15</v>
      </c>
      <c r="I302" s="1" t="s">
        <v>418</v>
      </c>
      <c r="J302" s="1" t="s">
        <v>419</v>
      </c>
    </row>
    <row r="303" spans="1:10" ht="114" x14ac:dyDescent="0.2">
      <c r="A303" s="1">
        <f>SUBTOTAL(3,$E$2:E303)</f>
        <v>63</v>
      </c>
      <c r="B303" s="1" t="s">
        <v>7</v>
      </c>
      <c r="C303" s="5" t="s">
        <v>24</v>
      </c>
      <c r="D303" s="6" t="str">
        <f>CONCATENATE(C303,A303)</f>
        <v>TC_63</v>
      </c>
      <c r="E303" s="1" t="s">
        <v>420</v>
      </c>
      <c r="F303" s="2" t="s">
        <v>8</v>
      </c>
      <c r="G303" s="2" t="s">
        <v>9</v>
      </c>
      <c r="I303" s="1" t="s">
        <v>454</v>
      </c>
    </row>
    <row r="304" spans="1:10" ht="28.5" x14ac:dyDescent="0.2">
      <c r="H304" s="2" t="s">
        <v>10</v>
      </c>
      <c r="I304" s="1" t="s">
        <v>38</v>
      </c>
      <c r="J304" s="1" t="s">
        <v>39</v>
      </c>
    </row>
    <row r="305" spans="1:10" ht="28.5" x14ac:dyDescent="0.2">
      <c r="H305" s="2" t="s">
        <v>11</v>
      </c>
      <c r="I305" s="1" t="s">
        <v>51</v>
      </c>
      <c r="J305" s="1" t="s">
        <v>49</v>
      </c>
    </row>
    <row r="306" spans="1:10" ht="28.5" x14ac:dyDescent="0.2">
      <c r="H306" s="2" t="s">
        <v>14</v>
      </c>
      <c r="I306" s="1" t="s">
        <v>427</v>
      </c>
      <c r="J306" s="1" t="s">
        <v>428</v>
      </c>
    </row>
    <row r="307" spans="1:10" ht="42.75" x14ac:dyDescent="0.2">
      <c r="H307" s="2" t="s">
        <v>15</v>
      </c>
      <c r="I307" s="1" t="s">
        <v>420</v>
      </c>
      <c r="J307" s="1" t="s">
        <v>421</v>
      </c>
    </row>
    <row r="308" spans="1:10" ht="114" x14ac:dyDescent="0.2">
      <c r="A308" s="1">
        <f>SUBTOTAL(3,$E$2:E308)</f>
        <v>64</v>
      </c>
      <c r="B308" s="1" t="s">
        <v>7</v>
      </c>
      <c r="C308" s="5" t="s">
        <v>24</v>
      </c>
      <c r="D308" s="6" t="str">
        <f>CONCATENATE(C308,A308)</f>
        <v>TC_64</v>
      </c>
      <c r="E308" s="1" t="s">
        <v>422</v>
      </c>
      <c r="F308" s="2" t="s">
        <v>8</v>
      </c>
      <c r="G308" s="2" t="s">
        <v>9</v>
      </c>
      <c r="I308" s="1" t="s">
        <v>454</v>
      </c>
    </row>
    <row r="309" spans="1:10" ht="28.5" x14ac:dyDescent="0.2">
      <c r="H309" s="2" t="s">
        <v>10</v>
      </c>
      <c r="I309" s="1" t="s">
        <v>38</v>
      </c>
      <c r="J309" s="1" t="s">
        <v>39</v>
      </c>
    </row>
    <row r="310" spans="1:10" ht="28.5" x14ac:dyDescent="0.2">
      <c r="H310" s="2" t="s">
        <v>11</v>
      </c>
      <c r="I310" s="1" t="s">
        <v>51</v>
      </c>
      <c r="J310" s="1" t="s">
        <v>49</v>
      </c>
    </row>
    <row r="311" spans="1:10" ht="28.5" x14ac:dyDescent="0.2">
      <c r="H311" s="2" t="s">
        <v>14</v>
      </c>
      <c r="I311" s="1" t="s">
        <v>427</v>
      </c>
      <c r="J311" s="1" t="s">
        <v>428</v>
      </c>
    </row>
    <row r="312" spans="1:10" ht="42.75" x14ac:dyDescent="0.2">
      <c r="H312" s="2" t="s">
        <v>15</v>
      </c>
      <c r="I312" s="1" t="s">
        <v>422</v>
      </c>
      <c r="J312" s="1" t="s">
        <v>423</v>
      </c>
    </row>
    <row r="313" spans="1:10" ht="114" x14ac:dyDescent="0.2">
      <c r="A313" s="1">
        <f>SUBTOTAL(3,$E$2:E313)</f>
        <v>65</v>
      </c>
      <c r="B313" s="1" t="s">
        <v>7</v>
      </c>
      <c r="C313" s="5" t="s">
        <v>24</v>
      </c>
      <c r="D313" s="6" t="str">
        <f>CONCATENATE(C313,A313)</f>
        <v>TC_65</v>
      </c>
      <c r="E313" s="1" t="s">
        <v>429</v>
      </c>
      <c r="F313" s="2" t="s">
        <v>8</v>
      </c>
      <c r="G313" s="2" t="s">
        <v>9</v>
      </c>
      <c r="I313" s="1" t="s">
        <v>455</v>
      </c>
    </row>
    <row r="314" spans="1:10" ht="28.5" x14ac:dyDescent="0.2">
      <c r="H314" s="2" t="s">
        <v>10</v>
      </c>
      <c r="I314" s="1" t="s">
        <v>38</v>
      </c>
      <c r="J314" s="1" t="s">
        <v>39</v>
      </c>
    </row>
    <row r="315" spans="1:10" ht="28.5" x14ac:dyDescent="0.2">
      <c r="H315" s="2" t="s">
        <v>11</v>
      </c>
      <c r="I315" s="1" t="s">
        <v>51</v>
      </c>
      <c r="J315" s="1" t="s">
        <v>49</v>
      </c>
    </row>
    <row r="316" spans="1:10" ht="28.5" x14ac:dyDescent="0.2">
      <c r="H316" s="2" t="s">
        <v>14</v>
      </c>
      <c r="I316" s="1" t="s">
        <v>427</v>
      </c>
      <c r="J316" s="1" t="s">
        <v>428</v>
      </c>
    </row>
    <row r="317" spans="1:10" s="7" customFormat="1" ht="42.75" x14ac:dyDescent="0.2">
      <c r="E317" s="8"/>
      <c r="H317" s="7" t="s">
        <v>15</v>
      </c>
      <c r="I317" s="8" t="s">
        <v>429</v>
      </c>
      <c r="J317" s="8" t="s">
        <v>456</v>
      </c>
    </row>
    <row r="318" spans="1:10" ht="85.5" x14ac:dyDescent="0.2">
      <c r="A318" s="1">
        <f>SUBTOTAL(3,$E$2:E318)</f>
        <v>66</v>
      </c>
      <c r="B318" s="1" t="s">
        <v>7</v>
      </c>
      <c r="C318" s="5" t="s">
        <v>24</v>
      </c>
      <c r="D318" s="6" t="str">
        <f>CONCATENATE(C318,A318)</f>
        <v>TC_66</v>
      </c>
      <c r="E318" s="1" t="s">
        <v>430</v>
      </c>
      <c r="F318" s="2" t="s">
        <v>23</v>
      </c>
      <c r="G318" s="2" t="s">
        <v>9</v>
      </c>
      <c r="I318" s="1" t="s">
        <v>436</v>
      </c>
    </row>
    <row r="319" spans="1:10" ht="28.5" x14ac:dyDescent="0.2">
      <c r="H319" s="2" t="s">
        <v>10</v>
      </c>
      <c r="I319" s="1" t="s">
        <v>38</v>
      </c>
      <c r="J319" s="1" t="s">
        <v>39</v>
      </c>
    </row>
    <row r="320" spans="1:10" ht="28.5" x14ac:dyDescent="0.2">
      <c r="H320" s="2" t="s">
        <v>11</v>
      </c>
      <c r="I320" s="1" t="s">
        <v>51</v>
      </c>
      <c r="J320" s="1" t="s">
        <v>49</v>
      </c>
    </row>
    <row r="321" spans="1:10" ht="28.5" x14ac:dyDescent="0.2">
      <c r="H321" s="2" t="s">
        <v>14</v>
      </c>
      <c r="I321" s="1" t="s">
        <v>449</v>
      </c>
      <c r="J321" s="1" t="s">
        <v>308</v>
      </c>
    </row>
    <row r="322" spans="1:10" ht="28.5" x14ac:dyDescent="0.2">
      <c r="H322" s="2" t="s">
        <v>16</v>
      </c>
      <c r="I322" s="1" t="s">
        <v>430</v>
      </c>
      <c r="J322" s="1" t="s">
        <v>57</v>
      </c>
    </row>
    <row r="323" spans="1:10" ht="85.5" x14ac:dyDescent="0.2">
      <c r="A323" s="1">
        <f>SUBTOTAL(3,$E$2:E323)</f>
        <v>67</v>
      </c>
      <c r="B323" s="1" t="s">
        <v>7</v>
      </c>
      <c r="C323" s="5" t="s">
        <v>24</v>
      </c>
      <c r="D323" s="6" t="str">
        <f>CONCATENATE(C323,A323)</f>
        <v>TC_67</v>
      </c>
      <c r="E323" s="1" t="s">
        <v>431</v>
      </c>
      <c r="F323" s="2" t="s">
        <v>23</v>
      </c>
      <c r="G323" s="2" t="s">
        <v>9</v>
      </c>
      <c r="I323" s="1" t="s">
        <v>436</v>
      </c>
    </row>
    <row r="324" spans="1:10" ht="28.5" x14ac:dyDescent="0.2">
      <c r="H324" s="2" t="s">
        <v>10</v>
      </c>
      <c r="I324" s="1" t="s">
        <v>38</v>
      </c>
      <c r="J324" s="1" t="s">
        <v>39</v>
      </c>
    </row>
    <row r="325" spans="1:10" ht="28.5" x14ac:dyDescent="0.2">
      <c r="H325" s="2" t="s">
        <v>11</v>
      </c>
      <c r="I325" s="1" t="s">
        <v>51</v>
      </c>
      <c r="J325" s="1" t="s">
        <v>49</v>
      </c>
    </row>
    <row r="326" spans="1:10" ht="28.5" x14ac:dyDescent="0.2">
      <c r="H326" s="2" t="s">
        <v>14</v>
      </c>
      <c r="I326" s="1" t="s">
        <v>449</v>
      </c>
      <c r="J326" s="1" t="s">
        <v>308</v>
      </c>
    </row>
    <row r="327" spans="1:10" ht="28.5" x14ac:dyDescent="0.2">
      <c r="H327" s="2" t="s">
        <v>16</v>
      </c>
      <c r="I327" s="1" t="s">
        <v>431</v>
      </c>
      <c r="J327" s="1" t="s">
        <v>58</v>
      </c>
    </row>
    <row r="328" spans="1:10" ht="85.5" x14ac:dyDescent="0.2">
      <c r="A328" s="1">
        <f>SUBTOTAL(3,$E$2:E328)</f>
        <v>68</v>
      </c>
      <c r="B328" s="1" t="s">
        <v>7</v>
      </c>
      <c r="C328" s="5" t="s">
        <v>24</v>
      </c>
      <c r="D328" s="6" t="str">
        <f>CONCATENATE(C328,A328)</f>
        <v>TC_68</v>
      </c>
      <c r="E328" s="1" t="s">
        <v>432</v>
      </c>
      <c r="F328" s="2" t="s">
        <v>23</v>
      </c>
      <c r="G328" s="2" t="s">
        <v>9</v>
      </c>
      <c r="I328" s="1" t="s">
        <v>436</v>
      </c>
    </row>
    <row r="329" spans="1:10" ht="28.5" x14ac:dyDescent="0.2">
      <c r="H329" s="2" t="s">
        <v>10</v>
      </c>
      <c r="I329" s="1" t="s">
        <v>38</v>
      </c>
      <c r="J329" s="1" t="s">
        <v>39</v>
      </c>
    </row>
    <row r="330" spans="1:10" ht="28.5" x14ac:dyDescent="0.2">
      <c r="H330" s="2" t="s">
        <v>11</v>
      </c>
      <c r="I330" s="1" t="s">
        <v>51</v>
      </c>
      <c r="J330" s="1" t="s">
        <v>49</v>
      </c>
    </row>
    <row r="331" spans="1:10" ht="28.5" x14ac:dyDescent="0.2">
      <c r="H331" s="2" t="s">
        <v>14</v>
      </c>
      <c r="I331" s="1" t="s">
        <v>449</v>
      </c>
      <c r="J331" s="1" t="s">
        <v>308</v>
      </c>
    </row>
    <row r="332" spans="1:10" s="29" customFormat="1" ht="28.5" x14ac:dyDescent="0.2">
      <c r="E332" s="1"/>
      <c r="H332" s="29" t="s">
        <v>15</v>
      </c>
      <c r="I332" s="1" t="s">
        <v>432</v>
      </c>
      <c r="J332" s="1" t="s">
        <v>433</v>
      </c>
    </row>
    <row r="333" spans="1:10" ht="85.5" x14ac:dyDescent="0.2">
      <c r="A333" s="1">
        <f>SUBTOTAL(3,$E$2:E333)</f>
        <v>69</v>
      </c>
      <c r="B333" s="1" t="s">
        <v>7</v>
      </c>
      <c r="C333" s="5" t="s">
        <v>24</v>
      </c>
      <c r="D333" s="6" t="str">
        <f>CONCATENATE(C333,A333)</f>
        <v>TC_69</v>
      </c>
      <c r="E333" s="1" t="s">
        <v>457</v>
      </c>
      <c r="F333" s="2" t="s">
        <v>23</v>
      </c>
      <c r="G333" s="2" t="s">
        <v>9</v>
      </c>
      <c r="I333" s="1" t="s">
        <v>436</v>
      </c>
    </row>
    <row r="334" spans="1:10" ht="28.5" x14ac:dyDescent="0.2">
      <c r="H334" s="2" t="s">
        <v>10</v>
      </c>
      <c r="I334" s="1" t="s">
        <v>38</v>
      </c>
      <c r="J334" s="1" t="s">
        <v>39</v>
      </c>
    </row>
    <row r="335" spans="1:10" ht="28.5" x14ac:dyDescent="0.2">
      <c r="H335" s="2" t="s">
        <v>11</v>
      </c>
      <c r="I335" s="1" t="s">
        <v>51</v>
      </c>
      <c r="J335" s="1" t="s">
        <v>49</v>
      </c>
    </row>
    <row r="336" spans="1:10" ht="28.5" x14ac:dyDescent="0.2">
      <c r="H336" s="2" t="s">
        <v>14</v>
      </c>
      <c r="I336" s="1" t="s">
        <v>449</v>
      </c>
      <c r="J336" s="1" t="s">
        <v>308</v>
      </c>
    </row>
    <row r="337" spans="1:10" ht="28.5" x14ac:dyDescent="0.2">
      <c r="H337" s="2" t="s">
        <v>15</v>
      </c>
      <c r="I337" s="1" t="s">
        <v>438</v>
      </c>
      <c r="J337" s="1" t="s">
        <v>458</v>
      </c>
    </row>
    <row r="338" spans="1:10" ht="85.5" x14ac:dyDescent="0.2">
      <c r="A338" s="1">
        <f>SUBTOTAL(3,$E$2:E338)</f>
        <v>70</v>
      </c>
      <c r="B338" s="1" t="s">
        <v>7</v>
      </c>
      <c r="C338" s="5" t="s">
        <v>24</v>
      </c>
      <c r="D338" s="6" t="str">
        <f>CONCATENATE(C338,A338)</f>
        <v>TC_70</v>
      </c>
      <c r="E338" s="1" t="s">
        <v>459</v>
      </c>
      <c r="F338" s="2" t="s">
        <v>23</v>
      </c>
      <c r="G338" s="2" t="s">
        <v>9</v>
      </c>
      <c r="I338" s="1" t="s">
        <v>436</v>
      </c>
    </row>
    <row r="339" spans="1:10" ht="28.5" x14ac:dyDescent="0.2">
      <c r="H339" s="2" t="s">
        <v>10</v>
      </c>
      <c r="I339" s="1" t="s">
        <v>38</v>
      </c>
      <c r="J339" s="1" t="s">
        <v>39</v>
      </c>
    </row>
    <row r="340" spans="1:10" ht="28.5" x14ac:dyDescent="0.2">
      <c r="H340" s="2" t="s">
        <v>11</v>
      </c>
      <c r="I340" s="1" t="s">
        <v>51</v>
      </c>
      <c r="J340" s="1" t="s">
        <v>49</v>
      </c>
    </row>
    <row r="341" spans="1:10" ht="28.5" x14ac:dyDescent="0.2">
      <c r="H341" s="2" t="s">
        <v>14</v>
      </c>
      <c r="I341" s="1" t="s">
        <v>449</v>
      </c>
      <c r="J341" s="1" t="s">
        <v>308</v>
      </c>
    </row>
    <row r="342" spans="1:10" ht="28.5" x14ac:dyDescent="0.2">
      <c r="H342" s="2" t="s">
        <v>15</v>
      </c>
      <c r="I342" s="1" t="s">
        <v>460</v>
      </c>
      <c r="J342" s="1" t="s">
        <v>461</v>
      </c>
    </row>
    <row r="343" spans="1:10" ht="85.5" x14ac:dyDescent="0.2">
      <c r="A343" s="1">
        <f>SUBTOTAL(3,$E$2:E343)</f>
        <v>71</v>
      </c>
      <c r="B343" s="1" t="s">
        <v>7</v>
      </c>
      <c r="C343" s="5" t="s">
        <v>24</v>
      </c>
      <c r="D343" s="6" t="str">
        <f>CONCATENATE(C343,A343)</f>
        <v>TC_71</v>
      </c>
      <c r="E343" s="1" t="s">
        <v>437</v>
      </c>
      <c r="F343" s="2" t="s">
        <v>23</v>
      </c>
      <c r="G343" s="2" t="s">
        <v>9</v>
      </c>
      <c r="I343" s="1" t="s">
        <v>436</v>
      </c>
    </row>
    <row r="344" spans="1:10" ht="28.5" x14ac:dyDescent="0.2">
      <c r="H344" s="2" t="s">
        <v>10</v>
      </c>
      <c r="I344" s="1" t="s">
        <v>38</v>
      </c>
      <c r="J344" s="1" t="s">
        <v>39</v>
      </c>
    </row>
    <row r="345" spans="1:10" ht="28.5" x14ac:dyDescent="0.2">
      <c r="H345" s="2" t="s">
        <v>11</v>
      </c>
      <c r="I345" s="1" t="s">
        <v>51</v>
      </c>
      <c r="J345" s="1" t="s">
        <v>49</v>
      </c>
    </row>
    <row r="346" spans="1:10" ht="28.5" x14ac:dyDescent="0.2">
      <c r="H346" s="2" t="s">
        <v>14</v>
      </c>
      <c r="I346" s="1" t="s">
        <v>449</v>
      </c>
      <c r="J346" s="1" t="s">
        <v>308</v>
      </c>
    </row>
    <row r="347" spans="1:10" ht="28.5" x14ac:dyDescent="0.2">
      <c r="H347" s="2" t="s">
        <v>16</v>
      </c>
      <c r="I347" s="1" t="s">
        <v>462</v>
      </c>
      <c r="J347" s="1" t="s">
        <v>463</v>
      </c>
    </row>
    <row r="348" spans="1:10" ht="85.5" x14ac:dyDescent="0.2">
      <c r="A348" s="1">
        <f>SUBTOTAL(3,$E$2:E348)</f>
        <v>72</v>
      </c>
      <c r="B348" s="1" t="s">
        <v>7</v>
      </c>
      <c r="C348" s="5" t="s">
        <v>24</v>
      </c>
      <c r="D348" s="6" t="str">
        <f>CONCATENATE(C348,A348)</f>
        <v>TC_72</v>
      </c>
      <c r="E348" s="1" t="s">
        <v>439</v>
      </c>
      <c r="F348" s="2" t="s">
        <v>23</v>
      </c>
      <c r="G348" s="2" t="s">
        <v>9</v>
      </c>
      <c r="I348" s="1" t="s">
        <v>436</v>
      </c>
    </row>
    <row r="349" spans="1:10" ht="28.5" x14ac:dyDescent="0.2">
      <c r="H349" s="2" t="s">
        <v>10</v>
      </c>
      <c r="I349" s="1" t="s">
        <v>38</v>
      </c>
      <c r="J349" s="1" t="s">
        <v>39</v>
      </c>
    </row>
    <row r="350" spans="1:10" ht="28.5" x14ac:dyDescent="0.2">
      <c r="H350" s="2" t="s">
        <v>11</v>
      </c>
      <c r="I350" s="1" t="s">
        <v>51</v>
      </c>
      <c r="J350" s="1" t="s">
        <v>49</v>
      </c>
    </row>
    <row r="351" spans="1:10" ht="28.5" x14ac:dyDescent="0.2">
      <c r="H351" s="2" t="s">
        <v>14</v>
      </c>
      <c r="I351" s="1" t="s">
        <v>449</v>
      </c>
      <c r="J351" s="1" t="s">
        <v>308</v>
      </c>
    </row>
    <row r="352" spans="1:10" ht="28.5" x14ac:dyDescent="0.2">
      <c r="H352" s="2" t="s">
        <v>16</v>
      </c>
      <c r="I352" s="1" t="s">
        <v>460</v>
      </c>
      <c r="J352" s="1" t="s">
        <v>461</v>
      </c>
    </row>
    <row r="353" spans="1:10" s="29" customFormat="1" ht="28.5" x14ac:dyDescent="0.2">
      <c r="E353" s="1"/>
      <c r="H353" s="29" t="s">
        <v>18</v>
      </c>
      <c r="I353" s="1" t="s">
        <v>440</v>
      </c>
      <c r="J353" s="1" t="s">
        <v>464</v>
      </c>
    </row>
    <row r="354" spans="1:10" ht="85.5" x14ac:dyDescent="0.2">
      <c r="A354" s="1">
        <f>SUBTOTAL(3,$E$2:E354)</f>
        <v>73</v>
      </c>
      <c r="B354" s="1" t="s">
        <v>7</v>
      </c>
      <c r="C354" s="5" t="s">
        <v>24</v>
      </c>
      <c r="D354" s="6" t="str">
        <f>CONCATENATE(C354,A354)</f>
        <v>TC_73</v>
      </c>
      <c r="E354" s="1" t="s">
        <v>465</v>
      </c>
      <c r="F354" s="2" t="s">
        <v>23</v>
      </c>
      <c r="G354" s="2" t="s">
        <v>9</v>
      </c>
      <c r="I354" s="1" t="s">
        <v>466</v>
      </c>
    </row>
    <row r="355" spans="1:10" ht="28.5" x14ac:dyDescent="0.2">
      <c r="H355" s="2" t="s">
        <v>10</v>
      </c>
      <c r="I355" s="1" t="s">
        <v>42</v>
      </c>
      <c r="J355" s="1" t="s">
        <v>49</v>
      </c>
    </row>
    <row r="356" spans="1:10" ht="28.5" x14ac:dyDescent="0.2">
      <c r="H356" s="2" t="s">
        <v>11</v>
      </c>
      <c r="I356" s="1" t="s">
        <v>449</v>
      </c>
      <c r="J356" s="1" t="s">
        <v>308</v>
      </c>
    </row>
    <row r="357" spans="1:10" ht="57" x14ac:dyDescent="0.2">
      <c r="H357" s="2" t="s">
        <v>16</v>
      </c>
      <c r="I357" s="1" t="s">
        <v>465</v>
      </c>
      <c r="J357" s="1" t="s">
        <v>59</v>
      </c>
    </row>
    <row r="358" spans="1:10" ht="28.5" x14ac:dyDescent="0.2">
      <c r="H358" s="2" t="s">
        <v>18</v>
      </c>
      <c r="I358" s="1" t="s">
        <v>60</v>
      </c>
      <c r="J358" s="1" t="s">
        <v>61</v>
      </c>
    </row>
    <row r="359" spans="1:10" ht="28.5" x14ac:dyDescent="0.2">
      <c r="H359" s="2" t="s">
        <v>19</v>
      </c>
      <c r="I359" s="1" t="s">
        <v>304</v>
      </c>
      <c r="J359" s="1" t="s">
        <v>62</v>
      </c>
    </row>
    <row r="360" spans="1:10" ht="42.75" x14ac:dyDescent="0.2">
      <c r="H360" s="2" t="s">
        <v>20</v>
      </c>
      <c r="I360" s="1" t="s">
        <v>63</v>
      </c>
      <c r="J360" s="1" t="s">
        <v>64</v>
      </c>
    </row>
    <row r="361" spans="1:10" ht="28.5" x14ac:dyDescent="0.2">
      <c r="H361" s="2" t="s">
        <v>21</v>
      </c>
      <c r="I361" s="1" t="s">
        <v>65</v>
      </c>
      <c r="J361" s="1" t="s">
        <v>66</v>
      </c>
    </row>
    <row r="362" spans="1:10" ht="85.5" x14ac:dyDescent="0.2">
      <c r="A362" s="1">
        <f>SUBTOTAL(3,$E$2:E362)</f>
        <v>74</v>
      </c>
      <c r="B362" s="1" t="s">
        <v>7</v>
      </c>
      <c r="C362" s="5" t="s">
        <v>24</v>
      </c>
      <c r="D362" s="6" t="str">
        <f>CONCATENATE(C362,A362)</f>
        <v>TC_74</v>
      </c>
      <c r="E362" s="1" t="s">
        <v>441</v>
      </c>
      <c r="F362" s="2" t="s">
        <v>23</v>
      </c>
      <c r="G362" s="2" t="s">
        <v>9</v>
      </c>
      <c r="I362" s="1" t="s">
        <v>466</v>
      </c>
    </row>
    <row r="363" spans="1:10" ht="28.5" x14ac:dyDescent="0.2">
      <c r="H363" s="2" t="s">
        <v>10</v>
      </c>
      <c r="I363" s="1" t="s">
        <v>42</v>
      </c>
      <c r="J363" s="1" t="s">
        <v>49</v>
      </c>
    </row>
    <row r="364" spans="1:10" ht="28.5" x14ac:dyDescent="0.2">
      <c r="H364" s="2" t="s">
        <v>11</v>
      </c>
      <c r="I364" s="1" t="s">
        <v>449</v>
      </c>
      <c r="J364" s="1" t="s">
        <v>308</v>
      </c>
    </row>
    <row r="365" spans="1:10" ht="28.5" x14ac:dyDescent="0.2">
      <c r="H365" s="2" t="s">
        <v>18</v>
      </c>
      <c r="I365" s="1" t="s">
        <v>67</v>
      </c>
      <c r="J365" s="1" t="s">
        <v>74</v>
      </c>
    </row>
    <row r="366" spans="1:10" ht="28.5" x14ac:dyDescent="0.2">
      <c r="H366" s="2" t="s">
        <v>19</v>
      </c>
      <c r="I366" s="1" t="s">
        <v>305</v>
      </c>
      <c r="J366" s="1" t="s">
        <v>75</v>
      </c>
    </row>
    <row r="367" spans="1:10" ht="28.5" x14ac:dyDescent="0.2">
      <c r="H367" s="2" t="s">
        <v>20</v>
      </c>
      <c r="I367" s="1" t="s">
        <v>68</v>
      </c>
      <c r="J367" s="1" t="s">
        <v>76</v>
      </c>
    </row>
    <row r="368" spans="1:10" ht="28.5" x14ac:dyDescent="0.2">
      <c r="H368" s="2" t="s">
        <v>21</v>
      </c>
      <c r="I368" s="1" t="s">
        <v>69</v>
      </c>
      <c r="J368" s="1" t="s">
        <v>76</v>
      </c>
    </row>
    <row r="369" spans="1:10" ht="85.5" x14ac:dyDescent="0.2">
      <c r="A369" s="1">
        <f>SUBTOTAL(3,$E$2:E369)</f>
        <v>75</v>
      </c>
      <c r="B369" s="1" t="s">
        <v>7</v>
      </c>
      <c r="C369" s="5" t="s">
        <v>24</v>
      </c>
      <c r="D369" s="6" t="str">
        <f>CONCATENATE(C369,A369)</f>
        <v>TC_75</v>
      </c>
      <c r="E369" s="1" t="s">
        <v>442</v>
      </c>
      <c r="F369" s="2" t="s">
        <v>23</v>
      </c>
      <c r="G369" s="2" t="s">
        <v>9</v>
      </c>
      <c r="I369" s="1" t="s">
        <v>466</v>
      </c>
    </row>
    <row r="370" spans="1:10" ht="28.5" x14ac:dyDescent="0.2">
      <c r="H370" s="2" t="s">
        <v>10</v>
      </c>
      <c r="I370" s="1" t="s">
        <v>42</v>
      </c>
      <c r="J370" s="1" t="s">
        <v>49</v>
      </c>
    </row>
    <row r="371" spans="1:10" ht="28.5" x14ac:dyDescent="0.2">
      <c r="H371" s="2" t="s">
        <v>11</v>
      </c>
      <c r="I371" s="1" t="s">
        <v>449</v>
      </c>
      <c r="J371" s="1" t="s">
        <v>308</v>
      </c>
    </row>
    <row r="372" spans="1:10" x14ac:dyDescent="0.2">
      <c r="H372" s="2" t="s">
        <v>15</v>
      </c>
      <c r="I372" s="1" t="s">
        <v>443</v>
      </c>
      <c r="J372" s="1" t="s">
        <v>73</v>
      </c>
    </row>
    <row r="373" spans="1:10" ht="42.75" x14ac:dyDescent="0.2">
      <c r="H373" s="2" t="s">
        <v>18</v>
      </c>
      <c r="I373" s="1" t="s">
        <v>67</v>
      </c>
      <c r="J373" s="1" t="s">
        <v>70</v>
      </c>
    </row>
    <row r="374" spans="1:10" ht="57" x14ac:dyDescent="0.2">
      <c r="H374" s="2" t="s">
        <v>19</v>
      </c>
      <c r="I374" s="1" t="s">
        <v>305</v>
      </c>
      <c r="J374" s="1" t="s">
        <v>71</v>
      </c>
    </row>
    <row r="375" spans="1:10" ht="57" x14ac:dyDescent="0.2">
      <c r="H375" s="2" t="s">
        <v>20</v>
      </c>
      <c r="I375" s="1" t="s">
        <v>68</v>
      </c>
      <c r="J375" s="1" t="s">
        <v>72</v>
      </c>
    </row>
    <row r="376" spans="1:10" s="29" customFormat="1" ht="57" x14ac:dyDescent="0.2">
      <c r="E376" s="1"/>
      <c r="H376" s="29" t="s">
        <v>21</v>
      </c>
      <c r="I376" s="1" t="s">
        <v>69</v>
      </c>
      <c r="J376" s="1" t="s">
        <v>72</v>
      </c>
    </row>
    <row r="377" spans="1:10" ht="85.5" x14ac:dyDescent="0.2">
      <c r="A377" s="1">
        <f>SUBTOTAL(3,$E$2:E377)</f>
        <v>76</v>
      </c>
      <c r="B377" s="1" t="s">
        <v>7</v>
      </c>
      <c r="C377" s="5" t="s">
        <v>24</v>
      </c>
      <c r="D377" s="6" t="str">
        <f>CONCATENATE(C377,A377)</f>
        <v>TC_76</v>
      </c>
      <c r="E377" s="1" t="s">
        <v>77</v>
      </c>
      <c r="F377" s="2" t="s">
        <v>23</v>
      </c>
      <c r="G377" s="2" t="s">
        <v>9</v>
      </c>
      <c r="I377" s="1" t="s">
        <v>466</v>
      </c>
    </row>
    <row r="378" spans="1:10" ht="28.5" x14ac:dyDescent="0.2">
      <c r="H378" s="2" t="s">
        <v>10</v>
      </c>
      <c r="I378" s="1" t="s">
        <v>42</v>
      </c>
      <c r="J378" s="1" t="s">
        <v>49</v>
      </c>
    </row>
    <row r="379" spans="1:10" ht="28.5" x14ac:dyDescent="0.2">
      <c r="H379" s="2" t="s">
        <v>11</v>
      </c>
      <c r="I379" s="1" t="s">
        <v>449</v>
      </c>
      <c r="J379" s="1" t="s">
        <v>308</v>
      </c>
    </row>
    <row r="380" spans="1:10" ht="85.5" x14ac:dyDescent="0.2">
      <c r="H380" s="2" t="s">
        <v>16</v>
      </c>
      <c r="I380" s="1" t="s">
        <v>77</v>
      </c>
      <c r="J380" s="1" t="s">
        <v>289</v>
      </c>
    </row>
    <row r="381" spans="1:10" ht="85.5" x14ac:dyDescent="0.2">
      <c r="A381" s="1">
        <f>SUBTOTAL(3,$E$2:E381)</f>
        <v>77</v>
      </c>
      <c r="B381" s="1" t="s">
        <v>7</v>
      </c>
      <c r="C381" s="5" t="s">
        <v>24</v>
      </c>
      <c r="D381" s="6" t="str">
        <f>CONCATENATE(C381,A381)</f>
        <v>TC_77</v>
      </c>
      <c r="E381" s="1" t="s">
        <v>467</v>
      </c>
      <c r="F381" s="2" t="s">
        <v>23</v>
      </c>
      <c r="G381" s="2" t="s">
        <v>9</v>
      </c>
      <c r="I381" s="1" t="s">
        <v>466</v>
      </c>
    </row>
    <row r="382" spans="1:10" ht="28.5" x14ac:dyDescent="0.2">
      <c r="H382" s="2" t="s">
        <v>10</v>
      </c>
      <c r="I382" s="1" t="s">
        <v>42</v>
      </c>
      <c r="J382" s="1" t="s">
        <v>49</v>
      </c>
    </row>
    <row r="383" spans="1:10" ht="28.5" x14ac:dyDescent="0.2">
      <c r="H383" s="2" t="s">
        <v>11</v>
      </c>
      <c r="I383" s="1" t="s">
        <v>449</v>
      </c>
      <c r="J383" s="1" t="s">
        <v>308</v>
      </c>
    </row>
    <row r="384" spans="1:10" ht="57" x14ac:dyDescent="0.2">
      <c r="H384" s="2" t="s">
        <v>16</v>
      </c>
      <c r="I384" s="1" t="s">
        <v>467</v>
      </c>
      <c r="J384" s="1" t="s">
        <v>85</v>
      </c>
    </row>
    <row r="385" spans="1:10" ht="42.75" x14ac:dyDescent="0.2">
      <c r="H385" s="2" t="s">
        <v>18</v>
      </c>
      <c r="I385" s="1" t="s">
        <v>78</v>
      </c>
      <c r="J385" s="1" t="s">
        <v>79</v>
      </c>
    </row>
    <row r="386" spans="1:10" ht="57" x14ac:dyDescent="0.2">
      <c r="H386" s="2" t="s">
        <v>19</v>
      </c>
      <c r="I386" s="1" t="s">
        <v>80</v>
      </c>
      <c r="J386" s="1" t="s">
        <v>81</v>
      </c>
    </row>
    <row r="387" spans="1:10" ht="28.5" x14ac:dyDescent="0.2">
      <c r="H387" s="2" t="s">
        <v>20</v>
      </c>
      <c r="I387" s="1" t="s">
        <v>82</v>
      </c>
      <c r="J387" s="1" t="s">
        <v>83</v>
      </c>
    </row>
    <row r="388" spans="1:10" ht="42.75" x14ac:dyDescent="0.2">
      <c r="H388" s="2" t="s">
        <v>21</v>
      </c>
      <c r="I388" s="1" t="s">
        <v>84</v>
      </c>
      <c r="J388" s="1" t="s">
        <v>290</v>
      </c>
    </row>
    <row r="389" spans="1:10" ht="85.5" x14ac:dyDescent="0.2">
      <c r="A389" s="1">
        <f>SUBTOTAL(3,$E$2:E389)</f>
        <v>78</v>
      </c>
      <c r="B389" s="1" t="s">
        <v>7</v>
      </c>
      <c r="C389" s="5" t="s">
        <v>24</v>
      </c>
      <c r="D389" s="6" t="str">
        <f>CONCATENATE(C389,A389)</f>
        <v>TC_78</v>
      </c>
      <c r="E389" s="1" t="s">
        <v>444</v>
      </c>
      <c r="F389" s="2" t="s">
        <v>23</v>
      </c>
      <c r="G389" s="2" t="s">
        <v>9</v>
      </c>
      <c r="I389" s="1" t="s">
        <v>466</v>
      </c>
    </row>
    <row r="390" spans="1:10" ht="28.5" x14ac:dyDescent="0.2">
      <c r="H390" s="2" t="s">
        <v>10</v>
      </c>
      <c r="I390" s="1" t="s">
        <v>42</v>
      </c>
      <c r="J390" s="1" t="s">
        <v>49</v>
      </c>
    </row>
    <row r="391" spans="1:10" ht="28.5" x14ac:dyDescent="0.2">
      <c r="H391" s="2" t="s">
        <v>11</v>
      </c>
      <c r="I391" s="1" t="s">
        <v>449</v>
      </c>
      <c r="J391" s="1" t="s">
        <v>308</v>
      </c>
    </row>
    <row r="392" spans="1:10" ht="42.75" x14ac:dyDescent="0.2">
      <c r="H392" s="2" t="s">
        <v>16</v>
      </c>
      <c r="I392" s="1" t="s">
        <v>78</v>
      </c>
      <c r="J392" s="1" t="s">
        <v>86</v>
      </c>
    </row>
    <row r="393" spans="1:10" ht="28.5" x14ac:dyDescent="0.2">
      <c r="H393" s="2" t="s">
        <v>18</v>
      </c>
      <c r="I393" s="1" t="s">
        <v>80</v>
      </c>
      <c r="J393" s="1" t="s">
        <v>87</v>
      </c>
    </row>
    <row r="394" spans="1:10" ht="85.5" x14ac:dyDescent="0.2">
      <c r="A394" s="1">
        <f>SUBTOTAL(3,$E$2:E394)</f>
        <v>79</v>
      </c>
      <c r="B394" s="1" t="s">
        <v>7</v>
      </c>
      <c r="C394" s="5" t="s">
        <v>24</v>
      </c>
      <c r="D394" s="6" t="str">
        <f>CONCATENATE(C394,A394)</f>
        <v>TC_79</v>
      </c>
      <c r="E394" s="1" t="s">
        <v>445</v>
      </c>
      <c r="F394" s="2" t="s">
        <v>23</v>
      </c>
      <c r="G394" s="2" t="s">
        <v>9</v>
      </c>
      <c r="I394" s="1" t="s">
        <v>466</v>
      </c>
    </row>
    <row r="395" spans="1:10" ht="28.5" x14ac:dyDescent="0.2">
      <c r="H395" s="2" t="s">
        <v>10</v>
      </c>
      <c r="I395" s="1" t="s">
        <v>42</v>
      </c>
      <c r="J395" s="1" t="s">
        <v>49</v>
      </c>
    </row>
    <row r="396" spans="1:10" ht="28.5" x14ac:dyDescent="0.2">
      <c r="H396" s="2" t="s">
        <v>11</v>
      </c>
      <c r="I396" s="1" t="s">
        <v>449</v>
      </c>
      <c r="J396" s="1" t="s">
        <v>308</v>
      </c>
    </row>
    <row r="397" spans="1:10" x14ac:dyDescent="0.2">
      <c r="H397" s="2" t="s">
        <v>15</v>
      </c>
      <c r="I397" s="1" t="s">
        <v>443</v>
      </c>
      <c r="J397" s="1" t="s">
        <v>73</v>
      </c>
    </row>
    <row r="398" spans="1:10" ht="57" x14ac:dyDescent="0.2">
      <c r="H398" s="2" t="s">
        <v>16</v>
      </c>
      <c r="I398" s="1" t="s">
        <v>78</v>
      </c>
      <c r="J398" s="1" t="s">
        <v>88</v>
      </c>
    </row>
    <row r="399" spans="1:10" s="29" customFormat="1" ht="57" x14ac:dyDescent="0.2">
      <c r="E399" s="1"/>
      <c r="H399" s="29" t="s">
        <v>18</v>
      </c>
      <c r="I399" s="1" t="s">
        <v>80</v>
      </c>
      <c r="J399" s="1" t="s">
        <v>89</v>
      </c>
    </row>
    <row r="400" spans="1:10" ht="99.75" x14ac:dyDescent="0.2">
      <c r="A400" s="1">
        <f>SUBTOTAL(3,$E$2:E400)</f>
        <v>80</v>
      </c>
      <c r="B400" s="1" t="s">
        <v>7</v>
      </c>
      <c r="C400" s="5" t="s">
        <v>24</v>
      </c>
      <c r="D400" s="6" t="str">
        <f>CONCATENATE(C400,A400)</f>
        <v>TC_80</v>
      </c>
      <c r="E400" s="1" t="s">
        <v>104</v>
      </c>
      <c r="F400" s="2" t="s">
        <v>23</v>
      </c>
      <c r="G400" s="2" t="s">
        <v>9</v>
      </c>
      <c r="I400" s="1" t="s">
        <v>105</v>
      </c>
    </row>
    <row r="401" spans="1:10" ht="28.5" x14ac:dyDescent="0.2">
      <c r="E401" s="1" t="s">
        <v>36</v>
      </c>
      <c r="H401" s="2" t="s">
        <v>10</v>
      </c>
      <c r="I401" s="1" t="s">
        <v>42</v>
      </c>
      <c r="J401" s="1" t="s">
        <v>49</v>
      </c>
    </row>
    <row r="402" spans="1:10" ht="28.5" x14ac:dyDescent="0.2">
      <c r="H402" s="2" t="s">
        <v>11</v>
      </c>
      <c r="I402" s="1" t="s">
        <v>449</v>
      </c>
      <c r="J402" s="1" t="s">
        <v>308</v>
      </c>
    </row>
    <row r="403" spans="1:10" ht="42.75" x14ac:dyDescent="0.2">
      <c r="H403" s="2" t="s">
        <v>14</v>
      </c>
      <c r="I403" s="1" t="s">
        <v>56</v>
      </c>
      <c r="J403" s="1" t="s">
        <v>50</v>
      </c>
    </row>
    <row r="404" spans="1:10" ht="28.5" x14ac:dyDescent="0.2">
      <c r="H404" s="2" t="s">
        <v>15</v>
      </c>
      <c r="I404" s="1" t="s">
        <v>90</v>
      </c>
      <c r="J404" s="1" t="s">
        <v>91</v>
      </c>
    </row>
    <row r="405" spans="1:10" ht="99.75" x14ac:dyDescent="0.2">
      <c r="A405" s="1">
        <f>SUBTOTAL(3,$E$2:E405)</f>
        <v>82</v>
      </c>
      <c r="B405" s="1" t="s">
        <v>7</v>
      </c>
      <c r="C405" s="5" t="s">
        <v>24</v>
      </c>
      <c r="D405" s="6" t="str">
        <f>CONCATENATE(C405,A405)</f>
        <v>TC_82</v>
      </c>
      <c r="E405" s="1" t="s">
        <v>92</v>
      </c>
      <c r="F405" s="2" t="s">
        <v>23</v>
      </c>
      <c r="G405" s="2" t="s">
        <v>9</v>
      </c>
      <c r="I405" s="1" t="s">
        <v>105</v>
      </c>
    </row>
    <row r="406" spans="1:10" ht="28.5" x14ac:dyDescent="0.2">
      <c r="H406" s="2" t="s">
        <v>10</v>
      </c>
      <c r="I406" s="1" t="s">
        <v>42</v>
      </c>
      <c r="J406" s="1" t="s">
        <v>49</v>
      </c>
    </row>
    <row r="407" spans="1:10" ht="28.5" x14ac:dyDescent="0.2">
      <c r="H407" s="2" t="s">
        <v>11</v>
      </c>
      <c r="I407" s="1" t="s">
        <v>449</v>
      </c>
      <c r="J407" s="1" t="s">
        <v>308</v>
      </c>
    </row>
    <row r="408" spans="1:10" ht="42.75" x14ac:dyDescent="0.2">
      <c r="H408" s="2" t="s">
        <v>14</v>
      </c>
      <c r="I408" s="1" t="s">
        <v>56</v>
      </c>
      <c r="J408" s="1" t="s">
        <v>50</v>
      </c>
    </row>
    <row r="409" spans="1:10" ht="57" x14ac:dyDescent="0.2">
      <c r="H409" s="2" t="s">
        <v>15</v>
      </c>
      <c r="I409" s="1" t="s">
        <v>93</v>
      </c>
      <c r="J409" s="1" t="s">
        <v>291</v>
      </c>
    </row>
    <row r="410" spans="1:10" ht="28.5" x14ac:dyDescent="0.2">
      <c r="H410" s="2" t="s">
        <v>16</v>
      </c>
      <c r="I410" s="1" t="s">
        <v>94</v>
      </c>
      <c r="J410" s="1" t="s">
        <v>95</v>
      </c>
    </row>
    <row r="411" spans="1:10" s="7" customFormat="1" ht="28.5" x14ac:dyDescent="0.2">
      <c r="E411" s="1"/>
      <c r="H411" s="7" t="s">
        <v>18</v>
      </c>
      <c r="I411" s="1" t="s">
        <v>96</v>
      </c>
      <c r="J411" s="1" t="s">
        <v>95</v>
      </c>
    </row>
    <row r="412" spans="1:10" ht="71.25" x14ac:dyDescent="0.2">
      <c r="A412" s="1">
        <f>SUBTOTAL(3,$E$2:E412)</f>
        <v>83</v>
      </c>
      <c r="B412" s="1" t="s">
        <v>7</v>
      </c>
      <c r="C412" s="5" t="s">
        <v>24</v>
      </c>
      <c r="D412" s="6" t="str">
        <f>CONCATENATE(C412,A412)</f>
        <v>TC_83</v>
      </c>
      <c r="E412" s="1" t="s">
        <v>114</v>
      </c>
      <c r="F412" s="2" t="s">
        <v>8</v>
      </c>
      <c r="G412" s="2" t="s">
        <v>9</v>
      </c>
      <c r="I412" s="1" t="s">
        <v>37</v>
      </c>
    </row>
    <row r="413" spans="1:10" ht="28.5" x14ac:dyDescent="0.2">
      <c r="H413" s="2" t="s">
        <v>10</v>
      </c>
      <c r="I413" s="1" t="s">
        <v>42</v>
      </c>
      <c r="J413" s="1" t="s">
        <v>49</v>
      </c>
    </row>
    <row r="414" spans="1:10" ht="28.5" x14ac:dyDescent="0.2">
      <c r="H414" s="2" t="s">
        <v>11</v>
      </c>
      <c r="I414" s="1" t="s">
        <v>449</v>
      </c>
      <c r="J414" s="1" t="s">
        <v>308</v>
      </c>
    </row>
    <row r="415" spans="1:10" x14ac:dyDescent="0.2">
      <c r="H415" s="2" t="s">
        <v>14</v>
      </c>
      <c r="I415" s="1" t="s">
        <v>113</v>
      </c>
      <c r="J415" s="1" t="s">
        <v>106</v>
      </c>
    </row>
    <row r="416" spans="1:10" ht="71.25" x14ac:dyDescent="0.2">
      <c r="A416" s="1">
        <f>SUBTOTAL(3,$E$2:E416)</f>
        <v>84</v>
      </c>
      <c r="B416" s="1" t="s">
        <v>7</v>
      </c>
      <c r="C416" s="5" t="s">
        <v>24</v>
      </c>
      <c r="D416" s="6" t="str">
        <f>CONCATENATE(C416,A416)</f>
        <v>TC_84</v>
      </c>
      <c r="E416" s="1" t="s">
        <v>115</v>
      </c>
      <c r="F416" s="2" t="s">
        <v>8</v>
      </c>
      <c r="G416" s="2" t="s">
        <v>9</v>
      </c>
      <c r="I416" s="1" t="s">
        <v>37</v>
      </c>
    </row>
    <row r="417" spans="1:10" ht="28.5" x14ac:dyDescent="0.2">
      <c r="H417" s="2" t="s">
        <v>10</v>
      </c>
      <c r="I417" s="1" t="s">
        <v>42</v>
      </c>
      <c r="J417" s="1" t="s">
        <v>49</v>
      </c>
    </row>
    <row r="418" spans="1:10" ht="28.5" x14ac:dyDescent="0.2">
      <c r="H418" s="2" t="s">
        <v>11</v>
      </c>
      <c r="I418" s="1" t="s">
        <v>449</v>
      </c>
      <c r="J418" s="1" t="s">
        <v>308</v>
      </c>
    </row>
    <row r="419" spans="1:10" x14ac:dyDescent="0.2">
      <c r="H419" s="2" t="s">
        <v>14</v>
      </c>
      <c r="I419" s="1" t="s">
        <v>116</v>
      </c>
      <c r="J419" s="1" t="s">
        <v>117</v>
      </c>
    </row>
    <row r="420" spans="1:10" ht="71.25" x14ac:dyDescent="0.2">
      <c r="A420" s="1">
        <f>SUBTOTAL(3,$E$2:E420)</f>
        <v>85</v>
      </c>
      <c r="B420" s="1" t="s">
        <v>7</v>
      </c>
      <c r="C420" s="5" t="s">
        <v>24</v>
      </c>
      <c r="D420" s="6" t="str">
        <f>CONCATENATE(C420,A420)</f>
        <v>TC_85</v>
      </c>
      <c r="E420" s="1" t="s">
        <v>118</v>
      </c>
      <c r="F420" s="2" t="s">
        <v>8</v>
      </c>
      <c r="G420" s="2" t="s">
        <v>9</v>
      </c>
      <c r="I420" s="1" t="s">
        <v>37</v>
      </c>
    </row>
    <row r="421" spans="1:10" ht="28.5" x14ac:dyDescent="0.2">
      <c r="H421" s="2" t="s">
        <v>10</v>
      </c>
      <c r="I421" s="1" t="s">
        <v>42</v>
      </c>
      <c r="J421" s="1" t="s">
        <v>49</v>
      </c>
    </row>
    <row r="422" spans="1:10" ht="28.5" x14ac:dyDescent="0.2">
      <c r="H422" s="2" t="s">
        <v>11</v>
      </c>
      <c r="I422" s="1" t="s">
        <v>449</v>
      </c>
      <c r="J422" s="1" t="s">
        <v>308</v>
      </c>
    </row>
    <row r="423" spans="1:10" ht="28.5" x14ac:dyDescent="0.2">
      <c r="H423" s="2" t="s">
        <v>14</v>
      </c>
      <c r="I423" s="1" t="s">
        <v>119</v>
      </c>
      <c r="J423" s="1" t="s">
        <v>106</v>
      </c>
    </row>
    <row r="424" spans="1:10" ht="71.25" x14ac:dyDescent="0.2">
      <c r="A424" s="1">
        <f>SUBTOTAL(3,$E$2:E424)</f>
        <v>86</v>
      </c>
      <c r="B424" s="1" t="s">
        <v>7</v>
      </c>
      <c r="C424" s="5" t="s">
        <v>24</v>
      </c>
      <c r="D424" s="6" t="str">
        <f>CONCATENATE(C424,A424)</f>
        <v>TC_86</v>
      </c>
      <c r="E424" s="1" t="s">
        <v>120</v>
      </c>
      <c r="F424" s="2" t="s">
        <v>8</v>
      </c>
      <c r="G424" s="2" t="s">
        <v>9</v>
      </c>
      <c r="I424" s="1" t="s">
        <v>37</v>
      </c>
    </row>
    <row r="425" spans="1:10" ht="28.5" x14ac:dyDescent="0.2">
      <c r="H425" s="2" t="s">
        <v>10</v>
      </c>
      <c r="I425" s="1" t="s">
        <v>42</v>
      </c>
      <c r="J425" s="1" t="s">
        <v>49</v>
      </c>
    </row>
    <row r="426" spans="1:10" ht="28.5" x14ac:dyDescent="0.2">
      <c r="H426" s="2" t="s">
        <v>11</v>
      </c>
      <c r="I426" s="1" t="s">
        <v>449</v>
      </c>
      <c r="J426" s="1" t="s">
        <v>308</v>
      </c>
    </row>
    <row r="427" spans="1:10" ht="28.5" x14ac:dyDescent="0.2">
      <c r="H427" s="2" t="s">
        <v>14</v>
      </c>
      <c r="I427" s="1" t="s">
        <v>121</v>
      </c>
      <c r="J427" s="1" t="s">
        <v>117</v>
      </c>
    </row>
    <row r="428" spans="1:10" ht="71.25" x14ac:dyDescent="0.2">
      <c r="A428" s="1">
        <f>SUBTOTAL(3,$E$2:E428)</f>
        <v>87</v>
      </c>
      <c r="B428" s="1" t="s">
        <v>7</v>
      </c>
      <c r="C428" s="5" t="s">
        <v>24</v>
      </c>
      <c r="D428" s="6" t="str">
        <f>CONCATENATE(C428,A428)</f>
        <v>TC_87</v>
      </c>
      <c r="E428" s="1" t="s">
        <v>107</v>
      </c>
      <c r="F428" s="2" t="s">
        <v>8</v>
      </c>
      <c r="G428" s="2" t="s">
        <v>9</v>
      </c>
      <c r="I428" s="1" t="s">
        <v>37</v>
      </c>
    </row>
    <row r="429" spans="1:10" ht="28.5" x14ac:dyDescent="0.2">
      <c r="H429" s="2" t="s">
        <v>10</v>
      </c>
      <c r="I429" s="1" t="s">
        <v>42</v>
      </c>
      <c r="J429" s="1" t="s">
        <v>49</v>
      </c>
    </row>
    <row r="430" spans="1:10" ht="28.5" x14ac:dyDescent="0.2">
      <c r="H430" s="2" t="s">
        <v>11</v>
      </c>
      <c r="I430" s="1" t="s">
        <v>449</v>
      </c>
      <c r="J430" s="1" t="s">
        <v>308</v>
      </c>
    </row>
    <row r="431" spans="1:10" x14ac:dyDescent="0.2">
      <c r="H431" s="2" t="s">
        <v>14</v>
      </c>
      <c r="I431" s="1" t="s">
        <v>113</v>
      </c>
      <c r="J431" s="1" t="s">
        <v>106</v>
      </c>
    </row>
    <row r="432" spans="1:10" ht="28.5" x14ac:dyDescent="0.2">
      <c r="H432" s="2" t="s">
        <v>15</v>
      </c>
      <c r="I432" s="1" t="s">
        <v>31</v>
      </c>
      <c r="J432" s="1" t="s">
        <v>112</v>
      </c>
    </row>
    <row r="433" spans="1:10" ht="57" x14ac:dyDescent="0.2">
      <c r="H433" s="2" t="s">
        <v>16</v>
      </c>
      <c r="I433" s="1" t="s">
        <v>108</v>
      </c>
      <c r="J433" s="1" t="s">
        <v>122</v>
      </c>
    </row>
    <row r="434" spans="1:10" ht="42.75" x14ac:dyDescent="0.2">
      <c r="H434" s="2" t="s">
        <v>18</v>
      </c>
      <c r="I434" s="1" t="s">
        <v>109</v>
      </c>
      <c r="J434" s="1" t="s">
        <v>123</v>
      </c>
    </row>
    <row r="435" spans="1:10" ht="71.25" x14ac:dyDescent="0.2">
      <c r="A435" s="1">
        <f>SUBTOTAL(3,$E$2:E435)</f>
        <v>88</v>
      </c>
      <c r="B435" s="1" t="s">
        <v>7</v>
      </c>
      <c r="C435" s="5" t="s">
        <v>24</v>
      </c>
      <c r="D435" s="6" t="str">
        <f>CONCATENATE(C435,A435)</f>
        <v>TC_88</v>
      </c>
      <c r="E435" s="1" t="s">
        <v>124</v>
      </c>
      <c r="F435" s="2" t="s">
        <v>23</v>
      </c>
      <c r="G435" s="2" t="s">
        <v>9</v>
      </c>
      <c r="I435" s="1" t="s">
        <v>37</v>
      </c>
    </row>
    <row r="436" spans="1:10" ht="28.5" x14ac:dyDescent="0.2">
      <c r="H436" s="2" t="s">
        <v>10</v>
      </c>
      <c r="I436" s="1" t="s">
        <v>42</v>
      </c>
      <c r="J436" s="1" t="s">
        <v>49</v>
      </c>
    </row>
    <row r="437" spans="1:10" ht="28.5" x14ac:dyDescent="0.2">
      <c r="H437" s="2" t="s">
        <v>11</v>
      </c>
      <c r="I437" s="1" t="s">
        <v>449</v>
      </c>
      <c r="J437" s="1" t="s">
        <v>308</v>
      </c>
    </row>
    <row r="438" spans="1:10" x14ac:dyDescent="0.2">
      <c r="H438" s="2" t="s">
        <v>14</v>
      </c>
      <c r="I438" s="1" t="s">
        <v>113</v>
      </c>
      <c r="J438" s="1" t="s">
        <v>106</v>
      </c>
    </row>
    <row r="439" spans="1:10" ht="28.5" x14ac:dyDescent="0.2">
      <c r="H439" s="2" t="s">
        <v>15</v>
      </c>
      <c r="I439" s="1" t="s">
        <v>125</v>
      </c>
      <c r="J439" s="1" t="s">
        <v>32</v>
      </c>
    </row>
    <row r="440" spans="1:10" ht="71.25" x14ac:dyDescent="0.2">
      <c r="A440" s="1">
        <f>SUBTOTAL(3,$E$2:E440)</f>
        <v>89</v>
      </c>
      <c r="B440" s="1" t="s">
        <v>7</v>
      </c>
      <c r="C440" s="5" t="s">
        <v>24</v>
      </c>
      <c r="D440" s="6" t="str">
        <f>CONCATENATE(C440,A440)</f>
        <v>TC_89</v>
      </c>
      <c r="E440" s="1" t="s">
        <v>126</v>
      </c>
      <c r="F440" s="2" t="s">
        <v>23</v>
      </c>
      <c r="G440" s="2" t="s">
        <v>9</v>
      </c>
      <c r="I440" s="1" t="s">
        <v>37</v>
      </c>
    </row>
    <row r="441" spans="1:10" ht="28.5" x14ac:dyDescent="0.2">
      <c r="H441" s="2" t="s">
        <v>10</v>
      </c>
      <c r="I441" s="1" t="s">
        <v>42</v>
      </c>
      <c r="J441" s="1" t="s">
        <v>49</v>
      </c>
    </row>
    <row r="442" spans="1:10" ht="28.5" x14ac:dyDescent="0.2">
      <c r="H442" s="2" t="s">
        <v>11</v>
      </c>
      <c r="I442" s="1" t="s">
        <v>449</v>
      </c>
      <c r="J442" s="1" t="s">
        <v>308</v>
      </c>
    </row>
    <row r="443" spans="1:10" x14ac:dyDescent="0.2">
      <c r="H443" s="2" t="s">
        <v>14</v>
      </c>
      <c r="I443" s="1" t="s">
        <v>113</v>
      </c>
      <c r="J443" s="1" t="s">
        <v>106</v>
      </c>
    </row>
    <row r="444" spans="1:10" ht="42.75" x14ac:dyDescent="0.2">
      <c r="H444" s="2" t="s">
        <v>15</v>
      </c>
      <c r="I444" s="1" t="s">
        <v>52</v>
      </c>
      <c r="J444" s="1" t="s">
        <v>110</v>
      </c>
    </row>
    <row r="445" spans="1:10" ht="71.25" x14ac:dyDescent="0.2">
      <c r="A445" s="1">
        <f>SUBTOTAL(3,$E$2:E445)</f>
        <v>90</v>
      </c>
      <c r="B445" s="1" t="s">
        <v>7</v>
      </c>
      <c r="C445" s="5" t="s">
        <v>24</v>
      </c>
      <c r="D445" s="6" t="str">
        <f>CONCATENATE(C445,A445)</f>
        <v>TC_90</v>
      </c>
      <c r="E445" s="1" t="s">
        <v>148</v>
      </c>
      <c r="F445" s="2" t="s">
        <v>8</v>
      </c>
      <c r="G445" s="2" t="s">
        <v>9</v>
      </c>
      <c r="I445" s="1" t="s">
        <v>37</v>
      </c>
    </row>
    <row r="446" spans="1:10" ht="28.5" x14ac:dyDescent="0.2">
      <c r="H446" s="2" t="s">
        <v>10</v>
      </c>
      <c r="I446" s="1" t="s">
        <v>42</v>
      </c>
      <c r="J446" s="1" t="s">
        <v>49</v>
      </c>
    </row>
    <row r="447" spans="1:10" ht="28.5" x14ac:dyDescent="0.2">
      <c r="H447" s="2" t="s">
        <v>11</v>
      </c>
      <c r="I447" s="1" t="s">
        <v>449</v>
      </c>
      <c r="J447" s="1" t="s">
        <v>308</v>
      </c>
    </row>
    <row r="448" spans="1:10" x14ac:dyDescent="0.2">
      <c r="H448" s="2" t="s">
        <v>14</v>
      </c>
      <c r="I448" s="1" t="s">
        <v>113</v>
      </c>
      <c r="J448" s="1" t="s">
        <v>106</v>
      </c>
    </row>
    <row r="449" spans="1:10" ht="28.5" x14ac:dyDescent="0.2">
      <c r="H449" s="2" t="s">
        <v>15</v>
      </c>
      <c r="I449" s="1" t="s">
        <v>149</v>
      </c>
      <c r="J449" s="1" t="s">
        <v>111</v>
      </c>
    </row>
    <row r="450" spans="1:10" ht="71.25" x14ac:dyDescent="0.2">
      <c r="A450" s="1">
        <f>SUBTOTAL(3,$E$2:E450)</f>
        <v>91</v>
      </c>
      <c r="B450" s="1" t="s">
        <v>7</v>
      </c>
      <c r="C450" s="5" t="s">
        <v>24</v>
      </c>
      <c r="D450" s="6" t="str">
        <f>CONCATENATE(C450,A450)</f>
        <v>TC_91</v>
      </c>
      <c r="E450" s="1" t="s">
        <v>150</v>
      </c>
      <c r="F450" s="2" t="s">
        <v>8</v>
      </c>
      <c r="G450" s="2" t="s">
        <v>9</v>
      </c>
      <c r="I450" s="1" t="s">
        <v>37</v>
      </c>
    </row>
    <row r="451" spans="1:10" ht="28.5" x14ac:dyDescent="0.2">
      <c r="H451" s="2" t="s">
        <v>10</v>
      </c>
      <c r="I451" s="1" t="s">
        <v>42</v>
      </c>
      <c r="J451" s="1" t="s">
        <v>49</v>
      </c>
    </row>
    <row r="452" spans="1:10" ht="28.5" x14ac:dyDescent="0.2">
      <c r="H452" s="2" t="s">
        <v>11</v>
      </c>
      <c r="I452" s="1" t="s">
        <v>449</v>
      </c>
      <c r="J452" s="1" t="s">
        <v>308</v>
      </c>
    </row>
    <row r="453" spans="1:10" x14ac:dyDescent="0.2">
      <c r="H453" s="2" t="s">
        <v>14</v>
      </c>
      <c r="I453" s="1" t="s">
        <v>113</v>
      </c>
      <c r="J453" s="1" t="s">
        <v>106</v>
      </c>
    </row>
    <row r="454" spans="1:10" ht="28.5" x14ac:dyDescent="0.2">
      <c r="H454" s="2" t="s">
        <v>15</v>
      </c>
      <c r="I454" s="1" t="s">
        <v>151</v>
      </c>
      <c r="J454" s="1" t="s">
        <v>33</v>
      </c>
    </row>
    <row r="455" spans="1:10" ht="28.5" x14ac:dyDescent="0.2">
      <c r="H455" s="2" t="s">
        <v>16</v>
      </c>
      <c r="I455" s="1" t="s">
        <v>29</v>
      </c>
      <c r="J455" s="1" t="s">
        <v>34</v>
      </c>
    </row>
    <row r="456" spans="1:10" ht="28.5" x14ac:dyDescent="0.2">
      <c r="H456" s="2" t="s">
        <v>18</v>
      </c>
      <c r="I456" s="1" t="s">
        <v>152</v>
      </c>
      <c r="J456" s="1" t="s">
        <v>33</v>
      </c>
    </row>
    <row r="457" spans="1:10" ht="28.5" x14ac:dyDescent="0.2">
      <c r="H457" s="2" t="s">
        <v>19</v>
      </c>
      <c r="I457" s="1" t="s">
        <v>35</v>
      </c>
      <c r="J457" s="1" t="s">
        <v>111</v>
      </c>
    </row>
    <row r="458" spans="1:10" ht="71.25" x14ac:dyDescent="0.2">
      <c r="A458" s="1">
        <f>SUBTOTAL(3,$E$2:E458)</f>
        <v>92</v>
      </c>
      <c r="B458" s="1" t="s">
        <v>7</v>
      </c>
      <c r="C458" s="5" t="s">
        <v>24</v>
      </c>
      <c r="D458" s="6" t="str">
        <f>CONCATENATE(C458,A458)</f>
        <v>TC_92</v>
      </c>
      <c r="E458" s="1" t="s">
        <v>127</v>
      </c>
      <c r="F458" s="2" t="s">
        <v>23</v>
      </c>
      <c r="G458" s="2" t="s">
        <v>9</v>
      </c>
      <c r="I458" s="1" t="s">
        <v>37</v>
      </c>
    </row>
    <row r="459" spans="1:10" ht="28.5" x14ac:dyDescent="0.2">
      <c r="H459" s="2" t="s">
        <v>10</v>
      </c>
      <c r="I459" s="1" t="s">
        <v>42</v>
      </c>
      <c r="J459" s="1" t="s">
        <v>49</v>
      </c>
    </row>
    <row r="460" spans="1:10" ht="28.5" x14ac:dyDescent="0.2">
      <c r="H460" s="2" t="s">
        <v>11</v>
      </c>
      <c r="I460" s="1" t="s">
        <v>449</v>
      </c>
      <c r="J460" s="1" t="s">
        <v>308</v>
      </c>
    </row>
    <row r="461" spans="1:10" x14ac:dyDescent="0.2">
      <c r="H461" s="2" t="s">
        <v>14</v>
      </c>
      <c r="I461" s="1" t="s">
        <v>113</v>
      </c>
      <c r="J461" s="1" t="s">
        <v>106</v>
      </c>
    </row>
    <row r="462" spans="1:10" ht="28.5" x14ac:dyDescent="0.2">
      <c r="H462" s="2" t="s">
        <v>15</v>
      </c>
      <c r="I462" s="1" t="s">
        <v>181</v>
      </c>
      <c r="J462" s="1" t="s">
        <v>257</v>
      </c>
    </row>
    <row r="463" spans="1:10" ht="28.5" x14ac:dyDescent="0.2">
      <c r="H463" s="2" t="s">
        <v>16</v>
      </c>
      <c r="I463" s="1" t="s">
        <v>128</v>
      </c>
      <c r="J463" s="1" t="s">
        <v>292</v>
      </c>
    </row>
    <row r="464" spans="1:10" ht="28.5" x14ac:dyDescent="0.2">
      <c r="H464" s="2" t="s">
        <v>18</v>
      </c>
      <c r="I464" s="1" t="s">
        <v>129</v>
      </c>
      <c r="J464" s="1" t="s">
        <v>292</v>
      </c>
    </row>
    <row r="465" spans="1:10" ht="71.25" x14ac:dyDescent="0.2">
      <c r="A465" s="1">
        <f>SUBTOTAL(3,$E$2:E465)</f>
        <v>93</v>
      </c>
      <c r="B465" s="1" t="s">
        <v>7</v>
      </c>
      <c r="C465" s="5" t="s">
        <v>24</v>
      </c>
      <c r="D465" s="6" t="str">
        <f>CONCATENATE(C465,A465)</f>
        <v>TC_93</v>
      </c>
      <c r="E465" s="1" t="s">
        <v>130</v>
      </c>
      <c r="F465" s="2" t="s">
        <v>23</v>
      </c>
      <c r="G465" s="2" t="s">
        <v>9</v>
      </c>
      <c r="I465" s="1" t="s">
        <v>37</v>
      </c>
    </row>
    <row r="466" spans="1:10" ht="28.5" x14ac:dyDescent="0.2">
      <c r="H466" s="2" t="s">
        <v>10</v>
      </c>
      <c r="I466" s="1" t="s">
        <v>42</v>
      </c>
      <c r="J466" s="1" t="s">
        <v>49</v>
      </c>
    </row>
    <row r="467" spans="1:10" ht="28.5" x14ac:dyDescent="0.2">
      <c r="H467" s="2" t="s">
        <v>11</v>
      </c>
      <c r="I467" s="1" t="s">
        <v>449</v>
      </c>
      <c r="J467" s="1" t="s">
        <v>308</v>
      </c>
    </row>
    <row r="468" spans="1:10" x14ac:dyDescent="0.2">
      <c r="H468" s="2" t="s">
        <v>14</v>
      </c>
      <c r="I468" s="1" t="s">
        <v>113</v>
      </c>
      <c r="J468" s="1" t="s">
        <v>28</v>
      </c>
    </row>
    <row r="469" spans="1:10" ht="28.5" x14ac:dyDescent="0.2">
      <c r="H469" s="2" t="s">
        <v>15</v>
      </c>
      <c r="I469" s="1" t="s">
        <v>131</v>
      </c>
      <c r="J469" s="1" t="s">
        <v>132</v>
      </c>
    </row>
    <row r="470" spans="1:10" ht="42.75" x14ac:dyDescent="0.2">
      <c r="H470" s="2" t="s">
        <v>16</v>
      </c>
      <c r="I470" s="1" t="s">
        <v>133</v>
      </c>
      <c r="J470" s="1" t="s">
        <v>134</v>
      </c>
    </row>
    <row r="471" spans="1:10" ht="28.5" x14ac:dyDescent="0.2">
      <c r="H471" s="2" t="s">
        <v>18</v>
      </c>
      <c r="I471" s="1" t="s">
        <v>135</v>
      </c>
      <c r="J471" s="1" t="s">
        <v>132</v>
      </c>
    </row>
    <row r="472" spans="1:10" ht="42.75" x14ac:dyDescent="0.2">
      <c r="H472" s="2" t="s">
        <v>19</v>
      </c>
      <c r="I472" s="1" t="s">
        <v>136</v>
      </c>
      <c r="J472" s="1" t="s">
        <v>134</v>
      </c>
    </row>
    <row r="473" spans="1:10" ht="71.25" x14ac:dyDescent="0.2">
      <c r="A473" s="1">
        <f>SUBTOTAL(3,$E$2:E473)</f>
        <v>94</v>
      </c>
      <c r="B473" s="1" t="s">
        <v>7</v>
      </c>
      <c r="C473" s="5" t="s">
        <v>24</v>
      </c>
      <c r="D473" s="6" t="str">
        <f>CONCATENATE(C473,A473)</f>
        <v>TC_94</v>
      </c>
      <c r="E473" s="1" t="s">
        <v>137</v>
      </c>
      <c r="F473" s="2" t="s">
        <v>23</v>
      </c>
      <c r="G473" s="2" t="s">
        <v>9</v>
      </c>
      <c r="I473" s="1" t="s">
        <v>37</v>
      </c>
    </row>
    <row r="474" spans="1:10" x14ac:dyDescent="0.2">
      <c r="H474" s="2" t="s">
        <v>10</v>
      </c>
      <c r="I474" s="1" t="s">
        <v>113</v>
      </c>
      <c r="J474" s="1" t="s">
        <v>28</v>
      </c>
    </row>
    <row r="475" spans="1:10" ht="28.5" x14ac:dyDescent="0.2">
      <c r="H475" s="2" t="s">
        <v>11</v>
      </c>
      <c r="I475" s="1" t="s">
        <v>449</v>
      </c>
      <c r="J475" s="1" t="s">
        <v>308</v>
      </c>
    </row>
    <row r="476" spans="1:10" x14ac:dyDescent="0.2">
      <c r="H476" s="2" t="s">
        <v>14</v>
      </c>
      <c r="I476" s="1" t="s">
        <v>113</v>
      </c>
      <c r="J476" s="1" t="s">
        <v>106</v>
      </c>
    </row>
    <row r="477" spans="1:10" ht="28.5" x14ac:dyDescent="0.2">
      <c r="H477" s="2" t="s">
        <v>15</v>
      </c>
      <c r="I477" s="1" t="s">
        <v>138</v>
      </c>
      <c r="J477" s="1" t="s">
        <v>139</v>
      </c>
    </row>
    <row r="478" spans="1:10" ht="28.5" x14ac:dyDescent="0.2">
      <c r="H478" s="2" t="s">
        <v>16</v>
      </c>
      <c r="I478" s="1" t="s">
        <v>140</v>
      </c>
      <c r="J478" s="1" t="s">
        <v>141</v>
      </c>
    </row>
    <row r="479" spans="1:10" ht="28.5" x14ac:dyDescent="0.2">
      <c r="H479" s="2" t="s">
        <v>18</v>
      </c>
      <c r="I479" s="1" t="s">
        <v>142</v>
      </c>
      <c r="J479" s="1" t="s">
        <v>139</v>
      </c>
    </row>
    <row r="480" spans="1:10" ht="28.5" x14ac:dyDescent="0.2">
      <c r="H480" s="2" t="s">
        <v>19</v>
      </c>
      <c r="I480" s="1" t="s">
        <v>143</v>
      </c>
      <c r="J480" s="1" t="s">
        <v>141</v>
      </c>
    </row>
    <row r="481" spans="1:10" ht="28.5" x14ac:dyDescent="0.2">
      <c r="H481" s="2" t="s">
        <v>20</v>
      </c>
      <c r="I481" s="1" t="s">
        <v>144</v>
      </c>
      <c r="J481" s="1" t="s">
        <v>145</v>
      </c>
    </row>
    <row r="482" spans="1:10" s="1" customFormat="1" ht="28.5" x14ac:dyDescent="0.2">
      <c r="H482" s="2" t="s">
        <v>21</v>
      </c>
      <c r="I482" s="1" t="s">
        <v>146</v>
      </c>
      <c r="J482" s="1" t="s">
        <v>147</v>
      </c>
    </row>
    <row r="483" spans="1:10" ht="71.25" x14ac:dyDescent="0.2">
      <c r="A483" s="1">
        <f>SUBTOTAL(3,$E$2:E483)</f>
        <v>95</v>
      </c>
      <c r="B483" s="1" t="s">
        <v>7</v>
      </c>
      <c r="C483" s="5" t="s">
        <v>24</v>
      </c>
      <c r="D483" s="6" t="str">
        <f>CONCATENATE(C483,A483)</f>
        <v>TC_95</v>
      </c>
      <c r="E483" s="1" t="s">
        <v>153</v>
      </c>
      <c r="F483" s="2" t="s">
        <v>23</v>
      </c>
      <c r="G483" s="2" t="s">
        <v>9</v>
      </c>
      <c r="I483" s="1" t="s">
        <v>37</v>
      </c>
    </row>
    <row r="484" spans="1:10" x14ac:dyDescent="0.2">
      <c r="H484" s="2" t="s">
        <v>10</v>
      </c>
      <c r="I484" s="1" t="s">
        <v>113</v>
      </c>
      <c r="J484" s="1" t="s">
        <v>28</v>
      </c>
    </row>
    <row r="485" spans="1:10" ht="28.5" x14ac:dyDescent="0.2">
      <c r="H485" s="2" t="s">
        <v>11</v>
      </c>
      <c r="I485" s="1" t="s">
        <v>449</v>
      </c>
      <c r="J485" s="1" t="s">
        <v>308</v>
      </c>
    </row>
    <row r="486" spans="1:10" x14ac:dyDescent="0.2">
      <c r="H486" s="2" t="s">
        <v>14</v>
      </c>
      <c r="I486" s="1" t="s">
        <v>113</v>
      </c>
      <c r="J486" s="1" t="s">
        <v>106</v>
      </c>
    </row>
    <row r="487" spans="1:10" ht="42.75" x14ac:dyDescent="0.2">
      <c r="H487" s="2" t="s">
        <v>15</v>
      </c>
      <c r="I487" s="1" t="s">
        <v>53</v>
      </c>
      <c r="J487" s="1" t="s">
        <v>54</v>
      </c>
    </row>
    <row r="488" spans="1:10" s="7" customFormat="1" ht="28.5" x14ac:dyDescent="0.2">
      <c r="E488" s="1"/>
      <c r="H488" s="7" t="s">
        <v>16</v>
      </c>
      <c r="I488" s="1" t="s">
        <v>154</v>
      </c>
      <c r="J488" s="1" t="s">
        <v>155</v>
      </c>
    </row>
    <row r="489" spans="1:10" ht="71.25" x14ac:dyDescent="0.2">
      <c r="A489" s="1">
        <f>SUBTOTAL(3,$E$2:E489)</f>
        <v>96</v>
      </c>
      <c r="B489" s="1" t="s">
        <v>7</v>
      </c>
      <c r="C489" s="5" t="s">
        <v>24</v>
      </c>
      <c r="D489" s="6" t="str">
        <f>CONCATENATE(C489,A489)</f>
        <v>TC_96</v>
      </c>
      <c r="E489" s="1" t="s">
        <v>156</v>
      </c>
      <c r="F489" s="2" t="s">
        <v>23</v>
      </c>
      <c r="G489" s="2" t="s">
        <v>9</v>
      </c>
      <c r="I489" s="1" t="s">
        <v>37</v>
      </c>
    </row>
    <row r="490" spans="1:10" ht="28.5" x14ac:dyDescent="0.2">
      <c r="H490" s="2" t="s">
        <v>10</v>
      </c>
      <c r="I490" s="1" t="s">
        <v>42</v>
      </c>
      <c r="J490" s="1" t="s">
        <v>49</v>
      </c>
    </row>
    <row r="491" spans="1:10" ht="28.5" x14ac:dyDescent="0.2">
      <c r="H491" s="2" t="s">
        <v>11</v>
      </c>
      <c r="I491" s="1" t="s">
        <v>449</v>
      </c>
      <c r="J491" s="1" t="s">
        <v>308</v>
      </c>
    </row>
    <row r="492" spans="1:10" x14ac:dyDescent="0.2">
      <c r="H492" s="2" t="s">
        <v>14</v>
      </c>
      <c r="I492" s="1" t="s">
        <v>113</v>
      </c>
      <c r="J492" s="1" t="s">
        <v>106</v>
      </c>
    </row>
    <row r="493" spans="1:10" ht="28.5" x14ac:dyDescent="0.2">
      <c r="H493" s="2" t="s">
        <v>15</v>
      </c>
      <c r="I493" s="1" t="s">
        <v>180</v>
      </c>
      <c r="J493" s="1" t="s">
        <v>257</v>
      </c>
    </row>
    <row r="494" spans="1:10" ht="28.5" x14ac:dyDescent="0.2">
      <c r="H494" s="2" t="s">
        <v>16</v>
      </c>
      <c r="I494" s="1" t="s">
        <v>157</v>
      </c>
      <c r="J494" s="1" t="s">
        <v>293</v>
      </c>
    </row>
    <row r="495" spans="1:10" ht="28.5" x14ac:dyDescent="0.2">
      <c r="H495" s="2" t="s">
        <v>18</v>
      </c>
      <c r="I495" s="1" t="s">
        <v>158</v>
      </c>
      <c r="J495" s="1" t="s">
        <v>293</v>
      </c>
    </row>
    <row r="496" spans="1:10" ht="71.25" x14ac:dyDescent="0.2">
      <c r="A496" s="1">
        <f>SUBTOTAL(3,$E$2:E496)</f>
        <v>97</v>
      </c>
      <c r="B496" s="1" t="s">
        <v>7</v>
      </c>
      <c r="C496" s="5" t="s">
        <v>24</v>
      </c>
      <c r="D496" s="6" t="str">
        <f>CONCATENATE(C496,A496)</f>
        <v>TC_97</v>
      </c>
      <c r="E496" s="1" t="s">
        <v>159</v>
      </c>
      <c r="F496" s="2" t="s">
        <v>23</v>
      </c>
      <c r="G496" s="2" t="s">
        <v>9</v>
      </c>
      <c r="I496" s="1" t="s">
        <v>37</v>
      </c>
    </row>
    <row r="497" spans="1:10" ht="28.5" x14ac:dyDescent="0.2">
      <c r="H497" s="2" t="s">
        <v>10</v>
      </c>
      <c r="I497" s="1" t="s">
        <v>42</v>
      </c>
      <c r="J497" s="1" t="s">
        <v>49</v>
      </c>
    </row>
    <row r="498" spans="1:10" ht="28.5" x14ac:dyDescent="0.2">
      <c r="H498" s="2" t="s">
        <v>11</v>
      </c>
      <c r="I498" s="1" t="s">
        <v>449</v>
      </c>
      <c r="J498" s="1" t="s">
        <v>308</v>
      </c>
    </row>
    <row r="499" spans="1:10" x14ac:dyDescent="0.2">
      <c r="H499" s="2" t="s">
        <v>14</v>
      </c>
      <c r="I499" s="1" t="s">
        <v>113</v>
      </c>
      <c r="J499" s="1" t="s">
        <v>28</v>
      </c>
    </row>
    <row r="500" spans="1:10" ht="28.5" x14ac:dyDescent="0.2">
      <c r="H500" s="2" t="s">
        <v>15</v>
      </c>
      <c r="I500" s="1" t="s">
        <v>160</v>
      </c>
      <c r="J500" s="1" t="s">
        <v>161</v>
      </c>
    </row>
    <row r="501" spans="1:10" ht="28.5" x14ac:dyDescent="0.2">
      <c r="H501" s="2" t="s">
        <v>16</v>
      </c>
      <c r="I501" s="1" t="s">
        <v>162</v>
      </c>
      <c r="J501" s="1" t="s">
        <v>163</v>
      </c>
    </row>
    <row r="502" spans="1:10" ht="28.5" x14ac:dyDescent="0.2">
      <c r="H502" s="2" t="s">
        <v>18</v>
      </c>
      <c r="I502" s="1" t="s">
        <v>164</v>
      </c>
      <c r="J502" s="1" t="s">
        <v>161</v>
      </c>
    </row>
    <row r="503" spans="1:10" ht="28.5" x14ac:dyDescent="0.2">
      <c r="H503" s="2" t="s">
        <v>19</v>
      </c>
      <c r="I503" s="1" t="s">
        <v>165</v>
      </c>
      <c r="J503" s="1" t="s">
        <v>163</v>
      </c>
    </row>
    <row r="504" spans="1:10" ht="71.25" x14ac:dyDescent="0.2">
      <c r="A504" s="1">
        <f>SUBTOTAL(3,$E$2:E504)</f>
        <v>98</v>
      </c>
      <c r="B504" s="1" t="s">
        <v>7</v>
      </c>
      <c r="C504" s="5" t="s">
        <v>24</v>
      </c>
      <c r="D504" s="6" t="str">
        <f>CONCATENATE(C504,A504)</f>
        <v>TC_98</v>
      </c>
      <c r="E504" s="1" t="s">
        <v>166</v>
      </c>
      <c r="F504" s="2" t="s">
        <v>23</v>
      </c>
      <c r="G504" s="2" t="s">
        <v>9</v>
      </c>
      <c r="I504" s="1" t="s">
        <v>37</v>
      </c>
    </row>
    <row r="505" spans="1:10" x14ac:dyDescent="0.2">
      <c r="H505" s="2" t="s">
        <v>10</v>
      </c>
      <c r="I505" s="1" t="s">
        <v>113</v>
      </c>
      <c r="J505" s="1" t="s">
        <v>28</v>
      </c>
    </row>
    <row r="506" spans="1:10" ht="28.5" x14ac:dyDescent="0.2">
      <c r="H506" s="2" t="s">
        <v>11</v>
      </c>
      <c r="I506" s="1" t="s">
        <v>449</v>
      </c>
      <c r="J506" s="1" t="s">
        <v>308</v>
      </c>
    </row>
    <row r="507" spans="1:10" x14ac:dyDescent="0.2">
      <c r="H507" s="2" t="s">
        <v>14</v>
      </c>
      <c r="I507" s="1" t="s">
        <v>113</v>
      </c>
      <c r="J507" s="1" t="s">
        <v>106</v>
      </c>
    </row>
    <row r="508" spans="1:10" ht="28.5" x14ac:dyDescent="0.2">
      <c r="H508" s="2" t="s">
        <v>15</v>
      </c>
      <c r="I508" s="1" t="s">
        <v>167</v>
      </c>
      <c r="J508" s="1" t="s">
        <v>168</v>
      </c>
    </row>
    <row r="509" spans="1:10" ht="28.5" x14ac:dyDescent="0.2">
      <c r="H509" s="2" t="s">
        <v>16</v>
      </c>
      <c r="I509" s="1" t="s">
        <v>169</v>
      </c>
      <c r="J509" s="1" t="s">
        <v>170</v>
      </c>
    </row>
    <row r="510" spans="1:10" ht="28.5" x14ac:dyDescent="0.2">
      <c r="H510" s="2" t="s">
        <v>18</v>
      </c>
      <c r="I510" s="1" t="s">
        <v>171</v>
      </c>
      <c r="J510" s="1" t="s">
        <v>168</v>
      </c>
    </row>
    <row r="511" spans="1:10" ht="28.5" x14ac:dyDescent="0.2">
      <c r="H511" s="2" t="s">
        <v>19</v>
      </c>
      <c r="I511" s="1" t="s">
        <v>172</v>
      </c>
      <c r="J511" s="1" t="s">
        <v>170</v>
      </c>
    </row>
    <row r="512" spans="1:10" ht="28.5" x14ac:dyDescent="0.2">
      <c r="H512" s="2" t="s">
        <v>20</v>
      </c>
      <c r="I512" s="1" t="s">
        <v>173</v>
      </c>
      <c r="J512" s="1" t="s">
        <v>174</v>
      </c>
    </row>
    <row r="513" spans="1:10" s="1" customFormat="1" ht="28.5" x14ac:dyDescent="0.2">
      <c r="H513" s="2" t="s">
        <v>21</v>
      </c>
      <c r="I513" s="1" t="s">
        <v>175</v>
      </c>
      <c r="J513" s="1" t="s">
        <v>176</v>
      </c>
    </row>
    <row r="514" spans="1:10" ht="71.25" x14ac:dyDescent="0.2">
      <c r="A514" s="1">
        <f>SUBTOTAL(3,$E$2:E514)</f>
        <v>99</v>
      </c>
      <c r="B514" s="1" t="s">
        <v>7</v>
      </c>
      <c r="C514" s="5" t="s">
        <v>24</v>
      </c>
      <c r="D514" s="6" t="str">
        <f>CONCATENATE(C514,A514)</f>
        <v>TC_99</v>
      </c>
      <c r="E514" s="1" t="s">
        <v>177</v>
      </c>
      <c r="F514" s="2" t="s">
        <v>23</v>
      </c>
      <c r="G514" s="2" t="s">
        <v>9</v>
      </c>
      <c r="I514" s="1" t="s">
        <v>37</v>
      </c>
    </row>
    <row r="515" spans="1:10" x14ac:dyDescent="0.2">
      <c r="H515" s="2" t="s">
        <v>10</v>
      </c>
      <c r="I515" s="1" t="s">
        <v>113</v>
      </c>
      <c r="J515" s="1" t="s">
        <v>28</v>
      </c>
    </row>
    <row r="516" spans="1:10" ht="28.5" x14ac:dyDescent="0.2">
      <c r="H516" s="2" t="s">
        <v>11</v>
      </c>
      <c r="I516" s="1" t="s">
        <v>449</v>
      </c>
      <c r="J516" s="1" t="s">
        <v>308</v>
      </c>
    </row>
    <row r="517" spans="1:10" x14ac:dyDescent="0.2">
      <c r="H517" s="2" t="s">
        <v>14</v>
      </c>
      <c r="I517" s="1" t="s">
        <v>113</v>
      </c>
      <c r="J517" s="1" t="s">
        <v>106</v>
      </c>
    </row>
    <row r="518" spans="1:10" ht="42.75" x14ac:dyDescent="0.2">
      <c r="H518" s="2" t="s">
        <v>15</v>
      </c>
      <c r="I518" s="1" t="s">
        <v>53</v>
      </c>
      <c r="J518" s="1" t="s">
        <v>54</v>
      </c>
    </row>
    <row r="519" spans="1:10" s="7" customFormat="1" ht="28.5" x14ac:dyDescent="0.2">
      <c r="E519" s="1"/>
      <c r="H519" s="7" t="s">
        <v>16</v>
      </c>
      <c r="I519" s="1" t="s">
        <v>178</v>
      </c>
      <c r="J519" s="1" t="s">
        <v>179</v>
      </c>
    </row>
    <row r="520" spans="1:10" ht="71.25" x14ac:dyDescent="0.2">
      <c r="A520" s="1">
        <f>SUBTOTAL(3,$E$2:E520)</f>
        <v>100</v>
      </c>
      <c r="B520" s="1" t="s">
        <v>7</v>
      </c>
      <c r="C520" s="5" t="s">
        <v>24</v>
      </c>
      <c r="D520" s="6" t="str">
        <f>CONCATENATE(C520,A520)</f>
        <v>TC_100</v>
      </c>
      <c r="E520" s="1" t="s">
        <v>207</v>
      </c>
      <c r="F520" s="2" t="s">
        <v>23</v>
      </c>
      <c r="G520" s="2" t="s">
        <v>9</v>
      </c>
      <c r="I520" s="1" t="s">
        <v>37</v>
      </c>
    </row>
    <row r="521" spans="1:10" ht="28.5" x14ac:dyDescent="0.2">
      <c r="H521" s="2" t="s">
        <v>10</v>
      </c>
      <c r="I521" s="1" t="s">
        <v>42</v>
      </c>
      <c r="J521" s="1" t="s">
        <v>49</v>
      </c>
    </row>
    <row r="522" spans="1:10" ht="28.5" x14ac:dyDescent="0.2">
      <c r="H522" s="2" t="s">
        <v>11</v>
      </c>
      <c r="I522" s="1" t="s">
        <v>449</v>
      </c>
      <c r="J522" s="1" t="s">
        <v>308</v>
      </c>
    </row>
    <row r="523" spans="1:10" x14ac:dyDescent="0.2">
      <c r="H523" s="2" t="s">
        <v>14</v>
      </c>
      <c r="I523" s="1" t="s">
        <v>113</v>
      </c>
      <c r="J523" s="1" t="s">
        <v>106</v>
      </c>
    </row>
    <row r="524" spans="1:10" ht="28.5" x14ac:dyDescent="0.2">
      <c r="H524" s="2" t="s">
        <v>15</v>
      </c>
      <c r="I524" s="1" t="s">
        <v>208</v>
      </c>
      <c r="J524" s="1" t="s">
        <v>257</v>
      </c>
    </row>
    <row r="525" spans="1:10" ht="28.5" x14ac:dyDescent="0.2">
      <c r="H525" s="2" t="s">
        <v>16</v>
      </c>
      <c r="I525" s="1" t="s">
        <v>209</v>
      </c>
      <c r="J525" s="1" t="s">
        <v>294</v>
      </c>
    </row>
    <row r="526" spans="1:10" ht="28.5" x14ac:dyDescent="0.2">
      <c r="H526" s="2" t="s">
        <v>18</v>
      </c>
      <c r="I526" s="1" t="s">
        <v>210</v>
      </c>
      <c r="J526" s="1" t="s">
        <v>294</v>
      </c>
    </row>
    <row r="527" spans="1:10" ht="71.25" x14ac:dyDescent="0.2">
      <c r="A527" s="1">
        <f>SUBTOTAL(3,$E$2:E527)</f>
        <v>101</v>
      </c>
      <c r="B527" s="1" t="s">
        <v>7</v>
      </c>
      <c r="C527" s="5" t="s">
        <v>24</v>
      </c>
      <c r="D527" s="6" t="str">
        <f>CONCATENATE(C527,A527)</f>
        <v>TC_101</v>
      </c>
      <c r="E527" s="1" t="s">
        <v>211</v>
      </c>
      <c r="F527" s="2" t="s">
        <v>23</v>
      </c>
      <c r="G527" s="2" t="s">
        <v>9</v>
      </c>
      <c r="I527" s="1" t="s">
        <v>37</v>
      </c>
    </row>
    <row r="528" spans="1:10" ht="28.5" x14ac:dyDescent="0.2">
      <c r="H528" s="2" t="s">
        <v>10</v>
      </c>
      <c r="I528" s="1" t="s">
        <v>42</v>
      </c>
      <c r="J528" s="1" t="s">
        <v>49</v>
      </c>
    </row>
    <row r="529" spans="1:10" ht="28.5" x14ac:dyDescent="0.2">
      <c r="H529" s="2" t="s">
        <v>11</v>
      </c>
      <c r="I529" s="1" t="s">
        <v>449</v>
      </c>
      <c r="J529" s="1" t="s">
        <v>308</v>
      </c>
    </row>
    <row r="530" spans="1:10" x14ac:dyDescent="0.2">
      <c r="H530" s="2" t="s">
        <v>14</v>
      </c>
      <c r="I530" s="1" t="s">
        <v>113</v>
      </c>
      <c r="J530" s="1" t="s">
        <v>28</v>
      </c>
    </row>
    <row r="531" spans="1:10" ht="28.5" x14ac:dyDescent="0.2">
      <c r="H531" s="2" t="s">
        <v>15</v>
      </c>
      <c r="I531" s="1" t="s">
        <v>212</v>
      </c>
      <c r="J531" s="1" t="s">
        <v>213</v>
      </c>
    </row>
    <row r="532" spans="1:10" ht="28.5" x14ac:dyDescent="0.2">
      <c r="H532" s="2" t="s">
        <v>16</v>
      </c>
      <c r="I532" s="1" t="s">
        <v>214</v>
      </c>
      <c r="J532" s="1" t="s">
        <v>215</v>
      </c>
    </row>
    <row r="533" spans="1:10" ht="28.5" x14ac:dyDescent="0.2">
      <c r="H533" s="2" t="s">
        <v>18</v>
      </c>
      <c r="I533" s="1" t="s">
        <v>216</v>
      </c>
      <c r="J533" s="1" t="s">
        <v>213</v>
      </c>
    </row>
    <row r="534" spans="1:10" ht="28.5" x14ac:dyDescent="0.2">
      <c r="H534" s="2" t="s">
        <v>19</v>
      </c>
      <c r="I534" s="1" t="s">
        <v>217</v>
      </c>
      <c r="J534" s="1" t="s">
        <v>215</v>
      </c>
    </row>
    <row r="535" spans="1:10" ht="71.25" x14ac:dyDescent="0.2">
      <c r="A535" s="1">
        <f>SUBTOTAL(3,$E$2:E535)</f>
        <v>102</v>
      </c>
      <c r="B535" s="1" t="s">
        <v>7</v>
      </c>
      <c r="C535" s="5" t="s">
        <v>24</v>
      </c>
      <c r="D535" s="6" t="str">
        <f>CONCATENATE(C535,A535)</f>
        <v>TC_102</v>
      </c>
      <c r="E535" s="1" t="s">
        <v>218</v>
      </c>
      <c r="F535" s="2" t="s">
        <v>23</v>
      </c>
      <c r="G535" s="2" t="s">
        <v>9</v>
      </c>
      <c r="I535" s="1" t="s">
        <v>37</v>
      </c>
    </row>
    <row r="536" spans="1:10" x14ac:dyDescent="0.2">
      <c r="H536" s="2" t="s">
        <v>10</v>
      </c>
      <c r="I536" s="1" t="s">
        <v>113</v>
      </c>
      <c r="J536" s="1" t="s">
        <v>28</v>
      </c>
    </row>
    <row r="537" spans="1:10" ht="28.5" x14ac:dyDescent="0.2">
      <c r="H537" s="2" t="s">
        <v>11</v>
      </c>
      <c r="I537" s="1" t="s">
        <v>449</v>
      </c>
      <c r="J537" s="1" t="s">
        <v>308</v>
      </c>
    </row>
    <row r="538" spans="1:10" x14ac:dyDescent="0.2">
      <c r="H538" s="2" t="s">
        <v>14</v>
      </c>
      <c r="I538" s="1" t="s">
        <v>113</v>
      </c>
      <c r="J538" s="1" t="s">
        <v>106</v>
      </c>
    </row>
    <row r="539" spans="1:10" x14ac:dyDescent="0.2">
      <c r="H539" s="2" t="s">
        <v>15</v>
      </c>
      <c r="I539" s="1" t="s">
        <v>219</v>
      </c>
      <c r="J539" s="1" t="s">
        <v>220</v>
      </c>
    </row>
    <row r="540" spans="1:10" ht="28.5" x14ac:dyDescent="0.2">
      <c r="H540" s="2" t="s">
        <v>16</v>
      </c>
      <c r="I540" s="1" t="s">
        <v>221</v>
      </c>
      <c r="J540" s="1" t="s">
        <v>222</v>
      </c>
    </row>
    <row r="541" spans="1:10" x14ac:dyDescent="0.2">
      <c r="H541" s="2" t="s">
        <v>18</v>
      </c>
      <c r="I541" s="1" t="s">
        <v>223</v>
      </c>
      <c r="J541" s="1" t="s">
        <v>220</v>
      </c>
    </row>
    <row r="542" spans="1:10" ht="28.5" x14ac:dyDescent="0.2">
      <c r="H542" s="2" t="s">
        <v>19</v>
      </c>
      <c r="I542" s="1" t="s">
        <v>224</v>
      </c>
      <c r="J542" s="1" t="s">
        <v>222</v>
      </c>
    </row>
    <row r="543" spans="1:10" ht="28.5" x14ac:dyDescent="0.2">
      <c r="H543" s="2" t="s">
        <v>20</v>
      </c>
      <c r="I543" s="1" t="s">
        <v>225</v>
      </c>
      <c r="J543" s="1" t="s">
        <v>226</v>
      </c>
    </row>
    <row r="544" spans="1:10" s="1" customFormat="1" ht="28.5" x14ac:dyDescent="0.2">
      <c r="H544" s="2" t="s">
        <v>21</v>
      </c>
      <c r="I544" s="1" t="s">
        <v>227</v>
      </c>
      <c r="J544" s="1" t="s">
        <v>228</v>
      </c>
    </row>
    <row r="545" spans="1:10" ht="71.25" x14ac:dyDescent="0.2">
      <c r="A545" s="1">
        <f>SUBTOTAL(3,$E$2:E545)</f>
        <v>103</v>
      </c>
      <c r="B545" s="1" t="s">
        <v>7</v>
      </c>
      <c r="C545" s="5" t="s">
        <v>24</v>
      </c>
      <c r="D545" s="6" t="str">
        <f>CONCATENATE(C545,A545)</f>
        <v>TC_103</v>
      </c>
      <c r="E545" s="1" t="s">
        <v>229</v>
      </c>
      <c r="F545" s="2" t="s">
        <v>23</v>
      </c>
      <c r="G545" s="2" t="s">
        <v>9</v>
      </c>
      <c r="I545" s="1" t="s">
        <v>37</v>
      </c>
    </row>
    <row r="546" spans="1:10" x14ac:dyDescent="0.2">
      <c r="H546" s="2" t="s">
        <v>10</v>
      </c>
      <c r="I546" s="1" t="s">
        <v>113</v>
      </c>
      <c r="J546" s="1" t="s">
        <v>28</v>
      </c>
    </row>
    <row r="547" spans="1:10" ht="28.5" x14ac:dyDescent="0.2">
      <c r="H547" s="2" t="s">
        <v>11</v>
      </c>
      <c r="I547" s="1" t="s">
        <v>449</v>
      </c>
      <c r="J547" s="1" t="s">
        <v>308</v>
      </c>
    </row>
    <row r="548" spans="1:10" x14ac:dyDescent="0.2">
      <c r="H548" s="2" t="s">
        <v>14</v>
      </c>
      <c r="I548" s="1" t="s">
        <v>113</v>
      </c>
      <c r="J548" s="1" t="s">
        <v>106</v>
      </c>
    </row>
    <row r="549" spans="1:10" ht="42.75" x14ac:dyDescent="0.2">
      <c r="H549" s="2" t="s">
        <v>15</v>
      </c>
      <c r="I549" s="1" t="s">
        <v>53</v>
      </c>
      <c r="J549" s="1" t="s">
        <v>54</v>
      </c>
    </row>
    <row r="550" spans="1:10" s="7" customFormat="1" ht="28.5" x14ac:dyDescent="0.2">
      <c r="E550" s="1"/>
      <c r="H550" s="7" t="s">
        <v>16</v>
      </c>
      <c r="I550" s="1" t="s">
        <v>230</v>
      </c>
      <c r="J550" s="1" t="s">
        <v>231</v>
      </c>
    </row>
    <row r="551" spans="1:10" ht="71.25" x14ac:dyDescent="0.2">
      <c r="A551" s="1">
        <f>SUBTOTAL(3,$E$2:E551)</f>
        <v>104</v>
      </c>
      <c r="B551" s="1" t="s">
        <v>7</v>
      </c>
      <c r="C551" s="5" t="s">
        <v>24</v>
      </c>
      <c r="D551" s="6" t="str">
        <f>CONCATENATE(C551,A551)</f>
        <v>TC_104</v>
      </c>
      <c r="E551" s="1" t="s">
        <v>182</v>
      </c>
      <c r="F551" s="2" t="s">
        <v>23</v>
      </c>
      <c r="G551" s="2" t="s">
        <v>9</v>
      </c>
      <c r="I551" s="1" t="s">
        <v>37</v>
      </c>
    </row>
    <row r="552" spans="1:10" ht="28.5" x14ac:dyDescent="0.2">
      <c r="H552" s="2" t="s">
        <v>10</v>
      </c>
      <c r="I552" s="1" t="s">
        <v>42</v>
      </c>
      <c r="J552" s="1" t="s">
        <v>49</v>
      </c>
    </row>
    <row r="553" spans="1:10" ht="28.5" x14ac:dyDescent="0.2">
      <c r="H553" s="2" t="s">
        <v>11</v>
      </c>
      <c r="I553" s="1" t="s">
        <v>449</v>
      </c>
      <c r="J553" s="1" t="s">
        <v>308</v>
      </c>
    </row>
    <row r="554" spans="1:10" x14ac:dyDescent="0.2">
      <c r="H554" s="2" t="s">
        <v>14</v>
      </c>
      <c r="I554" s="1" t="s">
        <v>113</v>
      </c>
      <c r="J554" s="1" t="s">
        <v>106</v>
      </c>
    </row>
    <row r="555" spans="1:10" ht="28.5" x14ac:dyDescent="0.2">
      <c r="H555" s="2" t="s">
        <v>15</v>
      </c>
      <c r="I555" s="1" t="s">
        <v>183</v>
      </c>
      <c r="J555" s="1" t="s">
        <v>257</v>
      </c>
    </row>
    <row r="556" spans="1:10" ht="28.5" x14ac:dyDescent="0.2">
      <c r="H556" s="2" t="s">
        <v>16</v>
      </c>
      <c r="I556" s="1" t="s">
        <v>184</v>
      </c>
      <c r="J556" s="1" t="s">
        <v>295</v>
      </c>
    </row>
    <row r="557" spans="1:10" ht="28.5" x14ac:dyDescent="0.2">
      <c r="H557" s="2" t="s">
        <v>18</v>
      </c>
      <c r="I557" s="1" t="s">
        <v>185</v>
      </c>
      <c r="J557" s="1" t="s">
        <v>296</v>
      </c>
    </row>
    <row r="558" spans="1:10" ht="71.25" x14ac:dyDescent="0.2">
      <c r="A558" s="1">
        <f>SUBTOTAL(3,$E$2:E558)</f>
        <v>105</v>
      </c>
      <c r="B558" s="1" t="s">
        <v>7</v>
      </c>
      <c r="C558" s="5" t="s">
        <v>24</v>
      </c>
      <c r="D558" s="6" t="str">
        <f>CONCATENATE(C558,A558)</f>
        <v>TC_105</v>
      </c>
      <c r="E558" s="1" t="s">
        <v>186</v>
      </c>
      <c r="F558" s="2" t="s">
        <v>23</v>
      </c>
      <c r="G558" s="2" t="s">
        <v>9</v>
      </c>
      <c r="I558" s="1" t="s">
        <v>37</v>
      </c>
    </row>
    <row r="559" spans="1:10" ht="28.5" x14ac:dyDescent="0.2">
      <c r="H559" s="2" t="s">
        <v>10</v>
      </c>
      <c r="I559" s="1" t="s">
        <v>42</v>
      </c>
      <c r="J559" s="1" t="s">
        <v>49</v>
      </c>
    </row>
    <row r="560" spans="1:10" ht="28.5" x14ac:dyDescent="0.2">
      <c r="H560" s="2" t="s">
        <v>11</v>
      </c>
      <c r="I560" s="1" t="s">
        <v>449</v>
      </c>
      <c r="J560" s="1" t="s">
        <v>308</v>
      </c>
    </row>
    <row r="561" spans="1:10" x14ac:dyDescent="0.2">
      <c r="H561" s="2" t="s">
        <v>14</v>
      </c>
      <c r="I561" s="1" t="s">
        <v>113</v>
      </c>
      <c r="J561" s="1" t="s">
        <v>28</v>
      </c>
    </row>
    <row r="562" spans="1:10" ht="28.5" x14ac:dyDescent="0.2">
      <c r="H562" s="2" t="s">
        <v>15</v>
      </c>
      <c r="I562" s="1" t="s">
        <v>187</v>
      </c>
      <c r="J562" s="1" t="s">
        <v>188</v>
      </c>
    </row>
    <row r="563" spans="1:10" ht="28.5" x14ac:dyDescent="0.2">
      <c r="H563" s="2" t="s">
        <v>16</v>
      </c>
      <c r="I563" s="1" t="s">
        <v>189</v>
      </c>
      <c r="J563" s="1" t="s">
        <v>190</v>
      </c>
    </row>
    <row r="564" spans="1:10" ht="28.5" x14ac:dyDescent="0.2">
      <c r="H564" s="2" t="s">
        <v>18</v>
      </c>
      <c r="I564" s="1" t="s">
        <v>191</v>
      </c>
      <c r="J564" s="1" t="s">
        <v>188</v>
      </c>
    </row>
    <row r="565" spans="1:10" ht="28.5" x14ac:dyDescent="0.2">
      <c r="H565" s="2" t="s">
        <v>19</v>
      </c>
      <c r="I565" s="1" t="s">
        <v>192</v>
      </c>
      <c r="J565" s="1" t="s">
        <v>190</v>
      </c>
    </row>
    <row r="566" spans="1:10" ht="71.25" x14ac:dyDescent="0.2">
      <c r="A566" s="1">
        <f>SUBTOTAL(3,$E$2:E566)</f>
        <v>106</v>
      </c>
      <c r="B566" s="1" t="s">
        <v>7</v>
      </c>
      <c r="C566" s="5" t="s">
        <v>24</v>
      </c>
      <c r="D566" s="6" t="str">
        <f>CONCATENATE(C566,A566)</f>
        <v>TC_106</v>
      </c>
      <c r="E566" s="1" t="s">
        <v>193</v>
      </c>
      <c r="F566" s="2" t="s">
        <v>23</v>
      </c>
      <c r="G566" s="2" t="s">
        <v>9</v>
      </c>
      <c r="I566" s="1" t="s">
        <v>37</v>
      </c>
    </row>
    <row r="567" spans="1:10" x14ac:dyDescent="0.2">
      <c r="H567" s="2" t="s">
        <v>10</v>
      </c>
      <c r="I567" s="1" t="s">
        <v>113</v>
      </c>
      <c r="J567" s="1" t="s">
        <v>28</v>
      </c>
    </row>
    <row r="568" spans="1:10" ht="28.5" x14ac:dyDescent="0.2">
      <c r="H568" s="2" t="s">
        <v>11</v>
      </c>
      <c r="I568" s="1" t="s">
        <v>449</v>
      </c>
      <c r="J568" s="1" t="s">
        <v>308</v>
      </c>
    </row>
    <row r="569" spans="1:10" x14ac:dyDescent="0.2">
      <c r="H569" s="2" t="s">
        <v>14</v>
      </c>
      <c r="I569" s="1" t="s">
        <v>113</v>
      </c>
      <c r="J569" s="1" t="s">
        <v>106</v>
      </c>
    </row>
    <row r="570" spans="1:10" ht="28.5" x14ac:dyDescent="0.2">
      <c r="H570" s="2" t="s">
        <v>15</v>
      </c>
      <c r="I570" s="1" t="s">
        <v>194</v>
      </c>
      <c r="J570" s="1" t="s">
        <v>195</v>
      </c>
    </row>
    <row r="571" spans="1:10" ht="28.5" x14ac:dyDescent="0.2">
      <c r="H571" s="2" t="s">
        <v>16</v>
      </c>
      <c r="I571" s="1" t="s">
        <v>196</v>
      </c>
      <c r="J571" s="1" t="s">
        <v>197</v>
      </c>
    </row>
    <row r="572" spans="1:10" ht="28.5" x14ac:dyDescent="0.2">
      <c r="H572" s="2" t="s">
        <v>18</v>
      </c>
      <c r="I572" s="1" t="s">
        <v>198</v>
      </c>
      <c r="J572" s="1" t="s">
        <v>195</v>
      </c>
    </row>
    <row r="573" spans="1:10" ht="28.5" x14ac:dyDescent="0.2">
      <c r="H573" s="2" t="s">
        <v>19</v>
      </c>
      <c r="I573" s="1" t="s">
        <v>199</v>
      </c>
      <c r="J573" s="1" t="s">
        <v>197</v>
      </c>
    </row>
    <row r="574" spans="1:10" ht="28.5" x14ac:dyDescent="0.2">
      <c r="H574" s="2" t="s">
        <v>20</v>
      </c>
      <c r="I574" s="1" t="s">
        <v>200</v>
      </c>
      <c r="J574" s="1" t="s">
        <v>201</v>
      </c>
    </row>
    <row r="575" spans="1:10" s="1" customFormat="1" ht="28.5" x14ac:dyDescent="0.2">
      <c r="H575" s="2" t="s">
        <v>21</v>
      </c>
      <c r="I575" s="1" t="s">
        <v>202</v>
      </c>
      <c r="J575" s="1" t="s">
        <v>203</v>
      </c>
    </row>
    <row r="576" spans="1:10" ht="71.25" x14ac:dyDescent="0.2">
      <c r="A576" s="1">
        <f>SUBTOTAL(3,$E$2:E576)</f>
        <v>107</v>
      </c>
      <c r="B576" s="1" t="s">
        <v>7</v>
      </c>
      <c r="C576" s="5" t="s">
        <v>24</v>
      </c>
      <c r="D576" s="6" t="str">
        <f>CONCATENATE(C576,A576)</f>
        <v>TC_107</v>
      </c>
      <c r="E576" s="1" t="s">
        <v>204</v>
      </c>
      <c r="F576" s="2" t="s">
        <v>23</v>
      </c>
      <c r="G576" s="2" t="s">
        <v>9</v>
      </c>
      <c r="I576" s="1" t="s">
        <v>37</v>
      </c>
    </row>
    <row r="577" spans="1:10" x14ac:dyDescent="0.2">
      <c r="H577" s="2" t="s">
        <v>10</v>
      </c>
      <c r="I577" s="1" t="s">
        <v>113</v>
      </c>
      <c r="J577" s="1" t="s">
        <v>28</v>
      </c>
    </row>
    <row r="578" spans="1:10" ht="28.5" x14ac:dyDescent="0.2">
      <c r="H578" s="2" t="s">
        <v>11</v>
      </c>
      <c r="I578" s="1" t="s">
        <v>449</v>
      </c>
      <c r="J578" s="1" t="s">
        <v>308</v>
      </c>
    </row>
    <row r="579" spans="1:10" x14ac:dyDescent="0.2">
      <c r="H579" s="2" t="s">
        <v>14</v>
      </c>
      <c r="I579" s="1" t="s">
        <v>113</v>
      </c>
      <c r="J579" s="1" t="s">
        <v>106</v>
      </c>
    </row>
    <row r="580" spans="1:10" ht="42.75" x14ac:dyDescent="0.2">
      <c r="H580" s="2" t="s">
        <v>15</v>
      </c>
      <c r="I580" s="1" t="s">
        <v>53</v>
      </c>
      <c r="J580" s="1" t="s">
        <v>54</v>
      </c>
    </row>
    <row r="581" spans="1:10" s="7" customFormat="1" ht="28.5" x14ac:dyDescent="0.2">
      <c r="E581" s="1"/>
      <c r="H581" s="7" t="s">
        <v>16</v>
      </c>
      <c r="I581" s="1" t="s">
        <v>205</v>
      </c>
      <c r="J581" s="1" t="s">
        <v>206</v>
      </c>
    </row>
    <row r="582" spans="1:10" ht="71.25" x14ac:dyDescent="0.2">
      <c r="A582" s="1">
        <f>SUBTOTAL(3,$E$2:E582)</f>
        <v>108</v>
      </c>
      <c r="B582" s="1" t="s">
        <v>7</v>
      </c>
      <c r="C582" s="5" t="s">
        <v>24</v>
      </c>
      <c r="D582" s="6" t="str">
        <f>CONCATENATE(C582,A582)</f>
        <v>TC_108</v>
      </c>
      <c r="E582" s="1" t="s">
        <v>232</v>
      </c>
      <c r="F582" s="2" t="s">
        <v>23</v>
      </c>
      <c r="G582" s="2" t="s">
        <v>9</v>
      </c>
      <c r="I582" s="1" t="s">
        <v>37</v>
      </c>
    </row>
    <row r="583" spans="1:10" ht="28.5" x14ac:dyDescent="0.2">
      <c r="H583" s="2" t="s">
        <v>10</v>
      </c>
      <c r="I583" s="1" t="s">
        <v>42</v>
      </c>
      <c r="J583" s="1" t="s">
        <v>49</v>
      </c>
    </row>
    <row r="584" spans="1:10" ht="28.5" x14ac:dyDescent="0.2">
      <c r="H584" s="2" t="s">
        <v>11</v>
      </c>
      <c r="I584" s="1" t="s">
        <v>449</v>
      </c>
      <c r="J584" s="1" t="s">
        <v>308</v>
      </c>
    </row>
    <row r="585" spans="1:10" x14ac:dyDescent="0.2">
      <c r="H585" s="2" t="s">
        <v>14</v>
      </c>
      <c r="I585" s="1" t="s">
        <v>113</v>
      </c>
      <c r="J585" s="1" t="s">
        <v>106</v>
      </c>
    </row>
    <row r="586" spans="1:10" ht="28.5" x14ac:dyDescent="0.2">
      <c r="H586" s="2" t="s">
        <v>15</v>
      </c>
      <c r="I586" s="1" t="s">
        <v>233</v>
      </c>
      <c r="J586" s="1" t="s">
        <v>257</v>
      </c>
    </row>
    <row r="587" spans="1:10" ht="28.5" x14ac:dyDescent="0.2">
      <c r="H587" s="2" t="s">
        <v>16</v>
      </c>
      <c r="I587" s="1" t="s">
        <v>234</v>
      </c>
      <c r="J587" s="1" t="s">
        <v>297</v>
      </c>
    </row>
    <row r="588" spans="1:10" ht="28.5" x14ac:dyDescent="0.2">
      <c r="H588" s="2" t="s">
        <v>18</v>
      </c>
      <c r="I588" s="1" t="s">
        <v>235</v>
      </c>
      <c r="J588" s="1" t="s">
        <v>297</v>
      </c>
    </row>
    <row r="589" spans="1:10" ht="71.25" x14ac:dyDescent="0.2">
      <c r="A589" s="1">
        <f>SUBTOTAL(3,$E$2:E589)</f>
        <v>109</v>
      </c>
      <c r="B589" s="1" t="s">
        <v>7</v>
      </c>
      <c r="C589" s="5" t="s">
        <v>24</v>
      </c>
      <c r="D589" s="6" t="str">
        <f>CONCATENATE(C589,A589)</f>
        <v>TC_109</v>
      </c>
      <c r="E589" s="1" t="s">
        <v>236</v>
      </c>
      <c r="F589" s="2" t="s">
        <v>23</v>
      </c>
      <c r="G589" s="2" t="s">
        <v>9</v>
      </c>
      <c r="I589" s="1" t="s">
        <v>37</v>
      </c>
    </row>
    <row r="590" spans="1:10" ht="28.5" x14ac:dyDescent="0.2">
      <c r="H590" s="2" t="s">
        <v>10</v>
      </c>
      <c r="I590" s="1" t="s">
        <v>42</v>
      </c>
      <c r="J590" s="1" t="s">
        <v>49</v>
      </c>
    </row>
    <row r="591" spans="1:10" ht="28.5" x14ac:dyDescent="0.2">
      <c r="H591" s="2" t="s">
        <v>11</v>
      </c>
      <c r="I591" s="1" t="s">
        <v>449</v>
      </c>
      <c r="J591" s="1" t="s">
        <v>308</v>
      </c>
    </row>
    <row r="592" spans="1:10" x14ac:dyDescent="0.2">
      <c r="H592" s="2" t="s">
        <v>14</v>
      </c>
      <c r="I592" s="1" t="s">
        <v>113</v>
      </c>
      <c r="J592" s="1" t="s">
        <v>28</v>
      </c>
    </row>
    <row r="593" spans="1:10" ht="28.5" x14ac:dyDescent="0.2">
      <c r="H593" s="2" t="s">
        <v>15</v>
      </c>
      <c r="I593" s="1" t="s">
        <v>237</v>
      </c>
      <c r="J593" s="1" t="s">
        <v>238</v>
      </c>
    </row>
    <row r="594" spans="1:10" ht="28.5" x14ac:dyDescent="0.2">
      <c r="H594" s="2" t="s">
        <v>16</v>
      </c>
      <c r="I594" s="1" t="s">
        <v>239</v>
      </c>
      <c r="J594" s="1" t="s">
        <v>240</v>
      </c>
    </row>
    <row r="595" spans="1:10" ht="28.5" x14ac:dyDescent="0.2">
      <c r="H595" s="2" t="s">
        <v>18</v>
      </c>
      <c r="I595" s="1" t="s">
        <v>241</v>
      </c>
      <c r="J595" s="1" t="s">
        <v>238</v>
      </c>
    </row>
    <row r="596" spans="1:10" ht="28.5" x14ac:dyDescent="0.2">
      <c r="H596" s="2" t="s">
        <v>19</v>
      </c>
      <c r="I596" s="1" t="s">
        <v>242</v>
      </c>
      <c r="J596" s="1" t="s">
        <v>240</v>
      </c>
    </row>
    <row r="597" spans="1:10" ht="71.25" x14ac:dyDescent="0.2">
      <c r="A597" s="1">
        <f>SUBTOTAL(3,$E$2:E597)</f>
        <v>110</v>
      </c>
      <c r="B597" s="1" t="s">
        <v>7</v>
      </c>
      <c r="C597" s="5" t="s">
        <v>24</v>
      </c>
      <c r="D597" s="6" t="str">
        <f>CONCATENATE(C597,A597)</f>
        <v>TC_110</v>
      </c>
      <c r="E597" s="1" t="s">
        <v>243</v>
      </c>
      <c r="F597" s="2" t="s">
        <v>23</v>
      </c>
      <c r="G597" s="2" t="s">
        <v>9</v>
      </c>
      <c r="I597" s="1" t="s">
        <v>37</v>
      </c>
    </row>
    <row r="598" spans="1:10" ht="28.5" x14ac:dyDescent="0.2">
      <c r="H598" s="2" t="s">
        <v>10</v>
      </c>
      <c r="I598" s="1" t="s">
        <v>42</v>
      </c>
      <c r="J598" s="1" t="s">
        <v>49</v>
      </c>
    </row>
    <row r="599" spans="1:10" ht="28.5" x14ac:dyDescent="0.2">
      <c r="H599" s="2" t="s">
        <v>11</v>
      </c>
      <c r="I599" s="1" t="s">
        <v>449</v>
      </c>
      <c r="J599" s="1" t="s">
        <v>308</v>
      </c>
    </row>
    <row r="600" spans="1:10" x14ac:dyDescent="0.2">
      <c r="H600" s="2" t="s">
        <v>14</v>
      </c>
      <c r="I600" s="1" t="s">
        <v>113</v>
      </c>
      <c r="J600" s="1" t="s">
        <v>106</v>
      </c>
    </row>
    <row r="601" spans="1:10" ht="28.5" x14ac:dyDescent="0.2">
      <c r="H601" s="2" t="s">
        <v>15</v>
      </c>
      <c r="I601" s="1" t="s">
        <v>244</v>
      </c>
      <c r="J601" s="1" t="s">
        <v>245</v>
      </c>
    </row>
    <row r="602" spans="1:10" ht="28.5" x14ac:dyDescent="0.2">
      <c r="H602" s="2" t="s">
        <v>16</v>
      </c>
      <c r="I602" s="1" t="s">
        <v>246</v>
      </c>
      <c r="J602" s="1" t="s">
        <v>247</v>
      </c>
    </row>
    <row r="603" spans="1:10" ht="28.5" x14ac:dyDescent="0.2">
      <c r="H603" s="2" t="s">
        <v>18</v>
      </c>
      <c r="I603" s="1" t="s">
        <v>248</v>
      </c>
      <c r="J603" s="1" t="s">
        <v>245</v>
      </c>
    </row>
    <row r="604" spans="1:10" ht="28.5" x14ac:dyDescent="0.2">
      <c r="H604" s="2" t="s">
        <v>19</v>
      </c>
      <c r="I604" s="1" t="s">
        <v>249</v>
      </c>
      <c r="J604" s="1" t="s">
        <v>247</v>
      </c>
    </row>
    <row r="605" spans="1:10" ht="28.5" x14ac:dyDescent="0.2">
      <c r="H605" s="2" t="s">
        <v>20</v>
      </c>
      <c r="I605" s="1" t="s">
        <v>250</v>
      </c>
      <c r="J605" s="1" t="s">
        <v>251</v>
      </c>
    </row>
    <row r="606" spans="1:10" s="1" customFormat="1" ht="28.5" x14ac:dyDescent="0.2">
      <c r="H606" s="2" t="s">
        <v>21</v>
      </c>
      <c r="I606" s="1" t="s">
        <v>252</v>
      </c>
      <c r="J606" s="1" t="s">
        <v>253</v>
      </c>
    </row>
    <row r="607" spans="1:10" ht="71.25" x14ac:dyDescent="0.2">
      <c r="A607" s="1">
        <f>SUBTOTAL(3,$E$2:E607)</f>
        <v>111</v>
      </c>
      <c r="B607" s="1" t="s">
        <v>7</v>
      </c>
      <c r="C607" s="5" t="s">
        <v>24</v>
      </c>
      <c r="D607" s="6" t="str">
        <f>CONCATENATE(C607,A607)</f>
        <v>TC_111</v>
      </c>
      <c r="E607" s="1" t="s">
        <v>254</v>
      </c>
      <c r="F607" s="2" t="s">
        <v>23</v>
      </c>
      <c r="G607" s="2" t="s">
        <v>9</v>
      </c>
      <c r="I607" s="1" t="s">
        <v>37</v>
      </c>
    </row>
    <row r="608" spans="1:10" ht="28.5" x14ac:dyDescent="0.2">
      <c r="H608" s="2" t="s">
        <v>10</v>
      </c>
      <c r="I608" s="1" t="s">
        <v>42</v>
      </c>
      <c r="J608" s="1" t="s">
        <v>49</v>
      </c>
    </row>
    <row r="609" spans="1:10" ht="28.5" x14ac:dyDescent="0.2">
      <c r="H609" s="2" t="s">
        <v>11</v>
      </c>
      <c r="I609" s="1" t="s">
        <v>449</v>
      </c>
      <c r="J609" s="1" t="s">
        <v>308</v>
      </c>
    </row>
    <row r="610" spans="1:10" x14ac:dyDescent="0.2">
      <c r="H610" s="2" t="s">
        <v>14</v>
      </c>
      <c r="I610" s="1" t="s">
        <v>113</v>
      </c>
      <c r="J610" s="1" t="s">
        <v>106</v>
      </c>
    </row>
    <row r="611" spans="1:10" ht="42.75" x14ac:dyDescent="0.2">
      <c r="H611" s="2" t="s">
        <v>15</v>
      </c>
      <c r="I611" s="1" t="s">
        <v>53</v>
      </c>
      <c r="J611" s="1" t="s">
        <v>54</v>
      </c>
    </row>
    <row r="612" spans="1:10" s="7" customFormat="1" ht="28.5" x14ac:dyDescent="0.2">
      <c r="E612" s="1"/>
      <c r="H612" s="7" t="s">
        <v>16</v>
      </c>
      <c r="I612" s="1" t="s">
        <v>255</v>
      </c>
      <c r="J612" s="1" t="s">
        <v>256</v>
      </c>
    </row>
    <row r="613" spans="1:10" ht="71.25" x14ac:dyDescent="0.2">
      <c r="A613" s="1">
        <f>SUBTOTAL(3,$E$2:E613)</f>
        <v>112</v>
      </c>
      <c r="B613" s="1" t="s">
        <v>7</v>
      </c>
      <c r="C613" s="5" t="s">
        <v>24</v>
      </c>
      <c r="D613" s="6" t="str">
        <f>CONCATENATE(C613,A613)</f>
        <v>TC_112</v>
      </c>
      <c r="E613" s="1" t="s">
        <v>261</v>
      </c>
      <c r="F613" s="2" t="s">
        <v>23</v>
      </c>
      <c r="G613" s="2" t="s">
        <v>9</v>
      </c>
      <c r="I613" s="1" t="s">
        <v>37</v>
      </c>
    </row>
    <row r="614" spans="1:10" ht="28.5" x14ac:dyDescent="0.2">
      <c r="H614" s="2" t="s">
        <v>10</v>
      </c>
      <c r="I614" s="1" t="s">
        <v>42</v>
      </c>
      <c r="J614" s="1" t="s">
        <v>49</v>
      </c>
    </row>
    <row r="615" spans="1:10" ht="28.5" x14ac:dyDescent="0.2">
      <c r="H615" s="2" t="s">
        <v>11</v>
      </c>
      <c r="I615" s="1" t="s">
        <v>449</v>
      </c>
      <c r="J615" s="1" t="s">
        <v>308</v>
      </c>
    </row>
    <row r="616" spans="1:10" x14ac:dyDescent="0.2">
      <c r="H616" s="2" t="s">
        <v>14</v>
      </c>
      <c r="I616" s="1" t="s">
        <v>113</v>
      </c>
      <c r="J616" s="1" t="s">
        <v>106</v>
      </c>
    </row>
    <row r="617" spans="1:10" ht="57" x14ac:dyDescent="0.2">
      <c r="H617" s="2" t="s">
        <v>15</v>
      </c>
      <c r="I617" s="1" t="s">
        <v>261</v>
      </c>
      <c r="J617" s="1" t="s">
        <v>298</v>
      </c>
    </row>
    <row r="618" spans="1:10" ht="28.5" x14ac:dyDescent="0.2">
      <c r="H618" s="2" t="s">
        <v>16</v>
      </c>
      <c r="I618" s="1" t="s">
        <v>263</v>
      </c>
      <c r="J618" s="1" t="s">
        <v>264</v>
      </c>
    </row>
    <row r="619" spans="1:10" ht="28.5" x14ac:dyDescent="0.2">
      <c r="H619" s="2" t="s">
        <v>18</v>
      </c>
      <c r="I619" s="1" t="s">
        <v>262</v>
      </c>
      <c r="J619" s="1" t="s">
        <v>265</v>
      </c>
    </row>
    <row r="620" spans="1:10" ht="28.5" x14ac:dyDescent="0.2">
      <c r="H620" s="2" t="s">
        <v>19</v>
      </c>
      <c r="I620" s="1" t="s">
        <v>266</v>
      </c>
      <c r="J620" s="1" t="s">
        <v>267</v>
      </c>
    </row>
    <row r="621" spans="1:10" ht="28.5" x14ac:dyDescent="0.2">
      <c r="H621" s="2" t="s">
        <v>20</v>
      </c>
      <c r="I621" s="1" t="s">
        <v>268</v>
      </c>
      <c r="J621" s="1" t="s">
        <v>269</v>
      </c>
    </row>
    <row r="622" spans="1:10" ht="28.5" x14ac:dyDescent="0.2">
      <c r="H622" s="2" t="s">
        <v>21</v>
      </c>
      <c r="I622" s="1" t="s">
        <v>270</v>
      </c>
      <c r="J622" s="1" t="s">
        <v>271</v>
      </c>
    </row>
    <row r="623" spans="1:10" ht="28.5" x14ac:dyDescent="0.2">
      <c r="H623" s="2" t="s">
        <v>22</v>
      </c>
      <c r="I623" s="1" t="s">
        <v>272</v>
      </c>
      <c r="J623" s="1" t="s">
        <v>273</v>
      </c>
    </row>
    <row r="624" spans="1:10" ht="71.25" x14ac:dyDescent="0.2">
      <c r="A624" s="1">
        <f>SUBTOTAL(3,$E$2:E624)</f>
        <v>113</v>
      </c>
      <c r="B624" s="1" t="s">
        <v>7</v>
      </c>
      <c r="C624" s="5" t="s">
        <v>24</v>
      </c>
      <c r="D624" s="6" t="str">
        <f>CONCATENATE(C624,A624)</f>
        <v>TC_113</v>
      </c>
      <c r="E624" s="1" t="s">
        <v>258</v>
      </c>
      <c r="F624" s="2" t="s">
        <v>23</v>
      </c>
      <c r="G624" s="2" t="s">
        <v>9</v>
      </c>
      <c r="I624" s="1" t="s">
        <v>37</v>
      </c>
    </row>
    <row r="625" spans="1:10" ht="28.5" x14ac:dyDescent="0.2">
      <c r="H625" s="2" t="s">
        <v>10</v>
      </c>
      <c r="I625" s="1" t="s">
        <v>42</v>
      </c>
      <c r="J625" s="1" t="s">
        <v>49</v>
      </c>
    </row>
    <row r="626" spans="1:10" ht="28.5" x14ac:dyDescent="0.2">
      <c r="H626" s="2" t="s">
        <v>11</v>
      </c>
      <c r="I626" s="1" t="s">
        <v>449</v>
      </c>
      <c r="J626" s="1" t="s">
        <v>308</v>
      </c>
    </row>
    <row r="627" spans="1:10" x14ac:dyDescent="0.2">
      <c r="H627" s="2" t="s">
        <v>14</v>
      </c>
      <c r="I627" s="1" t="s">
        <v>113</v>
      </c>
      <c r="J627" s="1" t="s">
        <v>106</v>
      </c>
    </row>
    <row r="628" spans="1:10" ht="28.5" x14ac:dyDescent="0.2">
      <c r="H628" s="2" t="s">
        <v>15</v>
      </c>
      <c r="I628" s="1" t="s">
        <v>259</v>
      </c>
      <c r="J628" s="1" t="s">
        <v>260</v>
      </c>
    </row>
    <row r="629" spans="1:10" ht="71.25" x14ac:dyDescent="0.2">
      <c r="A629" s="1">
        <f>SUBTOTAL(3,$E$2:E629)</f>
        <v>114</v>
      </c>
      <c r="B629" s="1" t="s">
        <v>7</v>
      </c>
      <c r="C629" s="5" t="s">
        <v>24</v>
      </c>
      <c r="D629" s="6" t="str">
        <f>CONCATENATE(C629,A629)</f>
        <v>TC_114</v>
      </c>
      <c r="E629" s="1" t="s">
        <v>274</v>
      </c>
      <c r="F629" s="2" t="s">
        <v>23</v>
      </c>
      <c r="G629" s="2" t="s">
        <v>9</v>
      </c>
      <c r="I629" s="1" t="s">
        <v>37</v>
      </c>
    </row>
    <row r="630" spans="1:10" ht="28.5" x14ac:dyDescent="0.2">
      <c r="H630" s="2" t="s">
        <v>10</v>
      </c>
      <c r="I630" s="1" t="s">
        <v>42</v>
      </c>
      <c r="J630" s="1" t="s">
        <v>49</v>
      </c>
    </row>
    <row r="631" spans="1:10" ht="28.5" x14ac:dyDescent="0.2">
      <c r="H631" s="2" t="s">
        <v>11</v>
      </c>
      <c r="I631" s="1" t="s">
        <v>449</v>
      </c>
      <c r="J631" s="1" t="s">
        <v>308</v>
      </c>
    </row>
    <row r="632" spans="1:10" x14ac:dyDescent="0.2">
      <c r="H632" s="2" t="s">
        <v>14</v>
      </c>
      <c r="I632" s="1" t="s">
        <v>113</v>
      </c>
      <c r="J632" s="1" t="s">
        <v>106</v>
      </c>
    </row>
    <row r="633" spans="1:10" ht="28.5" x14ac:dyDescent="0.2">
      <c r="H633" s="2" t="s">
        <v>15</v>
      </c>
      <c r="I633" s="1" t="s">
        <v>259</v>
      </c>
      <c r="J633" s="1" t="s">
        <v>260</v>
      </c>
    </row>
    <row r="634" spans="1:10" x14ac:dyDescent="0.2">
      <c r="H634" s="2" t="s">
        <v>16</v>
      </c>
      <c r="I634" s="1" t="s">
        <v>275</v>
      </c>
      <c r="J634" s="1" t="s">
        <v>106</v>
      </c>
    </row>
    <row r="635" spans="1:10" s="7" customFormat="1" ht="28.5" x14ac:dyDescent="0.2">
      <c r="E635" s="1"/>
      <c r="H635" s="7" t="s">
        <v>18</v>
      </c>
      <c r="I635" s="1" t="s">
        <v>276</v>
      </c>
      <c r="J635" s="1" t="s">
        <v>277</v>
      </c>
    </row>
    <row r="636" spans="1:10" ht="71.25" x14ac:dyDescent="0.2">
      <c r="A636" s="1">
        <f>SUBTOTAL(3,$E$2:E636)</f>
        <v>115</v>
      </c>
      <c r="B636" s="1" t="s">
        <v>7</v>
      </c>
      <c r="C636" s="5" t="s">
        <v>24</v>
      </c>
      <c r="D636" s="6" t="str">
        <f>CONCATENATE(C636,A636)</f>
        <v>TC_115</v>
      </c>
      <c r="E636" s="1" t="s">
        <v>280</v>
      </c>
      <c r="F636" s="2" t="s">
        <v>23</v>
      </c>
      <c r="G636" s="2" t="s">
        <v>9</v>
      </c>
      <c r="I636" s="1" t="s">
        <v>37</v>
      </c>
    </row>
    <row r="637" spans="1:10" ht="28.5" x14ac:dyDescent="0.2">
      <c r="H637" s="2" t="s">
        <v>10</v>
      </c>
      <c r="I637" s="1" t="s">
        <v>42</v>
      </c>
      <c r="J637" s="1" t="s">
        <v>49</v>
      </c>
    </row>
    <row r="638" spans="1:10" ht="28.5" x14ac:dyDescent="0.2">
      <c r="H638" s="2" t="s">
        <v>11</v>
      </c>
      <c r="I638" s="1" t="s">
        <v>449</v>
      </c>
      <c r="J638" s="1" t="s">
        <v>308</v>
      </c>
    </row>
    <row r="639" spans="1:10" ht="28.5" x14ac:dyDescent="0.2">
      <c r="H639" s="2" t="s">
        <v>14</v>
      </c>
      <c r="I639" s="1" t="s">
        <v>299</v>
      </c>
      <c r="J639" s="1" t="s">
        <v>306</v>
      </c>
    </row>
    <row r="640" spans="1:10" ht="28.5" x14ac:dyDescent="0.2">
      <c r="H640" s="2" t="s">
        <v>15</v>
      </c>
      <c r="I640" s="1" t="s">
        <v>468</v>
      </c>
      <c r="J640" s="1" t="s">
        <v>448</v>
      </c>
    </row>
    <row r="641" spans="1:10" ht="28.5" x14ac:dyDescent="0.2">
      <c r="H641" s="2" t="s">
        <v>16</v>
      </c>
      <c r="I641" s="1" t="s">
        <v>283</v>
      </c>
      <c r="J641" s="1" t="s">
        <v>28</v>
      </c>
    </row>
    <row r="642" spans="1:10" ht="28.5" x14ac:dyDescent="0.2">
      <c r="H642" s="2" t="s">
        <v>18</v>
      </c>
      <c r="I642" s="1" t="s">
        <v>278</v>
      </c>
      <c r="J642" s="1" t="s">
        <v>279</v>
      </c>
    </row>
    <row r="643" spans="1:10" ht="42.75" x14ac:dyDescent="0.2">
      <c r="H643" s="2" t="s">
        <v>19</v>
      </c>
      <c r="I643" s="1" t="s">
        <v>284</v>
      </c>
      <c r="J643" s="1" t="s">
        <v>469</v>
      </c>
    </row>
    <row r="644" spans="1:10" ht="85.5" x14ac:dyDescent="0.2">
      <c r="A644" s="1">
        <f>SUBTOTAL(3,$E$2:E644)</f>
        <v>116</v>
      </c>
      <c r="B644" s="1" t="s">
        <v>7</v>
      </c>
      <c r="C644" s="5" t="s">
        <v>24</v>
      </c>
      <c r="D644" s="6" t="str">
        <f>CONCATENATE(C644,A644)</f>
        <v>TC_116</v>
      </c>
      <c r="E644" s="1" t="s">
        <v>281</v>
      </c>
      <c r="F644" s="2" t="s">
        <v>23</v>
      </c>
      <c r="G644" s="2" t="s">
        <v>9</v>
      </c>
      <c r="I644" s="1" t="s">
        <v>282</v>
      </c>
    </row>
    <row r="645" spans="1:10" ht="28.5" x14ac:dyDescent="0.2">
      <c r="H645" s="2" t="s">
        <v>10</v>
      </c>
      <c r="I645" s="1" t="s">
        <v>42</v>
      </c>
      <c r="J645" s="1" t="s">
        <v>49</v>
      </c>
    </row>
    <row r="646" spans="1:10" ht="28.5" x14ac:dyDescent="0.2">
      <c r="H646" s="2" t="s">
        <v>11</v>
      </c>
      <c r="I646" s="1" t="s">
        <v>449</v>
      </c>
      <c r="J646" s="1" t="s">
        <v>308</v>
      </c>
    </row>
    <row r="647" spans="1:10" ht="28.5" x14ac:dyDescent="0.2">
      <c r="H647" s="2" t="s">
        <v>15</v>
      </c>
      <c r="I647" s="1" t="s">
        <v>468</v>
      </c>
      <c r="J647" s="1" t="s">
        <v>448</v>
      </c>
    </row>
    <row r="648" spans="1:10" ht="28.5" x14ac:dyDescent="0.2">
      <c r="H648" s="2" t="s">
        <v>16</v>
      </c>
      <c r="I648" s="1" t="s">
        <v>283</v>
      </c>
      <c r="J648" s="1" t="s">
        <v>28</v>
      </c>
    </row>
    <row r="649" spans="1:10" ht="28.5" x14ac:dyDescent="0.2">
      <c r="H649" s="2" t="s">
        <v>18</v>
      </c>
      <c r="I649" s="1" t="s">
        <v>278</v>
      </c>
      <c r="J649" s="1" t="s">
        <v>279</v>
      </c>
    </row>
    <row r="650" spans="1:10" ht="42.75" x14ac:dyDescent="0.2">
      <c r="H650" s="2" t="s">
        <v>19</v>
      </c>
      <c r="I650" s="1" t="s">
        <v>284</v>
      </c>
      <c r="J650" s="1" t="s">
        <v>469</v>
      </c>
    </row>
    <row r="651" spans="1:10" ht="85.5" x14ac:dyDescent="0.2">
      <c r="A651" s="1">
        <f>SUBTOTAL(3,$E$2:E651)</f>
        <v>117</v>
      </c>
      <c r="B651" s="1" t="s">
        <v>7</v>
      </c>
      <c r="C651" s="5" t="s">
        <v>24</v>
      </c>
      <c r="D651" s="6" t="str">
        <f>CONCATENATE(C651,A651)</f>
        <v>TC_117</v>
      </c>
      <c r="E651" s="1" t="s">
        <v>300</v>
      </c>
      <c r="F651" s="2" t="s">
        <v>23</v>
      </c>
      <c r="G651" s="2" t="s">
        <v>9</v>
      </c>
      <c r="I651" s="1" t="s">
        <v>282</v>
      </c>
    </row>
    <row r="652" spans="1:10" ht="28.5" x14ac:dyDescent="0.2">
      <c r="H652" s="2" t="s">
        <v>10</v>
      </c>
      <c r="I652" s="1" t="s">
        <v>42</v>
      </c>
      <c r="J652" s="1" t="s">
        <v>49</v>
      </c>
    </row>
    <row r="653" spans="1:10" ht="28.5" x14ac:dyDescent="0.2">
      <c r="H653" s="2" t="s">
        <v>11</v>
      </c>
      <c r="I653" s="1" t="s">
        <v>449</v>
      </c>
      <c r="J653" s="1" t="s">
        <v>308</v>
      </c>
    </row>
    <row r="654" spans="1:10" ht="28.5" x14ac:dyDescent="0.2">
      <c r="H654" s="2" t="s">
        <v>15</v>
      </c>
      <c r="I654" s="1" t="s">
        <v>468</v>
      </c>
      <c r="J654" s="1" t="s">
        <v>448</v>
      </c>
    </row>
    <row r="655" spans="1:10" ht="28.5" x14ac:dyDescent="0.2">
      <c r="H655" s="2" t="s">
        <v>16</v>
      </c>
      <c r="I655" s="1" t="s">
        <v>285</v>
      </c>
      <c r="J655" s="1" t="s">
        <v>28</v>
      </c>
    </row>
    <row r="656" spans="1:10" ht="28.5" x14ac:dyDescent="0.2">
      <c r="H656" s="2" t="s">
        <v>18</v>
      </c>
      <c r="I656" s="1" t="s">
        <v>278</v>
      </c>
      <c r="J656" s="1" t="s">
        <v>279</v>
      </c>
    </row>
    <row r="657" spans="1:10" ht="42.75" x14ac:dyDescent="0.2">
      <c r="H657" s="2" t="s">
        <v>19</v>
      </c>
      <c r="I657" s="1" t="s">
        <v>284</v>
      </c>
      <c r="J657" s="1" t="s">
        <v>469</v>
      </c>
    </row>
    <row r="658" spans="1:10" ht="85.5" x14ac:dyDescent="0.2">
      <c r="A658" s="1">
        <f>SUBTOTAL(3,$E$2:E658)</f>
        <v>118</v>
      </c>
      <c r="B658" s="1" t="s">
        <v>7</v>
      </c>
      <c r="C658" s="5" t="s">
        <v>24</v>
      </c>
      <c r="D658" s="6" t="str">
        <f>CONCATENATE(C658,A658)</f>
        <v>TC_118</v>
      </c>
      <c r="E658" s="1" t="s">
        <v>301</v>
      </c>
      <c r="F658" s="2" t="s">
        <v>23</v>
      </c>
      <c r="G658" s="2" t="s">
        <v>9</v>
      </c>
      <c r="I658" s="1" t="s">
        <v>282</v>
      </c>
    </row>
    <row r="659" spans="1:10" ht="28.5" x14ac:dyDescent="0.2">
      <c r="H659" s="2" t="s">
        <v>10</v>
      </c>
      <c r="I659" s="1" t="s">
        <v>42</v>
      </c>
      <c r="J659" s="1" t="s">
        <v>49</v>
      </c>
    </row>
    <row r="660" spans="1:10" ht="28.5" x14ac:dyDescent="0.2">
      <c r="H660" s="2" t="s">
        <v>11</v>
      </c>
      <c r="I660" s="1" t="s">
        <v>449</v>
      </c>
      <c r="J660" s="1" t="s">
        <v>308</v>
      </c>
    </row>
    <row r="661" spans="1:10" ht="28.5" x14ac:dyDescent="0.2">
      <c r="H661" s="2" t="s">
        <v>15</v>
      </c>
      <c r="I661" s="1" t="s">
        <v>468</v>
      </c>
      <c r="J661" s="1" t="s">
        <v>448</v>
      </c>
    </row>
    <row r="662" spans="1:10" ht="28.5" x14ac:dyDescent="0.2">
      <c r="H662" s="2" t="s">
        <v>16</v>
      </c>
      <c r="I662" s="1" t="s">
        <v>286</v>
      </c>
      <c r="J662" s="1" t="s">
        <v>28</v>
      </c>
    </row>
    <row r="663" spans="1:10" ht="28.5" x14ac:dyDescent="0.2">
      <c r="H663" s="2" t="s">
        <v>18</v>
      </c>
      <c r="I663" s="1" t="s">
        <v>278</v>
      </c>
      <c r="J663" s="1" t="s">
        <v>279</v>
      </c>
    </row>
    <row r="664" spans="1:10" ht="42.75" x14ac:dyDescent="0.2">
      <c r="H664" s="2" t="s">
        <v>19</v>
      </c>
      <c r="I664" s="1" t="s">
        <v>284</v>
      </c>
      <c r="J664" s="1" t="s">
        <v>469</v>
      </c>
    </row>
    <row r="665" spans="1:10" ht="85.5" x14ac:dyDescent="0.2">
      <c r="A665" s="1">
        <f>SUBTOTAL(3,$E$2:E665)</f>
        <v>119</v>
      </c>
      <c r="B665" s="1" t="s">
        <v>7</v>
      </c>
      <c r="C665" s="5" t="s">
        <v>24</v>
      </c>
      <c r="D665" s="6" t="str">
        <f>CONCATENATE(C665,A665)</f>
        <v>TC_119</v>
      </c>
      <c r="E665" s="1" t="s">
        <v>302</v>
      </c>
      <c r="F665" s="2" t="s">
        <v>23</v>
      </c>
      <c r="G665" s="2" t="s">
        <v>9</v>
      </c>
      <c r="I665" s="1" t="s">
        <v>282</v>
      </c>
    </row>
    <row r="666" spans="1:10" ht="28.5" x14ac:dyDescent="0.2">
      <c r="H666" s="2" t="s">
        <v>10</v>
      </c>
      <c r="I666" s="1" t="s">
        <v>42</v>
      </c>
      <c r="J666" s="1" t="s">
        <v>49</v>
      </c>
    </row>
    <row r="667" spans="1:10" ht="28.5" x14ac:dyDescent="0.2">
      <c r="H667" s="2" t="s">
        <v>11</v>
      </c>
      <c r="I667" s="1" t="s">
        <v>449</v>
      </c>
      <c r="J667" s="1" t="s">
        <v>308</v>
      </c>
    </row>
    <row r="668" spans="1:10" ht="28.5" x14ac:dyDescent="0.2">
      <c r="H668" s="2" t="s">
        <v>15</v>
      </c>
      <c r="I668" s="1" t="s">
        <v>468</v>
      </c>
      <c r="J668" s="1" t="s">
        <v>448</v>
      </c>
    </row>
    <row r="669" spans="1:10" ht="28.5" x14ac:dyDescent="0.2">
      <c r="H669" s="2" t="s">
        <v>16</v>
      </c>
      <c r="I669" s="1" t="s">
        <v>287</v>
      </c>
      <c r="J669" s="1" t="s">
        <v>28</v>
      </c>
    </row>
    <row r="670" spans="1:10" ht="28.5" x14ac:dyDescent="0.2">
      <c r="H670" s="2" t="s">
        <v>18</v>
      </c>
      <c r="I670" s="1" t="s">
        <v>278</v>
      </c>
      <c r="J670" s="1" t="s">
        <v>279</v>
      </c>
    </row>
    <row r="671" spans="1:10" ht="42.75" x14ac:dyDescent="0.2">
      <c r="H671" s="2" t="s">
        <v>19</v>
      </c>
      <c r="I671" s="1" t="s">
        <v>284</v>
      </c>
      <c r="J671" s="1" t="s">
        <v>469</v>
      </c>
    </row>
    <row r="672" spans="1:10" ht="85.5" x14ac:dyDescent="0.2">
      <c r="A672" s="1">
        <f>SUBTOTAL(3,$E$2:E672)</f>
        <v>120</v>
      </c>
      <c r="B672" s="1" t="s">
        <v>7</v>
      </c>
      <c r="C672" s="5" t="s">
        <v>24</v>
      </c>
      <c r="D672" s="6" t="str">
        <f>CONCATENATE(C672,A672)</f>
        <v>TC_120</v>
      </c>
      <c r="E672" s="1" t="s">
        <v>303</v>
      </c>
      <c r="F672" s="2" t="s">
        <v>23</v>
      </c>
      <c r="G672" s="2" t="s">
        <v>9</v>
      </c>
      <c r="I672" s="1" t="s">
        <v>282</v>
      </c>
    </row>
    <row r="673" spans="1:10" ht="28.5" x14ac:dyDescent="0.2">
      <c r="H673" s="2" t="s">
        <v>10</v>
      </c>
      <c r="I673" s="1" t="s">
        <v>42</v>
      </c>
      <c r="J673" s="1" t="s">
        <v>49</v>
      </c>
    </row>
    <row r="674" spans="1:10" ht="28.5" x14ac:dyDescent="0.2">
      <c r="H674" s="2" t="s">
        <v>11</v>
      </c>
      <c r="I674" s="1" t="s">
        <v>449</v>
      </c>
      <c r="J674" s="1" t="s">
        <v>308</v>
      </c>
    </row>
    <row r="675" spans="1:10" ht="28.5" x14ac:dyDescent="0.2">
      <c r="H675" s="2" t="s">
        <v>15</v>
      </c>
      <c r="I675" s="1" t="s">
        <v>468</v>
      </c>
      <c r="J675" s="1" t="s">
        <v>448</v>
      </c>
    </row>
    <row r="676" spans="1:10" ht="28.5" x14ac:dyDescent="0.2">
      <c r="H676" s="2" t="s">
        <v>16</v>
      </c>
      <c r="I676" s="1" t="s">
        <v>288</v>
      </c>
      <c r="J676" s="1" t="s">
        <v>28</v>
      </c>
    </row>
    <row r="677" spans="1:10" ht="28.5" x14ac:dyDescent="0.2">
      <c r="H677" s="2" t="s">
        <v>18</v>
      </c>
      <c r="I677" s="1" t="s">
        <v>278</v>
      </c>
      <c r="J677" s="1" t="s">
        <v>279</v>
      </c>
    </row>
    <row r="678" spans="1:10" ht="42.75" x14ac:dyDescent="0.2">
      <c r="H678" s="2" t="s">
        <v>19</v>
      </c>
      <c r="I678" s="1" t="s">
        <v>284</v>
      </c>
      <c r="J678" s="1" t="s">
        <v>469</v>
      </c>
    </row>
    <row r="679" spans="1:10" ht="85.5" x14ac:dyDescent="0.2">
      <c r="A679" s="1">
        <f>SUBTOTAL(3,$E$2:E679)</f>
        <v>121</v>
      </c>
      <c r="B679" s="1" t="s">
        <v>7</v>
      </c>
      <c r="C679" s="5" t="s">
        <v>24</v>
      </c>
      <c r="D679" s="6" t="str">
        <f>CONCATENATE(C679,A679)</f>
        <v>TC_121</v>
      </c>
      <c r="E679" s="1" t="s">
        <v>446</v>
      </c>
      <c r="F679" s="2" t="s">
        <v>23</v>
      </c>
      <c r="G679" s="2" t="s">
        <v>9</v>
      </c>
      <c r="I679" s="1" t="s">
        <v>282</v>
      </c>
    </row>
    <row r="680" spans="1:10" ht="28.5" x14ac:dyDescent="0.2">
      <c r="H680" s="2" t="s">
        <v>10</v>
      </c>
      <c r="I680" s="1" t="s">
        <v>42</v>
      </c>
      <c r="J680" s="1" t="s">
        <v>49</v>
      </c>
    </row>
    <row r="681" spans="1:10" ht="28.5" x14ac:dyDescent="0.2">
      <c r="H681" s="2" t="s">
        <v>11</v>
      </c>
      <c r="I681" s="1" t="s">
        <v>449</v>
      </c>
      <c r="J681" s="1" t="s">
        <v>308</v>
      </c>
    </row>
    <row r="682" spans="1:10" ht="28.5" x14ac:dyDescent="0.2">
      <c r="H682" s="2" t="s">
        <v>14</v>
      </c>
      <c r="I682" s="1" t="s">
        <v>434</v>
      </c>
      <c r="J682" s="1" t="s">
        <v>448</v>
      </c>
    </row>
    <row r="683" spans="1:10" ht="28.5" x14ac:dyDescent="0.2">
      <c r="H683" s="2" t="s">
        <v>15</v>
      </c>
      <c r="I683" s="1" t="s">
        <v>288</v>
      </c>
      <c r="J683" s="1" t="s">
        <v>28</v>
      </c>
    </row>
    <row r="684" spans="1:10" ht="28.5" x14ac:dyDescent="0.2">
      <c r="H684" s="2" t="s">
        <v>16</v>
      </c>
      <c r="I684" s="1" t="s">
        <v>278</v>
      </c>
      <c r="J684" s="1" t="s">
        <v>279</v>
      </c>
    </row>
    <row r="685" spans="1:10" ht="42.75" x14ac:dyDescent="0.2">
      <c r="H685" s="2" t="s">
        <v>18</v>
      </c>
      <c r="I685" s="1" t="s">
        <v>284</v>
      </c>
      <c r="J685" s="1" t="s">
        <v>469</v>
      </c>
    </row>
    <row r="686" spans="1:10" ht="85.5" x14ac:dyDescent="0.2">
      <c r="A686" s="1">
        <f>SUBTOTAL(3,$E$2:E686)</f>
        <v>122</v>
      </c>
      <c r="B686" s="1" t="s">
        <v>7</v>
      </c>
      <c r="C686" s="5" t="s">
        <v>24</v>
      </c>
      <c r="D686" s="6" t="str">
        <f>CONCATENATE(C686,A686)</f>
        <v>TC_122</v>
      </c>
      <c r="E686" s="1" t="s">
        <v>447</v>
      </c>
      <c r="F686" s="2" t="s">
        <v>23</v>
      </c>
      <c r="G686" s="2" t="s">
        <v>9</v>
      </c>
      <c r="I686" s="1" t="s">
        <v>282</v>
      </c>
    </row>
    <row r="687" spans="1:10" ht="28.5" x14ac:dyDescent="0.2">
      <c r="H687" s="2" t="s">
        <v>10</v>
      </c>
      <c r="I687" s="1" t="s">
        <v>42</v>
      </c>
      <c r="J687" s="1" t="s">
        <v>49</v>
      </c>
    </row>
    <row r="688" spans="1:10" ht="28.5" x14ac:dyDescent="0.2">
      <c r="H688" s="2" t="s">
        <v>11</v>
      </c>
      <c r="I688" s="1" t="s">
        <v>449</v>
      </c>
      <c r="J688" s="1" t="s">
        <v>308</v>
      </c>
    </row>
    <row r="689" spans="1:10" ht="28.5" x14ac:dyDescent="0.2">
      <c r="H689" s="2" t="s">
        <v>15</v>
      </c>
      <c r="I689" s="1" t="s">
        <v>435</v>
      </c>
      <c r="J689" s="1" t="s">
        <v>448</v>
      </c>
    </row>
    <row r="690" spans="1:10" ht="28.5" x14ac:dyDescent="0.2">
      <c r="H690" s="2" t="s">
        <v>16</v>
      </c>
      <c r="I690" s="1" t="s">
        <v>288</v>
      </c>
      <c r="J690" s="1" t="s">
        <v>28</v>
      </c>
    </row>
    <row r="691" spans="1:10" ht="28.5" x14ac:dyDescent="0.2">
      <c r="H691" s="2" t="s">
        <v>18</v>
      </c>
      <c r="I691" s="1" t="s">
        <v>278</v>
      </c>
      <c r="J691" s="1" t="s">
        <v>279</v>
      </c>
    </row>
    <row r="692" spans="1:10" s="29" customFormat="1" ht="42.75" x14ac:dyDescent="0.2">
      <c r="E692" s="1"/>
      <c r="H692" s="29" t="s">
        <v>19</v>
      </c>
      <c r="I692" s="1" t="s">
        <v>284</v>
      </c>
      <c r="J692" s="1" t="s">
        <v>469</v>
      </c>
    </row>
    <row r="694" spans="1:10" x14ac:dyDescent="0.2">
      <c r="A694" s="1"/>
      <c r="B694" s="1"/>
      <c r="C694" s="5"/>
      <c r="D694" s="6"/>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2024-09-28T09:08:14Z</dcterms:modified>
</cp:coreProperties>
</file>