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Testing\Procurement Dashboard\"/>
    </mc:Choice>
  </mc:AlternateContent>
  <xr:revisionPtr revIDLastSave="0" documentId="13_ncr:1_{95C215CA-6152-42ED-80AE-A3EB3F0BD4E3}" xr6:coauthVersionLast="47" xr6:coauthVersionMax="47" xr10:uidLastSave="{00000000-0000-0000-0000-000000000000}"/>
  <bookViews>
    <workbookView xWindow="-120" yWindow="-120" windowWidth="20730" windowHeight="11160" xr2:uid="{00000000-000D-0000-FFFF-FFFF00000000}"/>
  </bookViews>
  <sheets>
    <sheet name="Cover Page" sheetId="1" r:id="rId1"/>
    <sheet name="Stock Dashboard" sheetId="3" r:id="rId2"/>
    <sheet name="Po Dashboard" sheetId="4" r:id="rId3"/>
    <sheet name="Smoke Test" sheetId="5" r:id="rId4"/>
  </sheets>
  <definedNames>
    <definedName name="_xlnm._FilterDatabase" localSheetId="2" hidden="1">'Po Dashboard'!$A$1:$L$256</definedName>
    <definedName name="_xlnm._FilterDatabase" localSheetId="1" hidden="1">'Stock Dashboard'!$A$1:$L$128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5" l="1"/>
  <c r="A14" i="5"/>
  <c r="A12" i="5"/>
  <c r="A11" i="5"/>
  <c r="A10" i="5"/>
  <c r="A9" i="5"/>
  <c r="A8" i="5"/>
  <c r="A7" i="5"/>
  <c r="A6" i="5"/>
  <c r="A5" i="5"/>
  <c r="A4" i="5"/>
  <c r="A3" i="5"/>
  <c r="A2" i="5"/>
  <c r="A121" i="4"/>
  <c r="D121" i="4" s="1"/>
  <c r="A117" i="4"/>
  <c r="D117" i="4" s="1"/>
  <c r="A113" i="4"/>
  <c r="D113" i="4" s="1"/>
  <c r="A109" i="4"/>
  <c r="D109" i="4" s="1"/>
  <c r="A105" i="4"/>
  <c r="D105" i="4" s="1"/>
  <c r="A101" i="4"/>
  <c r="D101" i="4" s="1"/>
  <c r="A97" i="4" l="1"/>
  <c r="D97" i="4" s="1"/>
  <c r="A93" i="4"/>
  <c r="D93" i="4" s="1"/>
  <c r="A89" i="4"/>
  <c r="D89" i="4" s="1"/>
  <c r="A85" i="4"/>
  <c r="D85" i="4" s="1"/>
  <c r="A81" i="4"/>
  <c r="D81" i="4" s="1"/>
  <c r="A77" i="4"/>
  <c r="D77" i="4" s="1"/>
  <c r="A141" i="4"/>
  <c r="D141" i="4" s="1"/>
  <c r="A137" i="4"/>
  <c r="D137" i="4" s="1"/>
  <c r="A133" i="4"/>
  <c r="D133" i="4" s="1"/>
  <c r="A129" i="4"/>
  <c r="D129" i="4" s="1"/>
  <c r="A125" i="4"/>
  <c r="D125" i="4" s="1"/>
  <c r="A73" i="4"/>
  <c r="D73" i="4" s="1"/>
  <c r="A69" i="4"/>
  <c r="D69" i="4" s="1"/>
  <c r="A65" i="4"/>
  <c r="D65" i="4" s="1"/>
  <c r="A58" i="4"/>
  <c r="D58" i="4" s="1"/>
  <c r="A53" i="4"/>
  <c r="D53" i="4" s="1"/>
  <c r="A43" i="4"/>
  <c r="D43" i="4" s="1"/>
  <c r="A36" i="4"/>
  <c r="D36" i="4" s="1"/>
  <c r="A30" i="4"/>
  <c r="D30" i="4" s="1"/>
  <c r="A25" i="4"/>
  <c r="D25" i="4" s="1"/>
  <c r="A20" i="4"/>
  <c r="D20" i="4" s="1"/>
  <c r="A14" i="4"/>
  <c r="D14" i="4" s="1"/>
  <c r="A6" i="4"/>
  <c r="D6" i="4" s="1"/>
  <c r="A2" i="4"/>
  <c r="D2" i="4" s="1"/>
  <c r="A121" i="3"/>
  <c r="D121" i="3" s="1"/>
  <c r="A117" i="3"/>
  <c r="D117" i="3" s="1"/>
  <c r="A113" i="3"/>
  <c r="D113" i="3" s="1"/>
  <c r="A109" i="3"/>
  <c r="D109" i="3" s="1"/>
  <c r="A105" i="3"/>
  <c r="D105" i="3" s="1"/>
  <c r="A101" i="3"/>
  <c r="D101" i="3" s="1"/>
  <c r="A97" i="3"/>
  <c r="D97" i="3" s="1"/>
  <c r="A93" i="3"/>
  <c r="D93" i="3" s="1"/>
  <c r="A89" i="3"/>
  <c r="D89" i="3" s="1"/>
  <c r="A85" i="3"/>
  <c r="D85" i="3" s="1"/>
  <c r="A77" i="3"/>
  <c r="D77" i="3" s="1"/>
  <c r="A125" i="3" l="1"/>
  <c r="D125" i="3" s="1"/>
  <c r="A81" i="3"/>
  <c r="D81" i="3" s="1"/>
  <c r="A73" i="3"/>
  <c r="D73" i="3" s="1"/>
  <c r="A69" i="3"/>
  <c r="D69" i="3" s="1"/>
  <c r="A65" i="3"/>
  <c r="D65" i="3" s="1"/>
  <c r="A58" i="3"/>
  <c r="D58" i="3" s="1"/>
  <c r="A53" i="3"/>
  <c r="D53" i="3" s="1"/>
  <c r="A43" i="3"/>
  <c r="D43" i="3" s="1"/>
  <c r="A36" i="3"/>
  <c r="D36" i="3" s="1"/>
  <c r="A30" i="3"/>
  <c r="D30" i="3" s="1"/>
  <c r="A25" i="3"/>
  <c r="D25" i="3" s="1"/>
  <c r="A20" i="3"/>
  <c r="D20" i="3" s="1"/>
  <c r="A14" i="3"/>
  <c r="D14" i="3" s="1"/>
  <c r="A6" i="3"/>
  <c r="D6" i="3" s="1"/>
  <c r="A2" i="3" l="1"/>
  <c r="D2" i="3" s="1"/>
</calcChain>
</file>

<file path=xl/sharedStrings.xml><?xml version="1.0" encoding="utf-8"?>
<sst xmlns="http://schemas.openxmlformats.org/spreadsheetml/2006/main" count="1094" uniqueCount="245">
  <si>
    <t>S.No</t>
  </si>
  <si>
    <t>Test Case Id</t>
  </si>
  <si>
    <t>Testing Type</t>
  </si>
  <si>
    <t>Test Data</t>
  </si>
  <si>
    <t>Review &amp; Comments</t>
  </si>
  <si>
    <t>Prepared By</t>
  </si>
  <si>
    <t>RQ_1</t>
  </si>
  <si>
    <t>High</t>
  </si>
  <si>
    <t>Manual</t>
  </si>
  <si>
    <t>Step-1</t>
  </si>
  <si>
    <t>Step-2</t>
  </si>
  <si>
    <t>Complexity</t>
  </si>
  <si>
    <t>Requirement ID</t>
  </si>
  <si>
    <t>Step-3</t>
  </si>
  <si>
    <t>Step-4</t>
  </si>
  <si>
    <t>Step-5</t>
  </si>
  <si>
    <t>Step-6</t>
  </si>
  <si>
    <t>Step-7</t>
  </si>
  <si>
    <t>Step-8</t>
  </si>
  <si>
    <t>Medium</t>
  </si>
  <si>
    <t>TC_</t>
  </si>
  <si>
    <t>Step Name (Design Steps)</t>
  </si>
  <si>
    <t>Expected Result (Design Steps)</t>
  </si>
  <si>
    <t>Verify header name value</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</si>
  <si>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</si>
  <si>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</si>
  <si>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</si>
  <si>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</si>
  <si>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</si>
  <si>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</si>
  <si>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</si>
  <si>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</si>
  <si>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</si>
  <si>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</si>
  <si>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</si>
  <si>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</si>
  <si>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</si>
  <si>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</si>
  <si>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</si>
  <si>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</si>
  <si>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</si>
  <si>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</si>
  <si>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</si>
  <si>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</si>
  <si>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</si>
  <si>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</si>
  <si>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Verify the Showing Record Count display or not</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</si>
  <si>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</si>
  <si>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</si>
  <si>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</si>
  <si>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</si>
  <si>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10 Records should be displayed in the page</t>
  </si>
  <si>
    <t>Click on the dropdown in  Showing Record Count</t>
  </si>
  <si>
    <t>Select the available 10, 15 and 20 records by clicking dropdown</t>
  </si>
  <si>
    <t>By default, once page loaded “Showing Record Count” feature should display like e.g.: “Showing 1 to 10 of 76 records”</t>
  </si>
  <si>
    <t>Search any valid value in search box</t>
  </si>
  <si>
    <t>Update the Showing Record Count</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</si>
  <si>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</si>
  <si>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</si>
  <si>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</si>
  <si>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</si>
  <si>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</si>
  <si>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</si>
  <si>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</si>
  <si>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</si>
  <si>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</si>
  <si>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ERP dashboard should be display</t>
  </si>
  <si>
    <t>Preconditions:
1.User have ERP Application with valid username and password 
2.User have create, Edit, view and delete access</t>
  </si>
  <si>
    <t>Load the ERP Application and login with valid credential</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</si>
  <si>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</si>
  <si>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</si>
  <si>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</si>
  <si>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</si>
  <si>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</si>
  <si>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Verify the system display error message while give invalid value in search box</t>
  </si>
  <si>
    <t>Verify the system display searched value while give valid value in search box</t>
  </si>
  <si>
    <t>Verify the column name in list grid</t>
  </si>
  <si>
    <t>Ledger Approval and  Reject button's and search box should be display</t>
  </si>
  <si>
    <t>Test Case description</t>
  </si>
  <si>
    <t>ERP_Procurement Dashboard</t>
  </si>
  <si>
    <t>Dashboard</t>
  </si>
  <si>
    <t>To verify user can able to navigate the Stock Dashboard</t>
  </si>
  <si>
    <t>Stock Dashboard should be display</t>
  </si>
  <si>
    <t>Header name should be display as "Stock Dashboard"</t>
  </si>
  <si>
    <t>Verify the search box label and place holder in  Stock Dashboard</t>
  </si>
  <si>
    <t>Verify the functionality of sort in Stock Dashboard</t>
  </si>
  <si>
    <t>Stock Dashboard should be displayed Showing Record Count with dropdown</t>
  </si>
  <si>
    <t>Stock Dashboard should be displayed 10, 15 and 20 records per page option by selecting it in the dropdown</t>
  </si>
  <si>
    <t>Verify the Stock Dashboard while update the Showing Record Count with search any valid value in search box</t>
  </si>
  <si>
    <t>Navigate to the Stock Dashboard module</t>
  </si>
  <si>
    <t>Navigate the Stock Dashboard module</t>
  </si>
  <si>
    <t>Verify the UI display properly or not</t>
  </si>
  <si>
    <t>UI should display properly</t>
  </si>
  <si>
    <t>Verify Bar chart and list grid display properly or not</t>
  </si>
  <si>
    <t>Verify graph bar display or not</t>
  </si>
  <si>
    <t>2 Graph bar should display as "Items stock out and Items to be ordered"</t>
  </si>
  <si>
    <t>Verify Search box display or not</t>
  </si>
  <si>
    <t>Stock Dashboard should be display based on the selected showing records value</t>
  </si>
  <si>
    <t>Preconditions:
1.User have ERP Application with valid username and password 
2.User have create, Edit, view and delete access
3.User have Item, which quantity = 0</t>
  </si>
  <si>
    <t>Navigate to the Item Stock out module</t>
  </si>
  <si>
    <t>Item Stock out should be display</t>
  </si>
  <si>
    <t>Verify the Item Stock out display the Quantity =0 records</t>
  </si>
  <si>
    <t>Item Stock out should display the Quantity = 0 records</t>
  </si>
  <si>
    <t>Verify the Item Stock out display the Quantity &lt;&gt;0 records</t>
  </si>
  <si>
    <t>Item Stock out should not display the Quantity &lt;&gt; 0 records</t>
  </si>
  <si>
    <t>Verify the Item Stock out graph display the records count, which Item quantity = 0</t>
  </si>
  <si>
    <t>Verify the Item Stock out graph display the records count, which Item quantity &lt;&gt; 0</t>
  </si>
  <si>
    <t>Verify the Item Stock out graph display or not, newly Closed sale item count</t>
  </si>
  <si>
    <t>Preconditions:
1.User have ERP Application with valid username and password 
2.User have create, Edit, view and delete access
3.User have Closed sale item in ERP</t>
  </si>
  <si>
    <t>Item Stock out graph should add and display the newly Closed sale item count</t>
  </si>
  <si>
    <t>Preconditions:
1.User have ERP Application with valid username and password 
2.User have create, Edit, view and delete access
3.User order for Closed sale item</t>
  </si>
  <si>
    <t>Item Stock out graph count should display when order for Closed sale item</t>
  </si>
  <si>
    <t>Verify the Item Stock out graph count display or not when order for Closed sale item</t>
  </si>
  <si>
    <t xml:space="preserve">Verify the tool tip display the Item Stock out graph count while mouse over </t>
  </si>
  <si>
    <t xml:space="preserve">Tool tip should display the Item Stock out graph count while mouse over </t>
  </si>
  <si>
    <t>Verify the Item Stock out List grid display the records count, which Item quantity = 0</t>
  </si>
  <si>
    <t>Verify the Item Stock out List grid display the records count, which Item quantity &lt;&gt; 0</t>
  </si>
  <si>
    <t>Verify the Item Stock out List grid display or not, newly Closed sale item count</t>
  </si>
  <si>
    <t>Item Stock out List grid should add and display the newly Closed sale item count</t>
  </si>
  <si>
    <t>Verify the Item Stock out List grid count display or not when order for Closed sale item</t>
  </si>
  <si>
    <t>Item Stock out List grid count should display when order for Closed sale item</t>
  </si>
  <si>
    <t>Verify the Item Stock out List grid status column value</t>
  </si>
  <si>
    <t>Status column should display the "To be ordered" and "Stock out"</t>
  </si>
  <si>
    <t>Verify the Items to be ordered graph display the records count, which Item quantity = 0</t>
  </si>
  <si>
    <t>Navigate to the Items to be ordered module</t>
  </si>
  <si>
    <t>Items to be ordered should be display</t>
  </si>
  <si>
    <t>Verify the Items to be ordered display the Quantity =0 records</t>
  </si>
  <si>
    <t>Items to be ordered should display the Quantity = 0 records</t>
  </si>
  <si>
    <t>Verify the Items to be ordered graph display the records count, which Item quantity &lt;&gt; 0</t>
  </si>
  <si>
    <t>Verify the Items to be ordered display the Quantity &lt;&gt;0 records</t>
  </si>
  <si>
    <t>Items to be ordered should not display the Quantity &lt;&gt; 0 records</t>
  </si>
  <si>
    <t>Verify the Items to be ordered graph display or not, newly Closed sale item count</t>
  </si>
  <si>
    <t>Items to be ordered graph should add and display the newly Closed sale item count</t>
  </si>
  <si>
    <t>Verify the Items to be ordered graph count display or not when order for Closed sale item</t>
  </si>
  <si>
    <t>Items to be ordered graph count should display when order for Closed sale item</t>
  </si>
  <si>
    <t xml:space="preserve">Verify the tool tip display the Items to be ordered graph count while mouse over </t>
  </si>
  <si>
    <t xml:space="preserve">Tool tip should display the Items to be ordered graph count while mouse over </t>
  </si>
  <si>
    <t>To verify user can able to navigate the PO Dashboard</t>
  </si>
  <si>
    <t>Navigate the PO Dashboard module</t>
  </si>
  <si>
    <t>PO Dashboard should be display</t>
  </si>
  <si>
    <t>Header name should be display as "PO Dashboard"</t>
  </si>
  <si>
    <t>Verify the search box label and place holder in  PO Dashboard</t>
  </si>
  <si>
    <t>Verify the functionality of sort in PO Dashboard</t>
  </si>
  <si>
    <t>PO Dashboard should be displayed Showing Record Count with dropdown</t>
  </si>
  <si>
    <t>PO Dashboard should be displayed 10, 15 and 20 records per page option by selecting it in the dropdown</t>
  </si>
  <si>
    <t>Verify the PO Dashboard while update the Showing Record Count with search any valid value in search box</t>
  </si>
  <si>
    <t>PO Dashboard should be display based on the selected showing records value</t>
  </si>
  <si>
    <t>Navigate to the PO Dashboard module</t>
  </si>
  <si>
    <t xml:space="preserve">Verify the tool tip display the Pending graph count while mouse over </t>
  </si>
  <si>
    <t>Preconditions:
1.User have ERP Application with valid username and password 
2.User have create, Edit, view and delete access
3.User have Pending Po in ERP</t>
  </si>
  <si>
    <t>Verify the Pending graph display the records count</t>
  </si>
  <si>
    <t>Pending graph should display the records count</t>
  </si>
  <si>
    <t>Verify the Pending graph display the records count, when there is no Pending Po in ERP</t>
  </si>
  <si>
    <t>Preconditions:
1.User have ERP Application with valid username and password 
2.User have create, Edit, view and delete access
3.User have not Pending Po in ERP</t>
  </si>
  <si>
    <t>Pending graph should not display the records count, when there is no Pending Po in ERP</t>
  </si>
  <si>
    <t>Navigate to PO Dashboard</t>
  </si>
  <si>
    <t>Verify the Pending graph display or not, while received the item</t>
  </si>
  <si>
    <t>Preconditions:
1.User have ERP Application with valid username and password 
2.User have create, Edit, view and delete access
3.User have received the Pending Po in ERP</t>
  </si>
  <si>
    <t>Pending graph should not display the received item</t>
  </si>
  <si>
    <t>Preconditions:
1.User have ERP Application with valid username and password 
2.User have create, Edit, view and delete access
3.User have Received Po in ERP</t>
  </si>
  <si>
    <t>Verify the Received graph display the records count, when there is no Received Po in ERP</t>
  </si>
  <si>
    <t>Preconditions:
1.User have ERP Application with valid username and password 
2.User have create, Edit, view and delete access
3.User have not Received Po in ERP</t>
  </si>
  <si>
    <t>Received graph should not display the records count, when there is no Received Po in ERP</t>
  </si>
  <si>
    <t>Verify the Received graph display or not, while received the item</t>
  </si>
  <si>
    <t>Preconditions:
1.User have ERP Application with valid username and password 
2.User have create, Edit, view and delete access
3.User have received the Received Po in ERP</t>
  </si>
  <si>
    <t>Received graph should not display the received item</t>
  </si>
  <si>
    <t>Verify the Received graph display the received Po records count</t>
  </si>
  <si>
    <t>Received graph should display the  received Po records count</t>
  </si>
  <si>
    <t>Verify the Partial Received graph display the Partial Received Po records count</t>
  </si>
  <si>
    <t>Preconditions:
1.User have ERP Application with valid username and password 
2.User have create, Edit, view and delete access
3.User have Partial Received Po in ERP</t>
  </si>
  <si>
    <t>Verify the Partial Received graph display or not, while Partial Received the item</t>
  </si>
  <si>
    <t>Partial Received graph should not display the Partial Received item</t>
  </si>
  <si>
    <t>Preconditions:
1.User have ERP Application with valid username and password 
2.User have create, Edit, view and delete access
3.User have fully Received Po in ERP</t>
  </si>
  <si>
    <t>Verify the Partial Received graph display the records count, when there is only fully Received Po in ERP</t>
  </si>
  <si>
    <t>Partial Received graph should not display the fully Received Po</t>
  </si>
  <si>
    <t>Partial Received graph should display the Partial Received Po records count</t>
  </si>
  <si>
    <t>Verify the Partial Received &amp; Po Manual Closed graph display the Partial Received &amp; Po Manual Closed Po records count</t>
  </si>
  <si>
    <t>Preconditions:
1.User have ERP Application with valid username and password 
2.User have create, Edit, view and delete access
3.User have Partial Received &amp; Po Manual Closed Po in ERP</t>
  </si>
  <si>
    <t>Partial Received &amp; Po Manual Closed graph should display the Partial Received &amp; Po Manual Closed Po records count</t>
  </si>
  <si>
    <t>Verify the Partial Received &amp; Po Manual Closed graph display the records count, when there is only fully Received Po in ERP</t>
  </si>
  <si>
    <t>Partial Received &amp; Po Manual Closed graph should not display the fully Received Po</t>
  </si>
  <si>
    <t>Verify the Partial Received &amp; Po Manual Closed graph display or not, while Partial Received &amp; Po Manual Closed the item</t>
  </si>
  <si>
    <t>Partial Received &amp; Po Manual Closed graph should not display the Partial Received &amp; Po Manual Closed item</t>
  </si>
  <si>
    <t>Verify the Partial Received graph display or not the not received any pending Po</t>
  </si>
  <si>
    <t>Preconditions:
1.User have ERP Application with valid username and password 
2.User have create, Edit, view and delete access
3.User have not received any pending Po</t>
  </si>
  <si>
    <t>Verify the Partial Received &amp; Po Manual Closed graph display or not the not received any pending Po</t>
  </si>
  <si>
    <t>Verify the Po Manual Closed graph display the Po Manual Closed Po records count</t>
  </si>
  <si>
    <t>Preconditions:
1.User have ERP Application with valid username and password 
2.User have create, Edit, view and delete access
3.User have Po Manual Closed Po in ERP</t>
  </si>
  <si>
    <t>Po Manual Closed graph should display the Po Manual Closed Po records count</t>
  </si>
  <si>
    <t>Verify the Po Manual Closed graph display the records count, when there is only fully Received Po in ERP</t>
  </si>
  <si>
    <t>Po Manual Closed graph should not display the fully Received Po</t>
  </si>
  <si>
    <t>Verify the Po Manual Closed graph display or not the not received any pending Po</t>
  </si>
  <si>
    <t>Verify the Po Manual Closed graph display or not, while Po Manual Closed the item</t>
  </si>
  <si>
    <t>Po Manual Closed graph should not display the Po Manual Closed item</t>
  </si>
  <si>
    <t xml:space="preserve">Verify the tool tip display the all graph count while mouse over </t>
  </si>
  <si>
    <t xml:space="preserve">Data Tool tip should display the Pending graph count while mouse over </t>
  </si>
  <si>
    <t>Verify the List grid values</t>
  </si>
  <si>
    <t>Verify the List grid display the updated records while add new value in PO</t>
  </si>
  <si>
    <t>List grid should display the newly added records</t>
  </si>
  <si>
    <t>Verify the status vale in list grid</t>
  </si>
  <si>
    <t xml:space="preserve">Verify the Stock Dashboard module UI when scroll up and down </t>
  </si>
  <si>
    <t>Stock Dashboard module UI should display properly</t>
  </si>
  <si>
    <t xml:space="preserve">Verify the PO Dashboard module UI when scroll up and down </t>
  </si>
  <si>
    <t>PO Dashboard module UI should display properly</t>
  </si>
  <si>
    <t>Description (Design Steps)</t>
  </si>
  <si>
    <t>25 Records should be displayed in the page</t>
  </si>
  <si>
    <t>50 Records should be displayed in the page</t>
  </si>
  <si>
    <t>Select 10 records per page option by selecting it in the dropdown.</t>
  </si>
  <si>
    <t>Select 25  records per page option by selecting it in the dropdown.</t>
  </si>
  <si>
    <t>Select 50 records per page option by selecting it in the dropdown.</t>
  </si>
  <si>
    <t>Select 100 records per page option by selecting it in the dropdown.</t>
  </si>
  <si>
    <t>100 Records should be displayed in the page</t>
  </si>
  <si>
    <t>Step-9</t>
  </si>
  <si>
    <t>Preconditions:
1.User have ERP Application with valid username and password 
2.User have create, Edit, view and delete access
3.User have PO records in below mentioned status,
Pending, Received, Partial Received, Partial Received &amp; Po Manual Closed and Po Manual Closed.</t>
  </si>
  <si>
    <t>Status column should display in below mentioned value
Pending, Received, Partial Received, Partial Received &amp; Po Manual Closed and Po Manual Closed.</t>
  </si>
  <si>
    <t>5 Graph bar should display as "Pending, Received, Partial Received, Partial Received &amp; PO Manual Close and Po Manual Closed"</t>
  </si>
  <si>
    <t>List grid should display the below mentioned status records,
Pending, Received, Partial Received, Partial Received &amp; Po Manual Closed and Po Manual Closed.</t>
  </si>
  <si>
    <t>Preconditions:
1.User have ERP Application with valid username and password 
2.User have create, Edit, view and delete access
3.User have add new PO records in below mentioned status,
Pending, Received, Partial Received, Partial Received &amp; Po Manual Closed and Po Manual Closed.</t>
  </si>
  <si>
    <t xml:space="preserve">
Item Ref Id, Item Name, Item Code, Batch No, Order No, Order Ref ID, Order Date, Supplier Name,
Days Since Order and Status. Column's should be display in list grid</t>
  </si>
  <si>
    <t xml:space="preserve">
Item Name, Item Code, Batch No, Item Category, HSN, Mfg. Name, UOM, Expiry Date and Status. column should be display in list grid</t>
  </si>
  <si>
    <t>TC_1</t>
  </si>
  <si>
    <t>Smoke Test Status</t>
  </si>
  <si>
    <t>Pass</t>
  </si>
  <si>
    <t>Chech wheather the User can able to change the status form 2 status to another status</t>
  </si>
  <si>
    <t>Verify received Po record not display in list grid</t>
  </si>
  <si>
    <t>TC_2</t>
  </si>
  <si>
    <t>TC_3</t>
  </si>
  <si>
    <t>TC_4</t>
  </si>
  <si>
    <t>TC_5</t>
  </si>
  <si>
    <t>TC_6</t>
  </si>
  <si>
    <t>TC_7</t>
  </si>
  <si>
    <t>TC_8</t>
  </si>
  <si>
    <t>TC_9</t>
  </si>
  <si>
    <t>TC_10</t>
  </si>
  <si>
    <t>TC_11</t>
  </si>
  <si>
    <t>TC_12</t>
  </si>
  <si>
    <t>TC_13</t>
  </si>
  <si>
    <t>VERSION NO</t>
  </si>
  <si>
    <t>RELEASE DATE</t>
  </si>
  <si>
    <t>CHANGE DETAILS</t>
  </si>
  <si>
    <t>SECTION</t>
  </si>
  <si>
    <t>DESCRIPTION</t>
  </si>
  <si>
    <t xml:space="preserve"> </t>
  </si>
  <si>
    <t>Lakshmanan.M</t>
  </si>
  <si>
    <t>ERP_TC_Procurement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</si>
</sst>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1"/>
      <color rgb="FF00610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s>
  <fills count="8">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theme="0"/>
        <bgColor indexed="64"/>
      </patternFill>
    </fill>
    <fill>
      <patternFill patternType="solid">
        <fgColor rgb="FFFFEB9C"/>
      </patternFill>
    </fill>
    <fill>
      <patternFill patternType="solid">
        <fgColor theme="7" tint="0.79998168889431442"/>
        <bgColor indexed="65"/>
      </patternFill>
    </fill>
    <fill>
      <patternFill patternType="solid">
        <fgColor theme="9"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0" borderId="0"/>
    <xf numFmtId="0" fontId="6" fillId="3" borderId="0" applyNumberFormat="0" applyBorder="0" applyAlignment="0" applyProtection="0"/>
    <xf numFmtId="0" fontId="9" fillId="0" borderId="0"/>
    <xf numFmtId="0" fontId="12"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9" fillId="0" borderId="0"/>
  </cellStyleXfs>
  <cellXfs count="44">
    <xf numFmtId="0" fontId="0" fillId="0" borderId="0" xfId="0"/>
    <xf numFmtId="0" fontId="0" fillId="0" borderId="0" xfId="0" applyAlignment="1">
      <alignment wrapText="1"/>
    </xf>
    <xf numFmtId="0" fontId="4" fillId="0" borderId="1" xfId="0" applyFont="1" applyBorder="1" applyAlignment="1">
      <alignment wrapText="1"/>
    </xf>
    <xf numFmtId="0" fontId="4" fillId="0" borderId="1" xfId="0" applyFont="1" applyBorder="1"/>
    <xf numFmtId="0" fontId="7" fillId="0" borderId="1" xfId="2" applyFont="1" applyBorder="1" applyAlignment="1">
      <alignment wrapText="1"/>
    </xf>
    <xf numFmtId="0" fontId="8" fillId="3" borderId="1" xfId="4" applyFont="1" applyBorder="1"/>
    <xf numFmtId="0" fontId="8" fillId="3" borderId="1" xfId="4" applyFont="1" applyBorder="1" applyAlignment="1">
      <alignment wrapText="1"/>
    </xf>
    <xf numFmtId="0" fontId="8" fillId="3" borderId="1" xfId="4" applyFont="1" applyBorder="1" applyAlignment="1">
      <alignment horizontal="left" wrapText="1"/>
    </xf>
    <xf numFmtId="0" fontId="10" fillId="2" borderId="1" xfId="1" applyFont="1" applyBorder="1" applyAlignment="1"/>
    <xf numFmtId="0" fontId="11" fillId="0" borderId="1" xfId="3" applyFont="1" applyBorder="1"/>
    <xf numFmtId="0" fontId="11" fillId="0" borderId="1" xfId="3" applyFont="1" applyBorder="1" applyAlignment="1">
      <alignment wrapText="1"/>
    </xf>
    <xf numFmtId="0" fontId="4" fillId="4" borderId="1" xfId="5" applyFont="1" applyFill="1" applyBorder="1" applyAlignment="1">
      <alignment horizontal="left" wrapText="1"/>
    </xf>
    <xf numFmtId="0" fontId="4" fillId="4" borderId="1" xfId="5" applyFont="1" applyFill="1" applyBorder="1" applyAlignment="1">
      <alignment wrapText="1"/>
    </xf>
    <xf numFmtId="0" fontId="11" fillId="0" borderId="1" xfId="3" applyFont="1" applyBorder="1" applyAlignment="1">
      <alignment horizontal="left" wrapText="1"/>
    </xf>
    <xf numFmtId="0" fontId="13" fillId="5" borderId="1" xfId="6" applyFont="1" applyBorder="1"/>
    <xf numFmtId="0" fontId="13" fillId="5" borderId="1" xfId="6" applyFont="1" applyBorder="1" applyAlignment="1">
      <alignment wrapText="1"/>
    </xf>
    <xf numFmtId="0" fontId="1" fillId="6" borderId="1" xfId="7" applyBorder="1"/>
    <xf numFmtId="0" fontId="1" fillId="7" borderId="1" xfId="8" applyBorder="1"/>
    <xf numFmtId="0" fontId="4" fillId="6" borderId="1" xfId="7" applyFont="1" applyBorder="1"/>
    <xf numFmtId="0" fontId="4" fillId="6" borderId="1" xfId="7" applyFont="1" applyBorder="1" applyAlignment="1">
      <alignment wrapText="1"/>
    </xf>
    <xf numFmtId="0" fontId="4" fillId="7" borderId="1" xfId="8" applyFont="1" applyBorder="1"/>
    <xf numFmtId="0" fontId="4" fillId="7" borderId="1" xfId="8" applyFont="1" applyBorder="1" applyAlignment="1">
      <alignment wrapText="1"/>
    </xf>
    <xf numFmtId="0" fontId="10" fillId="0" borderId="1" xfId="0" applyFont="1" applyBorder="1"/>
    <xf numFmtId="0" fontId="10" fillId="2" borderId="1" xfId="1" applyFont="1" applyBorder="1" applyAlignment="1">
      <alignment wrapText="1"/>
    </xf>
    <xf numFmtId="0" fontId="10" fillId="0" borderId="1" xfId="0" applyFont="1" applyBorder="1" applyAlignment="1">
      <alignment wrapText="1"/>
    </xf>
    <xf numFmtId="0" fontId="10" fillId="2" borderId="1" xfId="1" applyFont="1" applyBorder="1" applyAlignment="1">
      <alignment horizontal="center" wrapText="1"/>
    </xf>
    <xf numFmtId="0" fontId="4" fillId="0" borderId="1" xfId="0" applyFont="1" applyBorder="1" applyAlignment="1">
      <alignment horizontal="center" wrapText="1"/>
    </xf>
    <xf numFmtId="0" fontId="16" fillId="0" borderId="0" xfId="0" applyFont="1" applyAlignment="1">
      <alignment horizontal="center" vertical="center"/>
    </xf>
    <xf numFmtId="0" fontId="17" fillId="0" borderId="9" xfId="0" applyFont="1" applyBorder="1" applyAlignment="1">
      <alignment horizontal="center" vertical="center" wrapText="1"/>
    </xf>
    <xf numFmtId="0" fontId="18" fillId="0" borderId="8" xfId="0" applyFont="1" applyBorder="1" applyAlignment="1">
      <alignment horizontal="center" vertical="center" wrapText="1"/>
    </xf>
    <xf numFmtId="15" fontId="18" fillId="0" borderId="11" xfId="0" applyNumberFormat="1" applyFont="1" applyBorder="1" applyAlignment="1">
      <alignment horizontal="center" vertical="center" wrapText="1"/>
    </xf>
    <xf numFmtId="0" fontId="20" fillId="0" borderId="12" xfId="9" applyFont="1" applyBorder="1" applyAlignment="1">
      <alignment horizontal="center" vertical="center" wrapText="1"/>
    </xf>
    <xf numFmtId="0" fontId="20" fillId="0" borderId="12" xfId="9" applyFont="1" applyBorder="1" applyAlignment="1">
      <alignment horizontal="left" vertical="center" wrapText="1"/>
    </xf>
    <xf numFmtId="0" fontId="18" fillId="0" borderId="12" xfId="0" applyFont="1" applyBorder="1" applyAlignment="1">
      <alignment horizontal="center" vertical="center" wrapText="1"/>
    </xf>
    <xf numFmtId="14" fontId="0" fillId="0" borderId="0" xfId="0" applyNumberFormat="1"/>
    <xf numFmtId="0" fontId="15" fillId="0" borderId="0" xfId="0" applyFont="1" applyAlignment="1">
      <alignment horizontal="center" vertical="center"/>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cellXfs>
  <cellStyles count="10">
    <cellStyle name="20% - Accent4" xfId="7" builtinId="42"/>
    <cellStyle name="20% - Accent6" xfId="8" builtinId="50"/>
    <cellStyle name="60% - Accent2" xfId="1" builtinId="36"/>
    <cellStyle name="Good" xfId="4" builtinId="26"/>
    <cellStyle name="Hyperlink" xfId="2" builtinId="8"/>
    <cellStyle name="Neutral" xfId="6" builtinId="28"/>
    <cellStyle name="Normal" xfId="0" builtinId="0"/>
    <cellStyle name="Normal 2" xfId="3" xr:uid="{FE8072C1-E886-4D0E-B12F-757686FAC808}"/>
    <cellStyle name="Normal 2 2" xfId="9" xr:uid="{D3BE5D23-8D1C-4408-9AA0-8989FB89EA9F}"/>
    <cellStyle name="Normal 5" xfId="5"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190389</xdr:rowOff>
    </xdr:to>
    <xdr:pic>
      <xdr:nvPicPr>
        <xdr:cNvPr id="3" name="Picture 2">
          <a:extLst>
            <a:ext uri="{FF2B5EF4-FFF2-40B4-BE49-F238E27FC236}">
              <a16:creationId xmlns:a16="http://schemas.microsoft.com/office/drawing/2014/main" id="{377BD827-405C-107C-6801-96D11B9D8A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9:H27"/>
  <sheetViews>
    <sheetView tabSelected="1" topLeftCell="A7" workbookViewId="0">
      <selection activeCell="H15" sqref="H15:H16"/>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9" spans="4:8" ht="15.75" thickBot="1" x14ac:dyDescent="0.3"/>
    <row r="10" spans="4:8" ht="38.25" customHeight="1" thickBot="1" x14ac:dyDescent="0.3">
      <c r="E10" s="41" t="s">
        <v>244</v>
      </c>
      <c r="F10" s="42"/>
      <c r="G10" s="42"/>
      <c r="H10" s="43"/>
    </row>
    <row r="13" spans="4:8" ht="20.25" x14ac:dyDescent="0.25">
      <c r="D13" s="35"/>
      <c r="E13" s="35"/>
      <c r="F13" s="35"/>
      <c r="G13" s="35"/>
      <c r="H13" s="35"/>
    </row>
    <row r="14" spans="4:8" ht="16.5" thickBot="1" x14ac:dyDescent="0.3">
      <c r="D14" s="27"/>
    </row>
    <row r="15" spans="4:8" ht="16.5" thickBot="1" x14ac:dyDescent="0.3">
      <c r="D15" s="36" t="s">
        <v>237</v>
      </c>
      <c r="E15" s="36" t="s">
        <v>238</v>
      </c>
      <c r="F15" s="38" t="s">
        <v>239</v>
      </c>
      <c r="G15" s="39"/>
      <c r="H15" s="36" t="s">
        <v>5</v>
      </c>
    </row>
    <row r="16" spans="4:8" ht="16.5" thickBot="1" x14ac:dyDescent="0.3">
      <c r="D16" s="37"/>
      <c r="E16" s="37"/>
      <c r="F16" s="28" t="s">
        <v>240</v>
      </c>
      <c r="G16" s="28" t="s">
        <v>241</v>
      </c>
      <c r="H16" s="40"/>
    </row>
    <row r="17" spans="3:8" ht="16.5" thickBot="1" x14ac:dyDescent="0.3">
      <c r="C17" t="s">
        <v>242</v>
      </c>
      <c r="D17" s="29">
        <v>1</v>
      </c>
      <c r="E17" s="30">
        <v>45546</v>
      </c>
      <c r="F17" s="31" t="s">
        <v>80</v>
      </c>
      <c r="G17" s="32" t="s">
        <v>79</v>
      </c>
      <c r="H17" s="33" t="s">
        <v>243</v>
      </c>
    </row>
    <row r="18" spans="3:8" x14ac:dyDescent="0.25">
      <c r="G18" s="34"/>
    </row>
    <row r="19" spans="3:8" ht="16.5" customHeight="1" x14ac:dyDescent="0.25"/>
    <row r="23" spans="3:8" ht="14.25" customHeight="1" x14ac:dyDescent="0.25"/>
    <row r="24" spans="3:8" ht="15" hidden="1" customHeight="1" x14ac:dyDescent="0.25"/>
    <row r="25" spans="3:8" ht="12" customHeight="1" x14ac:dyDescent="0.25"/>
    <row r="26" spans="3:8" ht="20.25" customHeight="1" x14ac:dyDescent="0.25"/>
    <row r="27" spans="3:8" ht="16.5" customHeight="1" x14ac:dyDescent="0.25"/>
  </sheetData>
  <mergeCells count="6">
    <mergeCell ref="E10:H10"/>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48F9-2AE4-4DED-A26E-3D102CA239B9}">
  <dimension ref="A1:L128"/>
  <sheetViews>
    <sheetView workbookViewId="0">
      <selection activeCell="E118" sqref="E1:E1048576"/>
    </sheetView>
  </sheetViews>
  <sheetFormatPr defaultRowHeight="14.25" x14ac:dyDescent="0.2"/>
  <cols>
    <col min="1" max="1" width="6.140625" style="3" customWidth="1"/>
    <col min="2" max="2" width="7.140625" style="3" customWidth="1"/>
    <col min="3" max="3" width="1.140625" style="3" hidden="1" customWidth="1"/>
    <col min="4" max="4" width="6.5703125" style="3" customWidth="1"/>
    <col min="5" max="5" width="48.28515625" style="2" customWidth="1"/>
    <col min="6" max="6" width="4.85546875" style="3" customWidth="1"/>
    <col min="7" max="7" width="5.5703125" style="3" customWidth="1"/>
    <col min="8" max="8" width="6.7109375" style="3" customWidth="1"/>
    <col min="9" max="9" width="53.7109375" style="2" customWidth="1"/>
    <col min="10" max="10" width="47.42578125" style="2" customWidth="1"/>
    <col min="11" max="11" width="17.28515625" style="3" customWidth="1"/>
    <col min="12" max="12" width="19.7109375" style="3" bestFit="1" customWidth="1"/>
    <col min="13" max="16384" width="9.140625" style="3"/>
  </cols>
  <sheetData>
    <row r="1" spans="1:12" s="22" customFormat="1" ht="15" x14ac:dyDescent="0.25">
      <c r="A1" s="8" t="s">
        <v>0</v>
      </c>
      <c r="B1" s="8" t="s">
        <v>12</v>
      </c>
      <c r="C1" s="8"/>
      <c r="D1" s="8" t="s">
        <v>1</v>
      </c>
      <c r="E1" s="8" t="s">
        <v>78</v>
      </c>
      <c r="F1" s="8" t="s">
        <v>11</v>
      </c>
      <c r="G1" s="8" t="s">
        <v>2</v>
      </c>
      <c r="H1" s="8" t="s">
        <v>21</v>
      </c>
      <c r="I1" s="8" t="s">
        <v>204</v>
      </c>
      <c r="J1" s="8" t="s">
        <v>22</v>
      </c>
      <c r="K1" s="8" t="s">
        <v>3</v>
      </c>
      <c r="L1" s="8" t="s">
        <v>4</v>
      </c>
    </row>
    <row r="2" spans="1:12" s="2" customFormat="1" ht="57" x14ac:dyDescent="0.2">
      <c r="A2" s="2">
        <f>SUBTOTAL(3,$E$2:E2)</f>
        <v>1</v>
      </c>
      <c r="B2" s="2" t="s">
        <v>6</v>
      </c>
      <c r="C2" s="9" t="s">
        <v>20</v>
      </c>
      <c r="D2" s="10" t="str">
        <f>CONCATENATE(C2,A2)</f>
        <v>TC_1</v>
      </c>
      <c r="E2" s="2" t="s">
        <v>81</v>
      </c>
      <c r="F2" s="3" t="s">
        <v>7</v>
      </c>
      <c r="G2" s="3" t="s">
        <v>8</v>
      </c>
      <c r="H2" s="3"/>
      <c r="I2" s="2" t="s">
        <v>67</v>
      </c>
      <c r="K2" s="4"/>
    </row>
    <row r="3" spans="1:12" x14ac:dyDescent="0.2">
      <c r="H3" s="3" t="s">
        <v>9</v>
      </c>
      <c r="I3" s="2" t="s">
        <v>68</v>
      </c>
      <c r="J3" s="2" t="s">
        <v>66</v>
      </c>
    </row>
    <row r="4" spans="1:12" x14ac:dyDescent="0.2">
      <c r="H4" s="3" t="s">
        <v>10</v>
      </c>
      <c r="I4" s="2" t="s">
        <v>90</v>
      </c>
      <c r="J4" s="2" t="s">
        <v>82</v>
      </c>
    </row>
    <row r="5" spans="1:12" x14ac:dyDescent="0.2">
      <c r="H5" s="3" t="s">
        <v>13</v>
      </c>
      <c r="I5" s="2" t="s">
        <v>91</v>
      </c>
      <c r="J5" s="2" t="s">
        <v>92</v>
      </c>
    </row>
    <row r="6" spans="1:12" s="2" customFormat="1" ht="57" x14ac:dyDescent="0.2">
      <c r="A6" s="2">
        <f>SUBTOTAL(3,$E$2:E6)</f>
        <v>2</v>
      </c>
      <c r="B6" s="2" t="s">
        <v>6</v>
      </c>
      <c r="C6" s="9" t="s">
        <v>20</v>
      </c>
      <c r="D6" s="10" t="str">
        <f>CONCATENATE(C6,A6)</f>
        <v>TC_2</v>
      </c>
      <c r="E6" s="2" t="s">
        <v>93</v>
      </c>
      <c r="F6" s="3" t="s">
        <v>7</v>
      </c>
      <c r="G6" s="3" t="s">
        <v>8</v>
      </c>
      <c r="H6" s="3"/>
      <c r="I6" s="2" t="s">
        <v>67</v>
      </c>
      <c r="K6" s="4"/>
    </row>
    <row r="7" spans="1:12" x14ac:dyDescent="0.2">
      <c r="H7" s="3" t="s">
        <v>9</v>
      </c>
      <c r="I7" s="2" t="s">
        <v>68</v>
      </c>
      <c r="J7" s="2" t="s">
        <v>66</v>
      </c>
    </row>
    <row r="8" spans="1:12" x14ac:dyDescent="0.2">
      <c r="H8" s="3" t="s">
        <v>10</v>
      </c>
      <c r="I8" s="2" t="s">
        <v>90</v>
      </c>
      <c r="J8" s="2" t="s">
        <v>82</v>
      </c>
    </row>
    <row r="9" spans="1:12" ht="28.5" x14ac:dyDescent="0.2">
      <c r="H9" s="3" t="s">
        <v>13</v>
      </c>
      <c r="I9" s="2" t="s">
        <v>23</v>
      </c>
      <c r="J9" s="2" t="s">
        <v>83</v>
      </c>
    </row>
    <row r="10" spans="1:12" ht="28.5" x14ac:dyDescent="0.2">
      <c r="H10" s="3" t="s">
        <v>14</v>
      </c>
      <c r="I10" s="2" t="s">
        <v>94</v>
      </c>
      <c r="J10" s="2" t="s">
        <v>95</v>
      </c>
    </row>
    <row r="11" spans="1:12" ht="57" x14ac:dyDescent="0.2">
      <c r="H11" s="3" t="s">
        <v>15</v>
      </c>
      <c r="I11" s="2" t="s">
        <v>76</v>
      </c>
      <c r="J11" s="2" t="s">
        <v>219</v>
      </c>
    </row>
    <row r="12" spans="1:12" ht="28.5" x14ac:dyDescent="0.2">
      <c r="H12" s="3" t="s">
        <v>16</v>
      </c>
      <c r="I12" s="2" t="s">
        <v>96</v>
      </c>
      <c r="J12" s="2" t="s">
        <v>77</v>
      </c>
    </row>
    <row r="13" spans="1:12" ht="28.5" x14ac:dyDescent="0.2">
      <c r="H13" s="3" t="s">
        <v>17</v>
      </c>
      <c r="I13" s="2" t="s">
        <v>69</v>
      </c>
      <c r="J13" s="2" t="s">
        <v>70</v>
      </c>
    </row>
    <row r="14" spans="1:12" s="2" customFormat="1" ht="57" x14ac:dyDescent="0.2">
      <c r="A14" s="2">
        <f>SUBTOTAL(3,$E$2:E14)</f>
        <v>3</v>
      </c>
      <c r="B14" s="2" t="s">
        <v>6</v>
      </c>
      <c r="C14" s="9" t="s">
        <v>20</v>
      </c>
      <c r="D14" s="10" t="str">
        <f>CONCATENATE(C14,A14)</f>
        <v>TC_3</v>
      </c>
      <c r="E14" s="2" t="s">
        <v>84</v>
      </c>
      <c r="F14" s="3" t="s">
        <v>7</v>
      </c>
      <c r="G14" s="3" t="s">
        <v>8</v>
      </c>
      <c r="H14" s="3"/>
      <c r="I14" s="2" t="s">
        <v>67</v>
      </c>
      <c r="K14" s="4"/>
    </row>
    <row r="15" spans="1:12" x14ac:dyDescent="0.2">
      <c r="H15" s="3" t="s">
        <v>9</v>
      </c>
      <c r="I15" s="2" t="s">
        <v>68</v>
      </c>
      <c r="J15" s="2" t="s">
        <v>66</v>
      </c>
    </row>
    <row r="16" spans="1:12" x14ac:dyDescent="0.2">
      <c r="H16" s="3" t="s">
        <v>10</v>
      </c>
      <c r="I16" s="2" t="s">
        <v>90</v>
      </c>
      <c r="J16" s="2" t="s">
        <v>82</v>
      </c>
    </row>
    <row r="17" spans="1:10" x14ac:dyDescent="0.2">
      <c r="H17" s="3" t="s">
        <v>13</v>
      </c>
      <c r="I17" s="2" t="s">
        <v>24</v>
      </c>
      <c r="J17" s="2" t="s">
        <v>25</v>
      </c>
    </row>
    <row r="18" spans="1:10" x14ac:dyDescent="0.2">
      <c r="H18" s="3" t="s">
        <v>14</v>
      </c>
      <c r="I18" s="2" t="s">
        <v>71</v>
      </c>
      <c r="J18" s="2" t="s">
        <v>72</v>
      </c>
    </row>
    <row r="19" spans="1:10" x14ac:dyDescent="0.2">
      <c r="H19" s="3" t="s">
        <v>15</v>
      </c>
      <c r="I19" s="2" t="s">
        <v>73</v>
      </c>
      <c r="J19" s="2" t="s">
        <v>26</v>
      </c>
    </row>
    <row r="20" spans="1:10" ht="57" x14ac:dyDescent="0.2">
      <c r="A20" s="2">
        <f>SUBTOTAL(3,$E$2:E20)</f>
        <v>4</v>
      </c>
      <c r="B20" s="2" t="s">
        <v>6</v>
      </c>
      <c r="C20" s="9" t="s">
        <v>20</v>
      </c>
      <c r="D20" s="10" t="str">
        <f>CONCATENATE(C20,A20)</f>
        <v>TC_4</v>
      </c>
      <c r="E20" s="2" t="s">
        <v>75</v>
      </c>
      <c r="F20" s="3" t="s">
        <v>19</v>
      </c>
      <c r="G20" s="3" t="s">
        <v>8</v>
      </c>
      <c r="I20" s="2" t="s">
        <v>67</v>
      </c>
    </row>
    <row r="21" spans="1:10" x14ac:dyDescent="0.2">
      <c r="H21" s="3" t="s">
        <v>9</v>
      </c>
      <c r="I21" s="2" t="s">
        <v>68</v>
      </c>
      <c r="J21" s="2" t="s">
        <v>66</v>
      </c>
    </row>
    <row r="22" spans="1:10" x14ac:dyDescent="0.2">
      <c r="H22" s="3" t="s">
        <v>10</v>
      </c>
      <c r="I22" s="2" t="s">
        <v>90</v>
      </c>
      <c r="J22" s="2" t="s">
        <v>82</v>
      </c>
    </row>
    <row r="23" spans="1:10" ht="28.5" x14ac:dyDescent="0.2">
      <c r="H23" s="3" t="s">
        <v>13</v>
      </c>
      <c r="I23" s="2" t="s">
        <v>28</v>
      </c>
      <c r="J23" s="2" t="s">
        <v>27</v>
      </c>
    </row>
    <row r="24" spans="1:10" ht="28.5" x14ac:dyDescent="0.2">
      <c r="H24" s="3" t="s">
        <v>14</v>
      </c>
      <c r="I24" s="2" t="s">
        <v>30</v>
      </c>
      <c r="J24" s="10" t="s">
        <v>29</v>
      </c>
    </row>
    <row r="25" spans="1:10" ht="57" x14ac:dyDescent="0.2">
      <c r="A25" s="2">
        <f>SUBTOTAL(3,$E$2:E25)</f>
        <v>5</v>
      </c>
      <c r="B25" s="2" t="s">
        <v>6</v>
      </c>
      <c r="C25" s="9" t="s">
        <v>20</v>
      </c>
      <c r="D25" s="10" t="str">
        <f>CONCATENATE(C25,A25)</f>
        <v>TC_5</v>
      </c>
      <c r="E25" s="2" t="s">
        <v>74</v>
      </c>
      <c r="F25" s="3" t="s">
        <v>19</v>
      </c>
      <c r="G25" s="3" t="s">
        <v>8</v>
      </c>
      <c r="I25" s="2" t="s">
        <v>67</v>
      </c>
    </row>
    <row r="26" spans="1:10" x14ac:dyDescent="0.2">
      <c r="H26" s="3" t="s">
        <v>9</v>
      </c>
      <c r="I26" s="2" t="s">
        <v>68</v>
      </c>
      <c r="J26" s="2" t="s">
        <v>66</v>
      </c>
    </row>
    <row r="27" spans="1:10" x14ac:dyDescent="0.2">
      <c r="H27" s="3" t="s">
        <v>10</v>
      </c>
      <c r="I27" s="2" t="s">
        <v>90</v>
      </c>
      <c r="J27" s="2" t="s">
        <v>82</v>
      </c>
    </row>
    <row r="28" spans="1:10" ht="42.75" x14ac:dyDescent="0.2">
      <c r="H28" s="3" t="s">
        <v>13</v>
      </c>
      <c r="I28" s="2" t="s">
        <v>32</v>
      </c>
      <c r="J28" s="10" t="s">
        <v>31</v>
      </c>
    </row>
    <row r="29" spans="1:10" s="14" customFormat="1" ht="42.75" x14ac:dyDescent="0.2">
      <c r="E29" s="15"/>
      <c r="H29" s="3" t="s">
        <v>14</v>
      </c>
      <c r="I29" s="15" t="s">
        <v>33</v>
      </c>
      <c r="J29" s="15" t="s">
        <v>31</v>
      </c>
    </row>
    <row r="30" spans="1:10" ht="57" x14ac:dyDescent="0.2">
      <c r="A30" s="2">
        <f>SUBTOTAL(3,$E$2:E30)</f>
        <v>6</v>
      </c>
      <c r="B30" s="2" t="s">
        <v>6</v>
      </c>
      <c r="C30" s="9" t="s">
        <v>20</v>
      </c>
      <c r="D30" s="10" t="str">
        <f>CONCATENATE(C30,A30)</f>
        <v>TC_6</v>
      </c>
      <c r="E30" s="10" t="s">
        <v>85</v>
      </c>
      <c r="F30" s="3" t="s">
        <v>19</v>
      </c>
      <c r="G30" s="3" t="s">
        <v>8</v>
      </c>
      <c r="I30" s="2" t="s">
        <v>67</v>
      </c>
    </row>
    <row r="31" spans="1:10" x14ac:dyDescent="0.2">
      <c r="H31" s="3" t="s">
        <v>9</v>
      </c>
      <c r="I31" s="2" t="s">
        <v>68</v>
      </c>
      <c r="J31" s="2" t="s">
        <v>66</v>
      </c>
    </row>
    <row r="32" spans="1:10" x14ac:dyDescent="0.2">
      <c r="H32" s="3" t="s">
        <v>10</v>
      </c>
      <c r="I32" s="2" t="s">
        <v>90</v>
      </c>
      <c r="J32" s="2" t="s">
        <v>82</v>
      </c>
    </row>
    <row r="33" spans="1:10" ht="42.75" x14ac:dyDescent="0.2">
      <c r="H33" s="3" t="s">
        <v>13</v>
      </c>
      <c r="I33" s="11" t="s">
        <v>34</v>
      </c>
      <c r="J33" s="12" t="s">
        <v>35</v>
      </c>
    </row>
    <row r="34" spans="1:10" ht="42.75" x14ac:dyDescent="0.2">
      <c r="H34" s="3" t="s">
        <v>14</v>
      </c>
      <c r="I34" s="11" t="s">
        <v>36</v>
      </c>
      <c r="J34" s="12" t="s">
        <v>37</v>
      </c>
    </row>
    <row r="35" spans="1:10" ht="28.5" x14ac:dyDescent="0.2">
      <c r="H35" s="3" t="s">
        <v>15</v>
      </c>
      <c r="I35" s="11" t="s">
        <v>38</v>
      </c>
      <c r="J35" s="12" t="s">
        <v>39</v>
      </c>
    </row>
    <row r="36" spans="1:10" ht="57" x14ac:dyDescent="0.2">
      <c r="A36" s="2">
        <f>SUBTOTAL(3,$E$2:E36)</f>
        <v>7</v>
      </c>
      <c r="B36" s="2" t="s">
        <v>6</v>
      </c>
      <c r="C36" s="9" t="s">
        <v>20</v>
      </c>
      <c r="D36" s="10" t="str">
        <f>CONCATENATE(C36,A36)</f>
        <v>TC_7</v>
      </c>
      <c r="E36" s="10" t="s">
        <v>40</v>
      </c>
      <c r="F36" s="3" t="s">
        <v>19</v>
      </c>
      <c r="G36" s="3" t="s">
        <v>8</v>
      </c>
      <c r="I36" s="2" t="s">
        <v>67</v>
      </c>
    </row>
    <row r="37" spans="1:10" x14ac:dyDescent="0.2">
      <c r="H37" s="3" t="s">
        <v>9</v>
      </c>
      <c r="I37" s="2" t="s">
        <v>68</v>
      </c>
      <c r="J37" s="2" t="s">
        <v>66</v>
      </c>
    </row>
    <row r="38" spans="1:10" x14ac:dyDescent="0.2">
      <c r="H38" s="3" t="s">
        <v>10</v>
      </c>
      <c r="I38" s="2" t="s">
        <v>90</v>
      </c>
      <c r="J38" s="2" t="s">
        <v>82</v>
      </c>
    </row>
    <row r="39" spans="1:10" ht="28.5" x14ac:dyDescent="0.2">
      <c r="H39" s="3" t="s">
        <v>13</v>
      </c>
      <c r="I39" s="13" t="s">
        <v>46</v>
      </c>
      <c r="J39" s="10" t="s">
        <v>86</v>
      </c>
    </row>
    <row r="40" spans="1:10" ht="28.5" x14ac:dyDescent="0.2">
      <c r="H40" s="3" t="s">
        <v>14</v>
      </c>
      <c r="I40" s="13" t="s">
        <v>41</v>
      </c>
      <c r="J40" s="10" t="s">
        <v>42</v>
      </c>
    </row>
    <row r="41" spans="1:10" ht="28.5" x14ac:dyDescent="0.2">
      <c r="H41" s="3" t="s">
        <v>15</v>
      </c>
      <c r="I41" s="13" t="s">
        <v>44</v>
      </c>
      <c r="J41" s="10" t="s">
        <v>43</v>
      </c>
    </row>
    <row r="42" spans="1:10" ht="42.75" x14ac:dyDescent="0.2">
      <c r="H42" s="3" t="s">
        <v>16</v>
      </c>
      <c r="I42" s="13" t="s">
        <v>45</v>
      </c>
      <c r="J42" s="10" t="s">
        <v>87</v>
      </c>
    </row>
    <row r="43" spans="1:10" ht="57" x14ac:dyDescent="0.2">
      <c r="A43" s="2">
        <f>SUBTOTAL(3,$E$2:E43)</f>
        <v>8</v>
      </c>
      <c r="B43" s="2" t="s">
        <v>6</v>
      </c>
      <c r="C43" s="9" t="s">
        <v>20</v>
      </c>
      <c r="D43" s="10" t="str">
        <f>CONCATENATE(C43,A43)</f>
        <v>TC_8</v>
      </c>
      <c r="E43" s="10" t="s">
        <v>47</v>
      </c>
      <c r="F43" s="3" t="s">
        <v>19</v>
      </c>
      <c r="G43" s="3" t="s">
        <v>8</v>
      </c>
      <c r="I43" s="2" t="s">
        <v>67</v>
      </c>
    </row>
    <row r="44" spans="1:10" x14ac:dyDescent="0.2">
      <c r="H44" s="3" t="s">
        <v>9</v>
      </c>
      <c r="I44" s="2" t="s">
        <v>68</v>
      </c>
      <c r="J44" s="2" t="s">
        <v>66</v>
      </c>
    </row>
    <row r="45" spans="1:10" x14ac:dyDescent="0.2">
      <c r="H45" s="3" t="s">
        <v>10</v>
      </c>
      <c r="I45" s="2" t="s">
        <v>90</v>
      </c>
      <c r="J45" s="2" t="s">
        <v>82</v>
      </c>
    </row>
    <row r="46" spans="1:10" x14ac:dyDescent="0.2">
      <c r="H46" s="3" t="s">
        <v>13</v>
      </c>
      <c r="I46" s="13" t="s">
        <v>52</v>
      </c>
      <c r="J46" s="10" t="s">
        <v>48</v>
      </c>
    </row>
    <row r="47" spans="1:10" ht="28.5" x14ac:dyDescent="0.2">
      <c r="H47" s="3" t="s">
        <v>14</v>
      </c>
      <c r="I47" s="13" t="s">
        <v>53</v>
      </c>
      <c r="J47" s="10" t="s">
        <v>49</v>
      </c>
    </row>
    <row r="48" spans="1:10" ht="42.75" x14ac:dyDescent="0.2">
      <c r="H48" s="3" t="s">
        <v>15</v>
      </c>
      <c r="I48" s="13" t="s">
        <v>50</v>
      </c>
      <c r="J48" s="10" t="s">
        <v>54</v>
      </c>
    </row>
    <row r="49" spans="1:10" ht="28.5" x14ac:dyDescent="0.2">
      <c r="H49" s="3" t="s">
        <v>16</v>
      </c>
      <c r="I49" s="13" t="s">
        <v>207</v>
      </c>
      <c r="J49" s="10" t="s">
        <v>51</v>
      </c>
    </row>
    <row r="50" spans="1:10" ht="28.5" x14ac:dyDescent="0.2">
      <c r="H50" s="3" t="s">
        <v>17</v>
      </c>
      <c r="I50" s="13" t="s">
        <v>208</v>
      </c>
      <c r="J50" s="10" t="s">
        <v>205</v>
      </c>
    </row>
    <row r="51" spans="1:10" ht="28.5" x14ac:dyDescent="0.2">
      <c r="H51" s="3" t="s">
        <v>18</v>
      </c>
      <c r="I51" s="13" t="s">
        <v>209</v>
      </c>
      <c r="J51" s="10" t="s">
        <v>206</v>
      </c>
    </row>
    <row r="52" spans="1:10" ht="28.5" x14ac:dyDescent="0.2">
      <c r="H52" s="3" t="s">
        <v>212</v>
      </c>
      <c r="I52" s="13" t="s">
        <v>210</v>
      </c>
      <c r="J52" s="10" t="s">
        <v>211</v>
      </c>
    </row>
    <row r="53" spans="1:10" ht="57" x14ac:dyDescent="0.2">
      <c r="A53" s="2">
        <f>SUBTOTAL(3,$E$2:E53)</f>
        <v>9</v>
      </c>
      <c r="B53" s="2" t="s">
        <v>6</v>
      </c>
      <c r="C53" s="9" t="s">
        <v>20</v>
      </c>
      <c r="D53" s="10" t="str">
        <f>CONCATENATE(C53,A53)</f>
        <v>TC_9</v>
      </c>
      <c r="E53" s="10" t="s">
        <v>88</v>
      </c>
      <c r="F53" s="3" t="s">
        <v>19</v>
      </c>
      <c r="G53" s="3" t="s">
        <v>8</v>
      </c>
      <c r="I53" s="2" t="s">
        <v>67</v>
      </c>
    </row>
    <row r="54" spans="1:10" x14ac:dyDescent="0.2">
      <c r="H54" s="3" t="s">
        <v>9</v>
      </c>
      <c r="I54" s="2" t="s">
        <v>68</v>
      </c>
      <c r="J54" s="2" t="s">
        <v>66</v>
      </c>
    </row>
    <row r="55" spans="1:10" x14ac:dyDescent="0.2">
      <c r="H55" s="3" t="s">
        <v>10</v>
      </c>
      <c r="I55" s="2" t="s">
        <v>90</v>
      </c>
      <c r="J55" s="2" t="s">
        <v>82</v>
      </c>
    </row>
    <row r="56" spans="1:10" x14ac:dyDescent="0.2">
      <c r="H56" s="3" t="s">
        <v>13</v>
      </c>
      <c r="I56" s="13" t="s">
        <v>55</v>
      </c>
      <c r="J56" s="10" t="s">
        <v>27</v>
      </c>
    </row>
    <row r="57" spans="1:10" ht="28.5" x14ac:dyDescent="0.2">
      <c r="H57" s="3" t="s">
        <v>14</v>
      </c>
      <c r="I57" s="2" t="s">
        <v>56</v>
      </c>
      <c r="J57" s="2" t="s">
        <v>97</v>
      </c>
    </row>
    <row r="58" spans="1:10" ht="57" x14ac:dyDescent="0.2">
      <c r="A58" s="2">
        <f>SUBTOTAL(3,$E$2:E58)</f>
        <v>10</v>
      </c>
      <c r="B58" s="2" t="s">
        <v>6</v>
      </c>
      <c r="C58" s="9" t="s">
        <v>20</v>
      </c>
      <c r="D58" s="10" t="str">
        <f>CONCATENATE(C58,A58)</f>
        <v>TC_10</v>
      </c>
      <c r="E58" s="10" t="s">
        <v>57</v>
      </c>
      <c r="F58" s="3" t="s">
        <v>19</v>
      </c>
      <c r="G58" s="3" t="s">
        <v>8</v>
      </c>
      <c r="I58" s="2" t="s">
        <v>67</v>
      </c>
    </row>
    <row r="59" spans="1:10" x14ac:dyDescent="0.2">
      <c r="H59" s="3" t="s">
        <v>9</v>
      </c>
      <c r="I59" s="2" t="s">
        <v>68</v>
      </c>
      <c r="J59" s="2" t="s">
        <v>66</v>
      </c>
    </row>
    <row r="60" spans="1:10" x14ac:dyDescent="0.2">
      <c r="H60" s="3" t="s">
        <v>10</v>
      </c>
      <c r="I60" s="2" t="s">
        <v>90</v>
      </c>
      <c r="J60" s="2" t="s">
        <v>82</v>
      </c>
    </row>
    <row r="61" spans="1:10" x14ac:dyDescent="0.2">
      <c r="H61" s="3" t="s">
        <v>13</v>
      </c>
      <c r="I61" s="13" t="s">
        <v>64</v>
      </c>
      <c r="J61" s="10" t="s">
        <v>58</v>
      </c>
    </row>
    <row r="62" spans="1:10" x14ac:dyDescent="0.2">
      <c r="H62" s="3" t="s">
        <v>14</v>
      </c>
      <c r="I62" s="13" t="s">
        <v>59</v>
      </c>
      <c r="J62" s="10" t="s">
        <v>60</v>
      </c>
    </row>
    <row r="63" spans="1:10" ht="28.5" x14ac:dyDescent="0.2">
      <c r="H63" s="3" t="s">
        <v>15</v>
      </c>
      <c r="I63" s="13" t="s">
        <v>61</v>
      </c>
      <c r="J63" s="10" t="s">
        <v>62</v>
      </c>
    </row>
    <row r="64" spans="1:10" s="5" customFormat="1" ht="28.5" x14ac:dyDescent="0.2">
      <c r="E64" s="6"/>
      <c r="H64" s="3" t="s">
        <v>16</v>
      </c>
      <c r="I64" s="7" t="s">
        <v>65</v>
      </c>
      <c r="J64" s="6" t="s">
        <v>63</v>
      </c>
    </row>
    <row r="65" spans="1:10" ht="71.25" x14ac:dyDescent="0.2">
      <c r="A65" s="2">
        <f>SUBTOTAL(3,$E$2:E65)</f>
        <v>11</v>
      </c>
      <c r="B65" s="2" t="s">
        <v>6</v>
      </c>
      <c r="C65" s="9" t="s">
        <v>20</v>
      </c>
      <c r="D65" s="10" t="str">
        <f>CONCATENATE(C65,A65)</f>
        <v>TC_11</v>
      </c>
      <c r="E65" s="10" t="s">
        <v>105</v>
      </c>
      <c r="F65" s="3" t="s">
        <v>7</v>
      </c>
      <c r="G65" s="3" t="s">
        <v>8</v>
      </c>
      <c r="I65" s="2" t="s">
        <v>98</v>
      </c>
    </row>
    <row r="66" spans="1:10" x14ac:dyDescent="0.2">
      <c r="H66" s="3" t="s">
        <v>9</v>
      </c>
      <c r="I66" s="2" t="s">
        <v>68</v>
      </c>
      <c r="J66" s="2" t="s">
        <v>66</v>
      </c>
    </row>
    <row r="67" spans="1:10" x14ac:dyDescent="0.2">
      <c r="H67" s="3" t="s">
        <v>10</v>
      </c>
      <c r="I67" s="2" t="s">
        <v>99</v>
      </c>
      <c r="J67" s="2" t="s">
        <v>100</v>
      </c>
    </row>
    <row r="68" spans="1:10" ht="28.5" x14ac:dyDescent="0.2">
      <c r="H68" s="3" t="s">
        <v>13</v>
      </c>
      <c r="I68" s="10" t="s">
        <v>101</v>
      </c>
      <c r="J68" s="10" t="s">
        <v>102</v>
      </c>
    </row>
    <row r="69" spans="1:10" ht="71.25" x14ac:dyDescent="0.2">
      <c r="A69" s="2">
        <f>SUBTOTAL(3,$E$2:E69)</f>
        <v>12</v>
      </c>
      <c r="B69" s="2" t="s">
        <v>6</v>
      </c>
      <c r="C69" s="9" t="s">
        <v>20</v>
      </c>
      <c r="D69" s="10" t="str">
        <f>CONCATENATE(C69,A69)</f>
        <v>TC_12</v>
      </c>
      <c r="E69" s="10" t="s">
        <v>106</v>
      </c>
      <c r="F69" s="3" t="s">
        <v>7</v>
      </c>
      <c r="G69" s="3" t="s">
        <v>8</v>
      </c>
      <c r="I69" s="2" t="s">
        <v>98</v>
      </c>
    </row>
    <row r="70" spans="1:10" x14ac:dyDescent="0.2">
      <c r="H70" s="3" t="s">
        <v>9</v>
      </c>
      <c r="I70" s="2" t="s">
        <v>68</v>
      </c>
      <c r="J70" s="2" t="s">
        <v>66</v>
      </c>
    </row>
    <row r="71" spans="1:10" x14ac:dyDescent="0.2">
      <c r="H71" s="3" t="s">
        <v>10</v>
      </c>
      <c r="I71" s="2" t="s">
        <v>99</v>
      </c>
      <c r="J71" s="2" t="s">
        <v>100</v>
      </c>
    </row>
    <row r="72" spans="1:10" ht="28.5" x14ac:dyDescent="0.2">
      <c r="H72" s="3" t="s">
        <v>13</v>
      </c>
      <c r="I72" s="10" t="s">
        <v>103</v>
      </c>
      <c r="J72" s="10" t="s">
        <v>104</v>
      </c>
    </row>
    <row r="73" spans="1:10" ht="71.25" x14ac:dyDescent="0.2">
      <c r="A73" s="2">
        <f>SUBTOTAL(3,$E$2:E73)</f>
        <v>13</v>
      </c>
      <c r="B73" s="2" t="s">
        <v>6</v>
      </c>
      <c r="C73" s="9" t="s">
        <v>20</v>
      </c>
      <c r="D73" s="10" t="str">
        <f>CONCATENATE(C73,A73)</f>
        <v>TC_13</v>
      </c>
      <c r="E73" s="10" t="s">
        <v>107</v>
      </c>
      <c r="F73" s="3" t="s">
        <v>7</v>
      </c>
      <c r="G73" s="3" t="s">
        <v>8</v>
      </c>
      <c r="I73" s="2" t="s">
        <v>108</v>
      </c>
    </row>
    <row r="74" spans="1:10" x14ac:dyDescent="0.2">
      <c r="H74" s="3" t="s">
        <v>9</v>
      </c>
      <c r="I74" s="2" t="s">
        <v>68</v>
      </c>
      <c r="J74" s="2" t="s">
        <v>66</v>
      </c>
    </row>
    <row r="75" spans="1:10" x14ac:dyDescent="0.2">
      <c r="H75" s="3" t="s">
        <v>10</v>
      </c>
      <c r="I75" s="2" t="s">
        <v>89</v>
      </c>
      <c r="J75" s="2" t="s">
        <v>82</v>
      </c>
    </row>
    <row r="76" spans="1:10" ht="28.5" x14ac:dyDescent="0.2">
      <c r="H76" s="3" t="s">
        <v>13</v>
      </c>
      <c r="I76" s="10" t="s">
        <v>107</v>
      </c>
      <c r="J76" s="10" t="s">
        <v>109</v>
      </c>
    </row>
    <row r="77" spans="1:10" ht="71.25" x14ac:dyDescent="0.2">
      <c r="A77" s="2">
        <f>SUBTOTAL(3,$E$2:E77)</f>
        <v>14</v>
      </c>
      <c r="B77" s="2" t="s">
        <v>6</v>
      </c>
      <c r="C77" s="9" t="s">
        <v>20</v>
      </c>
      <c r="D77" s="10" t="str">
        <f>CONCATENATE(C77,A77)</f>
        <v>TC_14</v>
      </c>
      <c r="E77" s="10" t="s">
        <v>112</v>
      </c>
      <c r="F77" s="3" t="s">
        <v>7</v>
      </c>
      <c r="G77" s="3" t="s">
        <v>8</v>
      </c>
      <c r="I77" s="2" t="s">
        <v>110</v>
      </c>
    </row>
    <row r="78" spans="1:10" x14ac:dyDescent="0.2">
      <c r="H78" s="3" t="s">
        <v>9</v>
      </c>
      <c r="I78" s="2" t="s">
        <v>68</v>
      </c>
      <c r="J78" s="2" t="s">
        <v>66</v>
      </c>
    </row>
    <row r="79" spans="1:10" x14ac:dyDescent="0.2">
      <c r="H79" s="3" t="s">
        <v>10</v>
      </c>
      <c r="I79" s="2" t="s">
        <v>89</v>
      </c>
      <c r="J79" s="2" t="s">
        <v>82</v>
      </c>
    </row>
    <row r="80" spans="1:10" ht="28.5" x14ac:dyDescent="0.2">
      <c r="H80" s="3" t="s">
        <v>13</v>
      </c>
      <c r="I80" s="10" t="s">
        <v>112</v>
      </c>
      <c r="J80" s="10" t="s">
        <v>111</v>
      </c>
    </row>
    <row r="81" spans="1:10" ht="71.25" x14ac:dyDescent="0.2">
      <c r="A81" s="2">
        <f>SUBTOTAL(3,$E$2:E81)</f>
        <v>15</v>
      </c>
      <c r="B81" s="2" t="s">
        <v>6</v>
      </c>
      <c r="C81" s="9" t="s">
        <v>20</v>
      </c>
      <c r="D81" s="10" t="str">
        <f>CONCATENATE(C81,A81)</f>
        <v>TC_15</v>
      </c>
      <c r="E81" s="10" t="s">
        <v>113</v>
      </c>
      <c r="F81" s="3" t="s">
        <v>7</v>
      </c>
      <c r="G81" s="3" t="s">
        <v>8</v>
      </c>
      <c r="I81" s="2" t="s">
        <v>98</v>
      </c>
    </row>
    <row r="82" spans="1:10" x14ac:dyDescent="0.2">
      <c r="H82" s="3" t="s">
        <v>9</v>
      </c>
      <c r="I82" s="2" t="s">
        <v>68</v>
      </c>
      <c r="J82" s="2" t="s">
        <v>66</v>
      </c>
    </row>
    <row r="83" spans="1:10" x14ac:dyDescent="0.2">
      <c r="H83" s="3" t="s">
        <v>10</v>
      </c>
      <c r="I83" s="2" t="s">
        <v>89</v>
      </c>
      <c r="J83" s="2" t="s">
        <v>82</v>
      </c>
    </row>
    <row r="84" spans="1:10" ht="28.5" x14ac:dyDescent="0.2">
      <c r="H84" s="3" t="s">
        <v>13</v>
      </c>
      <c r="I84" s="10" t="s">
        <v>113</v>
      </c>
      <c r="J84" s="10" t="s">
        <v>114</v>
      </c>
    </row>
    <row r="85" spans="1:10" ht="71.25" x14ac:dyDescent="0.2">
      <c r="A85" s="2">
        <f>SUBTOTAL(3,$E$2:E85)</f>
        <v>16</v>
      </c>
      <c r="B85" s="2" t="s">
        <v>6</v>
      </c>
      <c r="C85" s="9" t="s">
        <v>20</v>
      </c>
      <c r="D85" s="10" t="str">
        <f>CONCATENATE(C85,A85)</f>
        <v>TC_16</v>
      </c>
      <c r="E85" s="10" t="s">
        <v>115</v>
      </c>
      <c r="F85" s="3" t="s">
        <v>7</v>
      </c>
      <c r="G85" s="3" t="s">
        <v>8</v>
      </c>
      <c r="I85" s="2" t="s">
        <v>98</v>
      </c>
    </row>
    <row r="86" spans="1:10" x14ac:dyDescent="0.2">
      <c r="H86" s="3" t="s">
        <v>9</v>
      </c>
      <c r="I86" s="2" t="s">
        <v>68</v>
      </c>
      <c r="J86" s="2" t="s">
        <v>66</v>
      </c>
    </row>
    <row r="87" spans="1:10" x14ac:dyDescent="0.2">
      <c r="H87" s="3" t="s">
        <v>10</v>
      </c>
      <c r="I87" s="2" t="s">
        <v>99</v>
      </c>
      <c r="J87" s="2" t="s">
        <v>100</v>
      </c>
    </row>
    <row r="88" spans="1:10" ht="28.5" x14ac:dyDescent="0.2">
      <c r="H88" s="3" t="s">
        <v>13</v>
      </c>
      <c r="I88" s="10" t="s">
        <v>101</v>
      </c>
      <c r="J88" s="10" t="s">
        <v>102</v>
      </c>
    </row>
    <row r="89" spans="1:10" ht="71.25" x14ac:dyDescent="0.2">
      <c r="A89" s="2">
        <f>SUBTOTAL(3,$E$2:E89)</f>
        <v>17</v>
      </c>
      <c r="B89" s="2" t="s">
        <v>6</v>
      </c>
      <c r="C89" s="9" t="s">
        <v>20</v>
      </c>
      <c r="D89" s="10" t="str">
        <f>CONCATENATE(C89,A89)</f>
        <v>TC_17</v>
      </c>
      <c r="E89" s="10" t="s">
        <v>116</v>
      </c>
      <c r="F89" s="3" t="s">
        <v>7</v>
      </c>
      <c r="G89" s="3" t="s">
        <v>8</v>
      </c>
      <c r="I89" s="2" t="s">
        <v>98</v>
      </c>
    </row>
    <row r="90" spans="1:10" x14ac:dyDescent="0.2">
      <c r="H90" s="3" t="s">
        <v>9</v>
      </c>
      <c r="I90" s="2" t="s">
        <v>68</v>
      </c>
      <c r="J90" s="2" t="s">
        <v>66</v>
      </c>
    </row>
    <row r="91" spans="1:10" x14ac:dyDescent="0.2">
      <c r="H91" s="3" t="s">
        <v>10</v>
      </c>
      <c r="I91" s="2" t="s">
        <v>99</v>
      </c>
      <c r="J91" s="2" t="s">
        <v>100</v>
      </c>
    </row>
    <row r="92" spans="1:10" ht="28.5" x14ac:dyDescent="0.2">
      <c r="H92" s="3" t="s">
        <v>13</v>
      </c>
      <c r="I92" s="10" t="s">
        <v>103</v>
      </c>
      <c r="J92" s="10" t="s">
        <v>104</v>
      </c>
    </row>
    <row r="93" spans="1:10" ht="71.25" x14ac:dyDescent="0.2">
      <c r="A93" s="2">
        <f>SUBTOTAL(3,$E$2:E93)</f>
        <v>18</v>
      </c>
      <c r="B93" s="2" t="s">
        <v>6</v>
      </c>
      <c r="C93" s="9" t="s">
        <v>20</v>
      </c>
      <c r="D93" s="10" t="str">
        <f>CONCATENATE(C93,A93)</f>
        <v>TC_18</v>
      </c>
      <c r="E93" s="10" t="s">
        <v>117</v>
      </c>
      <c r="F93" s="3" t="s">
        <v>7</v>
      </c>
      <c r="G93" s="3" t="s">
        <v>8</v>
      </c>
      <c r="I93" s="2" t="s">
        <v>108</v>
      </c>
    </row>
    <row r="94" spans="1:10" x14ac:dyDescent="0.2">
      <c r="H94" s="3" t="s">
        <v>9</v>
      </c>
      <c r="I94" s="2" t="s">
        <v>68</v>
      </c>
      <c r="J94" s="2" t="s">
        <v>66</v>
      </c>
    </row>
    <row r="95" spans="1:10" x14ac:dyDescent="0.2">
      <c r="H95" s="3" t="s">
        <v>10</v>
      </c>
      <c r="I95" s="2" t="s">
        <v>89</v>
      </c>
      <c r="J95" s="2" t="s">
        <v>82</v>
      </c>
    </row>
    <row r="96" spans="1:10" ht="28.5" x14ac:dyDescent="0.2">
      <c r="H96" s="3" t="s">
        <v>13</v>
      </c>
      <c r="I96" s="10" t="s">
        <v>117</v>
      </c>
      <c r="J96" s="10" t="s">
        <v>118</v>
      </c>
    </row>
    <row r="97" spans="1:10" ht="71.25" x14ac:dyDescent="0.2">
      <c r="A97" s="2">
        <f>SUBTOTAL(3,$E$2:E97)</f>
        <v>19</v>
      </c>
      <c r="B97" s="2" t="s">
        <v>6</v>
      </c>
      <c r="C97" s="9" t="s">
        <v>20</v>
      </c>
      <c r="D97" s="10" t="str">
        <f>CONCATENATE(C97,A97)</f>
        <v>TC_19</v>
      </c>
      <c r="E97" s="10" t="s">
        <v>119</v>
      </c>
      <c r="F97" s="3" t="s">
        <v>7</v>
      </c>
      <c r="G97" s="3" t="s">
        <v>8</v>
      </c>
      <c r="I97" s="2" t="s">
        <v>110</v>
      </c>
    </row>
    <row r="98" spans="1:10" x14ac:dyDescent="0.2">
      <c r="H98" s="3" t="s">
        <v>9</v>
      </c>
      <c r="I98" s="2" t="s">
        <v>68</v>
      </c>
      <c r="J98" s="2" t="s">
        <v>66</v>
      </c>
    </row>
    <row r="99" spans="1:10" x14ac:dyDescent="0.2">
      <c r="H99" s="3" t="s">
        <v>10</v>
      </c>
      <c r="I99" s="2" t="s">
        <v>89</v>
      </c>
      <c r="J99" s="2" t="s">
        <v>82</v>
      </c>
    </row>
    <row r="100" spans="1:10" ht="28.5" x14ac:dyDescent="0.2">
      <c r="H100" s="3" t="s">
        <v>13</v>
      </c>
      <c r="I100" s="10" t="s">
        <v>119</v>
      </c>
      <c r="J100" s="10" t="s">
        <v>120</v>
      </c>
    </row>
    <row r="101" spans="1:10" ht="71.25" x14ac:dyDescent="0.2">
      <c r="A101" s="2">
        <f>SUBTOTAL(3,$E$2:E101)</f>
        <v>20</v>
      </c>
      <c r="B101" s="2" t="s">
        <v>6</v>
      </c>
      <c r="C101" s="9" t="s">
        <v>20</v>
      </c>
      <c r="D101" s="10" t="str">
        <f>CONCATENATE(C101,A101)</f>
        <v>TC_20</v>
      </c>
      <c r="E101" s="10" t="s">
        <v>121</v>
      </c>
      <c r="F101" s="3" t="s">
        <v>7</v>
      </c>
      <c r="G101" s="3" t="s">
        <v>8</v>
      </c>
      <c r="I101" s="2" t="s">
        <v>110</v>
      </c>
    </row>
    <row r="102" spans="1:10" x14ac:dyDescent="0.2">
      <c r="H102" s="3" t="s">
        <v>9</v>
      </c>
      <c r="I102" s="2" t="s">
        <v>68</v>
      </c>
      <c r="J102" s="2" t="s">
        <v>66</v>
      </c>
    </row>
    <row r="103" spans="1:10" x14ac:dyDescent="0.2">
      <c r="H103" s="3" t="s">
        <v>10</v>
      </c>
      <c r="I103" s="2" t="s">
        <v>89</v>
      </c>
      <c r="J103" s="2" t="s">
        <v>82</v>
      </c>
    </row>
    <row r="104" spans="1:10" s="5" customFormat="1" ht="28.5" x14ac:dyDescent="0.2">
      <c r="E104" s="6"/>
      <c r="H104" s="5" t="s">
        <v>13</v>
      </c>
      <c r="I104" s="6" t="s">
        <v>121</v>
      </c>
      <c r="J104" s="6" t="s">
        <v>122</v>
      </c>
    </row>
    <row r="105" spans="1:10" ht="71.25" x14ac:dyDescent="0.2">
      <c r="A105" s="2">
        <f>SUBTOTAL(3,$E$2:E105)</f>
        <v>21</v>
      </c>
      <c r="B105" s="2" t="s">
        <v>6</v>
      </c>
      <c r="C105" s="9" t="s">
        <v>20</v>
      </c>
      <c r="D105" s="10" t="str">
        <f>CONCATENATE(C105,A105)</f>
        <v>TC_21</v>
      </c>
      <c r="E105" s="10" t="s">
        <v>123</v>
      </c>
      <c r="F105" s="3" t="s">
        <v>7</v>
      </c>
      <c r="G105" s="3" t="s">
        <v>8</v>
      </c>
      <c r="I105" s="2" t="s">
        <v>98</v>
      </c>
    </row>
    <row r="106" spans="1:10" x14ac:dyDescent="0.2">
      <c r="H106" s="3" t="s">
        <v>9</v>
      </c>
      <c r="I106" s="2" t="s">
        <v>68</v>
      </c>
      <c r="J106" s="2" t="s">
        <v>66</v>
      </c>
    </row>
    <row r="107" spans="1:10" x14ac:dyDescent="0.2">
      <c r="H107" s="3" t="s">
        <v>10</v>
      </c>
      <c r="I107" s="2" t="s">
        <v>124</v>
      </c>
      <c r="J107" s="2" t="s">
        <v>125</v>
      </c>
    </row>
    <row r="108" spans="1:10" ht="28.5" x14ac:dyDescent="0.2">
      <c r="H108" s="3" t="s">
        <v>13</v>
      </c>
      <c r="I108" s="10" t="s">
        <v>126</v>
      </c>
      <c r="J108" s="10" t="s">
        <v>127</v>
      </c>
    </row>
    <row r="109" spans="1:10" ht="71.25" x14ac:dyDescent="0.2">
      <c r="A109" s="2">
        <f>SUBTOTAL(3,$E$2:E109)</f>
        <v>22</v>
      </c>
      <c r="B109" s="2" t="s">
        <v>6</v>
      </c>
      <c r="C109" s="9" t="s">
        <v>20</v>
      </c>
      <c r="D109" s="10" t="str">
        <f>CONCATENATE(C109,A109)</f>
        <v>TC_22</v>
      </c>
      <c r="E109" s="10" t="s">
        <v>128</v>
      </c>
      <c r="F109" s="3" t="s">
        <v>19</v>
      </c>
      <c r="G109" s="3" t="s">
        <v>8</v>
      </c>
      <c r="I109" s="2" t="s">
        <v>98</v>
      </c>
    </row>
    <row r="110" spans="1:10" x14ac:dyDescent="0.2">
      <c r="H110" s="3" t="s">
        <v>9</v>
      </c>
      <c r="I110" s="2" t="s">
        <v>68</v>
      </c>
      <c r="J110" s="2" t="s">
        <v>66</v>
      </c>
    </row>
    <row r="111" spans="1:10" x14ac:dyDescent="0.2">
      <c r="H111" s="3" t="s">
        <v>10</v>
      </c>
      <c r="I111" s="2" t="s">
        <v>124</v>
      </c>
      <c r="J111" s="2" t="s">
        <v>125</v>
      </c>
    </row>
    <row r="112" spans="1:10" ht="28.5" x14ac:dyDescent="0.2">
      <c r="H112" s="3" t="s">
        <v>13</v>
      </c>
      <c r="I112" s="10" t="s">
        <v>129</v>
      </c>
      <c r="J112" s="10" t="s">
        <v>130</v>
      </c>
    </row>
    <row r="113" spans="1:10" ht="71.25" x14ac:dyDescent="0.2">
      <c r="A113" s="2">
        <f>SUBTOTAL(3,$E$2:E113)</f>
        <v>23</v>
      </c>
      <c r="B113" s="2" t="s">
        <v>6</v>
      </c>
      <c r="C113" s="9" t="s">
        <v>20</v>
      </c>
      <c r="D113" s="10" t="str">
        <f>CONCATENATE(C113,A113)</f>
        <v>TC_23</v>
      </c>
      <c r="E113" s="10" t="s">
        <v>131</v>
      </c>
      <c r="F113" s="3" t="s">
        <v>19</v>
      </c>
      <c r="G113" s="3" t="s">
        <v>8</v>
      </c>
      <c r="I113" s="2" t="s">
        <v>108</v>
      </c>
    </row>
    <row r="114" spans="1:10" x14ac:dyDescent="0.2">
      <c r="H114" s="3" t="s">
        <v>9</v>
      </c>
      <c r="I114" s="2" t="s">
        <v>68</v>
      </c>
      <c r="J114" s="2" t="s">
        <v>66</v>
      </c>
    </row>
    <row r="115" spans="1:10" x14ac:dyDescent="0.2">
      <c r="H115" s="3" t="s">
        <v>10</v>
      </c>
      <c r="I115" s="2" t="s">
        <v>89</v>
      </c>
      <c r="J115" s="2" t="s">
        <v>82</v>
      </c>
    </row>
    <row r="116" spans="1:10" ht="28.5" x14ac:dyDescent="0.2">
      <c r="H116" s="3" t="s">
        <v>13</v>
      </c>
      <c r="I116" s="10" t="s">
        <v>131</v>
      </c>
      <c r="J116" s="10" t="s">
        <v>132</v>
      </c>
    </row>
    <row r="117" spans="1:10" ht="71.25" x14ac:dyDescent="0.2">
      <c r="A117" s="2">
        <f>SUBTOTAL(3,$E$2:E117)</f>
        <v>24</v>
      </c>
      <c r="B117" s="2" t="s">
        <v>6</v>
      </c>
      <c r="C117" s="9" t="s">
        <v>20</v>
      </c>
      <c r="D117" s="10" t="str">
        <f>CONCATENATE(C117,A117)</f>
        <v>TC_24</v>
      </c>
      <c r="E117" s="10" t="s">
        <v>133</v>
      </c>
      <c r="F117" s="3" t="s">
        <v>19</v>
      </c>
      <c r="G117" s="3" t="s">
        <v>8</v>
      </c>
      <c r="I117" s="2" t="s">
        <v>110</v>
      </c>
    </row>
    <row r="118" spans="1:10" x14ac:dyDescent="0.2">
      <c r="H118" s="3" t="s">
        <v>9</v>
      </c>
      <c r="I118" s="2" t="s">
        <v>68</v>
      </c>
      <c r="J118" s="2" t="s">
        <v>66</v>
      </c>
    </row>
    <row r="119" spans="1:10" x14ac:dyDescent="0.2">
      <c r="H119" s="3" t="s">
        <v>10</v>
      </c>
      <c r="I119" s="2" t="s">
        <v>89</v>
      </c>
      <c r="J119" s="2" t="s">
        <v>82</v>
      </c>
    </row>
    <row r="120" spans="1:10" ht="28.5" x14ac:dyDescent="0.2">
      <c r="H120" s="3" t="s">
        <v>13</v>
      </c>
      <c r="I120" s="10" t="s">
        <v>133</v>
      </c>
      <c r="J120" s="10" t="s">
        <v>134</v>
      </c>
    </row>
    <row r="121" spans="1:10" ht="71.25" x14ac:dyDescent="0.2">
      <c r="A121" s="2">
        <f>SUBTOTAL(3,$E$2:E121)</f>
        <v>25</v>
      </c>
      <c r="B121" s="2" t="s">
        <v>6</v>
      </c>
      <c r="C121" s="9" t="s">
        <v>20</v>
      </c>
      <c r="D121" s="10" t="str">
        <f>CONCATENATE(C121,A121)</f>
        <v>TC_25</v>
      </c>
      <c r="E121" s="10" t="s">
        <v>135</v>
      </c>
      <c r="F121" s="3" t="s">
        <v>7</v>
      </c>
      <c r="G121" s="3" t="s">
        <v>8</v>
      </c>
      <c r="I121" s="2" t="s">
        <v>98</v>
      </c>
    </row>
    <row r="122" spans="1:10" x14ac:dyDescent="0.2">
      <c r="H122" s="3" t="s">
        <v>9</v>
      </c>
      <c r="I122" s="2" t="s">
        <v>68</v>
      </c>
      <c r="J122" s="2" t="s">
        <v>66</v>
      </c>
    </row>
    <row r="123" spans="1:10" x14ac:dyDescent="0.2">
      <c r="H123" s="3" t="s">
        <v>10</v>
      </c>
      <c r="I123" s="2" t="s">
        <v>89</v>
      </c>
      <c r="J123" s="2" t="s">
        <v>82</v>
      </c>
    </row>
    <row r="124" spans="1:10" ht="28.5" x14ac:dyDescent="0.2">
      <c r="H124" s="3" t="s">
        <v>13</v>
      </c>
      <c r="I124" s="10" t="s">
        <v>135</v>
      </c>
      <c r="J124" s="10" t="s">
        <v>136</v>
      </c>
    </row>
    <row r="125" spans="1:10" ht="71.25" x14ac:dyDescent="0.2">
      <c r="A125" s="2">
        <f>SUBTOTAL(3,$E$2:E125)</f>
        <v>26</v>
      </c>
      <c r="B125" s="2" t="s">
        <v>6</v>
      </c>
      <c r="C125" s="9" t="s">
        <v>20</v>
      </c>
      <c r="D125" s="10" t="str">
        <f>CONCATENATE(C125,A125)</f>
        <v>TC_26</v>
      </c>
      <c r="E125" s="10" t="s">
        <v>200</v>
      </c>
      <c r="F125" s="3" t="s">
        <v>7</v>
      </c>
      <c r="G125" s="3" t="s">
        <v>8</v>
      </c>
      <c r="I125" s="2" t="s">
        <v>98</v>
      </c>
    </row>
    <row r="126" spans="1:10" x14ac:dyDescent="0.2">
      <c r="H126" s="3" t="s">
        <v>9</v>
      </c>
      <c r="I126" s="2" t="s">
        <v>68</v>
      </c>
      <c r="J126" s="2" t="s">
        <v>66</v>
      </c>
    </row>
    <row r="127" spans="1:10" x14ac:dyDescent="0.2">
      <c r="H127" s="3" t="s">
        <v>10</v>
      </c>
      <c r="I127" s="2" t="s">
        <v>89</v>
      </c>
      <c r="J127" s="2" t="s">
        <v>82</v>
      </c>
    </row>
    <row r="128" spans="1:10" ht="28.5" x14ac:dyDescent="0.2">
      <c r="E128" s="3"/>
      <c r="H128" s="3" t="s">
        <v>13</v>
      </c>
      <c r="I128" s="10" t="s">
        <v>200</v>
      </c>
      <c r="J128" s="10" t="s">
        <v>201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7D35-6B2A-489D-8012-5FB042330738}">
  <dimension ref="A1:L144"/>
  <sheetViews>
    <sheetView workbookViewId="0">
      <selection activeCell="E6" sqref="E6"/>
    </sheetView>
  </sheetViews>
  <sheetFormatPr defaultRowHeight="14.25" x14ac:dyDescent="0.2"/>
  <cols>
    <col min="1" max="1" width="4.85546875" style="3" customWidth="1"/>
    <col min="2" max="2" width="8.7109375" style="3" customWidth="1"/>
    <col min="3" max="3" width="1.140625" style="3" hidden="1" customWidth="1"/>
    <col min="4" max="4" width="8" style="3" customWidth="1"/>
    <col min="5" max="5" width="46.28515625" style="2" customWidth="1"/>
    <col min="6" max="6" width="3.7109375" style="3" customWidth="1"/>
    <col min="7" max="7" width="21" style="3" customWidth="1"/>
    <col min="8" max="8" width="7.140625" style="3" customWidth="1"/>
    <col min="9" max="9" width="54" style="2" customWidth="1"/>
    <col min="10" max="10" width="48.85546875" style="2" customWidth="1"/>
    <col min="11" max="11" width="17.28515625" style="3" customWidth="1"/>
    <col min="12" max="12" width="19.7109375" style="3" bestFit="1" customWidth="1"/>
    <col min="13" max="16384" width="9.140625" style="3"/>
  </cols>
  <sheetData>
    <row r="1" spans="1:12" s="22" customFormat="1" ht="15" x14ac:dyDescent="0.25">
      <c r="A1" s="8" t="s">
        <v>0</v>
      </c>
      <c r="B1" s="8" t="s">
        <v>12</v>
      </c>
      <c r="C1" s="8"/>
      <c r="D1" s="8" t="s">
        <v>1</v>
      </c>
      <c r="E1" s="8" t="s">
        <v>78</v>
      </c>
      <c r="F1" s="8" t="s">
        <v>11</v>
      </c>
      <c r="G1" s="8" t="s">
        <v>2</v>
      </c>
      <c r="H1" s="8" t="s">
        <v>21</v>
      </c>
      <c r="I1" s="8" t="s">
        <v>204</v>
      </c>
      <c r="J1" s="8" t="s">
        <v>22</v>
      </c>
      <c r="K1" s="8" t="s">
        <v>3</v>
      </c>
      <c r="L1" s="8" t="s">
        <v>4</v>
      </c>
    </row>
    <row r="2" spans="1:12" s="2" customFormat="1" ht="57" x14ac:dyDescent="0.2">
      <c r="A2" s="2">
        <f>SUBTOTAL(3,$E$2:E2)</f>
        <v>1</v>
      </c>
      <c r="B2" s="2" t="s">
        <v>6</v>
      </c>
      <c r="C2" s="9" t="s">
        <v>20</v>
      </c>
      <c r="D2" s="10" t="str">
        <f>CONCATENATE(C2,A2)</f>
        <v>TC_1</v>
      </c>
      <c r="E2" s="2" t="s">
        <v>137</v>
      </c>
      <c r="F2" s="3" t="s">
        <v>7</v>
      </c>
      <c r="G2" s="3" t="s">
        <v>8</v>
      </c>
      <c r="H2" s="3"/>
      <c r="I2" s="2" t="s">
        <v>67</v>
      </c>
      <c r="K2" s="4"/>
    </row>
    <row r="3" spans="1:12" x14ac:dyDescent="0.2">
      <c r="G3" s="3" t="s">
        <v>8</v>
      </c>
      <c r="H3" s="3" t="s">
        <v>9</v>
      </c>
      <c r="I3" s="2" t="s">
        <v>68</v>
      </c>
      <c r="J3" s="2" t="s">
        <v>66</v>
      </c>
    </row>
    <row r="4" spans="1:12" x14ac:dyDescent="0.2">
      <c r="G4" s="3" t="s">
        <v>8</v>
      </c>
      <c r="H4" s="3" t="s">
        <v>10</v>
      </c>
      <c r="I4" s="2" t="s">
        <v>138</v>
      </c>
      <c r="J4" s="2" t="s">
        <v>139</v>
      </c>
    </row>
    <row r="5" spans="1:12" x14ac:dyDescent="0.2">
      <c r="G5" s="3" t="s">
        <v>8</v>
      </c>
      <c r="H5" s="3" t="s">
        <v>13</v>
      </c>
      <c r="I5" s="2" t="s">
        <v>91</v>
      </c>
      <c r="J5" s="2" t="s">
        <v>92</v>
      </c>
    </row>
    <row r="6" spans="1:12" s="2" customFormat="1" ht="57" x14ac:dyDescent="0.2">
      <c r="A6" s="2">
        <f>SUBTOTAL(3,$E$2:E6)</f>
        <v>2</v>
      </c>
      <c r="B6" s="2" t="s">
        <v>6</v>
      </c>
      <c r="C6" s="9" t="s">
        <v>20</v>
      </c>
      <c r="D6" s="10" t="str">
        <f>CONCATENATE(C6,A6)</f>
        <v>TC_2</v>
      </c>
      <c r="E6" s="2" t="s">
        <v>93</v>
      </c>
      <c r="F6" s="3" t="s">
        <v>7</v>
      </c>
      <c r="G6" s="3" t="s">
        <v>8</v>
      </c>
      <c r="H6" s="3"/>
      <c r="I6" s="2" t="s">
        <v>67</v>
      </c>
      <c r="K6" s="4"/>
    </row>
    <row r="7" spans="1:12" x14ac:dyDescent="0.2">
      <c r="G7" s="3" t="s">
        <v>8</v>
      </c>
      <c r="H7" s="3" t="s">
        <v>9</v>
      </c>
      <c r="I7" s="2" t="s">
        <v>68</v>
      </c>
      <c r="J7" s="2" t="s">
        <v>66</v>
      </c>
    </row>
    <row r="8" spans="1:12" x14ac:dyDescent="0.2">
      <c r="G8" s="3" t="s">
        <v>8</v>
      </c>
      <c r="H8" s="3" t="s">
        <v>10</v>
      </c>
      <c r="I8" s="2" t="s">
        <v>138</v>
      </c>
      <c r="J8" s="2" t="s">
        <v>139</v>
      </c>
    </row>
    <row r="9" spans="1:12" ht="28.5" x14ac:dyDescent="0.2">
      <c r="G9" s="3" t="s">
        <v>8</v>
      </c>
      <c r="H9" s="3" t="s">
        <v>13</v>
      </c>
      <c r="I9" s="2" t="s">
        <v>23</v>
      </c>
      <c r="J9" s="2" t="s">
        <v>140</v>
      </c>
    </row>
    <row r="10" spans="1:12" ht="42.75" x14ac:dyDescent="0.2">
      <c r="G10" s="3" t="s">
        <v>8</v>
      </c>
      <c r="H10" s="3" t="s">
        <v>14</v>
      </c>
      <c r="I10" s="2" t="s">
        <v>94</v>
      </c>
      <c r="J10" s="2" t="s">
        <v>215</v>
      </c>
    </row>
    <row r="11" spans="1:12" ht="85.5" x14ac:dyDescent="0.2">
      <c r="G11" s="3" t="s">
        <v>8</v>
      </c>
      <c r="H11" s="3" t="s">
        <v>15</v>
      </c>
      <c r="I11" s="2" t="s">
        <v>76</v>
      </c>
      <c r="J11" s="2" t="s">
        <v>218</v>
      </c>
    </row>
    <row r="12" spans="1:12" ht="28.5" x14ac:dyDescent="0.2">
      <c r="G12" s="3" t="s">
        <v>8</v>
      </c>
      <c r="H12" s="3" t="s">
        <v>16</v>
      </c>
      <c r="I12" s="2" t="s">
        <v>96</v>
      </c>
      <c r="J12" s="2" t="s">
        <v>77</v>
      </c>
    </row>
    <row r="13" spans="1:12" ht="28.5" x14ac:dyDescent="0.2">
      <c r="H13" s="3" t="s">
        <v>17</v>
      </c>
      <c r="I13" s="2" t="s">
        <v>69</v>
      </c>
      <c r="J13" s="2" t="s">
        <v>70</v>
      </c>
    </row>
    <row r="14" spans="1:12" s="2" customFormat="1" ht="57" x14ac:dyDescent="0.2">
      <c r="A14" s="2">
        <f>SUBTOTAL(3,$E$2:E14)</f>
        <v>3</v>
      </c>
      <c r="B14" s="2" t="s">
        <v>6</v>
      </c>
      <c r="C14" s="9" t="s">
        <v>20</v>
      </c>
      <c r="D14" s="10" t="str">
        <f>CONCATENATE(C14,A14)</f>
        <v>TC_3</v>
      </c>
      <c r="E14" s="2" t="s">
        <v>141</v>
      </c>
      <c r="F14" s="3" t="s">
        <v>19</v>
      </c>
      <c r="G14" s="3" t="s">
        <v>8</v>
      </c>
      <c r="H14" s="3"/>
      <c r="I14" s="2" t="s">
        <v>67</v>
      </c>
      <c r="K14" s="4"/>
    </row>
    <row r="15" spans="1:12" x14ac:dyDescent="0.2">
      <c r="H15" s="3" t="s">
        <v>9</v>
      </c>
      <c r="I15" s="2" t="s">
        <v>68</v>
      </c>
      <c r="J15" s="2" t="s">
        <v>66</v>
      </c>
    </row>
    <row r="16" spans="1:12" x14ac:dyDescent="0.2">
      <c r="H16" s="3" t="s">
        <v>10</v>
      </c>
      <c r="I16" s="2" t="s">
        <v>138</v>
      </c>
      <c r="J16" s="2" t="s">
        <v>139</v>
      </c>
    </row>
    <row r="17" spans="1:10" x14ac:dyDescent="0.2">
      <c r="H17" s="3" t="s">
        <v>13</v>
      </c>
      <c r="I17" s="2" t="s">
        <v>24</v>
      </c>
      <c r="J17" s="2" t="s">
        <v>25</v>
      </c>
    </row>
    <row r="18" spans="1:10" x14ac:dyDescent="0.2">
      <c r="H18" s="3" t="s">
        <v>14</v>
      </c>
      <c r="I18" s="2" t="s">
        <v>71</v>
      </c>
      <c r="J18" s="2" t="s">
        <v>72</v>
      </c>
    </row>
    <row r="19" spans="1:10" x14ac:dyDescent="0.2">
      <c r="H19" s="3" t="s">
        <v>15</v>
      </c>
      <c r="I19" s="2" t="s">
        <v>73</v>
      </c>
      <c r="J19" s="2" t="s">
        <v>26</v>
      </c>
    </row>
    <row r="20" spans="1:10" ht="57" x14ac:dyDescent="0.2">
      <c r="A20" s="2">
        <f>SUBTOTAL(3,$E$2:E20)</f>
        <v>4</v>
      </c>
      <c r="B20" s="2" t="s">
        <v>6</v>
      </c>
      <c r="C20" s="9" t="s">
        <v>20</v>
      </c>
      <c r="D20" s="10" t="str">
        <f>CONCATENATE(C20,A20)</f>
        <v>TC_4</v>
      </c>
      <c r="E20" s="2" t="s">
        <v>75</v>
      </c>
      <c r="F20" s="3" t="s">
        <v>19</v>
      </c>
      <c r="G20" s="3" t="s">
        <v>8</v>
      </c>
      <c r="I20" s="2" t="s">
        <v>67</v>
      </c>
    </row>
    <row r="21" spans="1:10" x14ac:dyDescent="0.2">
      <c r="H21" s="3" t="s">
        <v>9</v>
      </c>
      <c r="I21" s="2" t="s">
        <v>68</v>
      </c>
      <c r="J21" s="2" t="s">
        <v>66</v>
      </c>
    </row>
    <row r="22" spans="1:10" x14ac:dyDescent="0.2">
      <c r="H22" s="3" t="s">
        <v>10</v>
      </c>
      <c r="I22" s="2" t="s">
        <v>138</v>
      </c>
      <c r="J22" s="2" t="s">
        <v>139</v>
      </c>
    </row>
    <row r="23" spans="1:10" ht="28.5" x14ac:dyDescent="0.2">
      <c r="H23" s="3" t="s">
        <v>13</v>
      </c>
      <c r="I23" s="2" t="s">
        <v>28</v>
      </c>
      <c r="J23" s="2" t="s">
        <v>27</v>
      </c>
    </row>
    <row r="24" spans="1:10" ht="28.5" x14ac:dyDescent="0.2">
      <c r="H24" s="3" t="s">
        <v>14</v>
      </c>
      <c r="I24" s="2" t="s">
        <v>30</v>
      </c>
      <c r="J24" s="10" t="s">
        <v>29</v>
      </c>
    </row>
    <row r="25" spans="1:10" ht="57" x14ac:dyDescent="0.2">
      <c r="A25" s="2">
        <f>SUBTOTAL(3,$E$2:E25)</f>
        <v>5</v>
      </c>
      <c r="B25" s="2" t="s">
        <v>6</v>
      </c>
      <c r="C25" s="9" t="s">
        <v>20</v>
      </c>
      <c r="D25" s="10" t="str">
        <f>CONCATENATE(C25,A25)</f>
        <v>TC_5</v>
      </c>
      <c r="E25" s="2" t="s">
        <v>74</v>
      </c>
      <c r="F25" s="3" t="s">
        <v>19</v>
      </c>
      <c r="G25" s="3" t="s">
        <v>8</v>
      </c>
      <c r="I25" s="2" t="s">
        <v>67</v>
      </c>
    </row>
    <row r="26" spans="1:10" x14ac:dyDescent="0.2">
      <c r="H26" s="3" t="s">
        <v>9</v>
      </c>
      <c r="I26" s="2" t="s">
        <v>68</v>
      </c>
      <c r="J26" s="2" t="s">
        <v>66</v>
      </c>
    </row>
    <row r="27" spans="1:10" x14ac:dyDescent="0.2">
      <c r="H27" s="3" t="s">
        <v>10</v>
      </c>
      <c r="I27" s="2" t="s">
        <v>138</v>
      </c>
      <c r="J27" s="2" t="s">
        <v>139</v>
      </c>
    </row>
    <row r="28" spans="1:10" ht="42.75" x14ac:dyDescent="0.2">
      <c r="H28" s="3" t="s">
        <v>13</v>
      </c>
      <c r="I28" s="2" t="s">
        <v>32</v>
      </c>
      <c r="J28" s="10" t="s">
        <v>31</v>
      </c>
    </row>
    <row r="29" spans="1:10" s="14" customFormat="1" ht="42.75" x14ac:dyDescent="0.2">
      <c r="E29" s="15"/>
      <c r="H29" s="3" t="s">
        <v>14</v>
      </c>
      <c r="I29" s="15" t="s">
        <v>33</v>
      </c>
      <c r="J29" s="15" t="s">
        <v>31</v>
      </c>
    </row>
    <row r="30" spans="1:10" ht="57" x14ac:dyDescent="0.2">
      <c r="A30" s="2">
        <f>SUBTOTAL(3,$E$2:E30)</f>
        <v>6</v>
      </c>
      <c r="B30" s="2" t="s">
        <v>6</v>
      </c>
      <c r="C30" s="9" t="s">
        <v>20</v>
      </c>
      <c r="D30" s="10" t="str">
        <f>CONCATENATE(C30,A30)</f>
        <v>TC_6</v>
      </c>
      <c r="E30" s="10" t="s">
        <v>142</v>
      </c>
      <c r="F30" s="3" t="s">
        <v>19</v>
      </c>
      <c r="G30" s="3" t="s">
        <v>8</v>
      </c>
      <c r="I30" s="2" t="s">
        <v>67</v>
      </c>
    </row>
    <row r="31" spans="1:10" x14ac:dyDescent="0.2">
      <c r="H31" s="3" t="s">
        <v>9</v>
      </c>
      <c r="I31" s="2" t="s">
        <v>68</v>
      </c>
      <c r="J31" s="2" t="s">
        <v>66</v>
      </c>
    </row>
    <row r="32" spans="1:10" x14ac:dyDescent="0.2">
      <c r="H32" s="3" t="s">
        <v>10</v>
      </c>
      <c r="I32" s="2" t="s">
        <v>138</v>
      </c>
      <c r="J32" s="2" t="s">
        <v>139</v>
      </c>
    </row>
    <row r="33" spans="1:10" ht="42.75" x14ac:dyDescent="0.2">
      <c r="H33" s="3" t="s">
        <v>13</v>
      </c>
      <c r="I33" s="11" t="s">
        <v>34</v>
      </c>
      <c r="J33" s="12" t="s">
        <v>35</v>
      </c>
    </row>
    <row r="34" spans="1:10" ht="42.75" x14ac:dyDescent="0.2">
      <c r="H34" s="3" t="s">
        <v>14</v>
      </c>
      <c r="I34" s="11" t="s">
        <v>36</v>
      </c>
      <c r="J34" s="12" t="s">
        <v>37</v>
      </c>
    </row>
    <row r="35" spans="1:10" ht="28.5" x14ac:dyDescent="0.2">
      <c r="H35" s="3" t="s">
        <v>15</v>
      </c>
      <c r="I35" s="11" t="s">
        <v>38</v>
      </c>
      <c r="J35" s="12" t="s">
        <v>39</v>
      </c>
    </row>
    <row r="36" spans="1:10" ht="57" x14ac:dyDescent="0.2">
      <c r="A36" s="2">
        <f>SUBTOTAL(3,$E$2:E36)</f>
        <v>7</v>
      </c>
      <c r="B36" s="2" t="s">
        <v>6</v>
      </c>
      <c r="C36" s="9" t="s">
        <v>20</v>
      </c>
      <c r="D36" s="10" t="str">
        <f>CONCATENATE(C36,A36)</f>
        <v>TC_7</v>
      </c>
      <c r="E36" s="10" t="s">
        <v>40</v>
      </c>
      <c r="F36" s="3" t="s">
        <v>19</v>
      </c>
      <c r="G36" s="3" t="s">
        <v>8</v>
      </c>
      <c r="I36" s="2" t="s">
        <v>67</v>
      </c>
    </row>
    <row r="37" spans="1:10" x14ac:dyDescent="0.2">
      <c r="H37" s="3" t="s">
        <v>9</v>
      </c>
      <c r="I37" s="2" t="s">
        <v>68</v>
      </c>
      <c r="J37" s="2" t="s">
        <v>66</v>
      </c>
    </row>
    <row r="38" spans="1:10" x14ac:dyDescent="0.2">
      <c r="H38" s="3" t="s">
        <v>10</v>
      </c>
      <c r="I38" s="2" t="s">
        <v>138</v>
      </c>
      <c r="J38" s="2" t="s">
        <v>139</v>
      </c>
    </row>
    <row r="39" spans="1:10" ht="28.5" x14ac:dyDescent="0.2">
      <c r="H39" s="3" t="s">
        <v>13</v>
      </c>
      <c r="I39" s="13" t="s">
        <v>46</v>
      </c>
      <c r="J39" s="10" t="s">
        <v>143</v>
      </c>
    </row>
    <row r="40" spans="1:10" ht="28.5" x14ac:dyDescent="0.2">
      <c r="H40" s="3" t="s">
        <v>14</v>
      </c>
      <c r="I40" s="13" t="s">
        <v>41</v>
      </c>
      <c r="J40" s="10" t="s">
        <v>42</v>
      </c>
    </row>
    <row r="41" spans="1:10" ht="28.5" x14ac:dyDescent="0.2">
      <c r="H41" s="3" t="s">
        <v>15</v>
      </c>
      <c r="I41" s="13" t="s">
        <v>44</v>
      </c>
      <c r="J41" s="10" t="s">
        <v>43</v>
      </c>
    </row>
    <row r="42" spans="1:10" ht="42.75" x14ac:dyDescent="0.2">
      <c r="H42" s="3" t="s">
        <v>16</v>
      </c>
      <c r="I42" s="13" t="s">
        <v>45</v>
      </c>
      <c r="J42" s="10" t="s">
        <v>144</v>
      </c>
    </row>
    <row r="43" spans="1:10" ht="57" x14ac:dyDescent="0.2">
      <c r="A43" s="2">
        <f>SUBTOTAL(3,$E$2:E43)</f>
        <v>8</v>
      </c>
      <c r="B43" s="2" t="s">
        <v>6</v>
      </c>
      <c r="C43" s="9" t="s">
        <v>20</v>
      </c>
      <c r="D43" s="10" t="str">
        <f>CONCATENATE(C43,A43)</f>
        <v>TC_8</v>
      </c>
      <c r="E43" s="10" t="s">
        <v>47</v>
      </c>
      <c r="F43" s="3" t="s">
        <v>19</v>
      </c>
      <c r="G43" s="3" t="s">
        <v>8</v>
      </c>
      <c r="I43" s="2" t="s">
        <v>67</v>
      </c>
    </row>
    <row r="44" spans="1:10" x14ac:dyDescent="0.2">
      <c r="H44" s="3" t="s">
        <v>9</v>
      </c>
      <c r="I44" s="2" t="s">
        <v>68</v>
      </c>
      <c r="J44" s="2" t="s">
        <v>66</v>
      </c>
    </row>
    <row r="45" spans="1:10" x14ac:dyDescent="0.2">
      <c r="H45" s="3" t="s">
        <v>10</v>
      </c>
      <c r="I45" s="2" t="s">
        <v>138</v>
      </c>
      <c r="J45" s="2" t="s">
        <v>139</v>
      </c>
    </row>
    <row r="46" spans="1:10" x14ac:dyDescent="0.2">
      <c r="H46" s="3" t="s">
        <v>13</v>
      </c>
      <c r="I46" s="13" t="s">
        <v>52</v>
      </c>
      <c r="J46" s="10" t="s">
        <v>48</v>
      </c>
    </row>
    <row r="47" spans="1:10" ht="28.5" x14ac:dyDescent="0.2">
      <c r="H47" s="3" t="s">
        <v>14</v>
      </c>
      <c r="I47" s="13" t="s">
        <v>53</v>
      </c>
      <c r="J47" s="10" t="s">
        <v>49</v>
      </c>
    </row>
    <row r="48" spans="1:10" ht="42.75" x14ac:dyDescent="0.2">
      <c r="H48" s="3" t="s">
        <v>15</v>
      </c>
      <c r="I48" s="13" t="s">
        <v>50</v>
      </c>
      <c r="J48" s="10" t="s">
        <v>54</v>
      </c>
    </row>
    <row r="49" spans="1:10" ht="28.5" x14ac:dyDescent="0.2">
      <c r="H49" s="3" t="s">
        <v>16</v>
      </c>
      <c r="I49" s="13" t="s">
        <v>207</v>
      </c>
      <c r="J49" s="10" t="s">
        <v>51</v>
      </c>
    </row>
    <row r="50" spans="1:10" ht="28.5" x14ac:dyDescent="0.2">
      <c r="H50" s="3" t="s">
        <v>17</v>
      </c>
      <c r="I50" s="13" t="s">
        <v>208</v>
      </c>
      <c r="J50" s="10" t="s">
        <v>205</v>
      </c>
    </row>
    <row r="51" spans="1:10" ht="28.5" x14ac:dyDescent="0.2">
      <c r="H51" s="3" t="s">
        <v>18</v>
      </c>
      <c r="I51" s="13" t="s">
        <v>209</v>
      </c>
      <c r="J51" s="10" t="s">
        <v>206</v>
      </c>
    </row>
    <row r="52" spans="1:10" ht="28.5" x14ac:dyDescent="0.2">
      <c r="H52" s="3" t="s">
        <v>212</v>
      </c>
      <c r="I52" s="13" t="s">
        <v>210</v>
      </c>
      <c r="J52" s="10" t="s">
        <v>211</v>
      </c>
    </row>
    <row r="53" spans="1:10" ht="57" x14ac:dyDescent="0.2">
      <c r="A53" s="2">
        <f>SUBTOTAL(3,$E$2:E53)</f>
        <v>9</v>
      </c>
      <c r="B53" s="2" t="s">
        <v>6</v>
      </c>
      <c r="C53" s="9" t="s">
        <v>20</v>
      </c>
      <c r="D53" s="10" t="str">
        <f>CONCATENATE(C53,A53)</f>
        <v>TC_9</v>
      </c>
      <c r="E53" s="10" t="s">
        <v>145</v>
      </c>
      <c r="F53" s="3" t="s">
        <v>19</v>
      </c>
      <c r="G53" s="3" t="s">
        <v>8</v>
      </c>
      <c r="I53" s="2" t="s">
        <v>67</v>
      </c>
    </row>
    <row r="54" spans="1:10" x14ac:dyDescent="0.2">
      <c r="H54" s="3" t="s">
        <v>9</v>
      </c>
      <c r="I54" s="2" t="s">
        <v>68</v>
      </c>
      <c r="J54" s="2" t="s">
        <v>66</v>
      </c>
    </row>
    <row r="55" spans="1:10" x14ac:dyDescent="0.2">
      <c r="H55" s="3" t="s">
        <v>10</v>
      </c>
      <c r="I55" s="2" t="s">
        <v>138</v>
      </c>
      <c r="J55" s="2" t="s">
        <v>139</v>
      </c>
    </row>
    <row r="56" spans="1:10" x14ac:dyDescent="0.2">
      <c r="H56" s="3" t="s">
        <v>13</v>
      </c>
      <c r="I56" s="13" t="s">
        <v>55</v>
      </c>
      <c r="J56" s="10" t="s">
        <v>27</v>
      </c>
    </row>
    <row r="57" spans="1:10" ht="28.5" x14ac:dyDescent="0.2">
      <c r="H57" s="3" t="s">
        <v>14</v>
      </c>
      <c r="I57" s="2" t="s">
        <v>56</v>
      </c>
      <c r="J57" s="2" t="s">
        <v>146</v>
      </c>
    </row>
    <row r="58" spans="1:10" ht="57" x14ac:dyDescent="0.2">
      <c r="A58" s="2">
        <f>SUBTOTAL(3,$E$2:E58)</f>
        <v>10</v>
      </c>
      <c r="B58" s="2" t="s">
        <v>6</v>
      </c>
      <c r="C58" s="9" t="s">
        <v>20</v>
      </c>
      <c r="D58" s="10" t="str">
        <f>CONCATENATE(C58,A58)</f>
        <v>TC_10</v>
      </c>
      <c r="E58" s="10" t="s">
        <v>57</v>
      </c>
      <c r="F58" s="3" t="s">
        <v>19</v>
      </c>
      <c r="G58" s="3" t="s">
        <v>8</v>
      </c>
      <c r="I58" s="2" t="s">
        <v>67</v>
      </c>
    </row>
    <row r="59" spans="1:10" x14ac:dyDescent="0.2">
      <c r="H59" s="3" t="s">
        <v>9</v>
      </c>
      <c r="I59" s="2" t="s">
        <v>68</v>
      </c>
      <c r="J59" s="2" t="s">
        <v>66</v>
      </c>
    </row>
    <row r="60" spans="1:10" x14ac:dyDescent="0.2">
      <c r="H60" s="3" t="s">
        <v>10</v>
      </c>
      <c r="I60" s="2" t="s">
        <v>138</v>
      </c>
      <c r="J60" s="2" t="s">
        <v>139</v>
      </c>
    </row>
    <row r="61" spans="1:10" x14ac:dyDescent="0.2">
      <c r="H61" s="3" t="s">
        <v>13</v>
      </c>
      <c r="I61" s="13" t="s">
        <v>64</v>
      </c>
      <c r="J61" s="10" t="s">
        <v>58</v>
      </c>
    </row>
    <row r="62" spans="1:10" x14ac:dyDescent="0.2">
      <c r="H62" s="3" t="s">
        <v>14</v>
      </c>
      <c r="I62" s="13" t="s">
        <v>59</v>
      </c>
      <c r="J62" s="10" t="s">
        <v>60</v>
      </c>
    </row>
    <row r="63" spans="1:10" ht="28.5" x14ac:dyDescent="0.2">
      <c r="H63" s="3" t="s">
        <v>15</v>
      </c>
      <c r="I63" s="13" t="s">
        <v>61</v>
      </c>
      <c r="J63" s="10" t="s">
        <v>62</v>
      </c>
    </row>
    <row r="64" spans="1:10" s="5" customFormat="1" ht="28.5" x14ac:dyDescent="0.2">
      <c r="E64" s="6"/>
      <c r="H64" s="3" t="s">
        <v>16</v>
      </c>
      <c r="I64" s="7" t="s">
        <v>65</v>
      </c>
      <c r="J64" s="6" t="s">
        <v>63</v>
      </c>
    </row>
    <row r="65" spans="1:10" ht="71.25" x14ac:dyDescent="0.2">
      <c r="A65" s="2">
        <f>SUBTOTAL(3,$E$2:E65)</f>
        <v>11</v>
      </c>
      <c r="B65" s="2" t="s">
        <v>6</v>
      </c>
      <c r="C65" s="9" t="s">
        <v>20</v>
      </c>
      <c r="D65" s="10" t="str">
        <f>CONCATENATE(C65,A65)</f>
        <v>TC_11</v>
      </c>
      <c r="E65" s="10" t="s">
        <v>150</v>
      </c>
      <c r="F65" s="3" t="s">
        <v>7</v>
      </c>
      <c r="G65" s="3" t="s">
        <v>8</v>
      </c>
      <c r="I65" s="2" t="s">
        <v>149</v>
      </c>
    </row>
    <row r="66" spans="1:10" x14ac:dyDescent="0.2">
      <c r="H66" s="3" t="s">
        <v>9</v>
      </c>
      <c r="I66" s="2" t="s">
        <v>68</v>
      </c>
      <c r="J66" s="2" t="s">
        <v>66</v>
      </c>
    </row>
    <row r="67" spans="1:10" x14ac:dyDescent="0.2">
      <c r="H67" s="3" t="s">
        <v>10</v>
      </c>
      <c r="I67" s="2" t="s">
        <v>155</v>
      </c>
      <c r="J67" s="2" t="s">
        <v>139</v>
      </c>
    </row>
    <row r="68" spans="1:10" x14ac:dyDescent="0.2">
      <c r="H68" s="3" t="s">
        <v>13</v>
      </c>
      <c r="I68" s="10" t="s">
        <v>150</v>
      </c>
      <c r="J68" s="10" t="s">
        <v>151</v>
      </c>
    </row>
    <row r="69" spans="1:10" ht="71.25" x14ac:dyDescent="0.2">
      <c r="A69" s="2">
        <f>SUBTOTAL(3,$E$2:E69)</f>
        <v>12</v>
      </c>
      <c r="B69" s="2" t="s">
        <v>6</v>
      </c>
      <c r="C69" s="9" t="s">
        <v>20</v>
      </c>
      <c r="D69" s="10" t="str">
        <f>CONCATENATE(C69,A69)</f>
        <v>TC_12</v>
      </c>
      <c r="E69" s="10" t="s">
        <v>152</v>
      </c>
      <c r="F69" s="3" t="s">
        <v>7</v>
      </c>
      <c r="G69" s="3" t="s">
        <v>8</v>
      </c>
      <c r="I69" s="2" t="s">
        <v>153</v>
      </c>
    </row>
    <row r="70" spans="1:10" x14ac:dyDescent="0.2">
      <c r="H70" s="3" t="s">
        <v>9</v>
      </c>
      <c r="I70" s="2" t="s">
        <v>68</v>
      </c>
      <c r="J70" s="2" t="s">
        <v>66</v>
      </c>
    </row>
    <row r="71" spans="1:10" x14ac:dyDescent="0.2">
      <c r="H71" s="3" t="s">
        <v>10</v>
      </c>
      <c r="I71" s="2" t="s">
        <v>155</v>
      </c>
      <c r="J71" s="2" t="s">
        <v>139</v>
      </c>
    </row>
    <row r="72" spans="1:10" ht="28.5" x14ac:dyDescent="0.2">
      <c r="H72" s="3" t="s">
        <v>13</v>
      </c>
      <c r="I72" s="10" t="s">
        <v>152</v>
      </c>
      <c r="J72" s="10" t="s">
        <v>154</v>
      </c>
    </row>
    <row r="73" spans="1:10" ht="71.25" x14ac:dyDescent="0.2">
      <c r="A73" s="2">
        <f>SUBTOTAL(3,$E$2:E73)</f>
        <v>13</v>
      </c>
      <c r="B73" s="2" t="s">
        <v>6</v>
      </c>
      <c r="C73" s="9" t="s">
        <v>20</v>
      </c>
      <c r="D73" s="10" t="str">
        <f>CONCATENATE(C73,A73)</f>
        <v>TC_13</v>
      </c>
      <c r="E73" s="10" t="s">
        <v>156</v>
      </c>
      <c r="F73" s="3" t="s">
        <v>7</v>
      </c>
      <c r="G73" s="3" t="s">
        <v>8</v>
      </c>
      <c r="I73" s="2" t="s">
        <v>157</v>
      </c>
    </row>
    <row r="74" spans="1:10" x14ac:dyDescent="0.2">
      <c r="H74" s="3" t="s">
        <v>9</v>
      </c>
      <c r="I74" s="2" t="s">
        <v>68</v>
      </c>
      <c r="J74" s="2" t="s">
        <v>66</v>
      </c>
    </row>
    <row r="75" spans="1:10" x14ac:dyDescent="0.2">
      <c r="H75" s="3" t="s">
        <v>10</v>
      </c>
      <c r="I75" s="2" t="s">
        <v>147</v>
      </c>
      <c r="J75" s="2" t="s">
        <v>139</v>
      </c>
    </row>
    <row r="76" spans="1:10" s="16" customFormat="1" ht="29.25" x14ac:dyDescent="0.25">
      <c r="A76" s="18"/>
      <c r="B76" s="18"/>
      <c r="C76" s="18"/>
      <c r="D76" s="18"/>
      <c r="E76" s="19"/>
      <c r="F76" s="18"/>
      <c r="G76" s="18"/>
      <c r="H76" s="3" t="s">
        <v>13</v>
      </c>
      <c r="I76" s="19" t="s">
        <v>156</v>
      </c>
      <c r="J76" s="19" t="s">
        <v>158</v>
      </c>
    </row>
    <row r="77" spans="1:10" ht="71.25" x14ac:dyDescent="0.2">
      <c r="A77" s="2">
        <f>SUBTOTAL(3,$E$2:E77)</f>
        <v>14</v>
      </c>
      <c r="B77" s="2" t="s">
        <v>6</v>
      </c>
      <c r="C77" s="9" t="s">
        <v>20</v>
      </c>
      <c r="D77" s="10" t="str">
        <f>CONCATENATE(C77,A77)</f>
        <v>TC_14</v>
      </c>
      <c r="E77" s="10" t="s">
        <v>166</v>
      </c>
      <c r="F77" s="3" t="s">
        <v>7</v>
      </c>
      <c r="G77" s="3" t="s">
        <v>8</v>
      </c>
      <c r="I77" s="2" t="s">
        <v>159</v>
      </c>
    </row>
    <row r="78" spans="1:10" x14ac:dyDescent="0.2">
      <c r="H78" s="3" t="s">
        <v>9</v>
      </c>
      <c r="I78" s="2" t="s">
        <v>68</v>
      </c>
      <c r="J78" s="2" t="s">
        <v>66</v>
      </c>
    </row>
    <row r="79" spans="1:10" x14ac:dyDescent="0.2">
      <c r="H79" s="3" t="s">
        <v>10</v>
      </c>
      <c r="I79" s="2" t="s">
        <v>155</v>
      </c>
      <c r="J79" s="2" t="s">
        <v>139</v>
      </c>
    </row>
    <row r="80" spans="1:10" ht="28.5" x14ac:dyDescent="0.2">
      <c r="H80" s="3" t="s">
        <v>13</v>
      </c>
      <c r="I80" s="10" t="s">
        <v>166</v>
      </c>
      <c r="J80" s="10" t="s">
        <v>167</v>
      </c>
    </row>
    <row r="81" spans="1:10" ht="71.25" x14ac:dyDescent="0.2">
      <c r="A81" s="2">
        <f>SUBTOTAL(3,$E$2:E81)</f>
        <v>15</v>
      </c>
      <c r="B81" s="2" t="s">
        <v>6</v>
      </c>
      <c r="C81" s="9" t="s">
        <v>20</v>
      </c>
      <c r="D81" s="10" t="str">
        <f>CONCATENATE(C81,A81)</f>
        <v>TC_15</v>
      </c>
      <c r="E81" s="10" t="s">
        <v>160</v>
      </c>
      <c r="F81" s="3" t="s">
        <v>7</v>
      </c>
      <c r="G81" s="3" t="s">
        <v>8</v>
      </c>
      <c r="I81" s="2" t="s">
        <v>161</v>
      </c>
    </row>
    <row r="82" spans="1:10" x14ac:dyDescent="0.2">
      <c r="H82" s="3" t="s">
        <v>9</v>
      </c>
      <c r="I82" s="2" t="s">
        <v>68</v>
      </c>
      <c r="J82" s="2" t="s">
        <v>66</v>
      </c>
    </row>
    <row r="83" spans="1:10" x14ac:dyDescent="0.2">
      <c r="H83" s="3" t="s">
        <v>10</v>
      </c>
      <c r="I83" s="2" t="s">
        <v>155</v>
      </c>
      <c r="J83" s="2" t="s">
        <v>139</v>
      </c>
    </row>
    <row r="84" spans="1:10" ht="28.5" x14ac:dyDescent="0.2">
      <c r="H84" s="3" t="s">
        <v>13</v>
      </c>
      <c r="I84" s="10" t="s">
        <v>160</v>
      </c>
      <c r="J84" s="10" t="s">
        <v>162</v>
      </c>
    </row>
    <row r="85" spans="1:10" ht="71.25" x14ac:dyDescent="0.2">
      <c r="A85" s="2">
        <f>SUBTOTAL(3,$E$2:E85)</f>
        <v>16</v>
      </c>
      <c r="B85" s="2" t="s">
        <v>6</v>
      </c>
      <c r="C85" s="9" t="s">
        <v>20</v>
      </c>
      <c r="D85" s="10" t="str">
        <f>CONCATENATE(C85,A85)</f>
        <v>TC_16</v>
      </c>
      <c r="E85" s="10" t="s">
        <v>163</v>
      </c>
      <c r="F85" s="3" t="s">
        <v>7</v>
      </c>
      <c r="G85" s="3" t="s">
        <v>8</v>
      </c>
      <c r="I85" s="2" t="s">
        <v>164</v>
      </c>
    </row>
    <row r="86" spans="1:10" x14ac:dyDescent="0.2">
      <c r="H86" s="3" t="s">
        <v>9</v>
      </c>
      <c r="I86" s="2" t="s">
        <v>68</v>
      </c>
      <c r="J86" s="2" t="s">
        <v>66</v>
      </c>
    </row>
    <row r="87" spans="1:10" x14ac:dyDescent="0.2">
      <c r="H87" s="3" t="s">
        <v>10</v>
      </c>
      <c r="I87" s="2" t="s">
        <v>147</v>
      </c>
      <c r="J87" s="2" t="s">
        <v>139</v>
      </c>
    </row>
    <row r="88" spans="1:10" s="16" customFormat="1" ht="29.25" x14ac:dyDescent="0.25">
      <c r="A88" s="18"/>
      <c r="B88" s="18"/>
      <c r="C88" s="18"/>
      <c r="D88" s="18"/>
      <c r="E88" s="19"/>
      <c r="F88" s="18"/>
      <c r="G88" s="18"/>
      <c r="H88" s="3" t="s">
        <v>13</v>
      </c>
      <c r="I88" s="19" t="s">
        <v>163</v>
      </c>
      <c r="J88" s="19" t="s">
        <v>165</v>
      </c>
    </row>
    <row r="89" spans="1:10" ht="71.25" x14ac:dyDescent="0.2">
      <c r="A89" s="2">
        <f>SUBTOTAL(3,$E$2:E89)</f>
        <v>17</v>
      </c>
      <c r="B89" s="2" t="s">
        <v>6</v>
      </c>
      <c r="C89" s="9" t="s">
        <v>20</v>
      </c>
      <c r="D89" s="10" t="str">
        <f>CONCATENATE(C89,A89)</f>
        <v>TC_17</v>
      </c>
      <c r="E89" s="10" t="s">
        <v>168</v>
      </c>
      <c r="F89" s="3" t="s">
        <v>7</v>
      </c>
      <c r="G89" s="3" t="s">
        <v>8</v>
      </c>
      <c r="I89" s="2" t="s">
        <v>169</v>
      </c>
    </row>
    <row r="90" spans="1:10" x14ac:dyDescent="0.2">
      <c r="H90" s="3" t="s">
        <v>9</v>
      </c>
      <c r="I90" s="2" t="s">
        <v>68</v>
      </c>
      <c r="J90" s="2" t="s">
        <v>66</v>
      </c>
    </row>
    <row r="91" spans="1:10" x14ac:dyDescent="0.2">
      <c r="H91" s="3" t="s">
        <v>10</v>
      </c>
      <c r="I91" s="2" t="s">
        <v>155</v>
      </c>
      <c r="J91" s="2" t="s">
        <v>139</v>
      </c>
    </row>
    <row r="92" spans="1:10" ht="28.5" x14ac:dyDescent="0.2">
      <c r="H92" s="3" t="s">
        <v>13</v>
      </c>
      <c r="I92" s="10" t="s">
        <v>168</v>
      </c>
      <c r="J92" s="10" t="s">
        <v>175</v>
      </c>
    </row>
    <row r="93" spans="1:10" ht="71.25" x14ac:dyDescent="0.2">
      <c r="A93" s="2">
        <f>SUBTOTAL(3,$E$2:E93)</f>
        <v>18</v>
      </c>
      <c r="B93" s="2" t="s">
        <v>6</v>
      </c>
      <c r="C93" s="9" t="s">
        <v>20</v>
      </c>
      <c r="D93" s="10" t="str">
        <f>CONCATENATE(C93,A93)</f>
        <v>TC_18</v>
      </c>
      <c r="E93" s="10" t="s">
        <v>173</v>
      </c>
      <c r="F93" s="3" t="s">
        <v>7</v>
      </c>
      <c r="G93" s="3" t="s">
        <v>8</v>
      </c>
      <c r="I93" s="2" t="s">
        <v>172</v>
      </c>
    </row>
    <row r="94" spans="1:10" x14ac:dyDescent="0.2">
      <c r="H94" s="3" t="s">
        <v>9</v>
      </c>
      <c r="I94" s="2" t="s">
        <v>68</v>
      </c>
      <c r="J94" s="2" t="s">
        <v>66</v>
      </c>
    </row>
    <row r="95" spans="1:10" x14ac:dyDescent="0.2">
      <c r="H95" s="3" t="s">
        <v>10</v>
      </c>
      <c r="I95" s="2" t="s">
        <v>155</v>
      </c>
      <c r="J95" s="2" t="s">
        <v>139</v>
      </c>
    </row>
    <row r="96" spans="1:10" ht="28.5" x14ac:dyDescent="0.2">
      <c r="H96" s="3" t="s">
        <v>13</v>
      </c>
      <c r="I96" s="10" t="s">
        <v>173</v>
      </c>
      <c r="J96" s="10" t="s">
        <v>174</v>
      </c>
    </row>
    <row r="97" spans="1:10" ht="71.25" x14ac:dyDescent="0.2">
      <c r="A97" s="2">
        <f>SUBTOTAL(3,$E$2:E97)</f>
        <v>19</v>
      </c>
      <c r="B97" s="2" t="s">
        <v>6</v>
      </c>
      <c r="C97" s="9" t="s">
        <v>20</v>
      </c>
      <c r="D97" s="10" t="str">
        <f>CONCATENATE(C97,A97)</f>
        <v>TC_19</v>
      </c>
      <c r="E97" s="10" t="s">
        <v>183</v>
      </c>
      <c r="F97" s="3" t="s">
        <v>7</v>
      </c>
      <c r="G97" s="3" t="s">
        <v>8</v>
      </c>
      <c r="I97" s="2" t="s">
        <v>184</v>
      </c>
    </row>
    <row r="98" spans="1:10" x14ac:dyDescent="0.2">
      <c r="H98" s="3" t="s">
        <v>9</v>
      </c>
      <c r="I98" s="2" t="s">
        <v>68</v>
      </c>
      <c r="J98" s="2" t="s">
        <v>66</v>
      </c>
    </row>
    <row r="99" spans="1:10" x14ac:dyDescent="0.2">
      <c r="H99" s="3" t="s">
        <v>10</v>
      </c>
      <c r="I99" s="2" t="s">
        <v>147</v>
      </c>
      <c r="J99" s="2" t="s">
        <v>139</v>
      </c>
    </row>
    <row r="100" spans="1:10" s="16" customFormat="1" ht="29.25" x14ac:dyDescent="0.25">
      <c r="A100" s="18"/>
      <c r="B100" s="18"/>
      <c r="C100" s="18"/>
      <c r="D100" s="18"/>
      <c r="E100" s="19"/>
      <c r="F100" s="18"/>
      <c r="G100" s="18"/>
      <c r="H100" s="3" t="s">
        <v>13</v>
      </c>
      <c r="I100" s="19" t="s">
        <v>170</v>
      </c>
      <c r="J100" s="19" t="s">
        <v>171</v>
      </c>
    </row>
    <row r="101" spans="1:10" ht="85.5" x14ac:dyDescent="0.2">
      <c r="A101" s="2">
        <f>SUBTOTAL(3,$E$2:E101)</f>
        <v>20</v>
      </c>
      <c r="B101" s="2" t="s">
        <v>6</v>
      </c>
      <c r="C101" s="9" t="s">
        <v>20</v>
      </c>
      <c r="D101" s="10" t="str">
        <f>CONCATENATE(C101,A101)</f>
        <v>TC_20</v>
      </c>
      <c r="E101" s="10" t="s">
        <v>176</v>
      </c>
      <c r="F101" s="3" t="s">
        <v>7</v>
      </c>
      <c r="G101" s="3" t="s">
        <v>8</v>
      </c>
      <c r="I101" s="2" t="s">
        <v>177</v>
      </c>
    </row>
    <row r="102" spans="1:10" x14ac:dyDescent="0.2">
      <c r="H102" s="3" t="s">
        <v>9</v>
      </c>
      <c r="I102" s="2" t="s">
        <v>68</v>
      </c>
      <c r="J102" s="2" t="s">
        <v>66</v>
      </c>
    </row>
    <row r="103" spans="1:10" x14ac:dyDescent="0.2">
      <c r="H103" s="3" t="s">
        <v>10</v>
      </c>
      <c r="I103" s="2" t="s">
        <v>155</v>
      </c>
      <c r="J103" s="2" t="s">
        <v>139</v>
      </c>
    </row>
    <row r="104" spans="1:10" ht="42.75" x14ac:dyDescent="0.2">
      <c r="H104" s="3" t="s">
        <v>13</v>
      </c>
      <c r="I104" s="10" t="s">
        <v>176</v>
      </c>
      <c r="J104" s="10" t="s">
        <v>178</v>
      </c>
    </row>
    <row r="105" spans="1:10" ht="71.25" x14ac:dyDescent="0.2">
      <c r="A105" s="2">
        <f>SUBTOTAL(3,$E$2:E105)</f>
        <v>21</v>
      </c>
      <c r="B105" s="2" t="s">
        <v>6</v>
      </c>
      <c r="C105" s="9" t="s">
        <v>20</v>
      </c>
      <c r="D105" s="10" t="str">
        <f>CONCATENATE(C105,A105)</f>
        <v>TC_21</v>
      </c>
      <c r="E105" s="10" t="s">
        <v>179</v>
      </c>
      <c r="F105" s="3" t="s">
        <v>7</v>
      </c>
      <c r="G105" s="3" t="s">
        <v>8</v>
      </c>
      <c r="I105" s="2" t="s">
        <v>172</v>
      </c>
    </row>
    <row r="106" spans="1:10" x14ac:dyDescent="0.2">
      <c r="H106" s="3" t="s">
        <v>9</v>
      </c>
      <c r="I106" s="2" t="s">
        <v>68</v>
      </c>
      <c r="J106" s="2" t="s">
        <v>66</v>
      </c>
    </row>
    <row r="107" spans="1:10" x14ac:dyDescent="0.2">
      <c r="H107" s="3" t="s">
        <v>10</v>
      </c>
      <c r="I107" s="2" t="s">
        <v>155</v>
      </c>
      <c r="J107" s="2" t="s">
        <v>139</v>
      </c>
    </row>
    <row r="108" spans="1:10" ht="42.75" x14ac:dyDescent="0.2">
      <c r="H108" s="3" t="s">
        <v>13</v>
      </c>
      <c r="I108" s="10" t="s">
        <v>179</v>
      </c>
      <c r="J108" s="10" t="s">
        <v>180</v>
      </c>
    </row>
    <row r="109" spans="1:10" ht="71.25" x14ac:dyDescent="0.2">
      <c r="A109" s="2">
        <f>SUBTOTAL(3,$E$2:E109)</f>
        <v>22</v>
      </c>
      <c r="B109" s="2" t="s">
        <v>6</v>
      </c>
      <c r="C109" s="9" t="s">
        <v>20</v>
      </c>
      <c r="D109" s="10" t="str">
        <f>CONCATENATE(C109,A109)</f>
        <v>TC_22</v>
      </c>
      <c r="E109" s="10" t="s">
        <v>185</v>
      </c>
      <c r="F109" s="3" t="s">
        <v>7</v>
      </c>
      <c r="G109" s="3" t="s">
        <v>8</v>
      </c>
      <c r="I109" s="2" t="s">
        <v>184</v>
      </c>
    </row>
    <row r="110" spans="1:10" x14ac:dyDescent="0.2">
      <c r="H110" s="3" t="s">
        <v>9</v>
      </c>
      <c r="I110" s="2" t="s">
        <v>68</v>
      </c>
      <c r="J110" s="2" t="s">
        <v>66</v>
      </c>
    </row>
    <row r="111" spans="1:10" x14ac:dyDescent="0.2">
      <c r="H111" s="3" t="s">
        <v>10</v>
      </c>
      <c r="I111" s="2" t="s">
        <v>147</v>
      </c>
      <c r="J111" s="2" t="s">
        <v>139</v>
      </c>
    </row>
    <row r="112" spans="1:10" s="16" customFormat="1" ht="43.5" x14ac:dyDescent="0.25">
      <c r="A112" s="18"/>
      <c r="B112" s="18"/>
      <c r="C112" s="18"/>
      <c r="D112" s="18"/>
      <c r="E112" s="19"/>
      <c r="F112" s="18"/>
      <c r="G112" s="18"/>
      <c r="H112" s="18" t="s">
        <v>13</v>
      </c>
      <c r="I112" s="19" t="s">
        <v>181</v>
      </c>
      <c r="J112" s="19" t="s">
        <v>182</v>
      </c>
    </row>
    <row r="113" spans="1:10" ht="71.25" x14ac:dyDescent="0.2">
      <c r="A113" s="2">
        <f>SUBTOTAL(3,$E$2:E113)</f>
        <v>23</v>
      </c>
      <c r="B113" s="2" t="s">
        <v>6</v>
      </c>
      <c r="C113" s="9" t="s">
        <v>20</v>
      </c>
      <c r="D113" s="10" t="str">
        <f>CONCATENATE(C113,A113)</f>
        <v>TC_23</v>
      </c>
      <c r="E113" s="10" t="s">
        <v>186</v>
      </c>
      <c r="F113" s="3" t="s">
        <v>7</v>
      </c>
      <c r="G113" s="3" t="s">
        <v>8</v>
      </c>
      <c r="I113" s="2" t="s">
        <v>187</v>
      </c>
    </row>
    <row r="114" spans="1:10" x14ac:dyDescent="0.2">
      <c r="H114" s="3" t="s">
        <v>9</v>
      </c>
      <c r="I114" s="2" t="s">
        <v>68</v>
      </c>
      <c r="J114" s="2" t="s">
        <v>66</v>
      </c>
    </row>
    <row r="115" spans="1:10" x14ac:dyDescent="0.2">
      <c r="H115" s="3" t="s">
        <v>10</v>
      </c>
      <c r="I115" s="2" t="s">
        <v>155</v>
      </c>
      <c r="J115" s="2" t="s">
        <v>139</v>
      </c>
    </row>
    <row r="116" spans="1:10" ht="28.5" x14ac:dyDescent="0.2">
      <c r="H116" s="3" t="s">
        <v>13</v>
      </c>
      <c r="I116" s="10" t="s">
        <v>186</v>
      </c>
      <c r="J116" s="10" t="s">
        <v>188</v>
      </c>
    </row>
    <row r="117" spans="1:10" ht="71.25" x14ac:dyDescent="0.2">
      <c r="A117" s="2">
        <f>SUBTOTAL(3,$E$2:E117)</f>
        <v>24</v>
      </c>
      <c r="B117" s="2" t="s">
        <v>6</v>
      </c>
      <c r="C117" s="9" t="s">
        <v>20</v>
      </c>
      <c r="D117" s="10" t="str">
        <f>CONCATENATE(C117,A117)</f>
        <v>TC_24</v>
      </c>
      <c r="E117" s="10" t="s">
        <v>189</v>
      </c>
      <c r="F117" s="3" t="s">
        <v>7</v>
      </c>
      <c r="G117" s="3" t="s">
        <v>8</v>
      </c>
      <c r="I117" s="2" t="s">
        <v>172</v>
      </c>
    </row>
    <row r="118" spans="1:10" x14ac:dyDescent="0.2">
      <c r="H118" s="3" t="s">
        <v>9</v>
      </c>
      <c r="I118" s="2" t="s">
        <v>68</v>
      </c>
      <c r="J118" s="2" t="s">
        <v>66</v>
      </c>
    </row>
    <row r="119" spans="1:10" x14ac:dyDescent="0.2">
      <c r="H119" s="3" t="s">
        <v>10</v>
      </c>
      <c r="I119" s="2" t="s">
        <v>155</v>
      </c>
      <c r="J119" s="2" t="s">
        <v>139</v>
      </c>
    </row>
    <row r="120" spans="1:10" ht="28.5" x14ac:dyDescent="0.2">
      <c r="H120" s="3" t="s">
        <v>13</v>
      </c>
      <c r="I120" s="10" t="s">
        <v>189</v>
      </c>
      <c r="J120" s="10" t="s">
        <v>190</v>
      </c>
    </row>
    <row r="121" spans="1:10" ht="71.25" x14ac:dyDescent="0.2">
      <c r="A121" s="2">
        <f>SUBTOTAL(3,$E$2:E121)</f>
        <v>25</v>
      </c>
      <c r="B121" s="2" t="s">
        <v>6</v>
      </c>
      <c r="C121" s="9" t="s">
        <v>20</v>
      </c>
      <c r="D121" s="10" t="str">
        <f>CONCATENATE(C121,A121)</f>
        <v>TC_25</v>
      </c>
      <c r="E121" s="10" t="s">
        <v>191</v>
      </c>
      <c r="F121" s="3" t="s">
        <v>7</v>
      </c>
      <c r="G121" s="3" t="s">
        <v>8</v>
      </c>
      <c r="I121" s="2" t="s">
        <v>184</v>
      </c>
    </row>
    <row r="122" spans="1:10" x14ac:dyDescent="0.2">
      <c r="H122" s="3" t="s">
        <v>9</v>
      </c>
      <c r="I122" s="2" t="s">
        <v>68</v>
      </c>
      <c r="J122" s="2" t="s">
        <v>66</v>
      </c>
    </row>
    <row r="123" spans="1:10" x14ac:dyDescent="0.2">
      <c r="H123" s="3" t="s">
        <v>10</v>
      </c>
      <c r="I123" s="2" t="s">
        <v>147</v>
      </c>
      <c r="J123" s="2" t="s">
        <v>139</v>
      </c>
    </row>
    <row r="124" spans="1:10" s="17" customFormat="1" ht="29.25" x14ac:dyDescent="0.25">
      <c r="A124" s="20"/>
      <c r="B124" s="20"/>
      <c r="C124" s="20"/>
      <c r="D124" s="20"/>
      <c r="E124" s="21"/>
      <c r="F124" s="20"/>
      <c r="G124" s="20"/>
      <c r="H124" s="20" t="s">
        <v>13</v>
      </c>
      <c r="I124" s="21" t="s">
        <v>192</v>
      </c>
      <c r="J124" s="21" t="s">
        <v>193</v>
      </c>
    </row>
    <row r="125" spans="1:10" ht="99.75" x14ac:dyDescent="0.2">
      <c r="A125" s="2">
        <f>SUBTOTAL(3,$E$2:E125)</f>
        <v>26</v>
      </c>
      <c r="B125" s="2" t="s">
        <v>6</v>
      </c>
      <c r="C125" s="9" t="s">
        <v>20</v>
      </c>
      <c r="D125" s="10" t="str">
        <f>CONCATENATE(C125,A125)</f>
        <v>TC_26</v>
      </c>
      <c r="E125" s="10" t="s">
        <v>148</v>
      </c>
      <c r="F125" s="3" t="s">
        <v>7</v>
      </c>
      <c r="G125" s="3" t="s">
        <v>8</v>
      </c>
      <c r="I125" s="2" t="s">
        <v>213</v>
      </c>
    </row>
    <row r="126" spans="1:10" x14ac:dyDescent="0.2">
      <c r="H126" s="3" t="s">
        <v>9</v>
      </c>
      <c r="I126" s="2" t="s">
        <v>68</v>
      </c>
      <c r="J126" s="2" t="s">
        <v>66</v>
      </c>
    </row>
    <row r="127" spans="1:10" x14ac:dyDescent="0.2">
      <c r="H127" s="3" t="s">
        <v>10</v>
      </c>
      <c r="I127" s="2" t="s">
        <v>147</v>
      </c>
      <c r="J127" s="2" t="s">
        <v>139</v>
      </c>
    </row>
    <row r="128" spans="1:10" ht="28.5" x14ac:dyDescent="0.2">
      <c r="H128" s="3" t="s">
        <v>13</v>
      </c>
      <c r="I128" s="10" t="s">
        <v>194</v>
      </c>
      <c r="J128" s="10" t="s">
        <v>195</v>
      </c>
    </row>
    <row r="129" spans="1:10" ht="99.75" x14ac:dyDescent="0.2">
      <c r="A129" s="2">
        <f>SUBTOTAL(3,$E$2:E129)</f>
        <v>27</v>
      </c>
      <c r="B129" s="2" t="s">
        <v>6</v>
      </c>
      <c r="C129" s="9" t="s">
        <v>20</v>
      </c>
      <c r="D129" s="10" t="str">
        <f>CONCATENATE(C129,A129)</f>
        <v>TC_27</v>
      </c>
      <c r="E129" s="10" t="s">
        <v>196</v>
      </c>
      <c r="F129" s="3" t="s">
        <v>7</v>
      </c>
      <c r="G129" s="3" t="s">
        <v>8</v>
      </c>
      <c r="I129" s="2" t="s">
        <v>213</v>
      </c>
    </row>
    <row r="130" spans="1:10" x14ac:dyDescent="0.2">
      <c r="H130" s="3" t="s">
        <v>9</v>
      </c>
      <c r="I130" s="2" t="s">
        <v>68</v>
      </c>
      <c r="J130" s="2" t="s">
        <v>66</v>
      </c>
    </row>
    <row r="131" spans="1:10" x14ac:dyDescent="0.2">
      <c r="H131" s="3" t="s">
        <v>10</v>
      </c>
      <c r="I131" s="2" t="s">
        <v>155</v>
      </c>
      <c r="J131" s="2" t="s">
        <v>139</v>
      </c>
    </row>
    <row r="132" spans="1:10" ht="85.5" x14ac:dyDescent="0.2">
      <c r="H132" s="3" t="s">
        <v>13</v>
      </c>
      <c r="I132" s="10" t="s">
        <v>196</v>
      </c>
      <c r="J132" s="10" t="s">
        <v>216</v>
      </c>
    </row>
    <row r="133" spans="1:10" ht="114" x14ac:dyDescent="0.2">
      <c r="A133" s="2">
        <f>SUBTOTAL(3,$E$2:E133)</f>
        <v>28</v>
      </c>
      <c r="B133" s="2" t="s">
        <v>6</v>
      </c>
      <c r="C133" s="9" t="s">
        <v>20</v>
      </c>
      <c r="D133" s="10" t="str">
        <f>CONCATENATE(C133,A133)</f>
        <v>TC_28</v>
      </c>
      <c r="E133" s="10" t="s">
        <v>197</v>
      </c>
      <c r="F133" s="3" t="s">
        <v>7</v>
      </c>
      <c r="G133" s="3" t="s">
        <v>8</v>
      </c>
      <c r="I133" s="2" t="s">
        <v>217</v>
      </c>
    </row>
    <row r="134" spans="1:10" x14ac:dyDescent="0.2">
      <c r="H134" s="3" t="s">
        <v>9</v>
      </c>
      <c r="I134" s="2" t="s">
        <v>68</v>
      </c>
      <c r="J134" s="2" t="s">
        <v>66</v>
      </c>
    </row>
    <row r="135" spans="1:10" x14ac:dyDescent="0.2">
      <c r="H135" s="3" t="s">
        <v>10</v>
      </c>
      <c r="I135" s="2" t="s">
        <v>155</v>
      </c>
      <c r="J135" s="2" t="s">
        <v>139</v>
      </c>
    </row>
    <row r="136" spans="1:10" ht="28.5" x14ac:dyDescent="0.2">
      <c r="H136" s="3" t="s">
        <v>13</v>
      </c>
      <c r="I136" s="10" t="s">
        <v>197</v>
      </c>
      <c r="J136" s="10" t="s">
        <v>198</v>
      </c>
    </row>
    <row r="137" spans="1:10" ht="99.75" x14ac:dyDescent="0.2">
      <c r="A137" s="2">
        <f>SUBTOTAL(3,$E$2:E137)</f>
        <v>29</v>
      </c>
      <c r="B137" s="2" t="s">
        <v>6</v>
      </c>
      <c r="C137" s="9" t="s">
        <v>20</v>
      </c>
      <c r="D137" s="10" t="str">
        <f>CONCATENATE(C137,A137)</f>
        <v>TC_29</v>
      </c>
      <c r="E137" s="10" t="s">
        <v>199</v>
      </c>
      <c r="F137" s="3" t="s">
        <v>19</v>
      </c>
      <c r="G137" s="3" t="s">
        <v>8</v>
      </c>
      <c r="I137" s="2" t="s">
        <v>213</v>
      </c>
    </row>
    <row r="138" spans="1:10" x14ac:dyDescent="0.2">
      <c r="H138" s="3" t="s">
        <v>9</v>
      </c>
      <c r="I138" s="2" t="s">
        <v>68</v>
      </c>
      <c r="J138" s="2" t="s">
        <v>66</v>
      </c>
    </row>
    <row r="139" spans="1:10" x14ac:dyDescent="0.2">
      <c r="H139" s="3" t="s">
        <v>10</v>
      </c>
      <c r="I139" s="2" t="s">
        <v>155</v>
      </c>
      <c r="J139" s="2" t="s">
        <v>139</v>
      </c>
    </row>
    <row r="140" spans="1:10" ht="71.25" x14ac:dyDescent="0.2">
      <c r="H140" s="3" t="s">
        <v>13</v>
      </c>
      <c r="I140" s="10" t="s">
        <v>199</v>
      </c>
      <c r="J140" s="10" t="s">
        <v>214</v>
      </c>
    </row>
    <row r="141" spans="1:10" ht="71.25" x14ac:dyDescent="0.2">
      <c r="A141" s="2">
        <f>SUBTOTAL(3,$E$2:E141)</f>
        <v>30</v>
      </c>
      <c r="B141" s="2" t="s">
        <v>6</v>
      </c>
      <c r="C141" s="9" t="s">
        <v>20</v>
      </c>
      <c r="D141" s="10" t="str">
        <f>CONCATENATE(C141,A141)</f>
        <v>TC_30</v>
      </c>
      <c r="E141" s="10" t="s">
        <v>202</v>
      </c>
      <c r="F141" s="3" t="s">
        <v>7</v>
      </c>
      <c r="G141" s="3" t="s">
        <v>8</v>
      </c>
      <c r="I141" s="2" t="s">
        <v>98</v>
      </c>
    </row>
    <row r="142" spans="1:10" x14ac:dyDescent="0.2">
      <c r="H142" s="3" t="s">
        <v>9</v>
      </c>
      <c r="I142" s="2" t="s">
        <v>68</v>
      </c>
      <c r="J142" s="2" t="s">
        <v>66</v>
      </c>
    </row>
    <row r="143" spans="1:10" x14ac:dyDescent="0.2">
      <c r="H143" s="3" t="s">
        <v>10</v>
      </c>
      <c r="I143" s="2" t="s">
        <v>147</v>
      </c>
      <c r="J143" s="2" t="s">
        <v>139</v>
      </c>
    </row>
    <row r="144" spans="1:10" ht="28.5" x14ac:dyDescent="0.2">
      <c r="E144" s="3"/>
      <c r="H144" s="3" t="s">
        <v>13</v>
      </c>
      <c r="I144" s="10" t="s">
        <v>202</v>
      </c>
      <c r="J144" s="10" t="s">
        <v>203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12AF7-ACA0-4673-B12B-11762652B41D}">
  <dimension ref="A1:I14"/>
  <sheetViews>
    <sheetView topLeftCell="A7" workbookViewId="0">
      <selection activeCell="E13" sqref="A1:XFD1048576"/>
    </sheetView>
  </sheetViews>
  <sheetFormatPr defaultRowHeight="15" x14ac:dyDescent="0.25"/>
  <cols>
    <col min="1" max="1" width="9.140625" style="1"/>
    <col min="2" max="2" width="14.28515625" style="1" customWidth="1"/>
    <col min="3" max="3" width="8.5703125" style="1" bestFit="1" customWidth="1"/>
    <col min="4" max="4" width="34.5703125" style="1" customWidth="1"/>
    <col min="5" max="5" width="12.28515625" style="1" customWidth="1"/>
    <col min="6" max="6" width="21" style="1" customWidth="1"/>
    <col min="7" max="7" width="41" style="1" customWidth="1"/>
    <col min="8" max="16384" width="9.140625" style="1"/>
  </cols>
  <sheetData>
    <row r="1" spans="1:9" s="24" customFormat="1" ht="60" x14ac:dyDescent="0.25">
      <c r="A1" s="25" t="s">
        <v>0</v>
      </c>
      <c r="B1" s="23" t="s">
        <v>12</v>
      </c>
      <c r="C1" s="23" t="s">
        <v>1</v>
      </c>
      <c r="D1" s="23" t="s">
        <v>78</v>
      </c>
      <c r="E1" s="23" t="s">
        <v>11</v>
      </c>
      <c r="F1" s="23" t="s">
        <v>221</v>
      </c>
      <c r="G1" s="23" t="s">
        <v>22</v>
      </c>
      <c r="H1" s="23" t="s">
        <v>3</v>
      </c>
      <c r="I1" s="23" t="s">
        <v>4</v>
      </c>
    </row>
    <row r="2" spans="1:9" s="2" customFormat="1" ht="28.5" x14ac:dyDescent="0.2">
      <c r="A2" s="26">
        <f>SUBTOTAL(3,$D$2:D2)</f>
        <v>1</v>
      </c>
      <c r="B2" s="2" t="s">
        <v>6</v>
      </c>
      <c r="C2" s="10" t="s">
        <v>220</v>
      </c>
      <c r="D2" s="2" t="s">
        <v>81</v>
      </c>
      <c r="E2" s="2" t="s">
        <v>7</v>
      </c>
      <c r="F2" s="26" t="s">
        <v>222</v>
      </c>
      <c r="H2" s="4"/>
    </row>
    <row r="3" spans="1:9" s="2" customFormat="1" ht="28.5" x14ac:dyDescent="0.2">
      <c r="A3" s="26">
        <f>SUBTOTAL(3,$D$2:D3)</f>
        <v>2</v>
      </c>
      <c r="B3" s="2" t="s">
        <v>6</v>
      </c>
      <c r="C3" s="10" t="s">
        <v>225</v>
      </c>
      <c r="D3" s="2" t="s">
        <v>93</v>
      </c>
      <c r="E3" s="2" t="s">
        <v>7</v>
      </c>
      <c r="F3" s="26" t="s">
        <v>222</v>
      </c>
    </row>
    <row r="4" spans="1:9" s="2" customFormat="1" ht="42.75" x14ac:dyDescent="0.2">
      <c r="A4" s="26">
        <f>SUBTOTAL(3,$D$2:D4)</f>
        <v>3</v>
      </c>
      <c r="B4" s="2" t="s">
        <v>6</v>
      </c>
      <c r="C4" s="10" t="s">
        <v>226</v>
      </c>
      <c r="D4" s="10" t="s">
        <v>105</v>
      </c>
      <c r="E4" s="2" t="s">
        <v>7</v>
      </c>
      <c r="F4" s="26" t="s">
        <v>222</v>
      </c>
    </row>
    <row r="5" spans="1:9" s="2" customFormat="1" ht="42.75" x14ac:dyDescent="0.2">
      <c r="A5" s="26">
        <f>SUBTOTAL(3,$D$2:D5)</f>
        <v>4</v>
      </c>
      <c r="B5" s="2" t="s">
        <v>6</v>
      </c>
      <c r="C5" s="10" t="s">
        <v>227</v>
      </c>
      <c r="D5" s="10" t="s">
        <v>123</v>
      </c>
      <c r="E5" s="2" t="s">
        <v>7</v>
      </c>
      <c r="F5" s="26" t="s">
        <v>222</v>
      </c>
    </row>
    <row r="6" spans="1:9" ht="43.5" x14ac:dyDescent="0.25">
      <c r="A6" s="26">
        <f>SUBTOTAL(3,$D$2:D6)</f>
        <v>5</v>
      </c>
      <c r="B6" s="2" t="s">
        <v>6</v>
      </c>
      <c r="C6" s="10" t="s">
        <v>228</v>
      </c>
      <c r="D6" s="10" t="s">
        <v>135</v>
      </c>
      <c r="E6" s="2" t="s">
        <v>7</v>
      </c>
      <c r="F6" s="26" t="s">
        <v>222</v>
      </c>
    </row>
    <row r="7" spans="1:9" ht="29.25" x14ac:dyDescent="0.25">
      <c r="A7" s="26">
        <f>SUBTOTAL(3,$D$2:D7)</f>
        <v>6</v>
      </c>
      <c r="B7" s="2" t="s">
        <v>6</v>
      </c>
      <c r="C7" s="10" t="s">
        <v>229</v>
      </c>
      <c r="D7" s="2" t="s">
        <v>137</v>
      </c>
      <c r="E7" s="2" t="s">
        <v>7</v>
      </c>
      <c r="F7" s="26" t="s">
        <v>222</v>
      </c>
    </row>
    <row r="8" spans="1:9" ht="29.25" x14ac:dyDescent="0.25">
      <c r="A8" s="26">
        <f>SUBTOTAL(3,$D$2:D8)</f>
        <v>7</v>
      </c>
      <c r="B8" s="2" t="s">
        <v>6</v>
      </c>
      <c r="C8" s="10" t="s">
        <v>230</v>
      </c>
      <c r="D8" s="2" t="s">
        <v>93</v>
      </c>
      <c r="E8" s="2" t="s">
        <v>7</v>
      </c>
      <c r="F8" s="26" t="s">
        <v>222</v>
      </c>
    </row>
    <row r="9" spans="1:9" ht="29.25" x14ac:dyDescent="0.25">
      <c r="A9" s="26">
        <f>SUBTOTAL(3,$D$2:D9)</f>
        <v>8</v>
      </c>
      <c r="B9" s="2" t="s">
        <v>6</v>
      </c>
      <c r="C9" s="10" t="s">
        <v>231</v>
      </c>
      <c r="D9" s="10" t="s">
        <v>150</v>
      </c>
      <c r="E9" s="2" t="s">
        <v>7</v>
      </c>
      <c r="F9" s="26" t="s">
        <v>222</v>
      </c>
    </row>
    <row r="10" spans="1:9" ht="29.25" x14ac:dyDescent="0.25">
      <c r="A10" s="26">
        <f>SUBTOTAL(3,$D$2:D10)</f>
        <v>9</v>
      </c>
      <c r="B10" s="2" t="s">
        <v>6</v>
      </c>
      <c r="C10" s="10" t="s">
        <v>232</v>
      </c>
      <c r="D10" s="10" t="s">
        <v>166</v>
      </c>
      <c r="E10" s="2" t="s">
        <v>7</v>
      </c>
      <c r="F10" s="26" t="s">
        <v>222</v>
      </c>
    </row>
    <row r="11" spans="1:9" ht="43.5" x14ac:dyDescent="0.25">
      <c r="A11" s="26">
        <f>SUBTOTAL(3,$D$2:D11)</f>
        <v>10</v>
      </c>
      <c r="B11" s="2" t="s">
        <v>6</v>
      </c>
      <c r="C11" s="10" t="s">
        <v>233</v>
      </c>
      <c r="D11" s="10" t="s">
        <v>168</v>
      </c>
      <c r="E11" s="2" t="s">
        <v>7</v>
      </c>
      <c r="F11" s="26" t="s">
        <v>222</v>
      </c>
    </row>
    <row r="12" spans="1:9" ht="57.75" x14ac:dyDescent="0.25">
      <c r="A12" s="26">
        <f>SUBTOTAL(3,$D$2:D12)</f>
        <v>11</v>
      </c>
      <c r="B12" s="2" t="s">
        <v>6</v>
      </c>
      <c r="C12" s="10" t="s">
        <v>234</v>
      </c>
      <c r="D12" s="10" t="s">
        <v>176</v>
      </c>
      <c r="E12" s="2" t="s">
        <v>7</v>
      </c>
      <c r="F12" s="26" t="s">
        <v>222</v>
      </c>
    </row>
    <row r="13" spans="1:9" ht="43.5" x14ac:dyDescent="0.25">
      <c r="A13" s="26">
        <f>SUBTOTAL(3,$D$2:D13)</f>
        <v>12</v>
      </c>
      <c r="B13" s="2" t="s">
        <v>6</v>
      </c>
      <c r="C13" s="10" t="s">
        <v>235</v>
      </c>
      <c r="D13" s="2" t="s">
        <v>223</v>
      </c>
      <c r="E13" s="2" t="s">
        <v>7</v>
      </c>
      <c r="F13" s="26" t="s">
        <v>222</v>
      </c>
    </row>
    <row r="14" spans="1:9" ht="29.25" x14ac:dyDescent="0.25">
      <c r="A14" s="26">
        <f>SUBTOTAL(3,$D$2:D14)</f>
        <v>13</v>
      </c>
      <c r="B14" s="2" t="s">
        <v>6</v>
      </c>
      <c r="C14" s="10" t="s">
        <v>236</v>
      </c>
      <c r="D14" s="2" t="s">
        <v>224</v>
      </c>
      <c r="E14" s="2" t="s">
        <v>7</v>
      </c>
      <c r="F14" s="26" t="s">
        <v>222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Stock Dashboard</vt:lpstr>
      <vt:lpstr>Po Dashboard</vt:lpstr>
      <vt:lpstr>Smoke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2024-09-16T07:20:26Z</dcterms:modified>
</cp:coreProperties>
</file>