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filterPrivacy="1"/>
  <xr:revisionPtr revIDLastSave="0" documentId="13_ncr:1_{65C2BD9F-C73B-477E-B152-01164A16F701}" xr6:coauthVersionLast="47" xr6:coauthVersionMax="47" xr10:uidLastSave="{00000000-0000-0000-0000-000000000000}"/>
  <bookViews>
    <workbookView xWindow="-120" yWindow="-120" windowWidth="20730" windowHeight="11160" activeTab="1" xr2:uid="{00000000-000D-0000-FFFF-FFFF00000000}"/>
  </bookViews>
  <sheets>
    <sheet name="Cover Page" sheetId="1" r:id="rId1"/>
    <sheet name="Test Case" sheetId="4" r:id="rId2"/>
    <sheet name="Test Data" sheetId="6" r:id="rId3"/>
  </sheets>
  <definedNames>
    <definedName name="_xlnm._FilterDatabase" localSheetId="1" hidden="1">'Test Case'!$A$1:$O$591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86" i="4" l="1"/>
  <c r="D686" i="4" s="1"/>
  <c r="A682" i="4"/>
  <c r="D682" i="4" s="1"/>
  <c r="A678" i="4"/>
  <c r="D678" i="4" s="1"/>
  <c r="A674" i="4"/>
  <c r="D674" i="4" s="1"/>
  <c r="A670" i="4"/>
  <c r="D670" i="4" s="1"/>
  <c r="A666" i="4"/>
  <c r="D666" i="4" s="1"/>
  <c r="A662" i="4"/>
  <c r="D662" i="4" s="1"/>
  <c r="A655" i="4"/>
  <c r="D655" i="4" s="1"/>
  <c r="A648" i="4"/>
  <c r="D648" i="4" s="1"/>
  <c r="A641" i="4"/>
  <c r="D641" i="4" s="1"/>
  <c r="A634" i="4"/>
  <c r="D634" i="4" s="1"/>
  <c r="A627" i="4"/>
  <c r="D627" i="4" s="1"/>
  <c r="A620" i="4"/>
  <c r="D620" i="4" s="1"/>
  <c r="A613" i="4"/>
  <c r="D613" i="4" s="1"/>
  <c r="A606" i="4"/>
  <c r="D606" i="4" s="1"/>
  <c r="A599" i="4"/>
  <c r="D599" i="4" s="1"/>
  <c r="A592" i="4"/>
  <c r="D592" i="4" s="1"/>
  <c r="A219" i="4" l="1"/>
  <c r="D219" i="4" s="1"/>
  <c r="A215" i="4"/>
  <c r="D215" i="4" s="1"/>
  <c r="A207" i="4"/>
  <c r="D207" i="4" s="1"/>
  <c r="A177" i="4"/>
  <c r="D177" i="4" s="1"/>
  <c r="A584" i="4" l="1"/>
  <c r="D584" i="4" s="1"/>
  <c r="A579" i="4"/>
  <c r="D579" i="4" s="1"/>
  <c r="A567" i="4"/>
  <c r="D567" i="4" s="1"/>
  <c r="A560" i="4"/>
  <c r="D560" i="4" s="1"/>
  <c r="A553" i="4"/>
  <c r="D553" i="4" s="1"/>
  <c r="A546" i="4"/>
  <c r="D546" i="4" s="1"/>
  <c r="A539" i="4"/>
  <c r="D539" i="4" s="1"/>
  <c r="A531" i="4"/>
  <c r="D531" i="4" s="1"/>
  <c r="A490" i="4"/>
  <c r="D490" i="4" s="1"/>
  <c r="A482" i="4"/>
  <c r="D482" i="4" s="1"/>
  <c r="A475" i="4"/>
  <c r="D475" i="4" s="1"/>
  <c r="A461" i="4"/>
  <c r="D461" i="4" s="1"/>
  <c r="A455" i="4"/>
  <c r="D455" i="4" s="1"/>
  <c r="A443" i="4"/>
  <c r="D443" i="4" s="1"/>
  <c r="A433" i="4"/>
  <c r="D433" i="4" s="1"/>
  <c r="A425" i="4"/>
  <c r="D425" i="4" s="1"/>
  <c r="A416" i="4"/>
  <c r="D416" i="4" s="1"/>
  <c r="A409" i="4"/>
  <c r="D409" i="4" s="1"/>
  <c r="A401" i="4"/>
  <c r="D401" i="4" s="1"/>
  <c r="A391" i="4"/>
  <c r="D391" i="4" s="1"/>
  <c r="A382" i="4"/>
  <c r="D382" i="4" s="1"/>
  <c r="A374" i="4"/>
  <c r="D374" i="4" s="1"/>
  <c r="A365" i="4"/>
  <c r="D365" i="4" s="1"/>
  <c r="A353" i="4"/>
  <c r="D353" i="4" s="1"/>
  <c r="A338" i="4"/>
  <c r="D338" i="4" s="1"/>
  <c r="A330" i="4"/>
  <c r="D330" i="4" s="1"/>
  <c r="A323" i="4"/>
  <c r="D323" i="4" s="1"/>
  <c r="A315" i="4"/>
  <c r="D315" i="4" s="1"/>
  <c r="A310" i="4"/>
  <c r="D310" i="4" s="1"/>
  <c r="A300" i="4"/>
  <c r="D300" i="4" s="1"/>
  <c r="A294" i="4"/>
  <c r="D294" i="4" s="1"/>
  <c r="A289" i="4"/>
  <c r="D289" i="4" s="1"/>
  <c r="A285" i="4"/>
  <c r="D285" i="4" s="1"/>
  <c r="A280" i="4"/>
  <c r="D280" i="4" s="1"/>
  <c r="A276" i="4"/>
  <c r="D276" i="4" s="1"/>
  <c r="A268" i="4"/>
  <c r="D268" i="4" s="1"/>
  <c r="A258" i="4"/>
  <c r="D258" i="4" s="1"/>
  <c r="A249" i="4"/>
  <c r="D249" i="4" s="1"/>
  <c r="A243" i="4"/>
  <c r="D243" i="4" s="1"/>
  <c r="A238" i="4"/>
  <c r="D238" i="4" s="1"/>
  <c r="A234" i="4"/>
  <c r="D234" i="4" s="1"/>
  <c r="A226" i="4"/>
  <c r="D226" i="4" s="1"/>
  <c r="A200" i="4"/>
  <c r="D200" i="4" s="1"/>
  <c r="A194" i="4"/>
  <c r="D194" i="4" s="1"/>
  <c r="A190" i="4"/>
  <c r="D190" i="4" s="1"/>
  <c r="A186" i="4"/>
  <c r="D186" i="4" s="1"/>
  <c r="A182" i="4"/>
  <c r="D182" i="4" s="1"/>
  <c r="A170" i="4"/>
  <c r="D170" i="4" s="1"/>
  <c r="A162" i="4"/>
  <c r="D162" i="4" s="1"/>
  <c r="A158" i="4"/>
  <c r="D158" i="4" s="1"/>
  <c r="A150" i="4"/>
  <c r="D150" i="4" s="1"/>
  <c r="A141" i="4"/>
  <c r="D141" i="4" s="1"/>
  <c r="A135" i="4"/>
  <c r="D135" i="4" s="1"/>
  <c r="A129" i="4"/>
  <c r="D129" i="4" s="1"/>
  <c r="A125" i="4"/>
  <c r="D125" i="4" s="1"/>
  <c r="A121" i="4"/>
  <c r="D121" i="4" s="1"/>
  <c r="A117" i="4"/>
  <c r="D117" i="4" s="1"/>
  <c r="A112" i="4"/>
  <c r="D112" i="4" s="1"/>
  <c r="A107" i="4"/>
  <c r="D107" i="4" s="1"/>
  <c r="A102" i="4"/>
  <c r="D102" i="4" s="1"/>
  <c r="A95" i="4"/>
  <c r="D95" i="4" s="1"/>
  <c r="A89" i="4"/>
  <c r="D89" i="4" s="1"/>
  <c r="A81" i="4"/>
  <c r="D81" i="4" s="1"/>
  <c r="A77" i="4"/>
  <c r="D77" i="4" s="1"/>
  <c r="A70" i="4"/>
  <c r="D70" i="4" s="1"/>
  <c r="A64" i="4"/>
  <c r="D64" i="4" s="1"/>
  <c r="A58" i="4"/>
  <c r="D58" i="4" s="1"/>
  <c r="A54" i="4"/>
  <c r="D54" i="4" s="1"/>
  <c r="A50" i="4"/>
  <c r="D50" i="4" s="1"/>
  <c r="A46" i="4"/>
  <c r="D46" i="4" s="1"/>
  <c r="A42" i="4"/>
  <c r="D42" i="4" s="1"/>
  <c r="A36" i="4"/>
  <c r="D36" i="4" s="1"/>
  <c r="A28" i="4"/>
  <c r="D28" i="4" s="1"/>
  <c r="A24" i="4"/>
  <c r="D24" i="4" s="1"/>
  <c r="A20" i="4"/>
  <c r="D20" i="4" s="1"/>
  <c r="A16" i="4"/>
  <c r="D16" i="4" s="1"/>
  <c r="A11" i="4"/>
  <c r="D11" i="4" s="1"/>
  <c r="A7" i="4"/>
  <c r="D7" i="4" s="1"/>
  <c r="A2" i="4" l="1"/>
  <c r="D2" i="4" s="1"/>
</calcChain>
</file>

<file path=xl/sharedStrings.xml><?xml version="1.0" encoding="utf-8"?>
<sst xmlns="http://schemas.openxmlformats.org/spreadsheetml/2006/main" count="2444" uniqueCount="745">
  <si>
    <t>REVISION HISTORY</t>
  </si>
  <si>
    <t>REVISION NO</t>
  </si>
  <si>
    <t>RELEASE DATE</t>
  </si>
  <si>
    <t>CHANGE DETAILS</t>
  </si>
  <si>
    <t>PREPARED BY</t>
  </si>
  <si>
    <t>REVIEWED BY</t>
  </si>
  <si>
    <t>APPROVED BY</t>
  </si>
  <si>
    <t>SECTION</t>
  </si>
  <si>
    <t>DESCRIPTION</t>
  </si>
  <si>
    <t>Lakhsmanan.M</t>
  </si>
  <si>
    <t>Medium</t>
  </si>
  <si>
    <t>Manual</t>
  </si>
  <si>
    <t>Step 1</t>
  </si>
  <si>
    <t>Home Page should be displayed</t>
  </si>
  <si>
    <t>Step 2</t>
  </si>
  <si>
    <t>Step 3</t>
  </si>
  <si>
    <t>Step 4</t>
  </si>
  <si>
    <t>Step 5</t>
  </si>
  <si>
    <t>Selected value should be display</t>
  </si>
  <si>
    <t>Step 6</t>
  </si>
  <si>
    <t>Step 7</t>
  </si>
  <si>
    <t>Skip the Depot field</t>
  </si>
  <si>
    <t>Error message must be displayed as “Depot required”</t>
  </si>
  <si>
    <t>Enter invalid value in  Depot field</t>
  </si>
  <si>
    <t>System should  display error message as  “Record not found”</t>
  </si>
  <si>
    <t>System should  display error message as “Invalid Depot”</t>
  </si>
  <si>
    <t>Verify Depot Dropdown list display  values</t>
  </si>
  <si>
    <t>Enter valid value in Depot field</t>
  </si>
  <si>
    <t>Depot field should  display entered Code and Description</t>
  </si>
  <si>
    <t>Enter not associated Depot record value in  Depot field</t>
  </si>
  <si>
    <t>Depot field should not display not associated Depot  value</t>
  </si>
  <si>
    <t>Click Depot field and select any value</t>
  </si>
  <si>
    <t>Click clear icon in Depot field</t>
  </si>
  <si>
    <t>Depot field value should be clear</t>
  </si>
  <si>
    <t>Step 8</t>
  </si>
  <si>
    <t>Step 9</t>
  </si>
  <si>
    <t>Step 10</t>
  </si>
  <si>
    <t>Step 11</t>
  </si>
  <si>
    <t>Step 12</t>
  </si>
  <si>
    <t>Entered value should be display</t>
  </si>
  <si>
    <t>Invoice generation  field Screen should be loaded</t>
  </si>
  <si>
    <t>S.No</t>
  </si>
  <si>
    <t>Requirement ID</t>
  </si>
  <si>
    <t>TS_ID</t>
  </si>
  <si>
    <t>TS_Description</t>
  </si>
  <si>
    <t>Complexity</t>
  </si>
  <si>
    <t>Type</t>
  </si>
  <si>
    <t>Step Name (Design Steps)</t>
  </si>
  <si>
    <t>Description (Design Steps)</t>
  </si>
  <si>
    <t>Expected Result (Design Steps)</t>
  </si>
  <si>
    <t>Test Data</t>
  </si>
  <si>
    <t>Regression</t>
  </si>
  <si>
    <t>Field should be displayed empty textbox</t>
  </si>
  <si>
    <t>Enter the valid values in Global filter</t>
  </si>
  <si>
    <t>List Grid should filter based on the input value provided in the Global Filter search box</t>
  </si>
  <si>
    <t>The input value provided in the Global Filter search box</t>
  </si>
  <si>
    <t>Verify System display error message “Search Complete and No matching records to display” when Search invalid value in global filter</t>
  </si>
  <si>
    <t>“Search Complete and No matching records to display” message should be displayed in the grid when there are no matching records</t>
  </si>
  <si>
    <t>Entered value should be clear</t>
  </si>
  <si>
    <t xml:space="preserve">Verify the functionality of Refresh icon </t>
  </si>
  <si>
    <t>Click on the refresh icon</t>
  </si>
  <si>
    <t>Searched record should be display</t>
  </si>
  <si>
    <t>Click refresh icon</t>
  </si>
  <si>
    <t>List grid should display the all values</t>
  </si>
  <si>
    <t>Verify the functionality of sort in list view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</si>
  <si>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</si>
  <si>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</si>
  <si>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</si>
  <si>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</si>
  <si>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</si>
  <si>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</si>
  <si>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</si>
  <si>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t>
  </si>
  <si>
    <t>Verify the Showing Record Count page</t>
  </si>
  <si>
    <t xml:space="preserve">Show the number of records displayed per page in the list grid </t>
  </si>
  <si>
    <t xml:space="preserve">Verify the default records count </t>
  </si>
  <si>
    <t>By default, 10 records should display per page in list grid</t>
  </si>
  <si>
    <t>Verify the by default record once page load</t>
  </si>
  <si>
    <t>By default, once page loaded “Showing Record Count” feature should display like e.g.: “Showing 1 to 5 of 76 records”</t>
  </si>
  <si>
    <t>Click on the dropdown</t>
  </si>
  <si>
    <t>Verify the user can able to change the page option by clicking dropdown in Showing Record Count in dropdown</t>
  </si>
  <si>
    <t>Available record's page should be displayed</t>
  </si>
  <si>
    <t>Select the available 5, 10, 15 and 20 records by clicking dropdown</t>
  </si>
  <si>
    <t>Selected page records should be displayed in grid</t>
  </si>
  <si>
    <t>Select the record by clicking dropdown</t>
  </si>
  <si>
    <t>select 5 records per page option by selecting it in the dropdown.</t>
  </si>
  <si>
    <t>5 Records should be displayed in the page</t>
  </si>
  <si>
    <t>select 10 records per page option by selecting it in the dropdown.</t>
  </si>
  <si>
    <t>10 Records should be displayed in the page</t>
  </si>
  <si>
    <t>select 15  records per page option by selecting it in the dropdown.</t>
  </si>
  <si>
    <t>15 Records should be displayed in the page</t>
  </si>
  <si>
    <t>select 20 records per page option by selecting it in the dropdown.</t>
  </si>
  <si>
    <t>20 Records should be displayed in the page</t>
  </si>
  <si>
    <t>Verify apply any filter and Verify the Showing Record Count</t>
  </si>
  <si>
    <t>Click on the Filter icon enter the values in search box and change the showing page by clicking dropdown</t>
  </si>
  <si>
    <t>If any filter applied then this should display like e.g.: “Showing 1 to 5 of 59 records (filtered from 76 records)”</t>
  </si>
  <si>
    <t>Verify the functionality of Pagination</t>
  </si>
  <si>
    <t>Verify the Pagination</t>
  </si>
  <si>
    <t xml:space="preserve">Option to Navigate between records displayed in Grid </t>
  </si>
  <si>
    <t>Verify whether the user can able to change the showing record count</t>
  </si>
  <si>
    <t>If user want to change, can select 5, 10, 15 and 20 records per page option by selecting it in the dropdown</t>
  </si>
  <si>
    <t>Change the record by clicking dropdown and Verify the pagination</t>
  </si>
  <si>
    <t>Grid Page count should be change dynamically based on the value selected in the Showing Record Count feature</t>
  </si>
  <si>
    <t>In the first page of Records, click Next Page icon.</t>
  </si>
  <si>
    <t xml:space="preserve">User must be navigated to next page in grid. </t>
  </si>
  <si>
    <t>In the first page of Records, Click Last Page icon</t>
  </si>
  <si>
    <t xml:space="preserve">user must be navigated to last page in grid. </t>
  </si>
  <si>
    <t>In the last page of Records, click previous page icon.</t>
  </si>
  <si>
    <t xml:space="preserve">user must be navigated to previous page in grid. </t>
  </si>
  <si>
    <t>Step 13</t>
  </si>
  <si>
    <t>In the last page of Records, click first page icon.</t>
  </si>
  <si>
    <t xml:space="preserve">user must be navigated to first page in grid. </t>
  </si>
  <si>
    <t>Step 14</t>
  </si>
  <si>
    <t>Click Page number to Navigate between Records</t>
  </si>
  <si>
    <t>User should be able to navigate to the page by click of the page no icon.</t>
  </si>
  <si>
    <t>Step 15</t>
  </si>
  <si>
    <t>Click on the filter icon enter the values in search box and Verify the pagination</t>
  </si>
  <si>
    <t>Based on filter applied "Pagination" should be displayed</t>
  </si>
  <si>
    <t>Step 16</t>
  </si>
  <si>
    <t>Step 17</t>
  </si>
  <si>
    <t>Step 18</t>
  </si>
  <si>
    <t>Step 19</t>
  </si>
  <si>
    <t>Step 20</t>
  </si>
  <si>
    <t>Step 21</t>
  </si>
  <si>
    <t>Step 22</t>
  </si>
  <si>
    <t>Step 23</t>
  </si>
  <si>
    <t>Login deep Rate Type Application with Valid User Name &amp;  word</t>
  </si>
  <si>
    <t>All required field error message is the screen must be displayed</t>
  </si>
  <si>
    <t>Click Clear  button, Without input of value in the field</t>
  </si>
  <si>
    <t>New page should be display</t>
  </si>
  <si>
    <t>Verify Depot field Editable or Read-Only</t>
  </si>
  <si>
    <t>Depot field dropdown should display only the logged in users associated active Depot from Depot master</t>
  </si>
  <si>
    <t>Verify Depot field have the option to Multiselect values</t>
  </si>
  <si>
    <t>Depot field must have the option to Multiselect values</t>
  </si>
  <si>
    <t>Verify Depot field Must have the option to Multiselect values and verify able to select and unselect the Depo value</t>
  </si>
  <si>
    <t>Select the Depo check box</t>
  </si>
  <si>
    <t>Check box should be selected and selected value should display in Depo field</t>
  </si>
  <si>
    <t>Check box should be unselected and unselected value should not display in Depo field</t>
  </si>
  <si>
    <t>Verify cancel icon, Search icon, Select all check box display or not</t>
  </si>
  <si>
    <t xml:space="preserve">Verify Depo dropdown close, click the cancel icon </t>
  </si>
  <si>
    <t>Verify all Depo check box select or not, when click the Select all check box</t>
  </si>
  <si>
    <t>All Depo check box should be selected</t>
  </si>
  <si>
    <t>Verify all Depo check box unselect , when unselect the Select all check box</t>
  </si>
  <si>
    <t>All Depo check box should be unselect</t>
  </si>
  <si>
    <t>Verify Liner field editable or read-only</t>
  </si>
  <si>
    <t>Liner field should be field must be editable, all active Liners from Liner where partner Type = LINER should be displayed</t>
  </si>
  <si>
    <t>Skip the Liner field</t>
  </si>
  <si>
    <t>Enter invalid value in  Liner field</t>
  </si>
  <si>
    <t>System should  display error message as “Invalid Liner”</t>
  </si>
  <si>
    <t>Verify Liner Dropdown list display  values</t>
  </si>
  <si>
    <t>Enter valid value in Liner field</t>
  </si>
  <si>
    <t>Liner field should  display entered Code and Description</t>
  </si>
  <si>
    <t>Enter not associated Liner record value in  Liner field</t>
  </si>
  <si>
    <t>Liner field should not display not associated Liner  value</t>
  </si>
  <si>
    <t>Liner field should not display &lt;&gt; liner value</t>
  </si>
  <si>
    <t>Click Liner field and select any value</t>
  </si>
  <si>
    <t>Click clear icon in Liner field</t>
  </si>
  <si>
    <t>Liner field value should be clear</t>
  </si>
  <si>
    <t>System should not display Liner required error message</t>
  </si>
  <si>
    <t xml:space="preserve">Verify Liner dropdown close, click the cancel icon </t>
  </si>
  <si>
    <t>Verify all Liner check box select or not, when click the Select all check box</t>
  </si>
  <si>
    <t>All Liner check box should be selected</t>
  </si>
  <si>
    <t>Verify all Liner check box unselect , when unselect the Select all check box</t>
  </si>
  <si>
    <t>All Liner check box should be unselect</t>
  </si>
  <si>
    <t>Select value in Depo filed</t>
  </si>
  <si>
    <t>Unselect the Depo filed value and verify the Liner value</t>
  </si>
  <si>
    <t>Liner value should be clear</t>
  </si>
  <si>
    <t>Verify cancel icon, Search icon, Search bar, Select all check box display or not</t>
  </si>
  <si>
    <t>Cancel icon, Search icon, Search bar, and Select all check box should display in Depot field</t>
  </si>
  <si>
    <t>User tries to skip From Date field</t>
  </si>
  <si>
    <t>Error message must be displayed as “From Date required”.</t>
  </si>
  <si>
    <t>Verify From Date field must be converted into standard format as DD-MMM-YYYY when enter any format</t>
  </si>
  <si>
    <t xml:space="preserve">Verify From Date field is converted into standard format
</t>
  </si>
  <si>
    <t>Login iTankDepo Application with Valid User Name &amp; Password</t>
  </si>
  <si>
    <t>Enter Invalid value in  From Date field</t>
  </si>
  <si>
    <t>The error message must be displayed as “Invalid from Date.”</t>
  </si>
  <si>
    <t>On input of value in the Below formats, the data must be converted into standard format as DD-MMM-YYYY
DDMMYY
DD-MM-YYYY
DD-MM-YY
DD-MMM -YYYY
DD-MMM -YY
DD/MM/YYYY
DD/MM/YY
DD/MMM/YYYY
DD/MMM/YY</t>
  </si>
  <si>
    <t>Verify From Date field display error message as “From Date must not be greater than [Current Date]”</t>
  </si>
  <si>
    <t>Enter greater than current date in From Date field</t>
  </si>
  <si>
    <t>Error message must be displayed as “From Date must not be greater than [Current Date]”</t>
  </si>
  <si>
    <t>Verify From Date field display error message as “From Date must not be greater than To Date [To Date]”</t>
  </si>
  <si>
    <t>Enter To Date value</t>
  </si>
  <si>
    <t>Enter greater than To Date in From Date field</t>
  </si>
  <si>
    <t>Error message must be displayed as “From Date must not be greater than To Date [To Date]”</t>
  </si>
  <si>
    <t>Select valid date in From Date field</t>
  </si>
  <si>
    <t>Enter valid date format in From Date field</t>
  </si>
  <si>
    <t xml:space="preserve">From Date field should not display </t>
  </si>
  <si>
    <t>Clear the To Date value and verify the From Date field error message</t>
  </si>
  <si>
    <t xml:space="preserve">Verify user tries to skip To Date field, then error message must be displayed </t>
  </si>
  <si>
    <t>User tries to skip To Date field</t>
  </si>
  <si>
    <t>Error message must be displayed as “To Date required”.</t>
  </si>
  <si>
    <t>Verify To Date field display “Invalid To Date.” error message</t>
  </si>
  <si>
    <t>Enter Invalid value in  To Date field</t>
  </si>
  <si>
    <t>The error message must be displayed as “Invalid To Date.”</t>
  </si>
  <si>
    <t>Verify To Date field must be converted into standard format as DD-MMM-YYYY when enter any format</t>
  </si>
  <si>
    <t xml:space="preserve">Verify To Date field is converted into standard format
</t>
  </si>
  <si>
    <t>Verify To Date field display error message as “To Date must not be greater than [Current Date]”</t>
  </si>
  <si>
    <t>Enter greater than current date in To Date field</t>
  </si>
  <si>
    <t>Error message must be displayed as “To Date must not be greater than [Current Date]”</t>
  </si>
  <si>
    <t>Verify To Date field display error message as “To Date must not be greater than To Date [To Date]”</t>
  </si>
  <si>
    <t xml:space="preserve">To Date field should not display </t>
  </si>
  <si>
    <t>Select valid date in To Date field</t>
  </si>
  <si>
    <t>Enter valid date format in To Date field</t>
  </si>
  <si>
    <t>Enter From Date value</t>
  </si>
  <si>
    <t>Enter less than From Date in To Date field</t>
  </si>
  <si>
    <t>Error message must be displayed as “To Date must not be lesser than From Date [From Date]”</t>
  </si>
  <si>
    <t>Clear the From Date value and verify the To Date field error message</t>
  </si>
  <si>
    <t>Verify Display Columns in Report section values</t>
  </si>
  <si>
    <t>Verify the by default values in Display Columns in Report section</t>
  </si>
  <si>
    <t>By Default, all the columns will be selected</t>
  </si>
  <si>
    <t>Unselect the all editable check box in Display Columns in Report section values</t>
  </si>
  <si>
    <t>All values should be unselected in Display Columns in Report section values</t>
  </si>
  <si>
    <t>Select the all editable check box in Display Columns in Report section values</t>
  </si>
  <si>
    <t>All values should be selected in Display Columns in Report section values</t>
  </si>
  <si>
    <t>Verify able to select and unselect the Display Columns in Report section values and Verify the Tool tip and scrollbar</t>
  </si>
  <si>
    <t>Verify the Tool tip of Display Columns in Report section values</t>
  </si>
  <si>
    <t>Tool tip should be display the every column values in  Display Columns in Report section values</t>
  </si>
  <si>
    <t xml:space="preserve">Verify the Read-only columns display as first </t>
  </si>
  <si>
    <t>The Read-only columns will be displayed first and then the other fields</t>
  </si>
  <si>
    <t>Verify the scrollbar of Display Columns in Report section</t>
  </si>
  <si>
    <t>Display Columns in Report section scrollbar should be display as properly</t>
  </si>
  <si>
    <t>Verify all Display Columns in Report check box select or not, when click the Select all check box</t>
  </si>
  <si>
    <t>All Display Columns in Report check box should be selected</t>
  </si>
  <si>
    <t>Verify all Display Columns in Report check box unselect , when unselect the Select all check box</t>
  </si>
  <si>
    <t>All Display Columns in Report check box should be unselect</t>
  </si>
  <si>
    <t>Verify Select all check box in Display Columns in Report field and verify Display Columns in Report section must not be reset, when click clear button</t>
  </si>
  <si>
    <r>
      <t>Select the check box in randomly for Display Columns in Report</t>
    </r>
    <r>
      <rPr>
        <b/>
        <sz val="11"/>
        <color theme="1"/>
        <rFont val="Calibri"/>
        <family val="2"/>
        <scheme val="minor"/>
      </rPr>
      <t xml:space="preserve"> </t>
    </r>
    <r>
      <rPr>
        <sz val="11"/>
        <color theme="1"/>
        <rFont val="Calibri"/>
        <family val="2"/>
        <scheme val="minor"/>
      </rPr>
      <t xml:space="preserve">section </t>
    </r>
  </si>
  <si>
    <t>Values should be selected</t>
  </si>
  <si>
    <t>Click Clear Button</t>
  </si>
  <si>
    <t>Display Columns in Report values must not be reset</t>
  </si>
  <si>
    <t>Click Generate Report Button</t>
  </si>
  <si>
    <t>The Grid must be sorted based on the Generated Date (Descending)</t>
  </si>
  <si>
    <t>Verify the column header values</t>
  </si>
  <si>
    <t>The depot name selected must be shown in the List Grid</t>
  </si>
  <si>
    <t>Verify the Depot values</t>
  </si>
  <si>
    <t>Verify the From Date values</t>
  </si>
  <si>
    <t>The From date selected must be shown in the List Grid</t>
  </si>
  <si>
    <t>Verify the To Date values</t>
  </si>
  <si>
    <t>The To date selected must be shown in the List Grid</t>
  </si>
  <si>
    <t>Verify the Generated by values</t>
  </si>
  <si>
    <t>The person who generated the report (Login User) must be displayed</t>
  </si>
  <si>
    <t>Verify the Generated Date/Time values</t>
  </si>
  <si>
    <t>The generated date /time of the report must be shown in this grid</t>
  </si>
  <si>
    <t>Show Parameter should display the "i" symbol</t>
  </si>
  <si>
    <t xml:space="preserve">Click  Show Parameter icon </t>
  </si>
  <si>
    <t>On click the icon, the Show Parameter popup must be loaded as shown below</t>
  </si>
  <si>
    <t>Verify the Show Parameter Details pop up values and filters</t>
  </si>
  <si>
    <t>Verify the Parameter Details pop up display the close button, global filter and refresh icon</t>
  </si>
  <si>
    <t>Parameter Details pop up should the display the close button, global filter and refresh icon</t>
  </si>
  <si>
    <t>Verify the  Field name column values</t>
  </si>
  <si>
    <t>Verify the  Liner Field column value</t>
  </si>
  <si>
    <t>Liner field column value should display the selected search parameter Liner value</t>
  </si>
  <si>
    <t>Verify the  Equipment No. Field column value</t>
  </si>
  <si>
    <t>Equipment No. field column value should display the entered search parameter Equipment No. value</t>
  </si>
  <si>
    <t>Verify the global filter</t>
  </si>
  <si>
    <t>Login iTankDepo Rate Type Application with Valid User Name &amp;  word</t>
  </si>
  <si>
    <t>Login iTankDepo Rate Type Application with Valid User Name &amp; Password</t>
  </si>
  <si>
    <t>Search any value in global</t>
  </si>
  <si>
    <t>Verify the Tool tip for Refresh</t>
  </si>
  <si>
    <t xml:space="preserve">Tool tip should be displayed as “Refresh”. </t>
  </si>
  <si>
    <t>The list grid must be loaded with all the data based on the status tab the user is present.</t>
  </si>
  <si>
    <t xml:space="preserve">Click Excel icon </t>
  </si>
  <si>
    <t>Excel sheet should be download</t>
  </si>
  <si>
    <t xml:space="preserve">Verify the excel sheet display the all Display Columns in Report section values </t>
  </si>
  <si>
    <t xml:space="preserve">Excel sheet should display the all Display Columns in Report section values </t>
  </si>
  <si>
    <t>Select any values in Display Columns in Report</t>
  </si>
  <si>
    <t xml:space="preserve">Verify the excel sheet display the Select Display Columns in Report section values </t>
  </si>
  <si>
    <t xml:space="preserve">Excel sheet should display the Selected Display Columns in Report section values </t>
  </si>
  <si>
    <t>Verify the Document Title values</t>
  </si>
  <si>
    <t xml:space="preserve">Display the Report generation Date and Time </t>
  </si>
  <si>
    <t>Display the Username who generated the report based on the Login ID</t>
  </si>
  <si>
    <t>Login Different iTankDepo Application with Valid User Name &amp; Password</t>
  </si>
  <si>
    <t>Updated Depo value should be display</t>
  </si>
  <si>
    <t>Bug Id</t>
  </si>
  <si>
    <t>Reports</t>
  </si>
  <si>
    <t>Click Generate Report button, Without input of value in the fields</t>
  </si>
  <si>
    <t>Depot field should be Read-Only and By default the depot code must be displayed</t>
  </si>
  <si>
    <t>Unselect the Depo check box</t>
  </si>
  <si>
    <t>Verify cancel icon, Search icon, Search bar, Select all check box in Depot field</t>
  </si>
  <si>
    <t>Depo dropdown should be close</t>
  </si>
  <si>
    <t>Liner field dropdown is selected should list only the logged in users associated active Liners and It should display  the value based on the Selected Depo</t>
  </si>
  <si>
    <t>Login liner Application with Valid User Name &amp; Password</t>
  </si>
  <si>
    <t>Verify cancel icon, Search icon, Select all check box in Liner field</t>
  </si>
  <si>
    <t>Cancel icon, Search icon and Select all check box should display in Liner field</t>
  </si>
  <si>
    <t>Liner dropdown should be close</t>
  </si>
  <si>
    <t>Login iTankDepo Type Application with Valid User Name &amp; Password</t>
  </si>
  <si>
    <t>Verify system not display any error message and allow to click the date in Calendar icon</t>
  </si>
  <si>
    <t>Click From Date field and verify Calendar icon display or not</t>
  </si>
  <si>
    <t>Calendar icon should be display</t>
  </si>
  <si>
    <t>Click To Date field and verify Calendar icon display or not</t>
  </si>
  <si>
    <t>Parameter Details pop up column header should display the Field name and Field values</t>
  </si>
  <si>
    <t>verify liner value is shown based on the selected depot</t>
  </si>
  <si>
    <t>Verify liner value is shown based on the selected depot</t>
  </si>
  <si>
    <t>Liner value is shown based on the selected depot</t>
  </si>
  <si>
    <t>Unselect the one Depo field value and verify the Liner value</t>
  </si>
  <si>
    <t>Unselected Depo based value should not display</t>
  </si>
  <si>
    <t>Copy pasting  greater than current date in From Date field</t>
  </si>
  <si>
    <t>Copy pasting greater than To Date in From Date field</t>
  </si>
  <si>
    <t>copy paste greater than current date in To Date field</t>
  </si>
  <si>
    <t>All value should be clear</t>
  </si>
  <si>
    <t>Download the same report and verify the values</t>
  </si>
  <si>
    <t>Clear and Generate Report button should be display</t>
  </si>
  <si>
    <t>Verify Depot field editable or read-Only</t>
  </si>
  <si>
    <t>Depot field should be editable</t>
  </si>
  <si>
    <t>Copy &amp; Paste invalid value in  Depot field</t>
  </si>
  <si>
    <t>Copy &amp; Paste valid value in Depot field</t>
  </si>
  <si>
    <t>Depot field should  display Code and Description</t>
  </si>
  <si>
    <t>Click clear icon tool tip in Depot field</t>
  </si>
  <si>
    <t>Tool tip should be display as "Clear all"</t>
  </si>
  <si>
    <t>Copy &amp; Paste invalid value in  Liner field</t>
  </si>
  <si>
    <t>Copy &amp; Paste valid value in Liner field</t>
  </si>
  <si>
    <t>Liner field should  display Code and Description</t>
  </si>
  <si>
    <t>Copy &amp; Paste not associated Liner record value in  Liner field</t>
  </si>
  <si>
    <t>Enter inactive Liner record value in  Liner field</t>
  </si>
  <si>
    <t>Liner field should not display inactive Liner  value</t>
  </si>
  <si>
    <t>Copy &amp; Paste inactive Liner record value in  Liner field</t>
  </si>
  <si>
    <t>Verify Liner field not display the Liner  value  when update the liner to &lt;&gt; liner</t>
  </si>
  <si>
    <t>Enter Liner record value, which is update the liner to &lt;&gt; liner</t>
  </si>
  <si>
    <t>Liner field should not display the update the liner to &lt;&gt; liner value</t>
  </si>
  <si>
    <t>Copy &amp; Paste Liner record value, which is update the liner to &lt;&gt; liner</t>
  </si>
  <si>
    <t>Verify Liner field display the Liner  value  when update the &lt;&gt; liner to liner</t>
  </si>
  <si>
    <t>Enter Liner record value, which is update the &lt;&gt; liner to liner</t>
  </si>
  <si>
    <t>Copy &amp; Paste Liner record value, which is update the &lt;&gt; liner to liner</t>
  </si>
  <si>
    <t>Verify Liner field Must have the option to Multiselect values and verify able to select and unselect the Depo value</t>
  </si>
  <si>
    <t>Verify Liner field have the option to Multiselect values</t>
  </si>
  <si>
    <t>Liner field must have the option to Multiselect values</t>
  </si>
  <si>
    <t>Copy &amp; Paste Invalid value in  From Date field</t>
  </si>
  <si>
    <t>Copy &amp; Paste Invalid value in  To Date field</t>
  </si>
  <si>
    <t>Enter less than From Date in From Date field</t>
  </si>
  <si>
    <t>Clear the From To value and verify the From Date field error message</t>
  </si>
  <si>
    <t>Give valid value in From Date field</t>
  </si>
  <si>
    <t>Error message must not be displayed</t>
  </si>
  <si>
    <t>Enter all search parameters values</t>
  </si>
  <si>
    <t>Verify the Depot value in list grid</t>
  </si>
  <si>
    <t>Verify the From Date value in list grid</t>
  </si>
  <si>
    <t>Verify the To Date value in list grid</t>
  </si>
  <si>
    <t>Verify the Generated by value in list grid</t>
  </si>
  <si>
    <t>Verify the Generated Date/Time value in list grid</t>
  </si>
  <si>
    <t>Verify the Show Parameter value in list grid</t>
  </si>
  <si>
    <t xml:space="preserve">Verify the Excel sheet download or not after success symbol display  </t>
  </si>
  <si>
    <t>Copy &amp; Paste the valid values in Global filter</t>
  </si>
  <si>
    <t>Click Excel icon in list grid after displayed the success symbol</t>
  </si>
  <si>
    <t>Depot must be displayed based on the Parameter Selected</t>
  </si>
  <si>
    <t>Liner must be displayed based on the parameters selected</t>
  </si>
  <si>
    <t>Verify the Depot value in output document</t>
  </si>
  <si>
    <t>Verify the Generated Date / Time  values in output document</t>
  </si>
  <si>
    <t>Verify the Generated By values in output document</t>
  </si>
  <si>
    <t xml:space="preserve">Enter all search parameters values  </t>
  </si>
  <si>
    <t>To Date</t>
  </si>
  <si>
    <t>From Date</t>
  </si>
  <si>
    <t>Liner</t>
  </si>
  <si>
    <t>Depot</t>
  </si>
  <si>
    <t>yes</t>
  </si>
  <si>
    <t>No</t>
  </si>
  <si>
    <t>Yes</t>
  </si>
  <si>
    <t>Select mandatory values in the screen</t>
  </si>
  <si>
    <r>
      <t xml:space="preserve">Select the values based on combination, </t>
    </r>
    <r>
      <rPr>
        <b/>
        <sz val="11"/>
        <color theme="1"/>
        <rFont val="Calibri"/>
        <family val="2"/>
        <scheme val="minor"/>
      </rPr>
      <t>Refer Test Date sheet</t>
    </r>
  </si>
  <si>
    <t>TC_</t>
  </si>
  <si>
    <t>Login iTankDepo Partner Application with Valid User Name &amp; Password</t>
  </si>
  <si>
    <t>Pre Condition: 
1.User have access to iTankDepo Application 
2. Logged User have Create, View and Edit access</t>
  </si>
  <si>
    <t xml:space="preserve">Pre Condition:
 1.User have access to liner Application
 2. Logged User have Create, View and Edit access  
 3.User have Multiple depo with associate Liner   
</t>
  </si>
  <si>
    <t>Login iTankDepo Columns in Report Application with Valid User Name &amp; Password</t>
  </si>
  <si>
    <t>Verify the global filter field in Show Parameters pop up</t>
  </si>
  <si>
    <t xml:space="preserve">Enter the invalid values in Show Parameters pop up   values global filter </t>
  </si>
  <si>
    <t xml:space="preserve">Copy and paste the invalid values in Show Parameters pop up  values global filter </t>
  </si>
  <si>
    <t>Verify the functionality of sort in Show Parameters pop up</t>
  </si>
  <si>
    <t>Verify the Liner value in output document</t>
  </si>
  <si>
    <t>Click any field in any other field</t>
  </si>
  <si>
    <t>Enter all field values in the screen</t>
  </si>
  <si>
    <t>Click Clear  button in the screen</t>
  </si>
  <si>
    <t>ITDP_065_01_09</t>
  </si>
  <si>
    <t>Equipment Type of the Equipment must be displayed</t>
  </si>
  <si>
    <t>Step 32</t>
  </si>
  <si>
    <t>Step 33</t>
  </si>
  <si>
    <t>Step 34</t>
  </si>
  <si>
    <t>Step 35</t>
  </si>
  <si>
    <t>Step 36</t>
  </si>
  <si>
    <t>Step 37</t>
  </si>
  <si>
    <t>Step 38</t>
  </si>
  <si>
    <t>Step 39</t>
  </si>
  <si>
    <t>Step 40</t>
  </si>
  <si>
    <t>Step 41</t>
  </si>
  <si>
    <t>Step 42</t>
  </si>
  <si>
    <t>Step 43</t>
  </si>
  <si>
    <t>Step 44</t>
  </si>
  <si>
    <t xml:space="preserve">Enter all search parameters values </t>
  </si>
  <si>
    <t>(Based on 500 Equipment's )</t>
  </si>
  <si>
    <t xml:space="preserve">Enter all search parameters values based on precondition </t>
  </si>
  <si>
    <t>Review comments</t>
  </si>
  <si>
    <t>Iteration-1 Status</t>
  </si>
  <si>
    <t>Verify Depot field display associate new Depot  value</t>
  </si>
  <si>
    <t>Depot field should display associate new Depot  value</t>
  </si>
  <si>
    <t>Verify Depot field display Created new Depot  value</t>
  </si>
  <si>
    <t>Depot field should display Created new Depot  value</t>
  </si>
  <si>
    <t>Verify Depot field display Updated Depot  value</t>
  </si>
  <si>
    <t>Depot field should display Updated Depot  value</t>
  </si>
  <si>
    <t>Liner field should display the update the &lt;&gt; liner to liner</t>
  </si>
  <si>
    <t>Enter &lt;&gt; Liner record value in  Liner field</t>
  </si>
  <si>
    <t>Copy &amp; Paste &lt;&gt; Liner record value in  Liner field</t>
  </si>
  <si>
    <t>Verify Liner field display associate new Liner  value</t>
  </si>
  <si>
    <t>Liner field should display associate new Liner  value</t>
  </si>
  <si>
    <t>Verify Liner field display new Liner  value</t>
  </si>
  <si>
    <t>Liner field should display new Liner  value</t>
  </si>
  <si>
    <t>Verify Liner field display Updated Liner  value</t>
  </si>
  <si>
    <t>Liner field should display Updated Liner  value</t>
  </si>
  <si>
    <t>Select more than one liner filed</t>
  </si>
  <si>
    <t>Verify error message in From Date field</t>
  </si>
  <si>
    <t>Enter valid value in  From Date field</t>
  </si>
  <si>
    <t>Copy &amp; Paste valid value in  From Date field</t>
  </si>
  <si>
    <t xml:space="preserve">The error message must not displayed </t>
  </si>
  <si>
    <t>Select the Liner check box</t>
  </si>
  <si>
    <t>Check box should be selected and selected value should display in Liner field</t>
  </si>
  <si>
    <t>Unselect the Liner check box</t>
  </si>
  <si>
    <t>Check box should be unselected and unselected value should not display in Liner field</t>
  </si>
  <si>
    <t>Verify the error message in To Date field</t>
  </si>
  <si>
    <t>Enter valid value in  To Date field</t>
  </si>
  <si>
    <t>Copy &amp; Paste valid value in  To Date field</t>
  </si>
  <si>
    <t>Verify Invoice Cancelation  Report screen loading or not and Verify fields and buttons are display</t>
  </si>
  <si>
    <t>Invoice Cancelation  Report screen    should be loaded</t>
  </si>
  <si>
    <t>Verify fields display in Invoice Cancelation  Reports screen</t>
  </si>
  <si>
    <t>Verify Buttons display in Invoice Cancelation  Reports screen</t>
  </si>
  <si>
    <t>Verify Invoice Cancelation  Report screen All required field display error message, when click Generate Report button when Without input of value in the fields</t>
  </si>
  <si>
    <t>Verify entered value should clear when click clear button in Invoice Cancelation  Report screen</t>
  </si>
  <si>
    <t>Verify the screen when click clear button, Without input of value in the field in Invoice Cancelation  Report screen</t>
  </si>
  <si>
    <t>Verify Depot field must editable in Invoice Cancelation  Report screen</t>
  </si>
  <si>
    <t>Verify Depot field must Read-Only in Invoice Cancelation  Report screen</t>
  </si>
  <si>
    <t xml:space="preserve"> Verify Depot error message in Invoice Cancelation  Report screen</t>
  </si>
  <si>
    <t>Verify Depot field display valid value in Invoice Cancelation  Report screen</t>
  </si>
  <si>
    <t>Verify Depot field not display not associated  Depot  value  in Invoice Cancelation  Report screen</t>
  </si>
  <si>
    <t>Verify Depot field display Associated new Depot  value in Invoice Cancelation  Report screen</t>
  </si>
  <si>
    <t>Verify Depot field display Created new Depot  value in Invoice Cancelation  Report screen</t>
  </si>
  <si>
    <t>Verify Depot field display Updated Depot  values in Invoice Cancelation  Report screen</t>
  </si>
  <si>
    <t xml:space="preserve"> Verify Depot value clear when click clear icon in Invoice Cancelation  Report screen</t>
  </si>
  <si>
    <t xml:space="preserve">Verify Liner field must be read only in Invoice Cancelation  Report screen   </t>
  </si>
  <si>
    <t xml:space="preserve"> Verify Liner error message is display in Invoice Cancelation  Report screen   </t>
  </si>
  <si>
    <t xml:space="preserve">Click any field in any other field Invoice Cancelation  Report screen   </t>
  </si>
  <si>
    <t>Verify Liner field display valid value in Invoice Cancelation  Report screen</t>
  </si>
  <si>
    <t>Verify Liner field not display not associated  Liner  value  in Invoice Cancelation  Report screen</t>
  </si>
  <si>
    <t>Verify Liner field not display the inactive  Liner  value  in Invoice Cancelation  Report screen</t>
  </si>
  <si>
    <t>Verify Liner field display Associated new Liner  value in Invoice Cancelation  Report screen</t>
  </si>
  <si>
    <t>Verify Liner field display new Liner  value in Invoice Cancelation  Report screen</t>
  </si>
  <si>
    <t>Verify Liner field display Updated Liner  value in Invoice Cancelation  Report screen</t>
  </si>
  <si>
    <t xml:space="preserve"> Verify Liner value clear when click clear icon in Invoice Cancelation  Report screen</t>
  </si>
  <si>
    <t>Invoice Cancelation  Report screen should be loaded</t>
  </si>
  <si>
    <t>Click any field in any other field Invoice Cancelation  Report screen</t>
  </si>
  <si>
    <t>Navigate to Invoice Cancelation  Report screen</t>
  </si>
  <si>
    <t xml:space="preserve">Invoice Cancelation  Report  Screen should be loaded </t>
  </si>
  <si>
    <t xml:space="preserve">Verify Invoice Cancelation  Report grid  </t>
  </si>
  <si>
    <t>Success message must be displayed as “Invoice Cancelation  Report has been generated successfully.”</t>
  </si>
  <si>
    <t xml:space="preserve">Verify the Invoice Cancelation  Repot grid tittle </t>
  </si>
  <si>
    <t xml:space="preserve"> Invoice Cancelation  Repot grid tittle  should display as Invoice Cancelation  Report </t>
  </si>
  <si>
    <t>Verify the  Invoice Cancelation  Repot grid sorted value</t>
  </si>
  <si>
    <t>Invoice Cancelation  Report grid column should display the below values
Depot, From Date, To Date, Generated by, Generated Date/Time, Show Parameter, Status, Download (Excel)</t>
  </si>
  <si>
    <t>Verify Invoice Cancelation  Report grid column values</t>
  </si>
  <si>
    <t>Verify the Status values, when Invoice Cancelation  Report has been generated successfully</t>
  </si>
  <si>
    <t xml:space="preserve">Invoice Cancelation  Report has been generated successfully then the icon must be  </t>
  </si>
  <si>
    <t>Verify the Status values, when Invoice Cancelation  Report has been  under queue</t>
  </si>
  <si>
    <t xml:space="preserve">Invoice Cancelation  Report is under queue, then the icon must be  </t>
  </si>
  <si>
    <t>Verify the Status values, when Invoice Cancelation  Report has error</t>
  </si>
  <si>
    <t xml:space="preserve">Invoice Cancelation  Report has error, then the icon must be  </t>
  </si>
  <si>
    <t>Invoice Cancelation  Report Output must be downloaded as Excel Document</t>
  </si>
  <si>
    <t>Verify Invoice Cancelation  Report grid display updated values</t>
  </si>
  <si>
    <t xml:space="preserve">Verify the global filter field in Invoice Cancelation  Report list grid  </t>
  </si>
  <si>
    <t xml:space="preserve">Copy and paste the valid values in Invoice Cancelation  Report list grid    values global filter </t>
  </si>
  <si>
    <t xml:space="preserve">Enter the invalid values in Invoice Cancelation  Report list grid     values global filter </t>
  </si>
  <si>
    <t xml:space="preserve">Copy and paste the invalid values in Invoice Cancelation  Report list grid    values global filter </t>
  </si>
  <si>
    <t>Invoice Cancelation  Rates Tab  master should be displayed Showing Record Count with dropdown</t>
  </si>
  <si>
    <t>Invoice Cancelation  Rates Tab  master should be displayed 5, 10, 15 and 20 records per page option by selecting it in the dropdown</t>
  </si>
  <si>
    <t xml:space="preserve">Verify Invoice Cancelation  Report should be generate and excel sheet display the all Display Columns in Report section values </t>
  </si>
  <si>
    <t xml:space="preserve">Verify Invoice Cancelation  Report display only the selected Display Columns in Report section values </t>
  </si>
  <si>
    <t>Verify the Invoice Cancelation  Report Output values</t>
  </si>
  <si>
    <t>Document Title must be displayed as Invoice Cancelation  Activity Report(IN Bold)</t>
  </si>
  <si>
    <t xml:space="preserve">Verify Invoice Cancelation  Report for the equipment which has done multiple Invoice Cancelation  </t>
  </si>
  <si>
    <t xml:space="preserve">Invoice Cancelation  Report should display the equipment multiple time, which count display based on how many completed the Invoice Cancelation </t>
  </si>
  <si>
    <t>Verify Invoice Cancelation  Report should display the details based on  individual filter and it's combination</t>
  </si>
  <si>
    <t xml:space="preserve">Verify Invoice Cancelation  Report display the records based on filter </t>
  </si>
  <si>
    <t xml:space="preserve">Invoice Cancelation  Report should display the records based on filter </t>
  </si>
  <si>
    <t>Click clear button in Invoice Cancelation  Report screen</t>
  </si>
  <si>
    <t>Verify Invoice Cancelation  Report should generate used to  scheduled Invoice Cancelation  Report for the Direct Invoice Cancelation  and Pending Invoice Cancelation  by configuring the values in Business partner</t>
  </si>
  <si>
    <t xml:space="preserve">Verify Invoice Cancelation  Report display the record scheduled Invoice Cancelation  Report,  which record create from Direct Invoice Cancelation  and Pending Invoice Cancelation </t>
  </si>
  <si>
    <t xml:space="preserve">Invoice Cancelation  Report should be generate display based on scheduled Invoice Cancelation  Report,  which record create from Direct Invoice Cancelation  and Pending Invoice Cancelation </t>
  </si>
  <si>
    <t>Verify Invoice Cancelation  Report receive or not in Configured Mail</t>
  </si>
  <si>
    <t>Invoice Cancelation  Report should receive Configured Mail</t>
  </si>
  <si>
    <t>Verify the Invoice Cancelation  Report display the more than 500 Equipment's</t>
  </si>
  <si>
    <t>Pre Condition:
 1.User have access to iTankDepo Application
 2. Logged User have Create, View and Edit access    
 3.User have record in the Pending Invoice Cancelation 
 4. User have record in Pending Invoice Cancelation  with more than 500 Equipment's</t>
  </si>
  <si>
    <t>Navigate to Main menu Report -&gt; Operations -&gt;Invoice Cancelation  Report</t>
  </si>
  <si>
    <t>Invoice Cancelation  Report should display the more than 500 Equipment's</t>
  </si>
  <si>
    <t>Respected Invoice Cancelation  details should display the report</t>
  </si>
  <si>
    <t>Pre Condition:
 1.User have access to iTankDepo Application
 2. Logged User have Create, View and Edit access
 3.User have record in completed Invoice Cancelation  activity</t>
  </si>
  <si>
    <t>Pre Condition:
 1.User have access to iTankDepo Application
 2. Logged User have Create, View and Edit access
 3.User have more than one associated active Depot</t>
  </si>
  <si>
    <t>Pre Condition:
 1.User have access to iTankDepo Application
 2. Logged User have Create, View and Edit access
 3.User have only one associated active Depot</t>
  </si>
  <si>
    <t>Pre Condition:
 1.User have access to iTankDepo Application
 2. Logged User have Create, View and Edit access
 3.User have users associated active Depot</t>
  </si>
  <si>
    <t>Pre Condition:
 1.User have access to iTankDepo Application
 2. Logged User have Create, View and Edit access
 3.User have users not associated Depot record</t>
  </si>
  <si>
    <t xml:space="preserve">Pre Condition:
 1.User have access to iTankDepo Application
 2. Logged User have Create, View and Edit access
3.User have Associate new Depot record in Depot  </t>
  </si>
  <si>
    <t xml:space="preserve">Pre Condition:
 1.User have access to iTankDepo Application
 2. Logged User have Create, View and Edit access
3.User have Create and Associated new Depot record in Depot  </t>
  </si>
  <si>
    <t>Pre Condition:
 1.User have access to iTankDepo Application
 2. Logged User have Create, View and Edit access
3.User have Updated Depot record</t>
  </si>
  <si>
    <t xml:space="preserve">Pre Condition:
 1.User have access to iTankDepo Application
 2. Logged User have Create, View and Edit access
 </t>
  </si>
  <si>
    <t xml:space="preserve">Pre Condition:
 1.User have access to iTankDepo Application
 2. Logged User have Create, View and Edit access
</t>
  </si>
  <si>
    <t>Pre Condition:
 1.User have access to iTankDepo Rate Type Application
 2. Logged User have Create, View and Edit access
3.User have record in Liner master with active status</t>
  </si>
  <si>
    <t xml:space="preserve">Pre Condition:
 1.User have access to deep Rate Type Application
 2. Logged User have Create, View and Edit access
 </t>
  </si>
  <si>
    <t>Pre Condition:
 1.User have access to iTankDepo Partner Application
 2. Logged User have Create, View and Edit access
3.User have record in  Liner Master</t>
  </si>
  <si>
    <t xml:space="preserve">Pre Condition:
 1.User have access to iTankDepo Partner Application
 2. Logged User have Create, View and Edit access
3.User have not associated  Liner </t>
  </si>
  <si>
    <t xml:space="preserve">Pre Condition:
 1.User have access to iTankDepo Partner Application
 2. Logged User have Create, View and Edit access
3.User have inactive Liner </t>
  </si>
  <si>
    <t>Pre Condition:
 1.User have access to iTankDepo Partner Application
 2. Logged User have Create, View and Edit access
3.User have partner in update the liner to &lt;&gt; liner</t>
  </si>
  <si>
    <t>Pre Condition:
 1.User have access to iTankDepo Partner Application
 2. Logged User have Create, View and Edit access
3.User have partner in update the &lt;&gt; liner to liner</t>
  </si>
  <si>
    <t xml:space="preserve">Pre Condition:
 1.User have access to iTankDepo Partner Application
 2. Logged User have Create, View and Edit access
3.User have Associate new Liner record in Liner  </t>
  </si>
  <si>
    <t>Pre Condition:
 1.User have access to iTankDepo Partner Application
 2. Logged User have Create, View and Edit access
3.User have new Liner record in Liner and Associated with same user</t>
  </si>
  <si>
    <t>Pre Condition:
 1.User have access to iTankDepo Partner Application
 2. Logged User have Create, View and Edit access
3.User have Updated Liner record in Partner and Associated with same user</t>
  </si>
  <si>
    <t>Pre Condition:
 1.User have access to liner Application
 2. Logged User have Create, View and Edit access
 3.User have record partner as = Liner</t>
  </si>
  <si>
    <t xml:space="preserve">Pre Condition:
 1.User have access to iTankDepo Type Application
 2. Logged User have Create, View and Edit access
</t>
  </si>
  <si>
    <t xml:space="preserve">Pre Condition:
 1.User have access to iTankDepo Application
 2. Logged User have Create, View and Edit access
 3.User have record in completed Invoice Cancelation </t>
  </si>
  <si>
    <t xml:space="preserve">Pre Condition:
 1.User have access to iTankDepo Application
 2. Logged User have Create, View and Edit access
 3.User have Updated Depo code value
 4.User have Different Login user
 5.User have record in completed Invoice Cancelation </t>
  </si>
  <si>
    <t>Pre Condition:
 1.User have access to iTankDepo Application
 2. Logged User have Create, View and Edit access
 3. User have record in Invoice Cancelation , which has done multiple Invoice Cancelation  in different consignment</t>
  </si>
  <si>
    <t>Pre Condition:
 1.User have access to iTankDepo Application
 2. Logged User have Create, View and Edit access
 4. User have record in Invoice Cancelation  completed</t>
  </si>
  <si>
    <t>Pre Condition:
 1.User have access to iTankDepo Application
 2. Logged User have Create, View and Edit access
 3.User have record in complete the Invoice Cancelation 
 4. User have record in complete Invoice Cancelation , which record create from Direct Invoice Cancelation  and Pending Invoice Cancelation 
  5.User have Business partner with configure scheduled Invoice Cancelation  Report</t>
  </si>
  <si>
    <t>Verify Invoice Type field editable or read-only in Invoice Cancelation  Report screen</t>
  </si>
  <si>
    <t>Verify Invoice Type field editable or read-only</t>
  </si>
  <si>
    <t>Invoice Type field should be editable</t>
  </si>
  <si>
    <t xml:space="preserve"> Verify Invoice Type error message in Invoice Cancelation  Report screen</t>
  </si>
  <si>
    <t>Skip the Invoice Type field</t>
  </si>
  <si>
    <t>System should not display Invoice Type required error message</t>
  </si>
  <si>
    <t>Enter invalid value in  Invoice Type field</t>
  </si>
  <si>
    <t>System should  display error message as “Invalid Invoice Type”</t>
  </si>
  <si>
    <t>Copy &amp; Paste invalid value in  Invoice Type field</t>
  </si>
  <si>
    <t>Verify Invoice Type field display valid value in Invoice Cancelation  Report screen</t>
  </si>
  <si>
    <t>Pre Condition:
 1.User have access to iTankDepo Rate Type Application
 2. Logged User have Create, View and Edit access 
3.User have record in  Invoice Type master</t>
  </si>
  <si>
    <t>Click Invoice Type field in Invoice Cancelation  Report screen</t>
  </si>
  <si>
    <t>When the dropdown is selected should list only the active Invoice Types from Invoice Type Master</t>
  </si>
  <si>
    <t>Enter valid value in  Invoice Type field</t>
  </si>
  <si>
    <t>Copy &amp; Paste valid value in  Invoice Type field</t>
  </si>
  <si>
    <t>Verify Invoice Type field Must have the option to Multiselect values and verify able to select and unselect the Invoice Type value</t>
  </si>
  <si>
    <t>Verify Invoice Type field have the option to Multiselect values</t>
  </si>
  <si>
    <t>Invoice Type field must have the option to Multiselect values</t>
  </si>
  <si>
    <t>Select the Invoice Type check box</t>
  </si>
  <si>
    <t>Check box should be selected and selected value should display in Invoice Type field</t>
  </si>
  <si>
    <t>Unselect the Invoice Type check box</t>
  </si>
  <si>
    <t>Check box should be unselected and unselected value should not display in Invoice Type field</t>
  </si>
  <si>
    <t>Verify cancel icon, Search icon, Search bar, Select all check box in Invoice Type field</t>
  </si>
  <si>
    <t>Click Invoice Type dropdown and Verify cancel icon, Search icon, Search bar, Select all check box display or not</t>
  </si>
  <si>
    <t>Cancel icon, Search icon, Search bar, and Select all check box should display in Invoice Type field</t>
  </si>
  <si>
    <t xml:space="preserve">Verify Invoice Type dropdown close, click the cancel icon </t>
  </si>
  <si>
    <t>Invoice Type dropdown should be close</t>
  </si>
  <si>
    <t>Verify all Invoice Type check box select or not, when click the Select all check box</t>
  </si>
  <si>
    <t>All Invoice Type check box should be selected</t>
  </si>
  <si>
    <t>Verify all Invoice Type check box unselect , when unselect the Select all check box</t>
  </si>
  <si>
    <t>All Invoice Type check box should be unselect</t>
  </si>
  <si>
    <t>Parameter Details pop up should display the Liner, Invoice Type, Equipment No.,</t>
  </si>
  <si>
    <t>Verify the  Invoice Type Field column value</t>
  </si>
  <si>
    <t>Invoice Type field column value should display the selected search parameter Invoice Type value</t>
  </si>
  <si>
    <t>Invoice Cancelation  Reports screen should display Depot, Liner, Invoice Type, Cancellation Date,  From Date, To Date, and Display Columns in Report section</t>
  </si>
  <si>
    <t>Navigate to Main menu Reports-&gt;Revenue-&gt; Invoice Cancelation Report</t>
  </si>
  <si>
    <t>ITDP_066_01_01, 
ITDP_066_01_02</t>
  </si>
  <si>
    <t xml:space="preserve">
ITDP_066_01_03</t>
  </si>
  <si>
    <t>ITDP_066_01_04</t>
  </si>
  <si>
    <t>ITDP_066_01_05</t>
  </si>
  <si>
    <t>ITDP_066_01_06</t>
  </si>
  <si>
    <t>ITDP_066_01_07</t>
  </si>
  <si>
    <t>ITDP_066_01_09</t>
  </si>
  <si>
    <t>ITDP_066_01_10</t>
  </si>
  <si>
    <t>ITDP_066_01_12</t>
  </si>
  <si>
    <t>ITDP_066_01_13</t>
  </si>
  <si>
    <t>ITDP_066_01_14, 
ITDP_066_01_15</t>
  </si>
  <si>
    <t>ITDP_066_01_23</t>
  </si>
  <si>
    <t>ITDP_066_01_21</t>
  </si>
  <si>
    <t>ITDP_066_01_24</t>
  </si>
  <si>
    <t>ITDP_066_01_27</t>
  </si>
  <si>
    <t>ITDP_066_01_25</t>
  </si>
  <si>
    <t>ITDP_066_01_26</t>
  </si>
  <si>
    <t>Verify Invoice Type Dropdown list display</t>
  </si>
  <si>
    <t>Invoice Type field dropdown list must show all Invoice Types based on the feature enabled for the customer</t>
  </si>
  <si>
    <t>Invoice Type field should  display entered value</t>
  </si>
  <si>
    <t>Invoice Type field should  display the value</t>
  </si>
  <si>
    <t>Verify Invoice Type Dropdown not display</t>
  </si>
  <si>
    <t>Pre Condition:
 1.User have access to iTankDepo Rate Type Application
 2. Logged User have Create, View and Edit access 
3.User have record in Invoice Type in Partner master with active status</t>
  </si>
  <si>
    <t>Verify Invoice Type field not display Inactive Invoice Type in Partner master value  in Invoice Cancelation  Report screen</t>
  </si>
  <si>
    <t>Pre Condition:
 1.User have access to iTankDepo Rate Type Application
 2. Logged User have Create, View and Edit access
3.User have Inactive Invoice Type in Partner master record</t>
  </si>
  <si>
    <t>Enter Inactive Invoice Type in Partner master record value in  Invoice Type field</t>
  </si>
  <si>
    <t>Invoice Type field should not display Inactive Invoice Type in Partner master value</t>
  </si>
  <si>
    <t>Verify Invoice Type field display updated Invoice Type in Partner master value in Invoice Cancelation  Report screen</t>
  </si>
  <si>
    <t xml:space="preserve">Pre Condition:
 1.User have access to iTankDepo Rate Type Application
 2. Logged User have Create, View and Edit access 
4.User have updated record in Invoice Type in Partner master </t>
  </si>
  <si>
    <t>Verify Invoice Type field display updated Invoice Type in Partner master value</t>
  </si>
  <si>
    <t>Invoice Type field should display updated Invoice Type in Partner master value</t>
  </si>
  <si>
    <t>Verify Invoice Type field display new Invoice Type in Partner master value in Invoice Cancelation  Report screen</t>
  </si>
  <si>
    <t xml:space="preserve">Pre Condition:
 1.User have access to iTankDepo Rate Type Application
 2. Logged User have Create, View and Edit access 
4.User have new record in Invoice Type in Partner master </t>
  </si>
  <si>
    <t>Verify Invoice Type field display new Invoice Type in Partner master value</t>
  </si>
  <si>
    <t>Invoice Type field should display new Invoice Type in Partner master value</t>
  </si>
  <si>
    <t>Verify error message in Cancellation Date field</t>
  </si>
  <si>
    <t>User tries to skip Cancellation Date field</t>
  </si>
  <si>
    <t>Enter valid value in  Cancellation Date field</t>
  </si>
  <si>
    <t>Copy &amp; Paste valid value in  Cancellation Date field</t>
  </si>
  <si>
    <t>Enter Invalid value in  Cancellation Date field</t>
  </si>
  <si>
    <t>The error message must be displayed as “Invalid Cancellation Date.”</t>
  </si>
  <si>
    <t>Copy &amp; Paste Invalid value in  Cancellation Date field</t>
  </si>
  <si>
    <t>Verify Cancellation Date field must be converted into standard format as DD-MMM-YYYY when enter any format</t>
  </si>
  <si>
    <t xml:space="preserve">Verify Cancellation Date field is converted into standard format
</t>
  </si>
  <si>
    <t>Click Cancellation Date field and verify Calendar icon display or not</t>
  </si>
  <si>
    <t>Select valid date in Cancellation Date field</t>
  </si>
  <si>
    <t>Enter valid date format in Cancellation Date field</t>
  </si>
  <si>
    <t>Give valid value in Cancellation Date field</t>
  </si>
  <si>
    <t xml:space="preserve">Error message must not displayed </t>
  </si>
  <si>
    <t>Display Columns in Report section values must be displayed as shown below.
• Depot (Read-only)
• Bill To Partner (Read-only)
• Invoice Type (Read-only)
• Invoice Number (Read-only)
• From Date  
• To Date 
• Invoice Generation Date 
• Generated By 
• Invoice Finalize Date 
• Finalized By 
• Cancellation Date  
• Cancellation time  
• Cancelled By 
• Liner Currency 
• Total Amount  
• Total Amount (DPLC)</t>
  </si>
  <si>
    <t>Verify the For Period values</t>
  </si>
  <si>
    <t xml:space="preserve">It should the Text “For Period &lt;From Date&gt; to &lt;To Date&gt;” below the  Report Title </t>
  </si>
  <si>
    <t>Verify the Invoice Type value in output document</t>
  </si>
  <si>
    <t>Invoice Type must be displayed based on the selected parameter</t>
  </si>
  <si>
    <t>Verify the Invoice No value in output document</t>
  </si>
  <si>
    <t>Invoice No of the Invoice must be displayed</t>
  </si>
  <si>
    <t>Verify the From Date value in output document</t>
  </si>
  <si>
    <t>From Date of the selected in the detail screen must be displayed as from which date the Report data is gathering</t>
  </si>
  <si>
    <t>Verify the To Date value in output document</t>
  </si>
  <si>
    <t>Verify the Generation Date value in output document</t>
  </si>
  <si>
    <t>Generation Date of the invoice to be displayed when the invoice generated</t>
  </si>
  <si>
    <t xml:space="preserve">To date to be displayed selected in detail Screen must be displayed as on end date of the report </t>
  </si>
  <si>
    <t>Verify the Final Invoice Date value in output document</t>
  </si>
  <si>
    <t>Final Invoice Date of the invoice to be displayed when the invoice generated</t>
  </si>
  <si>
    <t>Verify the Finalized By value in output document</t>
  </si>
  <si>
    <t>Finalized username of the Invoice to be displayed</t>
  </si>
  <si>
    <t>Verify the Cancellation Date value in output document</t>
  </si>
  <si>
    <t xml:space="preserve">Invoice Cancelation date to be displayed </t>
  </si>
  <si>
    <t>Verify the Cancellation Time value in output document</t>
  </si>
  <si>
    <t xml:space="preserve">Cancelation Time of the Invoice to be displayed </t>
  </si>
  <si>
    <t>Verify the Cancelled By value in output document</t>
  </si>
  <si>
    <t>Cancelled username of the Invoice to be displayed</t>
  </si>
  <si>
    <t>Verify the Customer Currency  value in output document</t>
  </si>
  <si>
    <t>Customer Currency in the Invoice must be displayed</t>
  </si>
  <si>
    <t>Verify the Total Amount (CC) value in output document</t>
  </si>
  <si>
    <t>Total Amount in the Customer currency to be displayed</t>
  </si>
  <si>
    <t>Verify the Total Amount (DPLC) value in output document</t>
  </si>
  <si>
    <t>Total Amount in the Depot local currency to be displayed</t>
  </si>
  <si>
    <t>Verify the Equipment No. Wise Summary heading in output document</t>
  </si>
  <si>
    <t>Equipment No. Wise Summary heading should be display in output document</t>
  </si>
  <si>
    <t>Verify the Depot value in Equipment No. Wise Summary</t>
  </si>
  <si>
    <t>Verify the S.No value in Equipment No. Wise Summary</t>
  </si>
  <si>
    <t>Serial No. must be displayed</t>
  </si>
  <si>
    <t>Depot Name of the Equipment must be displayed</t>
  </si>
  <si>
    <t>Verify the Bill To Partner value in Equipment No. Wise Summary</t>
  </si>
  <si>
    <t>Bill To Partner of the Equipment must be displayed</t>
  </si>
  <si>
    <t>Verify the Equipment No  value in Equipment No. Wise Summary</t>
  </si>
  <si>
    <t>Equipment No(s) from the Cancelled Invoice must be displayed</t>
  </si>
  <si>
    <t>Verify the ISO Group   value in Equipment No. Wise Summary</t>
  </si>
  <si>
    <t>ISO Group of the Equipment must be displayed</t>
  </si>
  <si>
    <t>Verify the Equipment Type  value in Equipment No. Wise Summary</t>
  </si>
  <si>
    <t>Verify the Load Status  value in Equipment No. Wise Summary</t>
  </si>
  <si>
    <t>Load Status of the Equipment must be displayed</t>
  </si>
  <si>
    <t>Verify the Reference No  value in Equipment No. Wise Summary</t>
  </si>
  <si>
    <t>Reference No of the Equipment must be displayed based on the cancelled Activity Invoice.</t>
  </si>
  <si>
    <t>Verify the Liner Currency value in Equipment No. Wise Summary</t>
  </si>
  <si>
    <t>Bill To Partner Currency must be displayed</t>
  </si>
  <si>
    <t>Verify the Total Amount  value in Equipment No. Wise Summary</t>
  </si>
  <si>
    <t>Total Amount in the Customer currency must be displayed.</t>
  </si>
  <si>
    <t>Verify the Total Amount (DPLC) value in Equipment No. Wise Summary</t>
  </si>
  <si>
    <t>Total Amount in the Depot currency must be displayed</t>
  </si>
  <si>
    <t>Verify the Invoice Type   value in Equipment No. Wise Summary</t>
  </si>
  <si>
    <t>Invoice Type from which the Equipment displaying must be displayed</t>
  </si>
  <si>
    <t>Verify the Invoice No.  value in Equipment No. Wise Summary</t>
  </si>
  <si>
    <t>Invoice No. in which the Equipment were present must be displayed.</t>
  </si>
  <si>
    <t>Verify the Invoice Date  value in Equipment No. Wise Summary</t>
  </si>
  <si>
    <t>Invoice Date of the Invoice must be displayed.</t>
  </si>
  <si>
    <t>Verify the Cancellation Date value in Equipment No. Wise Summary</t>
  </si>
  <si>
    <t>Invoice Cancellation Date of the Invoice must be displayed.</t>
  </si>
  <si>
    <t>Verify Invoice Cancelation  Report not display draft invoice records and Finalized invoice records</t>
  </si>
  <si>
    <t>Invoice Cancelation  Report should not display draft invoice records and Finalized invoice records</t>
  </si>
  <si>
    <t>Verify Invoice Cancelation  Report not display the deleted Invoice payment details</t>
  </si>
  <si>
    <t>Invoice Cancelation  Report should not display the deleted Invoice payment details</t>
  </si>
  <si>
    <t>Enter all search parameters values, based on precondition</t>
  </si>
  <si>
    <t>Invoice Cancelation  Report should display the record</t>
  </si>
  <si>
    <t xml:space="preserve">Invoice Cancelation  Report should display the equipment , which count display based on how many completed the Invoice Cancelation </t>
  </si>
  <si>
    <t>Pre Condition:
 1.User have access to iTankDepo Application
 2. Logged User have Create, View and Edit access
 3. User have record in Invoice Cancelation , which has done multiple Invoice Cancelation  in same user</t>
  </si>
  <si>
    <t>Verify Invoice Cancelation  Report display the equipment which has done multiple Invoice Cancelation  in same consignment - In same user</t>
  </si>
  <si>
    <t>Verify Invoice Cancelation  Report display the equipment which has done multiple consignment Invoice Cancelation  in different user</t>
  </si>
  <si>
    <t>Invoice Type</t>
  </si>
  <si>
    <t>Cancellation Date</t>
  </si>
  <si>
    <t>ITDP_066_02_13</t>
  </si>
  <si>
    <t>ITDP_066_0_9</t>
  </si>
  <si>
    <t>Verify Invoice Cancelation  Report display the Cleaning invoice</t>
  </si>
  <si>
    <t>Enter all search parameters values, which Invoice Type = Cleaning Invoice</t>
  </si>
  <si>
    <t>Invoice Cancelation  Report display the Cleaning invoice</t>
  </si>
  <si>
    <t>Verify Invoice Cancelation  Report display the H &amp; S invoice</t>
  </si>
  <si>
    <t>Enter all search parameters values, which Invoice Type = H &amp; S Invoice</t>
  </si>
  <si>
    <t>Invoice Cancelation  Report display the H &amp; S invoice</t>
  </si>
  <si>
    <t>Verify Invoice Cancelation  Report display the Handling invoice</t>
  </si>
  <si>
    <t>Enter all search parameters values, which Invoice Type = Handling Invoice</t>
  </si>
  <si>
    <t>Invoice Cancelation  Report display the Handling invoice</t>
  </si>
  <si>
    <t>Verify Invoice Cancelation  Report display the Storage invoice</t>
  </si>
  <si>
    <t>Enter all search parameters values, which Invoice Type = Storage Invoice</t>
  </si>
  <si>
    <t>Invoice Cancelation  Report display the Storage invoice</t>
  </si>
  <si>
    <t>Verify Invoice Cancelation  Report display the Heating invoice</t>
  </si>
  <si>
    <t>Enter all search parameters values, which Invoice Type = Heating Invoice</t>
  </si>
  <si>
    <t>Invoice Cancelation  Report display the Heating invoice</t>
  </si>
  <si>
    <t>Verify Invoice Cancelation  Report display the Heeling invoice</t>
  </si>
  <si>
    <t>Enter all search parameters values, which Invoice Type = Heeling Invoice</t>
  </si>
  <si>
    <t>Invoice Cancelation  Report display the Heeling invoice</t>
  </si>
  <si>
    <t>Verify Invoice Cancelation  Report display the Package invoice</t>
  </si>
  <si>
    <t>Enter all search parameters values, which Invoice Type = Package Invoice</t>
  </si>
  <si>
    <t>Invoice Cancelation  Report display the Package invoice</t>
  </si>
  <si>
    <t>Verify Invoice Cancelation  Report display the Prep invoice</t>
  </si>
  <si>
    <t>Enter all search parameters values, which Invoice Type = Prep Invoice</t>
  </si>
  <si>
    <t>Invoice Cancelation  Report display the Prep invoice</t>
  </si>
  <si>
    <t>Verify Invoice Cancelation  Report display the Transportation invoice</t>
  </si>
  <si>
    <t>Enter all search parameters values, which Invoice Type = Transportation Invoice</t>
  </si>
  <si>
    <t>Invoice Cancelation  Report display the Transportation invoice</t>
  </si>
  <si>
    <t>Verify Invoice Cancelation  Report display the Weighbridge invoice</t>
  </si>
  <si>
    <t>Enter all search parameters values, which Invoice Type = Weighbridge Invoice</t>
  </si>
  <si>
    <t>Invoice Cancelation  Report display the Weighbridge invoice</t>
  </si>
  <si>
    <t>Pre Condition:
 1.User have access to iTankDepo Application
 2. Logged User have Create, View and Edit access
3.User have enable the Tank feature
 3.User have record in complete the Cleaning Invoice Cancelation</t>
  </si>
  <si>
    <t>Pre Condition:
 1.User have access to iTankDepo Application
 2. Logged User have Create, View and Edit access
3.User have enable the Tank feature
 3.User have record in complete the H &amp; S Invoice Cancelation</t>
  </si>
  <si>
    <t>Pre Condition:
 1.User have access to iTankDepo Application
 2. Logged User have Create, View and Edit access
3.User have enable the Tank feature
 3.User have record in complete the Handling Invoice Cancelation</t>
  </si>
  <si>
    <t>Pre Condition:
 1.User have access to iTankDepo Application
 2. Logged User have Create, View and Edit access
3.User have enable the Tank feature
 3.User have record in complete the Storage Invoice Cancelation</t>
  </si>
  <si>
    <t>Pre Condition:
 1.User have access to iTankDepo Application
 2. Logged User have Create, View and Edit access
3.User have enable the Tank feature
 3.User have record in complete the Heating Invoice Cancelation</t>
  </si>
  <si>
    <t>Pre Condition:
 1.User have access to iTankDepo Application
 2. Logged User have Create, View and Edit access
3.User have enable the Tank feature
 3.User have record in complete the Heeling Invoice Cancelation</t>
  </si>
  <si>
    <t>Pre Condition:
 1.User have access to iTankDepo Application
 2. Logged User have Create, View and Edit access
3.User have enable the Tank feature
 3.User have record in complete the Package Invoice Cancelation</t>
  </si>
  <si>
    <t>Pre Condition:
 1.User have access to iTankDepo Application
 2. Logged User have Create, View and Edit access
3.User have enable the Tank feature
 3.User have record in complete the Prep Invoice Cancelation</t>
  </si>
  <si>
    <t>Pre Condition:
 1.User have access to iTankDepo Application
 2. Logged User have Create, View and Edit access
3.User have enable the Tank feature
 3.User have record in complete the Transportation Invoice Cancelation</t>
  </si>
  <si>
    <t>Pre Condition:
 1.User have access to iTankDepo Application
 2. Logged User have Create, View and Edit access
3.User have enable the Tank feature
 3.User have record in complete the Weighbridge Invoice Cancelation</t>
  </si>
  <si>
    <t>Verify the Invoice Type value</t>
  </si>
  <si>
    <t>Heating, Heeling, Prepping, Weighbridge, Rental and Transportation Invoice value should not display</t>
  </si>
  <si>
    <t>Rental and Transportation Invoice value should not display and Heating, Heeling, Prepping, Weighbridge should be display</t>
  </si>
  <si>
    <t>Verify Invoice Type display when enable the Tank and disable the  Rental and Transportation feature</t>
  </si>
  <si>
    <t>Pre Condition:
 1.User have access to iTankDepo Application
 2. Logged User have Create, View and Edit access
3.User have enable the Tank and disable the  Rental and Transportation feature
 3.User have record in complete the Weighbridge Invoice Cancelation</t>
  </si>
  <si>
    <t>Pre Condition:
 1.User have access to iTankDepo Application
 2. Logged User have Create, View and Edit access
3.User have disable the Tank and enable the  Rental and Transportation feature
 3.User have record in complete the Weighbridge Invoice Cancelation</t>
  </si>
  <si>
    <t>Verify Invoice Type display when disable the Tank and enable the  Rental and Transportation feature</t>
  </si>
  <si>
    <t>Rental and Transportation Invoice value should display and Heating, Heeling, Prepping, Weighbridge should not display</t>
  </si>
  <si>
    <t>Verify Invoice Type display when disable the Tank and Rental and enable the Transportation feature</t>
  </si>
  <si>
    <t>Pre Condition:
 1.User have access to iTankDepo Application
 2. Logged User have Create, View and Edit access
3.User have disable the Tank and Rental and enable the Transportation feature
 3.User have record in complete the Weighbridge Invoice Cancelation</t>
  </si>
  <si>
    <t>Transportation Invoice value should display and Heating, Heeling, Prepping, Weighbridge and Rental should not display</t>
  </si>
  <si>
    <t>Verify Invoice Type display when disable the Tank and Transportation and enable the Rental feature</t>
  </si>
  <si>
    <t>Pre Condition:
 1.User have access to iTankDepo Application
 2. Logged User have Create, View and Edit access
3.User have disable the Tank and Transportation and enable the Rental feature
 3.User have record in complete the Weighbridge Invoice Cancelation</t>
  </si>
  <si>
    <t>Rental Invoice value should display and Heating, Heeling, Prepping, Weighbridge and Transportation should not display</t>
  </si>
  <si>
    <t>Verify Invoice Type display when enable the Tank and Rental and disable the Transportation feature</t>
  </si>
  <si>
    <t>Pre Condition:
 1.User have access to iTankDepo Application
 2. Logged User have Create, View and Edit access
3.User have enable the Tank and Rental and disable the Transportation feature
 3.User have record in complete the Weighbridge Invoice Cancelation</t>
  </si>
  <si>
    <t>Transportation Invoice value should not display and Heating, Heeling, Prepping, Weighbridge and Rental should display</t>
  </si>
  <si>
    <t>Verify Invoice Type display when enabled the Tank and Transportation and disable the Rental feature</t>
  </si>
  <si>
    <t>Pre Condition:
 1.User have access to iTankDepo Application
 2. Logged User have Create, View and Edit access
3.User have enable the Tank and Transportation and disable the Rental feature
 3.User have record in complete the Weighbridge Invoice Cancelation</t>
  </si>
  <si>
    <t>Rental Invoice value should not display and Heating, Heeling, Prepping, Weighbridge and Transportation should display</t>
  </si>
  <si>
    <t>Verify Invoice Type field display value when disable the tank Service</t>
  </si>
  <si>
    <t>Pre Condition:
 1.User have access to iTankDepo Rate Type Application
 2. Logged User have Create, View and Edit access and disable the tank, Rental and Transportation Services
3.User have record in  Invoice Type master</t>
  </si>
  <si>
    <t xml:space="preserve">Invoice Type field dropdown list must not display Cleaning, Prepping, Rental, Transportation and weighbridge invoice </t>
  </si>
  <si>
    <t>Pre Condition:
 1.User have access to iTankDepo Application
 2. Logged User have Create, View and Edit access
 3.User have record in Cancel invoice, Draft invoice and Finalized invoice</t>
  </si>
  <si>
    <t>Verify Invoice Cancelation  Report display Cancel invoice records</t>
  </si>
  <si>
    <t>Invoice Cancelation  Report should display the Cancel invoice records</t>
  </si>
  <si>
    <t>Pre Condition:
 1.User have access to iTankDepo Application
 2. Logged User have Create, View and Edit access
 3.User have record in Cancel invoice which invoice has Payment completed(Part paid and Full paid) and delete the values</t>
  </si>
  <si>
    <t>Verify Invoice Cancelation  Report display the record, which is cancel completed and again regenerate and cancel the invoice values</t>
  </si>
  <si>
    <t>Pre Condition:
 1.User have access to iTankDepo Application
 2. Logged User have Create, View and Edit access
 3.User have record in complete the Invoice Cancelation, which is cancel completed and again regenerate and cancel the invoice values</t>
  </si>
  <si>
    <t>Verify Invoice Type display the value based on the disabled and, Rental and Transportation feature</t>
  </si>
  <si>
    <t>Pre Condition:
 1.User have access to iTankDepo Application
 2. Logged User have Create, View and Edit access
3.User have disable the Tank, Rental and Transportation feature
 3.User have record in complete the Weighbridge Invoice Cancelation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</si>
</sst>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6" x14ac:knownFonts="1">
    <font>
      <sz val="11"/>
      <color theme="1"/>
      <name val="Calibri"/>
      <family val="2"/>
      <scheme val="minor"/>
    </font>
    <font>
      <sz val="11"/>
      <color rgb="FF006100"/>
      <name val="Calibri"/>
      <family val="2"/>
      <scheme val="minor"/>
    </font>
    <font>
      <sz val="11"/>
      <color indexed="8"/>
      <name val="Calibri"/>
      <family val="2"/>
    </font>
    <font>
      <b/>
      <sz val="26"/>
      <color indexed="8"/>
      <name val="Tahoma"/>
      <family val="2"/>
    </font>
    <font>
      <b/>
      <u/>
      <sz val="10"/>
      <color indexed="8"/>
      <name val="Tahoma"/>
      <family val="2"/>
    </font>
    <font>
      <b/>
      <sz val="10"/>
      <color indexed="62"/>
      <name val="Tahoma"/>
      <family val="2"/>
    </font>
    <font>
      <sz val="10"/>
      <color indexed="62"/>
      <name val="Tahoma"/>
      <family val="2"/>
    </font>
    <font>
      <sz val="10"/>
      <color indexed="54"/>
      <name val="Tahoma"/>
      <family val="2"/>
    </font>
    <font>
      <sz val="10"/>
      <name val="Arial"/>
      <family val="2"/>
    </font>
    <font>
      <b/>
      <sz val="12"/>
      <name val="Arial"/>
      <family val="2"/>
    </font>
    <font>
      <sz val="10"/>
      <color theme="1"/>
      <name val="Tahoma"/>
      <family val="2"/>
    </font>
    <font>
      <sz val="10"/>
      <color theme="1"/>
      <name val="Calibri"/>
      <family val="2"/>
    </font>
    <font>
      <b/>
      <sz val="11"/>
      <color theme="1"/>
      <name val="Calibri"/>
      <family val="2"/>
      <scheme val="minor"/>
    </font>
    <font>
      <sz val="11"/>
      <color rgb="FF000000"/>
      <name val="Calibri"/>
      <family val="2"/>
      <scheme val="minor"/>
    </font>
    <font>
      <sz val="11"/>
      <color theme="1"/>
      <name val="Calibri"/>
      <family val="2"/>
      <scheme val="minor"/>
    </font>
    <font>
      <sz val="11"/>
      <color rgb="FF9C0006"/>
      <name val="Calibri"/>
      <family val="2"/>
      <scheme val="minor"/>
    </font>
  </fonts>
  <fills count="7">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2"/>
        <bgColor indexed="64"/>
      </patternFill>
    </fill>
    <fill>
      <patternFill patternType="solid">
        <fgColor theme="8" tint="0.59999389629810485"/>
        <bgColor indexed="65"/>
      </patternFill>
    </fill>
    <fill>
      <patternFill patternType="solid">
        <fgColor rgb="FFFFC7CE"/>
      </patternFill>
    </fill>
  </fills>
  <borders count="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7">
    <xf numFmtId="0" fontId="0" fillId="0" borderId="0"/>
    <xf numFmtId="0" fontId="1" fillId="2" borderId="0" applyNumberFormat="0" applyBorder="0" applyAlignment="0" applyProtection="0"/>
    <xf numFmtId="0" fontId="2" fillId="0" borderId="0"/>
    <xf numFmtId="0" fontId="8" fillId="0" borderId="0"/>
    <xf numFmtId="0" fontId="10" fillId="0" borderId="0"/>
    <xf numFmtId="0" fontId="14" fillId="5" borderId="0" applyNumberFormat="0" applyBorder="0" applyAlignment="0" applyProtection="0"/>
    <xf numFmtId="0" fontId="15" fillId="6" borderId="0" applyNumberFormat="0" applyBorder="0" applyAlignment="0" applyProtection="0"/>
  </cellStyleXfs>
  <cellXfs count="41">
    <xf numFmtId="0" fontId="0" fillId="0" borderId="0" xfId="0"/>
    <xf numFmtId="0" fontId="3" fillId="0" borderId="1" xfId="2" applyFont="1" applyBorder="1" applyAlignment="1">
      <alignment vertical="center"/>
    </xf>
    <xf numFmtId="0" fontId="3" fillId="0" borderId="2" xfId="2" applyFont="1" applyBorder="1" applyAlignment="1">
      <alignment vertical="center"/>
    </xf>
    <xf numFmtId="0" fontId="3" fillId="0" borderId="3" xfId="2" applyFont="1" applyBorder="1" applyAlignment="1">
      <alignment vertical="center"/>
    </xf>
    <xf numFmtId="0" fontId="5" fillId="0" borderId="4" xfId="2" applyFont="1" applyBorder="1" applyAlignment="1">
      <alignment horizontal="center" vertical="center"/>
    </xf>
    <xf numFmtId="0" fontId="6" fillId="0" borderId="4" xfId="2" applyFont="1" applyBorder="1" applyAlignment="1">
      <alignment horizontal="center" vertical="center"/>
    </xf>
    <xf numFmtId="164" fontId="7" fillId="0" borderId="4" xfId="2" applyNumberFormat="1" applyFont="1" applyBorder="1" applyAlignment="1">
      <alignment horizontal="center" vertical="center"/>
    </xf>
    <xf numFmtId="0" fontId="7" fillId="0" borderId="4" xfId="2" applyFont="1" applyBorder="1" applyAlignment="1">
      <alignment horizontal="center" vertical="center"/>
    </xf>
    <xf numFmtId="0" fontId="7" fillId="0" borderId="4" xfId="2" applyFont="1" applyBorder="1" applyAlignment="1">
      <alignment vertical="center"/>
    </xf>
    <xf numFmtId="0" fontId="6" fillId="0" borderId="4" xfId="2" applyFont="1" applyBorder="1" applyAlignment="1">
      <alignment vertical="center"/>
    </xf>
    <xf numFmtId="0" fontId="0" fillId="0" borderId="4" xfId="0" applyBorder="1" applyAlignment="1">
      <alignment wrapText="1"/>
    </xf>
    <xf numFmtId="0" fontId="8" fillId="0" borderId="4" xfId="3" applyBorder="1" applyAlignment="1">
      <alignment wrapText="1"/>
    </xf>
    <xf numFmtId="0" fontId="1" fillId="2" borderId="4" xfId="1" applyBorder="1" applyAlignment="1">
      <alignment wrapText="1"/>
    </xf>
    <xf numFmtId="0" fontId="8" fillId="0" borderId="4" xfId="3" applyBorder="1" applyAlignment="1">
      <alignment horizontal="left" wrapText="1"/>
    </xf>
    <xf numFmtId="0" fontId="0" fillId="0" borderId="4" xfId="0" applyBorder="1" applyAlignment="1">
      <alignment horizontal="left" wrapText="1"/>
    </xf>
    <xf numFmtId="0" fontId="1" fillId="2" borderId="4" xfId="1" applyBorder="1" applyAlignment="1">
      <alignment horizontal="left" wrapText="1"/>
    </xf>
    <xf numFmtId="0" fontId="0" fillId="0" borderId="4" xfId="0" applyBorder="1" applyAlignment="1">
      <alignment horizontal="left" vertical="top" wrapText="1"/>
    </xf>
    <xf numFmtId="0" fontId="10" fillId="3" borderId="4" xfId="4" applyFill="1" applyBorder="1" applyAlignment="1">
      <alignment wrapText="1"/>
    </xf>
    <xf numFmtId="0" fontId="11" fillId="3" borderId="4" xfId="4" applyFont="1" applyFill="1" applyBorder="1" applyAlignment="1">
      <alignment wrapText="1"/>
    </xf>
    <xf numFmtId="0" fontId="8" fillId="0" borderId="4" xfId="3" applyBorder="1" applyAlignment="1">
      <alignment horizontal="center" vertical="center" wrapText="1"/>
    </xf>
    <xf numFmtId="0" fontId="10" fillId="3" borderId="4" xfId="4" applyFill="1" applyBorder="1" applyAlignment="1">
      <alignment horizontal="left" wrapText="1"/>
    </xf>
    <xf numFmtId="0" fontId="9" fillId="4" borderId="4" xfId="3" applyFont="1" applyFill="1" applyBorder="1" applyAlignment="1">
      <alignment vertical="center" wrapText="1"/>
    </xf>
    <xf numFmtId="0" fontId="9" fillId="4" borderId="4" xfId="3" applyFont="1" applyFill="1" applyBorder="1" applyAlignment="1">
      <alignment horizontal="left" vertical="center" wrapText="1"/>
    </xf>
    <xf numFmtId="0" fontId="0" fillId="4" borderId="4" xfId="0" applyFill="1" applyBorder="1" applyAlignment="1">
      <alignment wrapText="1"/>
    </xf>
    <xf numFmtId="0" fontId="12" fillId="0" borderId="4" xfId="0" applyFont="1" applyBorder="1" applyAlignment="1">
      <alignment wrapText="1"/>
    </xf>
    <xf numFmtId="0" fontId="14" fillId="5" borderId="0" xfId="5"/>
    <xf numFmtId="0" fontId="13" fillId="0" borderId="4" xfId="0" applyFont="1" applyBorder="1" applyAlignment="1">
      <alignment wrapText="1"/>
    </xf>
    <xf numFmtId="0" fontId="9" fillId="4" borderId="4" xfId="3" applyFont="1" applyFill="1" applyBorder="1" applyAlignment="1">
      <alignment vertical="center"/>
    </xf>
    <xf numFmtId="0" fontId="8" fillId="0" borderId="4" xfId="3" applyBorder="1"/>
    <xf numFmtId="0" fontId="0" fillId="0" borderId="4" xfId="0" applyBorder="1"/>
    <xf numFmtId="0" fontId="1" fillId="2" borderId="4" xfId="1" applyBorder="1" applyAlignment="1"/>
    <xf numFmtId="0" fontId="15" fillId="6" borderId="4" xfId="6" applyBorder="1" applyAlignment="1">
      <alignment wrapText="1"/>
    </xf>
    <xf numFmtId="0" fontId="15" fillId="6" borderId="4" xfId="6" applyBorder="1" applyAlignment="1"/>
    <xf numFmtId="0" fontId="15" fillId="6" borderId="4" xfId="6" applyBorder="1" applyAlignment="1">
      <alignment horizontal="left" wrapText="1"/>
    </xf>
    <xf numFmtId="0" fontId="0" fillId="0" borderId="4" xfId="0" applyBorder="1" applyAlignment="1">
      <alignment vertical="top" wrapText="1"/>
    </xf>
    <xf numFmtId="0" fontId="0" fillId="5" borderId="0" xfId="5" applyFont="1"/>
    <xf numFmtId="0" fontId="8" fillId="0" borderId="0" xfId="3" applyAlignment="1">
      <alignment wrapText="1"/>
    </xf>
    <xf numFmtId="0" fontId="8" fillId="0" borderId="0" xfId="3"/>
    <xf numFmtId="0" fontId="4" fillId="0" borderId="4" xfId="2" applyFont="1" applyBorder="1" applyAlignment="1">
      <alignment horizontal="center" vertical="center"/>
    </xf>
    <xf numFmtId="0" fontId="5" fillId="0" borderId="4" xfId="2" applyFont="1" applyBorder="1" applyAlignment="1">
      <alignment horizontal="center" vertical="center"/>
    </xf>
    <xf numFmtId="164" fontId="5" fillId="0" borderId="4" xfId="2" applyNumberFormat="1" applyFont="1" applyBorder="1" applyAlignment="1">
      <alignment horizontal="center" vertical="center"/>
    </xf>
  </cellXfs>
  <cellStyles count="7">
    <cellStyle name="40% - Accent5" xfId="5" builtinId="47"/>
    <cellStyle name="Bad" xfId="6" builtinId="27"/>
    <cellStyle name="Good" xfId="1" builtinId="26"/>
    <cellStyle name="Normal" xfId="0" builtinId="0"/>
    <cellStyle name="Normal 2" xfId="3" xr:uid="{00000000-0005-0000-0000-000004000000}"/>
    <cellStyle name="Normal 3 2" xfId="2" xr:uid="{00000000-0005-0000-0000-000005000000}"/>
    <cellStyle name="Normal 5" xfId="4"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2300007</xdr:colOff>
      <xdr:row>348</xdr:row>
      <xdr:rowOff>263340</xdr:rowOff>
    </xdr:from>
    <xdr:to>
      <xdr:col>9</xdr:col>
      <xdr:colOff>2652388</xdr:colOff>
      <xdr:row>348</xdr:row>
      <xdr:rowOff>434790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0502713" y="147441399"/>
          <a:ext cx="352381" cy="171450"/>
        </a:xfrm>
        <a:prstGeom prst="rect">
          <a:avLst/>
        </a:prstGeom>
      </xdr:spPr>
    </xdr:pic>
    <xdr:clientData/>
  </xdr:twoCellAnchor>
  <xdr:twoCellAnchor editAs="oneCell">
    <xdr:from>
      <xdr:col>9</xdr:col>
      <xdr:colOff>3184712</xdr:colOff>
      <xdr:row>349</xdr:row>
      <xdr:rowOff>57150</xdr:rowOff>
    </xdr:from>
    <xdr:to>
      <xdr:col>10</xdr:col>
      <xdr:colOff>41977</xdr:colOff>
      <xdr:row>349</xdr:row>
      <xdr:rowOff>311478</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2423962" y="138579225"/>
          <a:ext cx="352941" cy="254328"/>
        </a:xfrm>
        <a:prstGeom prst="rect">
          <a:avLst/>
        </a:prstGeom>
      </xdr:spPr>
    </xdr:pic>
    <xdr:clientData/>
  </xdr:twoCellAnchor>
  <xdr:twoCellAnchor editAs="oneCell">
    <xdr:from>
      <xdr:col>9</xdr:col>
      <xdr:colOff>3051362</xdr:colOff>
      <xdr:row>350</xdr:row>
      <xdr:rowOff>67235</xdr:rowOff>
    </xdr:from>
    <xdr:to>
      <xdr:col>9</xdr:col>
      <xdr:colOff>3460886</xdr:colOff>
      <xdr:row>350</xdr:row>
      <xdr:rowOff>257736</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12290612" y="139151285"/>
          <a:ext cx="409524" cy="1905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1:L18"/>
  <sheetViews>
    <sheetView workbookViewId="0">
      <selection activeCell="I11" sqref="I11"/>
    </sheetView>
  </sheetViews>
  <sheetFormatPr defaultColWidth="9.140625" defaultRowHeight="15" x14ac:dyDescent="0.25"/>
  <cols>
    <col min="6" max="6" width="12.5703125" bestFit="1" customWidth="1"/>
    <col min="7" max="7" width="12.5703125" customWidth="1"/>
    <col min="8" max="8" width="22.7109375" customWidth="1"/>
    <col min="9" max="9" width="46.42578125" customWidth="1"/>
    <col min="10" max="10" width="15.85546875" customWidth="1"/>
    <col min="11" max="12" width="15.42578125" customWidth="1"/>
  </cols>
  <sheetData>
    <row r="11" spans="6:12" ht="32.25" x14ac:dyDescent="0.25">
      <c r="F11" s="1"/>
      <c r="G11" s="2"/>
      <c r="H11" s="2"/>
      <c r="I11" s="2"/>
      <c r="J11" s="2"/>
      <c r="K11" s="2"/>
      <c r="L11" s="3"/>
    </row>
    <row r="15" spans="6:12" x14ac:dyDescent="0.25">
      <c r="F15" s="38" t="s">
        <v>0</v>
      </c>
      <c r="G15" s="38"/>
      <c r="H15" s="38"/>
      <c r="I15" s="38"/>
      <c r="J15" s="38"/>
      <c r="K15" s="38"/>
      <c r="L15" s="38"/>
    </row>
    <row r="16" spans="6:12" x14ac:dyDescent="0.25">
      <c r="F16" s="39" t="s">
        <v>1</v>
      </c>
      <c r="G16" s="40" t="s">
        <v>2</v>
      </c>
      <c r="H16" s="39" t="s">
        <v>3</v>
      </c>
      <c r="I16" s="39"/>
      <c r="J16" s="39" t="s">
        <v>4</v>
      </c>
      <c r="K16" s="39" t="s">
        <v>5</v>
      </c>
      <c r="L16" s="39" t="s">
        <v>6</v>
      </c>
    </row>
    <row r="17" spans="6:12" x14ac:dyDescent="0.25">
      <c r="F17" s="39"/>
      <c r="G17" s="40"/>
      <c r="H17" s="4" t="s">
        <v>7</v>
      </c>
      <c r="I17" s="4" t="s">
        <v>8</v>
      </c>
      <c r="J17" s="39"/>
      <c r="K17" s="39"/>
      <c r="L17" s="39"/>
    </row>
    <row r="18" spans="6:12" x14ac:dyDescent="0.25">
      <c r="F18" s="5">
        <v>1</v>
      </c>
      <c r="G18" s="6">
        <v>45202</v>
      </c>
      <c r="H18" s="7" t="s">
        <v>274</v>
      </c>
      <c r="I18" s="8"/>
      <c r="J18" s="9" t="s">
        <v>9</v>
      </c>
      <c r="K18" s="9"/>
      <c r="L18" s="9"/>
    </row>
  </sheetData>
  <mergeCells count="7">
    <mergeCell ref="F15:L15"/>
    <mergeCell ref="F16:F17"/>
    <mergeCell ref="G16:G17"/>
    <mergeCell ref="H16:I16"/>
    <mergeCell ref="J16:J17"/>
    <mergeCell ref="K16:K17"/>
    <mergeCell ref="L16:L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89"/>
  <sheetViews>
    <sheetView tabSelected="1" topLeftCell="A480" zoomScale="85" zoomScaleNormal="85" workbookViewId="0">
      <selection activeCell="E483" sqref="E483"/>
    </sheetView>
  </sheetViews>
  <sheetFormatPr defaultRowHeight="15" x14ac:dyDescent="0.25"/>
  <cols>
    <col min="1" max="1" width="3.42578125" style="10" customWidth="1"/>
    <col min="2" max="2" width="10.5703125" style="29" customWidth="1"/>
    <col min="3" max="3" width="0" style="29" hidden="1" customWidth="1"/>
    <col min="4" max="4" width="6.5703125" style="29" customWidth="1"/>
    <col min="5" max="5" width="60.85546875" style="10" customWidth="1"/>
    <col min="6" max="6" width="0.85546875" style="29" customWidth="1"/>
    <col min="7" max="7" width="4.7109375" style="29" hidden="1" customWidth="1"/>
    <col min="8" max="8" width="5.5703125" style="29" customWidth="1"/>
    <col min="9" max="9" width="59" style="10" customWidth="1"/>
    <col min="10" max="10" width="52.42578125" style="10" customWidth="1"/>
    <col min="11" max="11" width="22.5703125" style="10" customWidth="1"/>
    <col min="12" max="12" width="9.140625" style="10"/>
    <col min="13" max="13" width="14.7109375" style="10" customWidth="1"/>
    <col min="14" max="16384" width="9.140625" style="10"/>
  </cols>
  <sheetData>
    <row r="1" spans="1:15" s="23" customFormat="1" ht="54.75" customHeight="1" x14ac:dyDescent="0.25">
      <c r="A1" s="21" t="s">
        <v>41</v>
      </c>
      <c r="B1" s="27" t="s">
        <v>42</v>
      </c>
      <c r="C1" s="27"/>
      <c r="D1" s="27" t="s">
        <v>43</v>
      </c>
      <c r="E1" s="21" t="s">
        <v>44</v>
      </c>
      <c r="F1" s="27" t="s">
        <v>45</v>
      </c>
      <c r="G1" s="27" t="s">
        <v>46</v>
      </c>
      <c r="H1" s="27" t="s">
        <v>47</v>
      </c>
      <c r="I1" s="22" t="s">
        <v>48</v>
      </c>
      <c r="J1" s="21" t="s">
        <v>49</v>
      </c>
      <c r="K1" s="21" t="s">
        <v>388</v>
      </c>
      <c r="L1" s="21" t="s">
        <v>50</v>
      </c>
      <c r="M1" s="21" t="s">
        <v>389</v>
      </c>
      <c r="N1" s="21" t="s">
        <v>273</v>
      </c>
      <c r="O1" s="21" t="s">
        <v>51</v>
      </c>
    </row>
    <row r="2" spans="1:15" ht="51.75" x14ac:dyDescent="0.25">
      <c r="A2" s="11">
        <f>SUBTOTAL(3,$F$2:F2)</f>
        <v>1</v>
      </c>
      <c r="B2" s="28" t="s">
        <v>551</v>
      </c>
      <c r="C2" s="28" t="s">
        <v>357</v>
      </c>
      <c r="D2" s="28" t="str">
        <f>CONCATENATE(C2,A2)</f>
        <v>TC_1</v>
      </c>
      <c r="E2" s="10" t="s">
        <v>417</v>
      </c>
      <c r="F2" s="28" t="s">
        <v>10</v>
      </c>
      <c r="G2" s="28" t="s">
        <v>11</v>
      </c>
      <c r="H2" s="28"/>
      <c r="I2" s="13" t="s">
        <v>488</v>
      </c>
      <c r="J2" s="11"/>
      <c r="K2" s="11"/>
    </row>
    <row r="3" spans="1:15" x14ac:dyDescent="0.25">
      <c r="H3" s="29" t="s">
        <v>12</v>
      </c>
      <c r="I3" s="14" t="s">
        <v>173</v>
      </c>
      <c r="J3" s="10" t="s">
        <v>13</v>
      </c>
    </row>
    <row r="4" spans="1:15" ht="30" x14ac:dyDescent="0.25">
      <c r="H4" s="29" t="s">
        <v>14</v>
      </c>
      <c r="I4" s="14" t="s">
        <v>550</v>
      </c>
      <c r="J4" s="10" t="s">
        <v>418</v>
      </c>
    </row>
    <row r="5" spans="1:15" ht="45" x14ac:dyDescent="0.25">
      <c r="H5" s="29" t="s">
        <v>15</v>
      </c>
      <c r="I5" s="13" t="s">
        <v>419</v>
      </c>
      <c r="J5" s="10" t="s">
        <v>549</v>
      </c>
    </row>
    <row r="6" spans="1:15" x14ac:dyDescent="0.25">
      <c r="H6" s="29" t="s">
        <v>16</v>
      </c>
      <c r="I6" s="13" t="s">
        <v>420</v>
      </c>
      <c r="J6" s="10" t="s">
        <v>301</v>
      </c>
    </row>
    <row r="7" spans="1:15" ht="75" x14ac:dyDescent="0.25">
      <c r="A7" s="11">
        <f>SUBTOTAL(3,$F$2:F7)</f>
        <v>2</v>
      </c>
      <c r="B7" s="28" t="s">
        <v>552</v>
      </c>
      <c r="C7" s="28" t="s">
        <v>357</v>
      </c>
      <c r="D7" s="28" t="str">
        <f>CONCATENATE(C7,A7)</f>
        <v>TC_2</v>
      </c>
      <c r="E7" s="10" t="s">
        <v>421</v>
      </c>
      <c r="F7" s="28" t="s">
        <v>10</v>
      </c>
      <c r="G7" s="28" t="s">
        <v>11</v>
      </c>
      <c r="H7" s="28"/>
      <c r="I7" s="13" t="s">
        <v>488</v>
      </c>
      <c r="J7" s="11"/>
      <c r="K7" s="11"/>
    </row>
    <row r="8" spans="1:15" x14ac:dyDescent="0.25">
      <c r="H8" s="29" t="s">
        <v>12</v>
      </c>
      <c r="I8" s="14" t="s">
        <v>173</v>
      </c>
      <c r="J8" s="10" t="s">
        <v>13</v>
      </c>
    </row>
    <row r="9" spans="1:15" ht="30" x14ac:dyDescent="0.25">
      <c r="H9" s="29" t="s">
        <v>14</v>
      </c>
      <c r="I9" s="14" t="s">
        <v>550</v>
      </c>
      <c r="J9" s="10" t="s">
        <v>418</v>
      </c>
    </row>
    <row r="10" spans="1:15" ht="30" x14ac:dyDescent="0.25">
      <c r="H10" s="29" t="s">
        <v>15</v>
      </c>
      <c r="I10" s="13" t="s">
        <v>275</v>
      </c>
      <c r="J10" s="10" t="s">
        <v>127</v>
      </c>
    </row>
    <row r="11" spans="1:15" ht="51.75" x14ac:dyDescent="0.25">
      <c r="A11" s="11">
        <f>SUBTOTAL(3,$F$2:F11)</f>
        <v>3</v>
      </c>
      <c r="B11" s="28" t="s">
        <v>553</v>
      </c>
      <c r="C11" s="28" t="s">
        <v>357</v>
      </c>
      <c r="D11" s="28" t="str">
        <f>CONCATENATE(C11,A11)</f>
        <v>TC_3</v>
      </c>
      <c r="E11" s="10" t="s">
        <v>422</v>
      </c>
      <c r="F11" s="28" t="s">
        <v>10</v>
      </c>
      <c r="G11" s="28" t="s">
        <v>11</v>
      </c>
      <c r="H11" s="28"/>
      <c r="I11" s="13" t="s">
        <v>488</v>
      </c>
      <c r="J11" s="11"/>
      <c r="K11" s="11"/>
    </row>
    <row r="12" spans="1:15" x14ac:dyDescent="0.25">
      <c r="H12" s="29" t="s">
        <v>12</v>
      </c>
      <c r="I12" s="14" t="s">
        <v>173</v>
      </c>
      <c r="J12" s="10" t="s">
        <v>13</v>
      </c>
    </row>
    <row r="13" spans="1:15" ht="30" x14ac:dyDescent="0.25">
      <c r="H13" s="29" t="s">
        <v>14</v>
      </c>
      <c r="I13" s="14" t="s">
        <v>550</v>
      </c>
      <c r="J13" s="10" t="s">
        <v>418</v>
      </c>
    </row>
    <row r="14" spans="1:15" x14ac:dyDescent="0.25">
      <c r="H14" s="29" t="s">
        <v>15</v>
      </c>
      <c r="I14" s="14" t="s">
        <v>368</v>
      </c>
      <c r="J14" s="10" t="s">
        <v>39</v>
      </c>
    </row>
    <row r="15" spans="1:15" x14ac:dyDescent="0.25">
      <c r="H15" s="29" t="s">
        <v>16</v>
      </c>
      <c r="I15" s="13" t="s">
        <v>369</v>
      </c>
      <c r="J15" s="10" t="s">
        <v>58</v>
      </c>
    </row>
    <row r="16" spans="1:15" ht="51.75" x14ac:dyDescent="0.25">
      <c r="A16" s="11">
        <f>SUBTOTAL(3,$F$2:F16)</f>
        <v>4</v>
      </c>
      <c r="B16" s="28" t="s">
        <v>553</v>
      </c>
      <c r="C16" s="28" t="s">
        <v>357</v>
      </c>
      <c r="D16" s="28" t="str">
        <f>CONCATENATE(C16,A16)</f>
        <v>TC_4</v>
      </c>
      <c r="E16" s="10" t="s">
        <v>423</v>
      </c>
      <c r="F16" s="28" t="s">
        <v>10</v>
      </c>
      <c r="G16" s="28" t="s">
        <v>11</v>
      </c>
      <c r="H16" s="28"/>
      <c r="I16" s="13" t="s">
        <v>488</v>
      </c>
      <c r="J16" s="11"/>
      <c r="K16" s="11"/>
    </row>
    <row r="17" spans="1:12" x14ac:dyDescent="0.25">
      <c r="H17" s="29" t="s">
        <v>12</v>
      </c>
      <c r="I17" s="14" t="s">
        <v>173</v>
      </c>
      <c r="J17" s="10" t="s">
        <v>13</v>
      </c>
    </row>
    <row r="18" spans="1:12" ht="30" x14ac:dyDescent="0.25">
      <c r="H18" s="29" t="s">
        <v>14</v>
      </c>
      <c r="I18" s="14" t="s">
        <v>550</v>
      </c>
      <c r="J18" s="10" t="s">
        <v>418</v>
      </c>
    </row>
    <row r="19" spans="1:12" x14ac:dyDescent="0.25">
      <c r="H19" s="29" t="s">
        <v>16</v>
      </c>
      <c r="I19" s="13" t="s">
        <v>128</v>
      </c>
      <c r="J19" s="10" t="s">
        <v>129</v>
      </c>
    </row>
    <row r="20" spans="1:12" s="12" customFormat="1" ht="60" x14ac:dyDescent="0.25">
      <c r="A20" s="11">
        <f>SUBTOTAL(3,$F$2:F20)</f>
        <v>5</v>
      </c>
      <c r="B20" s="30" t="s">
        <v>554</v>
      </c>
      <c r="C20" s="28" t="s">
        <v>357</v>
      </c>
      <c r="D20" s="28" t="str">
        <f>CONCATENATE(C20,A20)</f>
        <v>TC_5</v>
      </c>
      <c r="E20" s="12" t="s">
        <v>424</v>
      </c>
      <c r="F20" s="30" t="s">
        <v>10</v>
      </c>
      <c r="G20" s="30" t="s">
        <v>11</v>
      </c>
      <c r="H20" s="30"/>
      <c r="I20" s="15" t="s">
        <v>489</v>
      </c>
    </row>
    <row r="21" spans="1:12" x14ac:dyDescent="0.25">
      <c r="H21" s="29" t="s">
        <v>12</v>
      </c>
      <c r="I21" s="14" t="s">
        <v>173</v>
      </c>
      <c r="J21" s="10" t="s">
        <v>13</v>
      </c>
    </row>
    <row r="22" spans="1:12" ht="30" x14ac:dyDescent="0.25">
      <c r="H22" s="29" t="s">
        <v>14</v>
      </c>
      <c r="I22" s="14" t="s">
        <v>550</v>
      </c>
      <c r="J22" s="10" t="s">
        <v>418</v>
      </c>
    </row>
    <row r="23" spans="1:12" x14ac:dyDescent="0.25">
      <c r="H23" s="29" t="s">
        <v>15</v>
      </c>
      <c r="I23" s="13" t="s">
        <v>302</v>
      </c>
      <c r="J23" s="10" t="s">
        <v>303</v>
      </c>
    </row>
    <row r="24" spans="1:12" ht="51.75" x14ac:dyDescent="0.25">
      <c r="A24" s="11">
        <f>SUBTOTAL(3,$F$2:F24)</f>
        <v>6</v>
      </c>
      <c r="B24" s="28" t="s">
        <v>554</v>
      </c>
      <c r="C24" s="28" t="s">
        <v>357</v>
      </c>
      <c r="D24" s="28" t="str">
        <f>CONCATENATE(C24,A24)</f>
        <v>TC_6</v>
      </c>
      <c r="E24" s="10" t="s">
        <v>425</v>
      </c>
      <c r="F24" s="28" t="s">
        <v>10</v>
      </c>
      <c r="G24" s="28" t="s">
        <v>11</v>
      </c>
      <c r="H24" s="28"/>
      <c r="I24" s="13" t="s">
        <v>490</v>
      </c>
    </row>
    <row r="25" spans="1:12" x14ac:dyDescent="0.25">
      <c r="H25" s="29" t="s">
        <v>12</v>
      </c>
      <c r="I25" s="14" t="s">
        <v>173</v>
      </c>
      <c r="J25" s="10" t="s">
        <v>13</v>
      </c>
    </row>
    <row r="26" spans="1:12" ht="30" x14ac:dyDescent="0.25">
      <c r="H26" s="29" t="s">
        <v>14</v>
      </c>
      <c r="I26" s="14" t="s">
        <v>550</v>
      </c>
      <c r="J26" s="10" t="s">
        <v>418</v>
      </c>
    </row>
    <row r="27" spans="1:12" ht="30" x14ac:dyDescent="0.25">
      <c r="H27" s="29" t="s">
        <v>15</v>
      </c>
      <c r="I27" s="13" t="s">
        <v>130</v>
      </c>
      <c r="J27" s="10" t="s">
        <v>276</v>
      </c>
    </row>
    <row r="28" spans="1:12" ht="51.75" x14ac:dyDescent="0.25">
      <c r="A28" s="11">
        <f>SUBTOTAL(3,$F$2:F28)</f>
        <v>7</v>
      </c>
      <c r="B28" s="28" t="s">
        <v>554</v>
      </c>
      <c r="C28" s="28" t="s">
        <v>357</v>
      </c>
      <c r="D28" s="28" t="str">
        <f>CONCATENATE(C28,A28)</f>
        <v>TC_7</v>
      </c>
      <c r="E28" s="11" t="s">
        <v>426</v>
      </c>
      <c r="F28" s="28" t="s">
        <v>10</v>
      </c>
      <c r="G28" s="28" t="s">
        <v>11</v>
      </c>
      <c r="H28" s="28"/>
      <c r="I28" s="13" t="s">
        <v>489</v>
      </c>
      <c r="J28" s="11"/>
      <c r="K28" s="11"/>
      <c r="L28" s="11"/>
    </row>
    <row r="29" spans="1:12" x14ac:dyDescent="0.25">
      <c r="H29" s="29" t="s">
        <v>12</v>
      </c>
      <c r="I29" s="14" t="s">
        <v>173</v>
      </c>
      <c r="J29" s="10" t="s">
        <v>13</v>
      </c>
    </row>
    <row r="30" spans="1:12" ht="30" x14ac:dyDescent="0.25">
      <c r="H30" s="29" t="s">
        <v>14</v>
      </c>
      <c r="I30" s="14" t="s">
        <v>550</v>
      </c>
      <c r="J30" s="10" t="s">
        <v>418</v>
      </c>
    </row>
    <row r="31" spans="1:12" x14ac:dyDescent="0.25">
      <c r="H31" s="29" t="s">
        <v>15</v>
      </c>
      <c r="I31" s="13" t="s">
        <v>21</v>
      </c>
      <c r="J31" s="10" t="s">
        <v>22</v>
      </c>
    </row>
    <row r="32" spans="1:12" ht="30" x14ac:dyDescent="0.25">
      <c r="H32" s="29" t="s">
        <v>16</v>
      </c>
      <c r="I32" s="13" t="s">
        <v>23</v>
      </c>
      <c r="J32" s="10" t="s">
        <v>24</v>
      </c>
    </row>
    <row r="33" spans="1:11" x14ac:dyDescent="0.25">
      <c r="H33" s="29" t="s">
        <v>17</v>
      </c>
      <c r="I33" s="13" t="s">
        <v>367</v>
      </c>
      <c r="J33" s="10" t="s">
        <v>25</v>
      </c>
    </row>
    <row r="34" spans="1:11" ht="30" x14ac:dyDescent="0.25">
      <c r="H34" s="29" t="s">
        <v>19</v>
      </c>
      <c r="I34" s="13" t="s">
        <v>304</v>
      </c>
      <c r="J34" s="10" t="s">
        <v>24</v>
      </c>
    </row>
    <row r="35" spans="1:11" x14ac:dyDescent="0.25">
      <c r="H35" s="29" t="s">
        <v>20</v>
      </c>
      <c r="I35" s="13" t="s">
        <v>367</v>
      </c>
      <c r="J35" s="10" t="s">
        <v>25</v>
      </c>
    </row>
    <row r="36" spans="1:11" ht="51.75" x14ac:dyDescent="0.25">
      <c r="A36" s="11">
        <f>SUBTOTAL(3,$F$2:F36)</f>
        <v>8</v>
      </c>
      <c r="B36" s="28" t="s">
        <v>554</v>
      </c>
      <c r="C36" s="28" t="s">
        <v>357</v>
      </c>
      <c r="D36" s="28" t="str">
        <f>CONCATENATE(C36,A36)</f>
        <v>TC_8</v>
      </c>
      <c r="E36" s="10" t="s">
        <v>427</v>
      </c>
      <c r="F36" s="28" t="s">
        <v>10</v>
      </c>
      <c r="G36" s="28" t="s">
        <v>11</v>
      </c>
      <c r="H36" s="28"/>
      <c r="I36" s="13" t="s">
        <v>491</v>
      </c>
      <c r="J36" s="11"/>
      <c r="K36" s="11"/>
    </row>
    <row r="37" spans="1:11" x14ac:dyDescent="0.25">
      <c r="H37" s="29" t="s">
        <v>12</v>
      </c>
      <c r="I37" s="14" t="s">
        <v>173</v>
      </c>
      <c r="J37" s="10" t="s">
        <v>13</v>
      </c>
    </row>
    <row r="38" spans="1:11" ht="30" x14ac:dyDescent="0.25">
      <c r="H38" s="29" t="s">
        <v>14</v>
      </c>
      <c r="I38" s="14" t="s">
        <v>550</v>
      </c>
      <c r="J38" s="10" t="s">
        <v>418</v>
      </c>
    </row>
    <row r="39" spans="1:11" ht="30" x14ac:dyDescent="0.25">
      <c r="H39" s="29" t="s">
        <v>15</v>
      </c>
      <c r="I39" s="14" t="s">
        <v>26</v>
      </c>
      <c r="J39" s="10" t="s">
        <v>131</v>
      </c>
    </row>
    <row r="40" spans="1:11" ht="30" x14ac:dyDescent="0.25">
      <c r="H40" s="29" t="s">
        <v>16</v>
      </c>
      <c r="I40" s="13" t="s">
        <v>27</v>
      </c>
      <c r="J40" s="10" t="s">
        <v>28</v>
      </c>
    </row>
    <row r="41" spans="1:11" x14ac:dyDescent="0.25">
      <c r="H41" s="29" t="s">
        <v>17</v>
      </c>
      <c r="I41" s="13" t="s">
        <v>305</v>
      </c>
      <c r="J41" s="10" t="s">
        <v>306</v>
      </c>
    </row>
    <row r="42" spans="1:11" ht="51.75" x14ac:dyDescent="0.25">
      <c r="A42" s="11">
        <f>SUBTOTAL(3,$F$2:F42)</f>
        <v>9</v>
      </c>
      <c r="B42" s="28" t="s">
        <v>554</v>
      </c>
      <c r="C42" s="28" t="s">
        <v>357</v>
      </c>
      <c r="D42" s="28" t="str">
        <f>CONCATENATE(C42,A42)</f>
        <v>TC_9</v>
      </c>
      <c r="E42" s="10" t="s">
        <v>428</v>
      </c>
      <c r="F42" s="28" t="s">
        <v>10</v>
      </c>
      <c r="G42" s="28" t="s">
        <v>11</v>
      </c>
      <c r="H42" s="28"/>
      <c r="I42" s="13" t="s">
        <v>492</v>
      </c>
      <c r="J42" s="11"/>
      <c r="K42" s="11"/>
    </row>
    <row r="43" spans="1:11" x14ac:dyDescent="0.25">
      <c r="H43" s="29" t="s">
        <v>12</v>
      </c>
      <c r="I43" s="14" t="s">
        <v>173</v>
      </c>
      <c r="J43" s="10" t="s">
        <v>13</v>
      </c>
    </row>
    <row r="44" spans="1:11" ht="30" x14ac:dyDescent="0.25">
      <c r="H44" s="29" t="s">
        <v>14</v>
      </c>
      <c r="I44" s="14" t="s">
        <v>550</v>
      </c>
      <c r="J44" s="10" t="s">
        <v>418</v>
      </c>
    </row>
    <row r="45" spans="1:11" ht="30" x14ac:dyDescent="0.25">
      <c r="H45" s="29" t="s">
        <v>15</v>
      </c>
      <c r="I45" s="13" t="s">
        <v>29</v>
      </c>
      <c r="J45" s="10" t="s">
        <v>30</v>
      </c>
    </row>
    <row r="46" spans="1:11" ht="51.75" x14ac:dyDescent="0.25">
      <c r="A46" s="11">
        <f>SUBTOTAL(3,$F$2:F46)</f>
        <v>10</v>
      </c>
      <c r="B46" s="28" t="s">
        <v>554</v>
      </c>
      <c r="C46" s="28" t="s">
        <v>357</v>
      </c>
      <c r="D46" s="28" t="str">
        <f>CONCATENATE(C46,A46)</f>
        <v>TC_10</v>
      </c>
      <c r="E46" s="10" t="s">
        <v>429</v>
      </c>
      <c r="F46" s="28" t="s">
        <v>10</v>
      </c>
      <c r="G46" s="28" t="s">
        <v>11</v>
      </c>
      <c r="H46" s="28"/>
      <c r="I46" s="13" t="s">
        <v>493</v>
      </c>
      <c r="J46" s="11"/>
      <c r="K46" s="11"/>
    </row>
    <row r="47" spans="1:11" x14ac:dyDescent="0.25">
      <c r="H47" s="29" t="s">
        <v>12</v>
      </c>
      <c r="I47" s="14" t="s">
        <v>173</v>
      </c>
      <c r="J47" s="10" t="s">
        <v>13</v>
      </c>
    </row>
    <row r="48" spans="1:11" ht="30" x14ac:dyDescent="0.25">
      <c r="H48" s="29" t="s">
        <v>14</v>
      </c>
      <c r="I48" s="14" t="s">
        <v>550</v>
      </c>
      <c r="J48" s="10" t="s">
        <v>418</v>
      </c>
    </row>
    <row r="49" spans="1:12" x14ac:dyDescent="0.25">
      <c r="H49" s="29" t="s">
        <v>15</v>
      </c>
      <c r="I49" s="14" t="s">
        <v>390</v>
      </c>
      <c r="J49" s="10" t="s">
        <v>391</v>
      </c>
    </row>
    <row r="50" spans="1:12" ht="51.75" x14ac:dyDescent="0.25">
      <c r="A50" s="11">
        <f>SUBTOTAL(3,$F$2:F50)</f>
        <v>11</v>
      </c>
      <c r="B50" s="28" t="s">
        <v>554</v>
      </c>
      <c r="C50" s="28" t="s">
        <v>357</v>
      </c>
      <c r="D50" s="28" t="str">
        <f>CONCATENATE(C50,A50)</f>
        <v>TC_11</v>
      </c>
      <c r="E50" s="10" t="s">
        <v>430</v>
      </c>
      <c r="F50" s="28" t="s">
        <v>10</v>
      </c>
      <c r="G50" s="28" t="s">
        <v>11</v>
      </c>
      <c r="H50" s="28"/>
      <c r="I50" s="13" t="s">
        <v>494</v>
      </c>
      <c r="J50" s="11"/>
      <c r="K50" s="11"/>
    </row>
    <row r="51" spans="1:12" x14ac:dyDescent="0.25">
      <c r="H51" s="29" t="s">
        <v>12</v>
      </c>
      <c r="I51" s="14" t="s">
        <v>173</v>
      </c>
      <c r="J51" s="10" t="s">
        <v>13</v>
      </c>
    </row>
    <row r="52" spans="1:12" ht="30" x14ac:dyDescent="0.25">
      <c r="H52" s="29" t="s">
        <v>14</v>
      </c>
      <c r="I52" s="14" t="s">
        <v>550</v>
      </c>
      <c r="J52" s="10" t="s">
        <v>418</v>
      </c>
    </row>
    <row r="53" spans="1:12" x14ac:dyDescent="0.25">
      <c r="H53" s="29" t="s">
        <v>15</v>
      </c>
      <c r="I53" s="14" t="s">
        <v>392</v>
      </c>
      <c r="J53" s="10" t="s">
        <v>393</v>
      </c>
    </row>
    <row r="54" spans="1:12" ht="51.75" x14ac:dyDescent="0.25">
      <c r="A54" s="11">
        <f>SUBTOTAL(3,$F$2:F54)</f>
        <v>12</v>
      </c>
      <c r="B54" s="28" t="s">
        <v>554</v>
      </c>
      <c r="C54" s="28" t="s">
        <v>357</v>
      </c>
      <c r="D54" s="28" t="str">
        <f>CONCATENATE(C54,A54)</f>
        <v>TC_12</v>
      </c>
      <c r="E54" s="10" t="s">
        <v>431</v>
      </c>
      <c r="F54" s="28" t="s">
        <v>10</v>
      </c>
      <c r="G54" s="28" t="s">
        <v>11</v>
      </c>
      <c r="H54" s="28"/>
      <c r="I54" s="13" t="s">
        <v>495</v>
      </c>
      <c r="J54" s="11"/>
      <c r="K54" s="11"/>
    </row>
    <row r="55" spans="1:12" x14ac:dyDescent="0.25">
      <c r="H55" s="29" t="s">
        <v>12</v>
      </c>
      <c r="I55" s="14" t="s">
        <v>173</v>
      </c>
      <c r="J55" s="10" t="s">
        <v>13</v>
      </c>
    </row>
    <row r="56" spans="1:12" ht="30" x14ac:dyDescent="0.25">
      <c r="H56" s="29" t="s">
        <v>14</v>
      </c>
      <c r="I56" s="14" t="s">
        <v>550</v>
      </c>
      <c r="J56" s="10" t="s">
        <v>418</v>
      </c>
    </row>
    <row r="57" spans="1:12" x14ac:dyDescent="0.25">
      <c r="H57" s="29" t="s">
        <v>15</v>
      </c>
      <c r="I57" s="14" t="s">
        <v>394</v>
      </c>
      <c r="J57" s="10" t="s">
        <v>395</v>
      </c>
    </row>
    <row r="58" spans="1:12" ht="51.75" x14ac:dyDescent="0.25">
      <c r="A58" s="11">
        <f>SUBTOTAL(3,$F$2:F58)</f>
        <v>13</v>
      </c>
      <c r="B58" s="28" t="s">
        <v>554</v>
      </c>
      <c r="C58" s="28" t="s">
        <v>357</v>
      </c>
      <c r="D58" s="28" t="str">
        <f>CONCATENATE(C58,A58)</f>
        <v>TC_13</v>
      </c>
      <c r="E58" s="11" t="s">
        <v>432</v>
      </c>
      <c r="F58" s="28" t="s">
        <v>10</v>
      </c>
      <c r="G58" s="28" t="s">
        <v>11</v>
      </c>
      <c r="H58" s="28"/>
      <c r="I58" s="13" t="s">
        <v>496</v>
      </c>
      <c r="J58" s="11"/>
      <c r="K58" s="11"/>
      <c r="L58" s="11"/>
    </row>
    <row r="59" spans="1:12" x14ac:dyDescent="0.25">
      <c r="H59" s="29" t="s">
        <v>12</v>
      </c>
      <c r="I59" s="14" t="s">
        <v>173</v>
      </c>
      <c r="J59" s="10" t="s">
        <v>13</v>
      </c>
    </row>
    <row r="60" spans="1:12" ht="30" x14ac:dyDescent="0.25">
      <c r="H60" s="29" t="s">
        <v>14</v>
      </c>
      <c r="I60" s="14" t="s">
        <v>550</v>
      </c>
      <c r="J60" s="10" t="s">
        <v>418</v>
      </c>
    </row>
    <row r="61" spans="1:12" x14ac:dyDescent="0.25">
      <c r="H61" s="29" t="s">
        <v>15</v>
      </c>
      <c r="I61" s="13" t="s">
        <v>31</v>
      </c>
      <c r="J61" s="10" t="s">
        <v>18</v>
      </c>
    </row>
    <row r="62" spans="1:12" x14ac:dyDescent="0.25">
      <c r="H62" s="29" t="s">
        <v>16</v>
      </c>
      <c r="I62" s="13" t="s">
        <v>32</v>
      </c>
      <c r="J62" s="10" t="s">
        <v>33</v>
      </c>
    </row>
    <row r="63" spans="1:12" x14ac:dyDescent="0.25">
      <c r="H63" s="29" t="s">
        <v>17</v>
      </c>
      <c r="I63" s="13" t="s">
        <v>307</v>
      </c>
      <c r="J63" s="10" t="s">
        <v>308</v>
      </c>
    </row>
    <row r="64" spans="1:12" ht="51.75" x14ac:dyDescent="0.25">
      <c r="A64" s="11">
        <f>SUBTOTAL(3,$F$2:F64)</f>
        <v>14</v>
      </c>
      <c r="B64" s="28" t="s">
        <v>554</v>
      </c>
      <c r="C64" s="28" t="s">
        <v>357</v>
      </c>
      <c r="D64" s="28" t="str">
        <f>CONCATENATE(C64,A64)</f>
        <v>TC_14</v>
      </c>
      <c r="E64" s="10" t="s">
        <v>134</v>
      </c>
      <c r="F64" s="28" t="s">
        <v>10</v>
      </c>
      <c r="G64" s="28" t="s">
        <v>11</v>
      </c>
      <c r="H64" s="28"/>
      <c r="I64" s="13" t="s">
        <v>497</v>
      </c>
      <c r="J64" s="11"/>
      <c r="K64" s="11"/>
    </row>
    <row r="65" spans="1:13" x14ac:dyDescent="0.25">
      <c r="H65" s="29" t="s">
        <v>12</v>
      </c>
      <c r="I65" s="14" t="s">
        <v>173</v>
      </c>
      <c r="J65" s="10" t="s">
        <v>13</v>
      </c>
    </row>
    <row r="66" spans="1:13" ht="30" x14ac:dyDescent="0.25">
      <c r="H66" s="29" t="s">
        <v>14</v>
      </c>
      <c r="I66" s="14" t="s">
        <v>550</v>
      </c>
      <c r="J66" s="10" t="s">
        <v>418</v>
      </c>
    </row>
    <row r="67" spans="1:13" s="11" customFormat="1" x14ac:dyDescent="0.25">
      <c r="B67" s="28"/>
      <c r="C67" s="28"/>
      <c r="D67" s="28"/>
      <c r="F67" s="28"/>
      <c r="G67" s="28"/>
      <c r="H67" s="29" t="s">
        <v>15</v>
      </c>
      <c r="I67" s="10" t="s">
        <v>132</v>
      </c>
      <c r="J67" s="10" t="s">
        <v>133</v>
      </c>
      <c r="K67" s="10"/>
    </row>
    <row r="68" spans="1:13" s="11" customFormat="1" ht="30" x14ac:dyDescent="0.25">
      <c r="B68" s="28"/>
      <c r="C68" s="28"/>
      <c r="D68" s="28"/>
      <c r="F68" s="28"/>
      <c r="G68" s="28"/>
      <c r="H68" s="29" t="s">
        <v>16</v>
      </c>
      <c r="I68" s="10" t="s">
        <v>135</v>
      </c>
      <c r="J68" s="10" t="s">
        <v>136</v>
      </c>
      <c r="K68" s="10"/>
    </row>
    <row r="69" spans="1:13" s="11" customFormat="1" ht="30" x14ac:dyDescent="0.25">
      <c r="B69" s="28"/>
      <c r="C69" s="28"/>
      <c r="D69" s="28"/>
      <c r="F69" s="28"/>
      <c r="G69" s="28"/>
      <c r="H69" s="29" t="s">
        <v>17</v>
      </c>
      <c r="I69" s="10" t="s">
        <v>277</v>
      </c>
      <c r="J69" s="10" t="s">
        <v>137</v>
      </c>
      <c r="K69" s="10"/>
    </row>
    <row r="70" spans="1:13" ht="51.75" x14ac:dyDescent="0.25">
      <c r="A70" s="11">
        <f>SUBTOTAL(3,$F$2:F70)</f>
        <v>15</v>
      </c>
      <c r="B70" s="28" t="s">
        <v>554</v>
      </c>
      <c r="C70" s="28" t="s">
        <v>357</v>
      </c>
      <c r="D70" s="28" t="str">
        <f>CONCATENATE(C70,A70)</f>
        <v>TC_15</v>
      </c>
      <c r="E70" s="10" t="s">
        <v>278</v>
      </c>
      <c r="F70" s="28" t="s">
        <v>10</v>
      </c>
      <c r="G70" s="28" t="s">
        <v>11</v>
      </c>
      <c r="H70" s="28"/>
      <c r="I70" s="13" t="s">
        <v>497</v>
      </c>
      <c r="J70" s="11"/>
      <c r="K70" s="11"/>
    </row>
    <row r="71" spans="1:13" x14ac:dyDescent="0.25">
      <c r="H71" s="29" t="s">
        <v>12</v>
      </c>
      <c r="I71" s="14" t="s">
        <v>173</v>
      </c>
      <c r="J71" s="10" t="s">
        <v>13</v>
      </c>
    </row>
    <row r="72" spans="1:13" ht="30" x14ac:dyDescent="0.25">
      <c r="H72" s="29" t="s">
        <v>14</v>
      </c>
      <c r="I72" s="14" t="s">
        <v>550</v>
      </c>
      <c r="J72" s="10" t="s">
        <v>418</v>
      </c>
    </row>
    <row r="73" spans="1:13" s="11" customFormat="1" ht="30" x14ac:dyDescent="0.25">
      <c r="B73" s="28"/>
      <c r="C73" s="28"/>
      <c r="D73" s="28"/>
      <c r="F73" s="28"/>
      <c r="G73" s="28"/>
      <c r="H73" s="29" t="s">
        <v>15</v>
      </c>
      <c r="I73" s="10" t="s">
        <v>167</v>
      </c>
      <c r="J73" s="10" t="s">
        <v>168</v>
      </c>
      <c r="K73" s="10"/>
    </row>
    <row r="74" spans="1:13" s="11" customFormat="1" x14ac:dyDescent="0.25">
      <c r="B74" s="28"/>
      <c r="C74" s="28"/>
      <c r="D74" s="28"/>
      <c r="F74" s="28"/>
      <c r="G74" s="28"/>
      <c r="H74" s="29" t="s">
        <v>16</v>
      </c>
      <c r="I74" s="10" t="s">
        <v>139</v>
      </c>
      <c r="J74" s="10" t="s">
        <v>279</v>
      </c>
      <c r="K74" s="10"/>
    </row>
    <row r="75" spans="1:13" s="11" customFormat="1" ht="30" x14ac:dyDescent="0.25">
      <c r="B75" s="28"/>
      <c r="C75" s="28"/>
      <c r="D75" s="28"/>
      <c r="F75" s="28"/>
      <c r="G75" s="28"/>
      <c r="H75" s="29" t="s">
        <v>17</v>
      </c>
      <c r="I75" s="10" t="s">
        <v>140</v>
      </c>
      <c r="J75" s="10" t="s">
        <v>141</v>
      </c>
      <c r="K75" s="10"/>
    </row>
    <row r="76" spans="1:13" s="11" customFormat="1" ht="30" x14ac:dyDescent="0.25">
      <c r="B76" s="28"/>
      <c r="C76" s="28"/>
      <c r="D76" s="28"/>
      <c r="F76" s="28"/>
      <c r="G76" s="28"/>
      <c r="H76" s="29" t="s">
        <v>19</v>
      </c>
      <c r="I76" s="10" t="s">
        <v>142</v>
      </c>
      <c r="J76" s="10" t="s">
        <v>143</v>
      </c>
      <c r="K76" s="10"/>
    </row>
    <row r="77" spans="1:13" s="12" customFormat="1" ht="60" x14ac:dyDescent="0.25">
      <c r="A77" s="11">
        <f>SUBTOTAL(3,$F$2:F77)</f>
        <v>16</v>
      </c>
      <c r="B77" s="28" t="s">
        <v>555</v>
      </c>
      <c r="C77" s="28" t="s">
        <v>357</v>
      </c>
      <c r="D77" s="28" t="str">
        <f>CONCATENATE(C77,A77)</f>
        <v>TC_16</v>
      </c>
      <c r="E77" s="12" t="s">
        <v>433</v>
      </c>
      <c r="F77" s="30" t="s">
        <v>10</v>
      </c>
      <c r="G77" s="30" t="s">
        <v>11</v>
      </c>
      <c r="H77" s="30"/>
      <c r="I77" s="15" t="s">
        <v>498</v>
      </c>
      <c r="M77" s="10"/>
    </row>
    <row r="78" spans="1:13" x14ac:dyDescent="0.25">
      <c r="H78" s="29" t="s">
        <v>12</v>
      </c>
      <c r="I78" s="14" t="s">
        <v>126</v>
      </c>
      <c r="J78" s="10" t="s">
        <v>13</v>
      </c>
    </row>
    <row r="79" spans="1:13" ht="30" x14ac:dyDescent="0.25">
      <c r="H79" s="29" t="s">
        <v>14</v>
      </c>
      <c r="I79" s="14" t="s">
        <v>550</v>
      </c>
      <c r="J79" s="10" t="s">
        <v>40</v>
      </c>
    </row>
    <row r="80" spans="1:13" ht="45" x14ac:dyDescent="0.25">
      <c r="H80" s="29" t="s">
        <v>15</v>
      </c>
      <c r="I80" s="13" t="s">
        <v>144</v>
      </c>
      <c r="J80" s="10" t="s">
        <v>145</v>
      </c>
    </row>
    <row r="81" spans="1:16" ht="51.75" x14ac:dyDescent="0.25">
      <c r="A81" s="11">
        <f>SUBTOTAL(3,$F$2:F81)</f>
        <v>17</v>
      </c>
      <c r="B81" s="28" t="s">
        <v>555</v>
      </c>
      <c r="C81" s="28" t="s">
        <v>357</v>
      </c>
      <c r="D81" s="28" t="str">
        <f>CONCATENATE(C81,A81)</f>
        <v>TC_17</v>
      </c>
      <c r="E81" s="11" t="s">
        <v>434</v>
      </c>
      <c r="F81" s="28" t="s">
        <v>10</v>
      </c>
      <c r="G81" s="28" t="s">
        <v>11</v>
      </c>
      <c r="H81" s="28"/>
      <c r="I81" s="13" t="s">
        <v>499</v>
      </c>
      <c r="J81" s="11"/>
      <c r="K81" s="11"/>
      <c r="L81" s="11"/>
      <c r="N81" s="11"/>
      <c r="P81" s="11"/>
    </row>
    <row r="82" spans="1:16" x14ac:dyDescent="0.25">
      <c r="H82" s="29" t="s">
        <v>12</v>
      </c>
      <c r="I82" s="14" t="s">
        <v>126</v>
      </c>
      <c r="J82" s="10" t="s">
        <v>13</v>
      </c>
    </row>
    <row r="83" spans="1:16" ht="30" x14ac:dyDescent="0.25">
      <c r="H83" s="29" t="s">
        <v>14</v>
      </c>
      <c r="I83" s="14" t="s">
        <v>550</v>
      </c>
      <c r="J83" s="10" t="s">
        <v>40</v>
      </c>
    </row>
    <row r="84" spans="1:16" x14ac:dyDescent="0.25">
      <c r="H84" s="29" t="s">
        <v>15</v>
      </c>
      <c r="I84" s="13" t="s">
        <v>146</v>
      </c>
      <c r="J84" s="10" t="s">
        <v>158</v>
      </c>
    </row>
    <row r="85" spans="1:16" ht="30" x14ac:dyDescent="0.25">
      <c r="H85" s="29" t="s">
        <v>16</v>
      </c>
      <c r="I85" s="13" t="s">
        <v>147</v>
      </c>
      <c r="J85" s="10" t="s">
        <v>24</v>
      </c>
    </row>
    <row r="86" spans="1:16" x14ac:dyDescent="0.25">
      <c r="H86" s="29" t="s">
        <v>17</v>
      </c>
      <c r="I86" s="13" t="s">
        <v>435</v>
      </c>
      <c r="J86" s="10" t="s">
        <v>148</v>
      </c>
    </row>
    <row r="87" spans="1:16" ht="30" x14ac:dyDescent="0.25">
      <c r="H87" s="29" t="s">
        <v>19</v>
      </c>
      <c r="I87" s="13" t="s">
        <v>309</v>
      </c>
      <c r="J87" s="10" t="s">
        <v>24</v>
      </c>
    </row>
    <row r="88" spans="1:16" x14ac:dyDescent="0.25">
      <c r="H88" s="29" t="s">
        <v>20</v>
      </c>
      <c r="I88" s="13" t="s">
        <v>435</v>
      </c>
      <c r="J88" s="10" t="s">
        <v>148</v>
      </c>
    </row>
    <row r="89" spans="1:16" ht="51.75" x14ac:dyDescent="0.25">
      <c r="A89" s="11">
        <f>SUBTOTAL(3,$F$2:F89)</f>
        <v>18</v>
      </c>
      <c r="B89" s="28" t="s">
        <v>555</v>
      </c>
      <c r="C89" s="28" t="s">
        <v>357</v>
      </c>
      <c r="D89" s="28" t="str">
        <f>CONCATENATE(C89,A89)</f>
        <v>TC_18</v>
      </c>
      <c r="E89" s="10" t="s">
        <v>436</v>
      </c>
      <c r="F89" s="28" t="s">
        <v>10</v>
      </c>
      <c r="G89" s="28" t="s">
        <v>11</v>
      </c>
      <c r="H89" s="28"/>
      <c r="I89" s="13" t="s">
        <v>500</v>
      </c>
      <c r="J89" s="11"/>
      <c r="K89" s="11"/>
    </row>
    <row r="90" spans="1:16" ht="30" x14ac:dyDescent="0.25">
      <c r="H90" s="29" t="s">
        <v>12</v>
      </c>
      <c r="I90" s="14" t="s">
        <v>358</v>
      </c>
      <c r="J90" s="10" t="s">
        <v>13</v>
      </c>
    </row>
    <row r="91" spans="1:16" ht="30" x14ac:dyDescent="0.25">
      <c r="H91" s="29" t="s">
        <v>14</v>
      </c>
      <c r="I91" s="14" t="s">
        <v>550</v>
      </c>
      <c r="J91" s="10" t="s">
        <v>418</v>
      </c>
    </row>
    <row r="92" spans="1:16" ht="45" x14ac:dyDescent="0.25">
      <c r="H92" s="29" t="s">
        <v>15</v>
      </c>
      <c r="I92" s="14" t="s">
        <v>149</v>
      </c>
      <c r="J92" s="10" t="s">
        <v>280</v>
      </c>
    </row>
    <row r="93" spans="1:16" s="11" customFormat="1" x14ac:dyDescent="0.25">
      <c r="B93" s="28"/>
      <c r="C93" s="28"/>
      <c r="D93" s="28"/>
      <c r="F93" s="28"/>
      <c r="G93" s="28"/>
      <c r="H93" s="29" t="s">
        <v>16</v>
      </c>
      <c r="I93" s="13" t="s">
        <v>150</v>
      </c>
      <c r="J93" s="11" t="s">
        <v>151</v>
      </c>
    </row>
    <row r="94" spans="1:16" s="11" customFormat="1" x14ac:dyDescent="0.25">
      <c r="B94" s="28"/>
      <c r="C94" s="28"/>
      <c r="D94" s="28"/>
      <c r="F94" s="28"/>
      <c r="G94" s="28"/>
      <c r="H94" s="29" t="s">
        <v>16</v>
      </c>
      <c r="I94" s="13" t="s">
        <v>310</v>
      </c>
      <c r="J94" s="11" t="s">
        <v>311</v>
      </c>
    </row>
    <row r="95" spans="1:16" ht="51.75" x14ac:dyDescent="0.25">
      <c r="A95" s="11">
        <f>SUBTOTAL(3,$F$2:F95)</f>
        <v>19</v>
      </c>
      <c r="B95" s="28" t="s">
        <v>555</v>
      </c>
      <c r="C95" s="28" t="s">
        <v>357</v>
      </c>
      <c r="D95" s="28" t="str">
        <f>CONCATENATE(C95,A95)</f>
        <v>TC_19</v>
      </c>
      <c r="E95" s="10" t="s">
        <v>437</v>
      </c>
      <c r="F95" s="28" t="s">
        <v>10</v>
      </c>
      <c r="G95" s="28" t="s">
        <v>11</v>
      </c>
      <c r="H95" s="28"/>
      <c r="I95" s="13" t="s">
        <v>501</v>
      </c>
      <c r="J95" s="11"/>
      <c r="K95" s="11"/>
    </row>
    <row r="96" spans="1:16" ht="30" x14ac:dyDescent="0.25">
      <c r="H96" s="29" t="s">
        <v>12</v>
      </c>
      <c r="I96" s="14" t="s">
        <v>358</v>
      </c>
      <c r="J96" s="10" t="s">
        <v>13</v>
      </c>
    </row>
    <row r="97" spans="1:11" ht="30" x14ac:dyDescent="0.25">
      <c r="H97" s="29" t="s">
        <v>14</v>
      </c>
      <c r="I97" s="14" t="s">
        <v>550</v>
      </c>
      <c r="J97" s="10" t="s">
        <v>418</v>
      </c>
    </row>
    <row r="98" spans="1:11" x14ac:dyDescent="0.25">
      <c r="H98" s="29" t="s">
        <v>15</v>
      </c>
      <c r="I98" s="13" t="s">
        <v>152</v>
      </c>
      <c r="J98" s="10" t="s">
        <v>153</v>
      </c>
    </row>
    <row r="99" spans="1:11" x14ac:dyDescent="0.25">
      <c r="H99" s="29" t="s">
        <v>16</v>
      </c>
      <c r="I99" s="13" t="s">
        <v>397</v>
      </c>
      <c r="J99" s="10" t="s">
        <v>154</v>
      </c>
    </row>
    <row r="100" spans="1:11" x14ac:dyDescent="0.25">
      <c r="H100" s="29" t="s">
        <v>15</v>
      </c>
      <c r="I100" s="13" t="s">
        <v>312</v>
      </c>
      <c r="J100" s="10" t="s">
        <v>153</v>
      </c>
    </row>
    <row r="101" spans="1:11" x14ac:dyDescent="0.25">
      <c r="H101" s="29" t="s">
        <v>16</v>
      </c>
      <c r="I101" s="13" t="s">
        <v>398</v>
      </c>
      <c r="J101" s="10" t="s">
        <v>154</v>
      </c>
    </row>
    <row r="102" spans="1:11" ht="51.75" x14ac:dyDescent="0.25">
      <c r="A102" s="11">
        <f>SUBTOTAL(3,$F$2:F102)</f>
        <v>20</v>
      </c>
      <c r="B102" s="28" t="s">
        <v>555</v>
      </c>
      <c r="C102" s="28" t="s">
        <v>357</v>
      </c>
      <c r="D102" s="28" t="str">
        <f>CONCATENATE(C102,A102)</f>
        <v>TC_20</v>
      </c>
      <c r="E102" s="10" t="s">
        <v>438</v>
      </c>
      <c r="F102" s="28" t="s">
        <v>10</v>
      </c>
      <c r="G102" s="28" t="s">
        <v>11</v>
      </c>
      <c r="H102" s="28"/>
      <c r="I102" s="13" t="s">
        <v>502</v>
      </c>
      <c r="J102" s="11"/>
      <c r="K102" s="11"/>
    </row>
    <row r="103" spans="1:11" ht="30" x14ac:dyDescent="0.25">
      <c r="H103" s="29" t="s">
        <v>12</v>
      </c>
      <c r="I103" s="14" t="s">
        <v>358</v>
      </c>
      <c r="J103" s="10" t="s">
        <v>13</v>
      </c>
    </row>
    <row r="104" spans="1:11" ht="30" x14ac:dyDescent="0.25">
      <c r="H104" s="29" t="s">
        <v>14</v>
      </c>
      <c r="I104" s="14" t="s">
        <v>550</v>
      </c>
      <c r="J104" s="10" t="s">
        <v>418</v>
      </c>
    </row>
    <row r="105" spans="1:11" x14ac:dyDescent="0.25">
      <c r="H105" s="29" t="s">
        <v>15</v>
      </c>
      <c r="I105" s="13" t="s">
        <v>313</v>
      </c>
      <c r="J105" s="10" t="s">
        <v>314</v>
      </c>
    </row>
    <row r="106" spans="1:11" x14ac:dyDescent="0.25">
      <c r="H106" s="29" t="s">
        <v>16</v>
      </c>
      <c r="I106" s="13" t="s">
        <v>315</v>
      </c>
      <c r="J106" s="10" t="s">
        <v>314</v>
      </c>
    </row>
    <row r="107" spans="1:11" ht="51.75" x14ac:dyDescent="0.25">
      <c r="A107" s="11">
        <f>SUBTOTAL(3,$F$2:F107)</f>
        <v>21</v>
      </c>
      <c r="B107" s="28" t="s">
        <v>555</v>
      </c>
      <c r="C107" s="28" t="s">
        <v>357</v>
      </c>
      <c r="D107" s="28" t="str">
        <f>CONCATENATE(C107,A107)</f>
        <v>TC_21</v>
      </c>
      <c r="E107" s="10" t="s">
        <v>316</v>
      </c>
      <c r="F107" s="28" t="s">
        <v>10</v>
      </c>
      <c r="G107" s="28" t="s">
        <v>11</v>
      </c>
      <c r="H107" s="28"/>
      <c r="I107" s="13" t="s">
        <v>503</v>
      </c>
      <c r="J107" s="11"/>
      <c r="K107" s="11"/>
    </row>
    <row r="108" spans="1:11" ht="30" x14ac:dyDescent="0.25">
      <c r="H108" s="29" t="s">
        <v>12</v>
      </c>
      <c r="I108" s="14" t="s">
        <v>358</v>
      </c>
      <c r="J108" s="10" t="s">
        <v>13</v>
      </c>
    </row>
    <row r="109" spans="1:11" ht="30" x14ac:dyDescent="0.25">
      <c r="H109" s="29" t="s">
        <v>14</v>
      </c>
      <c r="I109" s="14" t="s">
        <v>550</v>
      </c>
      <c r="J109" s="10" t="s">
        <v>418</v>
      </c>
    </row>
    <row r="110" spans="1:11" ht="30" x14ac:dyDescent="0.25">
      <c r="H110" s="29" t="s">
        <v>15</v>
      </c>
      <c r="I110" s="13" t="s">
        <v>317</v>
      </c>
      <c r="J110" s="10" t="s">
        <v>318</v>
      </c>
    </row>
    <row r="111" spans="1:11" ht="30" x14ac:dyDescent="0.25">
      <c r="H111" s="29" t="s">
        <v>16</v>
      </c>
      <c r="I111" s="13" t="s">
        <v>319</v>
      </c>
      <c r="J111" s="10" t="s">
        <v>318</v>
      </c>
    </row>
    <row r="112" spans="1:11" ht="51.75" x14ac:dyDescent="0.25">
      <c r="A112" s="11">
        <f>SUBTOTAL(3,$F$2:F112)</f>
        <v>22</v>
      </c>
      <c r="B112" s="28" t="s">
        <v>555</v>
      </c>
      <c r="C112" s="28" t="s">
        <v>357</v>
      </c>
      <c r="D112" s="28" t="str">
        <f>CONCATENATE(C112,A112)</f>
        <v>TC_22</v>
      </c>
      <c r="E112" s="10" t="s">
        <v>320</v>
      </c>
      <c r="F112" s="28" t="s">
        <v>10</v>
      </c>
      <c r="G112" s="28" t="s">
        <v>11</v>
      </c>
      <c r="H112" s="28"/>
      <c r="I112" s="13" t="s">
        <v>504</v>
      </c>
      <c r="J112" s="11"/>
      <c r="K112" s="11"/>
    </row>
    <row r="113" spans="1:11" ht="30" x14ac:dyDescent="0.25">
      <c r="H113" s="29" t="s">
        <v>12</v>
      </c>
      <c r="I113" s="14" t="s">
        <v>358</v>
      </c>
      <c r="J113" s="10" t="s">
        <v>13</v>
      </c>
    </row>
    <row r="114" spans="1:11" ht="30" x14ac:dyDescent="0.25">
      <c r="H114" s="29" t="s">
        <v>14</v>
      </c>
      <c r="I114" s="14" t="s">
        <v>550</v>
      </c>
      <c r="J114" s="10" t="s">
        <v>418</v>
      </c>
    </row>
    <row r="115" spans="1:11" x14ac:dyDescent="0.25">
      <c r="H115" s="29" t="s">
        <v>15</v>
      </c>
      <c r="I115" s="13" t="s">
        <v>321</v>
      </c>
      <c r="J115" s="10" t="s">
        <v>396</v>
      </c>
    </row>
    <row r="116" spans="1:11" ht="26.25" x14ac:dyDescent="0.25">
      <c r="H116" s="29" t="s">
        <v>16</v>
      </c>
      <c r="I116" s="13" t="s">
        <v>322</v>
      </c>
      <c r="J116" s="10" t="s">
        <v>396</v>
      </c>
    </row>
    <row r="117" spans="1:11" ht="51.75" x14ac:dyDescent="0.25">
      <c r="A117" s="11">
        <f>SUBTOTAL(3,$F$2:F117)</f>
        <v>23</v>
      </c>
      <c r="B117" s="28" t="s">
        <v>555</v>
      </c>
      <c r="C117" s="28" t="s">
        <v>357</v>
      </c>
      <c r="D117" s="28" t="str">
        <f>CONCATENATE(C117,A117)</f>
        <v>TC_23</v>
      </c>
      <c r="E117" s="10" t="s">
        <v>439</v>
      </c>
      <c r="F117" s="28" t="s">
        <v>10</v>
      </c>
      <c r="G117" s="28" t="s">
        <v>11</v>
      </c>
      <c r="H117" s="28"/>
      <c r="I117" s="13" t="s">
        <v>505</v>
      </c>
      <c r="J117" s="11"/>
      <c r="K117" s="11"/>
    </row>
    <row r="118" spans="1:11" ht="30" x14ac:dyDescent="0.25">
      <c r="H118" s="29" t="s">
        <v>12</v>
      </c>
      <c r="I118" s="14" t="s">
        <v>358</v>
      </c>
      <c r="J118" s="10" t="s">
        <v>13</v>
      </c>
    </row>
    <row r="119" spans="1:11" ht="30" x14ac:dyDescent="0.25">
      <c r="H119" s="29" t="s">
        <v>14</v>
      </c>
      <c r="I119" s="14" t="s">
        <v>550</v>
      </c>
      <c r="J119" s="10" t="s">
        <v>418</v>
      </c>
    </row>
    <row r="120" spans="1:11" x14ac:dyDescent="0.25">
      <c r="H120" s="29" t="s">
        <v>15</v>
      </c>
      <c r="I120" s="14" t="s">
        <v>399</v>
      </c>
      <c r="J120" s="10" t="s">
        <v>400</v>
      </c>
    </row>
    <row r="121" spans="1:11" ht="64.5" x14ac:dyDescent="0.25">
      <c r="A121" s="11">
        <f>SUBTOTAL(3,$F$2:F121)</f>
        <v>24</v>
      </c>
      <c r="B121" s="28" t="s">
        <v>555</v>
      </c>
      <c r="C121" s="28" t="s">
        <v>357</v>
      </c>
      <c r="D121" s="28" t="str">
        <f>CONCATENATE(C121,A121)</f>
        <v>TC_24</v>
      </c>
      <c r="E121" s="10" t="s">
        <v>440</v>
      </c>
      <c r="F121" s="28" t="s">
        <v>10</v>
      </c>
      <c r="G121" s="28" t="s">
        <v>11</v>
      </c>
      <c r="H121" s="28"/>
      <c r="I121" s="13" t="s">
        <v>506</v>
      </c>
      <c r="J121" s="11"/>
      <c r="K121" s="11"/>
    </row>
    <row r="122" spans="1:11" ht="30" x14ac:dyDescent="0.25">
      <c r="H122" s="29" t="s">
        <v>12</v>
      </c>
      <c r="I122" s="14" t="s">
        <v>358</v>
      </c>
      <c r="J122" s="10" t="s">
        <v>13</v>
      </c>
    </row>
    <row r="123" spans="1:11" ht="30" x14ac:dyDescent="0.25">
      <c r="H123" s="29" t="s">
        <v>14</v>
      </c>
      <c r="I123" s="14" t="s">
        <v>550</v>
      </c>
      <c r="J123" s="10" t="s">
        <v>418</v>
      </c>
    </row>
    <row r="124" spans="1:11" x14ac:dyDescent="0.25">
      <c r="H124" s="29" t="s">
        <v>15</v>
      </c>
      <c r="I124" s="14" t="s">
        <v>401</v>
      </c>
      <c r="J124" s="10" t="s">
        <v>402</v>
      </c>
    </row>
    <row r="125" spans="1:11" ht="64.5" x14ac:dyDescent="0.25">
      <c r="A125" s="11">
        <f>SUBTOTAL(3,$F$2:F125)</f>
        <v>25</v>
      </c>
      <c r="B125" s="28" t="s">
        <v>555</v>
      </c>
      <c r="C125" s="28" t="s">
        <v>357</v>
      </c>
      <c r="D125" s="28" t="str">
        <f>CONCATENATE(C125,A125)</f>
        <v>TC_25</v>
      </c>
      <c r="E125" s="10" t="s">
        <v>441</v>
      </c>
      <c r="F125" s="28" t="s">
        <v>10</v>
      </c>
      <c r="G125" s="28" t="s">
        <v>11</v>
      </c>
      <c r="H125" s="28"/>
      <c r="I125" s="13" t="s">
        <v>507</v>
      </c>
      <c r="J125" s="11"/>
      <c r="K125" s="11"/>
    </row>
    <row r="126" spans="1:11" ht="30" x14ac:dyDescent="0.25">
      <c r="H126" s="29" t="s">
        <v>12</v>
      </c>
      <c r="I126" s="14" t="s">
        <v>358</v>
      </c>
      <c r="J126" s="10" t="s">
        <v>13</v>
      </c>
    </row>
    <row r="127" spans="1:11" ht="30" x14ac:dyDescent="0.25">
      <c r="H127" s="29" t="s">
        <v>14</v>
      </c>
      <c r="I127" s="14" t="s">
        <v>550</v>
      </c>
      <c r="J127" s="10" t="s">
        <v>418</v>
      </c>
    </row>
    <row r="128" spans="1:11" x14ac:dyDescent="0.25">
      <c r="H128" s="29" t="s">
        <v>15</v>
      </c>
      <c r="I128" s="14" t="s">
        <v>403</v>
      </c>
      <c r="J128" s="10" t="s">
        <v>404</v>
      </c>
    </row>
    <row r="129" spans="1:12" ht="51.75" x14ac:dyDescent="0.25">
      <c r="A129" s="11">
        <f>SUBTOTAL(3,$F$2:F129)</f>
        <v>26</v>
      </c>
      <c r="B129" s="28" t="s">
        <v>555</v>
      </c>
      <c r="C129" s="28" t="s">
        <v>357</v>
      </c>
      <c r="D129" s="28" t="str">
        <f>CONCATENATE(C129,A129)</f>
        <v>TC_26</v>
      </c>
      <c r="E129" s="11" t="s">
        <v>442</v>
      </c>
      <c r="F129" s="28" t="s">
        <v>10</v>
      </c>
      <c r="G129" s="28" t="s">
        <v>11</v>
      </c>
      <c r="H129" s="28"/>
      <c r="I129" s="13" t="s">
        <v>508</v>
      </c>
      <c r="J129" s="11"/>
      <c r="K129" s="11"/>
      <c r="L129" s="11"/>
    </row>
    <row r="130" spans="1:12" ht="30" x14ac:dyDescent="0.25">
      <c r="H130" s="29" t="s">
        <v>12</v>
      </c>
      <c r="I130" s="14" t="s">
        <v>358</v>
      </c>
      <c r="J130" s="10" t="s">
        <v>13</v>
      </c>
    </row>
    <row r="131" spans="1:12" ht="30" x14ac:dyDescent="0.25">
      <c r="H131" s="29" t="s">
        <v>14</v>
      </c>
      <c r="I131" s="14" t="s">
        <v>550</v>
      </c>
      <c r="J131" s="10" t="s">
        <v>418</v>
      </c>
    </row>
    <row r="132" spans="1:12" x14ac:dyDescent="0.25">
      <c r="H132" s="29" t="s">
        <v>15</v>
      </c>
      <c r="I132" s="13" t="s">
        <v>155</v>
      </c>
      <c r="J132" s="10" t="s">
        <v>18</v>
      </c>
    </row>
    <row r="133" spans="1:12" x14ac:dyDescent="0.25">
      <c r="H133" s="29" t="s">
        <v>16</v>
      </c>
      <c r="I133" s="13" t="s">
        <v>156</v>
      </c>
      <c r="J133" s="10" t="s">
        <v>157</v>
      </c>
    </row>
    <row r="134" spans="1:12" x14ac:dyDescent="0.25">
      <c r="H134" s="29" t="s">
        <v>17</v>
      </c>
      <c r="I134" s="13" t="s">
        <v>307</v>
      </c>
      <c r="J134" s="10" t="s">
        <v>308</v>
      </c>
    </row>
    <row r="135" spans="1:12" ht="51.75" x14ac:dyDescent="0.25">
      <c r="A135" s="11">
        <f>SUBTOTAL(3,$F$2:F135)</f>
        <v>27</v>
      </c>
      <c r="B135" s="28" t="s">
        <v>554</v>
      </c>
      <c r="C135" s="28" t="s">
        <v>357</v>
      </c>
      <c r="D135" s="28" t="str">
        <f>CONCATENATE(C135,A135)</f>
        <v>TC_27</v>
      </c>
      <c r="E135" s="10" t="s">
        <v>323</v>
      </c>
      <c r="F135" s="28" t="s">
        <v>10</v>
      </c>
      <c r="G135" s="28" t="s">
        <v>11</v>
      </c>
      <c r="H135" s="28"/>
      <c r="I135" s="13" t="s">
        <v>497</v>
      </c>
      <c r="J135" s="11"/>
      <c r="K135" s="11"/>
    </row>
    <row r="136" spans="1:12" x14ac:dyDescent="0.25">
      <c r="H136" s="29" t="s">
        <v>12</v>
      </c>
      <c r="I136" s="14" t="s">
        <v>173</v>
      </c>
      <c r="J136" s="10" t="s">
        <v>13</v>
      </c>
    </row>
    <row r="137" spans="1:12" ht="30" x14ac:dyDescent="0.25">
      <c r="H137" s="29" t="s">
        <v>14</v>
      </c>
      <c r="I137" s="14" t="s">
        <v>550</v>
      </c>
      <c r="J137" s="10" t="s">
        <v>418</v>
      </c>
    </row>
    <row r="138" spans="1:12" s="11" customFormat="1" x14ac:dyDescent="0.25">
      <c r="B138" s="28"/>
      <c r="C138" s="28"/>
      <c r="D138" s="28"/>
      <c r="F138" s="28"/>
      <c r="G138" s="28"/>
      <c r="H138" s="29" t="s">
        <v>15</v>
      </c>
      <c r="I138" s="10" t="s">
        <v>324</v>
      </c>
      <c r="J138" s="10" t="s">
        <v>325</v>
      </c>
      <c r="K138" s="10"/>
    </row>
    <row r="139" spans="1:12" s="11" customFormat="1" ht="30" x14ac:dyDescent="0.25">
      <c r="B139" s="28"/>
      <c r="C139" s="28"/>
      <c r="D139" s="28"/>
      <c r="F139" s="28"/>
      <c r="G139" s="28"/>
      <c r="H139" s="29" t="s">
        <v>16</v>
      </c>
      <c r="I139" s="10" t="s">
        <v>410</v>
      </c>
      <c r="J139" s="10" t="s">
        <v>411</v>
      </c>
      <c r="K139" s="10"/>
    </row>
    <row r="140" spans="1:12" s="11" customFormat="1" ht="30" x14ac:dyDescent="0.25">
      <c r="B140" s="28"/>
      <c r="C140" s="28"/>
      <c r="D140" s="28"/>
      <c r="F140" s="28"/>
      <c r="G140" s="28"/>
      <c r="H140" s="29" t="s">
        <v>17</v>
      </c>
      <c r="I140" s="10" t="s">
        <v>412</v>
      </c>
      <c r="J140" s="10" t="s">
        <v>413</v>
      </c>
      <c r="K140" s="10"/>
    </row>
    <row r="141" spans="1:12" ht="64.5" x14ac:dyDescent="0.25">
      <c r="A141" s="11">
        <f>SUBTOTAL(3,$F$2:F141)</f>
        <v>28</v>
      </c>
      <c r="B141" s="28" t="s">
        <v>672</v>
      </c>
      <c r="C141" s="28" t="s">
        <v>357</v>
      </c>
      <c r="D141" s="28" t="str">
        <f>CONCATENATE(C141,A141)</f>
        <v>TC_28</v>
      </c>
      <c r="E141" s="10" t="s">
        <v>292</v>
      </c>
      <c r="F141" s="28" t="s">
        <v>10</v>
      </c>
      <c r="G141" s="28" t="s">
        <v>11</v>
      </c>
      <c r="H141" s="28"/>
      <c r="I141" s="13" t="s">
        <v>360</v>
      </c>
      <c r="J141" s="11"/>
      <c r="K141" s="11"/>
    </row>
    <row r="142" spans="1:12" x14ac:dyDescent="0.25">
      <c r="H142" s="29" t="s">
        <v>12</v>
      </c>
      <c r="I142" s="14" t="s">
        <v>281</v>
      </c>
      <c r="J142" s="10" t="s">
        <v>13</v>
      </c>
    </row>
    <row r="143" spans="1:12" ht="30" x14ac:dyDescent="0.25">
      <c r="H143" s="29" t="s">
        <v>14</v>
      </c>
      <c r="I143" s="14" t="s">
        <v>550</v>
      </c>
      <c r="J143" s="10" t="s">
        <v>418</v>
      </c>
    </row>
    <row r="144" spans="1:12" x14ac:dyDescent="0.25">
      <c r="H144" s="29" t="s">
        <v>15</v>
      </c>
      <c r="I144" s="14" t="s">
        <v>164</v>
      </c>
      <c r="J144" s="10" t="s">
        <v>18</v>
      </c>
    </row>
    <row r="145" spans="1:13" x14ac:dyDescent="0.25">
      <c r="E145" s="11"/>
      <c r="F145" s="28"/>
      <c r="G145" s="28"/>
      <c r="H145" s="29" t="s">
        <v>16</v>
      </c>
      <c r="I145" s="14" t="s">
        <v>291</v>
      </c>
      <c r="J145" s="10" t="s">
        <v>293</v>
      </c>
      <c r="L145" s="11"/>
    </row>
    <row r="146" spans="1:13" x14ac:dyDescent="0.25">
      <c r="E146" s="11"/>
      <c r="F146" s="28"/>
      <c r="G146" s="28"/>
      <c r="H146" s="29" t="s">
        <v>17</v>
      </c>
      <c r="I146" s="14" t="s">
        <v>405</v>
      </c>
      <c r="J146" s="10" t="s">
        <v>18</v>
      </c>
      <c r="L146" s="11"/>
    </row>
    <row r="147" spans="1:13" x14ac:dyDescent="0.25">
      <c r="E147" s="11"/>
      <c r="F147" s="28"/>
      <c r="G147" s="28"/>
      <c r="H147" s="29" t="s">
        <v>19</v>
      </c>
      <c r="I147" s="14" t="s">
        <v>291</v>
      </c>
      <c r="J147" s="10" t="s">
        <v>293</v>
      </c>
      <c r="L147" s="11"/>
    </row>
    <row r="148" spans="1:13" x14ac:dyDescent="0.25">
      <c r="E148" s="11"/>
      <c r="F148" s="28"/>
      <c r="G148" s="28"/>
      <c r="H148" s="29" t="s">
        <v>20</v>
      </c>
      <c r="I148" s="14" t="s">
        <v>294</v>
      </c>
      <c r="J148" s="10" t="s">
        <v>295</v>
      </c>
      <c r="L148" s="11"/>
    </row>
    <row r="149" spans="1:13" x14ac:dyDescent="0.25">
      <c r="E149" s="11"/>
      <c r="F149" s="28"/>
      <c r="G149" s="28"/>
      <c r="H149" s="29" t="s">
        <v>34</v>
      </c>
      <c r="I149" s="14" t="s">
        <v>165</v>
      </c>
      <c r="J149" s="10" t="s">
        <v>166</v>
      </c>
      <c r="L149" s="11"/>
    </row>
    <row r="150" spans="1:13" ht="51.75" x14ac:dyDescent="0.25">
      <c r="A150" s="11">
        <f>SUBTOTAL(3,$F$2:F150)</f>
        <v>29</v>
      </c>
      <c r="B150" s="28" t="s">
        <v>555</v>
      </c>
      <c r="C150" s="28" t="s">
        <v>357</v>
      </c>
      <c r="D150" s="28" t="str">
        <f>CONCATENATE(C150,A150)</f>
        <v>TC_29</v>
      </c>
      <c r="E150" s="10" t="s">
        <v>282</v>
      </c>
      <c r="F150" s="28" t="s">
        <v>10</v>
      </c>
      <c r="G150" s="28" t="s">
        <v>11</v>
      </c>
      <c r="H150" s="28"/>
      <c r="I150" s="13" t="s">
        <v>508</v>
      </c>
      <c r="J150" s="11"/>
      <c r="K150" s="11"/>
    </row>
    <row r="151" spans="1:13" x14ac:dyDescent="0.25">
      <c r="H151" s="29" t="s">
        <v>12</v>
      </c>
      <c r="I151" s="14" t="s">
        <v>281</v>
      </c>
      <c r="J151" s="10" t="s">
        <v>13</v>
      </c>
    </row>
    <row r="152" spans="1:13" ht="30" x14ac:dyDescent="0.25">
      <c r="H152" s="29" t="s">
        <v>14</v>
      </c>
      <c r="I152" s="14" t="s">
        <v>550</v>
      </c>
      <c r="J152" s="10" t="s">
        <v>418</v>
      </c>
    </row>
    <row r="153" spans="1:13" x14ac:dyDescent="0.25">
      <c r="H153" s="29" t="s">
        <v>15</v>
      </c>
      <c r="I153" s="14" t="s">
        <v>164</v>
      </c>
      <c r="J153" s="10" t="s">
        <v>18</v>
      </c>
    </row>
    <row r="154" spans="1:13" s="11" customFormat="1" ht="30" x14ac:dyDescent="0.25">
      <c r="B154" s="28"/>
      <c r="C154" s="28"/>
      <c r="D154" s="28"/>
      <c r="F154" s="28"/>
      <c r="G154" s="28"/>
      <c r="H154" s="29" t="s">
        <v>16</v>
      </c>
      <c r="I154" s="10" t="s">
        <v>138</v>
      </c>
      <c r="J154" s="10" t="s">
        <v>283</v>
      </c>
      <c r="K154" s="10"/>
    </row>
    <row r="155" spans="1:13" s="11" customFormat="1" x14ac:dyDescent="0.25">
      <c r="B155" s="28"/>
      <c r="C155" s="28"/>
      <c r="D155" s="28"/>
      <c r="F155" s="28"/>
      <c r="G155" s="28"/>
      <c r="H155" s="29" t="s">
        <v>17</v>
      </c>
      <c r="I155" s="10" t="s">
        <v>159</v>
      </c>
      <c r="J155" s="10" t="s">
        <v>284</v>
      </c>
      <c r="K155" s="10"/>
    </row>
    <row r="156" spans="1:13" s="11" customFormat="1" ht="30" x14ac:dyDescent="0.25">
      <c r="B156" s="28"/>
      <c r="C156" s="28"/>
      <c r="D156" s="28"/>
      <c r="F156" s="28"/>
      <c r="G156" s="28"/>
      <c r="H156" s="29" t="s">
        <v>19</v>
      </c>
      <c r="I156" s="10" t="s">
        <v>160</v>
      </c>
      <c r="J156" s="10" t="s">
        <v>161</v>
      </c>
      <c r="K156" s="10"/>
    </row>
    <row r="157" spans="1:13" s="11" customFormat="1" ht="30" x14ac:dyDescent="0.25">
      <c r="B157" s="28"/>
      <c r="C157" s="28"/>
      <c r="D157" s="28"/>
      <c r="F157" s="28"/>
      <c r="G157" s="28"/>
      <c r="H157" s="29" t="s">
        <v>20</v>
      </c>
      <c r="I157" s="10" t="s">
        <v>162</v>
      </c>
      <c r="J157" s="10" t="s">
        <v>163</v>
      </c>
      <c r="K157" s="10"/>
    </row>
    <row r="158" spans="1:13" s="12" customFormat="1" ht="75" x14ac:dyDescent="0.25">
      <c r="A158" s="11">
        <f>SUBTOTAL(3,$F$2:F158)</f>
        <v>30</v>
      </c>
      <c r="B158" s="30" t="s">
        <v>556</v>
      </c>
      <c r="C158" s="28" t="s">
        <v>357</v>
      </c>
      <c r="D158" s="28" t="str">
        <f>CONCATENATE(C158,A158)</f>
        <v>TC_30</v>
      </c>
      <c r="E158" s="12" t="s">
        <v>515</v>
      </c>
      <c r="F158" s="30" t="s">
        <v>10</v>
      </c>
      <c r="G158" s="30" t="s">
        <v>11</v>
      </c>
      <c r="H158" s="30"/>
      <c r="I158" s="15" t="s">
        <v>573</v>
      </c>
      <c r="M158" s="10"/>
    </row>
    <row r="159" spans="1:13" ht="30" x14ac:dyDescent="0.25">
      <c r="H159" s="29" t="s">
        <v>12</v>
      </c>
      <c r="I159" s="14" t="s">
        <v>255</v>
      </c>
      <c r="J159" s="10" t="s">
        <v>13</v>
      </c>
    </row>
    <row r="160" spans="1:13" ht="30" x14ac:dyDescent="0.25">
      <c r="H160" s="29" t="s">
        <v>14</v>
      </c>
      <c r="I160" s="14" t="s">
        <v>550</v>
      </c>
      <c r="J160" s="10" t="s">
        <v>443</v>
      </c>
    </row>
    <row r="161" spans="1:11" x14ac:dyDescent="0.25">
      <c r="H161" s="29" t="s">
        <v>15</v>
      </c>
      <c r="I161" s="13" t="s">
        <v>516</v>
      </c>
      <c r="J161" s="10" t="s">
        <v>517</v>
      </c>
    </row>
    <row r="162" spans="1:11" ht="64.5" x14ac:dyDescent="0.25">
      <c r="A162" s="11">
        <f>SUBTOTAL(3,$F$2:F162)</f>
        <v>31</v>
      </c>
      <c r="B162" s="28" t="s">
        <v>556</v>
      </c>
      <c r="C162" s="28" t="s">
        <v>357</v>
      </c>
      <c r="D162" s="28" t="str">
        <f>CONCATENATE(C162,A162)</f>
        <v>TC_31</v>
      </c>
      <c r="E162" s="11" t="s">
        <v>518</v>
      </c>
      <c r="F162" s="28" t="s">
        <v>10</v>
      </c>
      <c r="G162" s="28" t="s">
        <v>11</v>
      </c>
      <c r="H162" s="28"/>
      <c r="I162" s="13" t="s">
        <v>573</v>
      </c>
      <c r="J162" s="11"/>
      <c r="K162" s="11"/>
    </row>
    <row r="163" spans="1:11" ht="30" x14ac:dyDescent="0.25">
      <c r="H163" s="29" t="s">
        <v>12</v>
      </c>
      <c r="I163" s="14" t="s">
        <v>255</v>
      </c>
      <c r="J163" s="10" t="s">
        <v>13</v>
      </c>
    </row>
    <row r="164" spans="1:11" ht="30" x14ac:dyDescent="0.25">
      <c r="H164" s="29" t="s">
        <v>14</v>
      </c>
      <c r="I164" s="14" t="s">
        <v>550</v>
      </c>
      <c r="J164" s="10" t="s">
        <v>443</v>
      </c>
    </row>
    <row r="165" spans="1:11" ht="30" x14ac:dyDescent="0.25">
      <c r="H165" s="29" t="s">
        <v>15</v>
      </c>
      <c r="I165" s="13" t="s">
        <v>519</v>
      </c>
      <c r="J165" s="10" t="s">
        <v>520</v>
      </c>
    </row>
    <row r="166" spans="1:11" ht="30" x14ac:dyDescent="0.25">
      <c r="H166" s="29" t="s">
        <v>16</v>
      </c>
      <c r="I166" s="13" t="s">
        <v>521</v>
      </c>
      <c r="J166" s="10" t="s">
        <v>24</v>
      </c>
    </row>
    <row r="167" spans="1:11" ht="30" x14ac:dyDescent="0.25">
      <c r="H167" s="29" t="s">
        <v>17</v>
      </c>
      <c r="I167" s="13" t="s">
        <v>444</v>
      </c>
      <c r="J167" s="10" t="s">
        <v>522</v>
      </c>
    </row>
    <row r="168" spans="1:11" ht="30" x14ac:dyDescent="0.25">
      <c r="H168" s="29" t="s">
        <v>19</v>
      </c>
      <c r="I168" s="13" t="s">
        <v>523</v>
      </c>
      <c r="J168" s="10" t="s">
        <v>24</v>
      </c>
    </row>
    <row r="169" spans="1:11" ht="30" x14ac:dyDescent="0.25">
      <c r="H169" s="29" t="s">
        <v>20</v>
      </c>
      <c r="I169" s="13" t="s">
        <v>444</v>
      </c>
      <c r="J169" s="10" t="s">
        <v>522</v>
      </c>
    </row>
    <row r="170" spans="1:11" ht="51.75" x14ac:dyDescent="0.25">
      <c r="A170" s="11">
        <f>SUBTOTAL(3,$F$2:F170)</f>
        <v>32</v>
      </c>
      <c r="B170" s="28" t="s">
        <v>556</v>
      </c>
      <c r="C170" s="28" t="s">
        <v>357</v>
      </c>
      <c r="D170" s="28" t="str">
        <f>CONCATENATE(C170,A170)</f>
        <v>TC_32</v>
      </c>
      <c r="E170" s="10" t="s">
        <v>524</v>
      </c>
      <c r="F170" s="28" t="s">
        <v>10</v>
      </c>
      <c r="G170" s="28" t="s">
        <v>11</v>
      </c>
      <c r="H170" s="28"/>
      <c r="I170" s="13" t="s">
        <v>525</v>
      </c>
      <c r="J170" s="11"/>
      <c r="K170" s="11"/>
    </row>
    <row r="171" spans="1:11" ht="30" x14ac:dyDescent="0.25">
      <c r="H171" s="29" t="s">
        <v>12</v>
      </c>
      <c r="I171" s="14" t="s">
        <v>255</v>
      </c>
      <c r="J171" s="10" t="s">
        <v>13</v>
      </c>
    </row>
    <row r="172" spans="1:11" ht="30" x14ac:dyDescent="0.25">
      <c r="H172" s="29" t="s">
        <v>14</v>
      </c>
      <c r="I172" s="14" t="s">
        <v>550</v>
      </c>
      <c r="J172" s="10" t="s">
        <v>443</v>
      </c>
    </row>
    <row r="173" spans="1:11" ht="30" x14ac:dyDescent="0.25">
      <c r="H173" s="29" t="s">
        <v>15</v>
      </c>
      <c r="I173" s="14" t="s">
        <v>526</v>
      </c>
      <c r="J173" s="10" t="s">
        <v>527</v>
      </c>
    </row>
    <row r="174" spans="1:11" ht="30" x14ac:dyDescent="0.25">
      <c r="H174" s="29" t="s">
        <v>16</v>
      </c>
      <c r="I174" s="14" t="s">
        <v>568</v>
      </c>
      <c r="J174" s="10" t="s">
        <v>569</v>
      </c>
    </row>
    <row r="175" spans="1:11" x14ac:dyDescent="0.25">
      <c r="H175" s="29" t="s">
        <v>17</v>
      </c>
      <c r="I175" s="13" t="s">
        <v>528</v>
      </c>
      <c r="J175" s="10" t="s">
        <v>570</v>
      </c>
    </row>
    <row r="176" spans="1:11" x14ac:dyDescent="0.25">
      <c r="H176" s="29" t="s">
        <v>19</v>
      </c>
      <c r="I176" s="13" t="s">
        <v>529</v>
      </c>
      <c r="J176" s="10" t="s">
        <v>571</v>
      </c>
    </row>
    <row r="177" spans="1:11" ht="64.5" x14ac:dyDescent="0.25">
      <c r="A177" s="11">
        <f>SUBTOTAL(3,$F$2:F177)</f>
        <v>33</v>
      </c>
      <c r="B177" s="28" t="s">
        <v>556</v>
      </c>
      <c r="C177" s="28" t="s">
        <v>357</v>
      </c>
      <c r="D177" s="28" t="str">
        <f>CONCATENATE(C177,A177)</f>
        <v>TC_33</v>
      </c>
      <c r="E177" s="10" t="s">
        <v>734</v>
      </c>
      <c r="F177" s="28" t="s">
        <v>10</v>
      </c>
      <c r="G177" s="28" t="s">
        <v>11</v>
      </c>
      <c r="H177" s="28"/>
      <c r="I177" s="13" t="s">
        <v>735</v>
      </c>
      <c r="J177" s="11"/>
      <c r="K177" s="11"/>
    </row>
    <row r="178" spans="1:11" ht="30" x14ac:dyDescent="0.25">
      <c r="H178" s="29" t="s">
        <v>12</v>
      </c>
      <c r="I178" s="14" t="s">
        <v>255</v>
      </c>
      <c r="J178" s="10" t="s">
        <v>13</v>
      </c>
    </row>
    <row r="179" spans="1:11" ht="30" x14ac:dyDescent="0.25">
      <c r="H179" s="29" t="s">
        <v>14</v>
      </c>
      <c r="I179" s="14" t="s">
        <v>550</v>
      </c>
      <c r="J179" s="10" t="s">
        <v>443</v>
      </c>
    </row>
    <row r="180" spans="1:11" ht="30" x14ac:dyDescent="0.25">
      <c r="H180" s="29" t="s">
        <v>15</v>
      </c>
      <c r="I180" s="14" t="s">
        <v>526</v>
      </c>
      <c r="J180" s="10" t="s">
        <v>527</v>
      </c>
    </row>
    <row r="181" spans="1:11" ht="45" x14ac:dyDescent="0.25">
      <c r="H181" s="29" t="s">
        <v>16</v>
      </c>
      <c r="I181" s="14" t="s">
        <v>572</v>
      </c>
      <c r="J181" s="10" t="s">
        <v>736</v>
      </c>
    </row>
    <row r="182" spans="1:11" ht="51.75" x14ac:dyDescent="0.25">
      <c r="A182" s="11">
        <f>SUBTOTAL(3,$F$2:F182)</f>
        <v>34</v>
      </c>
      <c r="B182" s="28" t="s">
        <v>556</v>
      </c>
      <c r="C182" s="28" t="s">
        <v>357</v>
      </c>
      <c r="D182" s="28" t="str">
        <f>CONCATENATE(C182,A182)</f>
        <v>TC_34</v>
      </c>
      <c r="E182" s="10" t="s">
        <v>574</v>
      </c>
      <c r="F182" s="28" t="s">
        <v>10</v>
      </c>
      <c r="G182" s="28" t="s">
        <v>11</v>
      </c>
      <c r="H182" s="28"/>
      <c r="I182" s="13" t="s">
        <v>575</v>
      </c>
      <c r="J182" s="11"/>
      <c r="K182" s="11"/>
    </row>
    <row r="183" spans="1:11" ht="30" x14ac:dyDescent="0.25">
      <c r="H183" s="29" t="s">
        <v>12</v>
      </c>
      <c r="I183" s="14" t="s">
        <v>255</v>
      </c>
      <c r="J183" s="10" t="s">
        <v>13</v>
      </c>
    </row>
    <row r="184" spans="1:11" ht="30" x14ac:dyDescent="0.25">
      <c r="H184" s="29" t="s">
        <v>14</v>
      </c>
      <c r="I184" s="14" t="s">
        <v>550</v>
      </c>
      <c r="J184" s="10" t="s">
        <v>443</v>
      </c>
    </row>
    <row r="185" spans="1:11" ht="30" x14ac:dyDescent="0.25">
      <c r="H185" s="29" t="s">
        <v>15</v>
      </c>
      <c r="I185" s="13" t="s">
        <v>576</v>
      </c>
      <c r="J185" s="10" t="s">
        <v>577</v>
      </c>
    </row>
    <row r="186" spans="1:11" ht="51.75" x14ac:dyDescent="0.25">
      <c r="A186" s="11">
        <f>SUBTOTAL(3,$F$2:F186)</f>
        <v>35</v>
      </c>
      <c r="B186" s="28" t="s">
        <v>556</v>
      </c>
      <c r="C186" s="28" t="s">
        <v>357</v>
      </c>
      <c r="D186" s="28" t="str">
        <f>CONCATENATE(C186,A186)</f>
        <v>TC_35</v>
      </c>
      <c r="E186" s="10" t="s">
        <v>578</v>
      </c>
      <c r="F186" s="28" t="s">
        <v>10</v>
      </c>
      <c r="G186" s="28" t="s">
        <v>11</v>
      </c>
      <c r="H186" s="28"/>
      <c r="I186" s="13" t="s">
        <v>579</v>
      </c>
      <c r="J186" s="11"/>
      <c r="K186" s="11"/>
    </row>
    <row r="187" spans="1:11" ht="30" x14ac:dyDescent="0.25">
      <c r="H187" s="29" t="s">
        <v>12</v>
      </c>
      <c r="I187" s="14" t="s">
        <v>255</v>
      </c>
      <c r="J187" s="10" t="s">
        <v>13</v>
      </c>
    </row>
    <row r="188" spans="1:11" ht="30" x14ac:dyDescent="0.25">
      <c r="H188" s="29" t="s">
        <v>14</v>
      </c>
      <c r="I188" s="14" t="s">
        <v>550</v>
      </c>
      <c r="J188" s="10" t="s">
        <v>443</v>
      </c>
    </row>
    <row r="189" spans="1:11" ht="30" x14ac:dyDescent="0.25">
      <c r="H189" s="29" t="s">
        <v>15</v>
      </c>
      <c r="I189" s="14" t="s">
        <v>580</v>
      </c>
      <c r="J189" s="10" t="s">
        <v>581</v>
      </c>
    </row>
    <row r="190" spans="1:11" ht="51.75" x14ac:dyDescent="0.25">
      <c r="A190" s="11">
        <f>SUBTOTAL(3,$F$2:F190)</f>
        <v>36</v>
      </c>
      <c r="B190" s="28" t="s">
        <v>556</v>
      </c>
      <c r="C190" s="28" t="s">
        <v>357</v>
      </c>
      <c r="D190" s="28" t="str">
        <f>CONCATENATE(C190,A190)</f>
        <v>TC_36</v>
      </c>
      <c r="E190" s="10" t="s">
        <v>582</v>
      </c>
      <c r="F190" s="28" t="s">
        <v>10</v>
      </c>
      <c r="G190" s="28" t="s">
        <v>11</v>
      </c>
      <c r="H190" s="28"/>
      <c r="I190" s="13" t="s">
        <v>583</v>
      </c>
      <c r="J190" s="11"/>
      <c r="K190" s="11"/>
    </row>
    <row r="191" spans="1:11" ht="30" x14ac:dyDescent="0.25">
      <c r="H191" s="29" t="s">
        <v>12</v>
      </c>
      <c r="I191" s="14" t="s">
        <v>255</v>
      </c>
      <c r="J191" s="10" t="s">
        <v>13</v>
      </c>
    </row>
    <row r="192" spans="1:11" ht="30" x14ac:dyDescent="0.25">
      <c r="H192" s="29" t="s">
        <v>14</v>
      </c>
      <c r="I192" s="14" t="s">
        <v>550</v>
      </c>
      <c r="J192" s="10" t="s">
        <v>443</v>
      </c>
    </row>
    <row r="193" spans="1:11" ht="30" x14ac:dyDescent="0.25">
      <c r="H193" s="29" t="s">
        <v>15</v>
      </c>
      <c r="I193" s="14" t="s">
        <v>584</v>
      </c>
      <c r="J193" s="10" t="s">
        <v>585</v>
      </c>
    </row>
    <row r="194" spans="1:11" ht="51.75" x14ac:dyDescent="0.25">
      <c r="A194" s="11">
        <f>SUBTOTAL(3,$F$2:F194)</f>
        <v>37</v>
      </c>
      <c r="B194" s="28" t="s">
        <v>556</v>
      </c>
      <c r="C194" s="28" t="s">
        <v>357</v>
      </c>
      <c r="D194" s="28" t="str">
        <f>CONCATENATE(C194,A194)</f>
        <v>TC_37</v>
      </c>
      <c r="E194" s="10" t="s">
        <v>530</v>
      </c>
      <c r="F194" s="28" t="s">
        <v>10</v>
      </c>
      <c r="G194" s="28" t="s">
        <v>11</v>
      </c>
      <c r="H194" s="28"/>
      <c r="I194" s="13" t="s">
        <v>509</v>
      </c>
      <c r="J194" s="11"/>
      <c r="K194" s="11"/>
    </row>
    <row r="195" spans="1:11" ht="30" x14ac:dyDescent="0.25">
      <c r="H195" s="29" t="s">
        <v>12</v>
      </c>
      <c r="I195" s="14" t="s">
        <v>285</v>
      </c>
      <c r="J195" s="10" t="s">
        <v>13</v>
      </c>
    </row>
    <row r="196" spans="1:11" ht="30" x14ac:dyDescent="0.25">
      <c r="H196" s="29" t="s">
        <v>14</v>
      </c>
      <c r="I196" s="14" t="s">
        <v>550</v>
      </c>
      <c r="J196" s="10" t="s">
        <v>418</v>
      </c>
    </row>
    <row r="197" spans="1:11" ht="30" x14ac:dyDescent="0.25">
      <c r="A197" s="11"/>
      <c r="B197" s="28"/>
      <c r="C197" s="28"/>
      <c r="D197" s="28"/>
      <c r="E197" s="11"/>
      <c r="F197" s="28"/>
      <c r="G197" s="28"/>
      <c r="H197" s="29" t="s">
        <v>15</v>
      </c>
      <c r="I197" s="10" t="s">
        <v>531</v>
      </c>
      <c r="J197" s="10" t="s">
        <v>532</v>
      </c>
    </row>
    <row r="198" spans="1:11" ht="30" x14ac:dyDescent="0.25">
      <c r="A198" s="11"/>
      <c r="B198" s="28"/>
      <c r="C198" s="28"/>
      <c r="D198" s="28"/>
      <c r="E198" s="11"/>
      <c r="F198" s="28"/>
      <c r="G198" s="28"/>
      <c r="H198" s="29" t="s">
        <v>16</v>
      </c>
      <c r="I198" s="10" t="s">
        <v>533</v>
      </c>
      <c r="J198" s="10" t="s">
        <v>534</v>
      </c>
    </row>
    <row r="199" spans="1:11" ht="30" x14ac:dyDescent="0.25">
      <c r="A199" s="11"/>
      <c r="B199" s="28"/>
      <c r="C199" s="28"/>
      <c r="D199" s="28"/>
      <c r="E199" s="11"/>
      <c r="F199" s="28"/>
      <c r="G199" s="28"/>
      <c r="H199" s="29" t="s">
        <v>17</v>
      </c>
      <c r="I199" s="10" t="s">
        <v>535</v>
      </c>
      <c r="J199" s="10" t="s">
        <v>536</v>
      </c>
    </row>
    <row r="200" spans="1:11" ht="51.75" x14ac:dyDescent="0.25">
      <c r="A200" s="11">
        <f>SUBTOTAL(3,$F$2:F200)</f>
        <v>38</v>
      </c>
      <c r="B200" s="28" t="s">
        <v>556</v>
      </c>
      <c r="C200" s="28" t="s">
        <v>357</v>
      </c>
      <c r="D200" s="28" t="str">
        <f>CONCATENATE(C200,A200)</f>
        <v>TC_38</v>
      </c>
      <c r="E200" s="10" t="s">
        <v>537</v>
      </c>
      <c r="F200" s="28" t="s">
        <v>10</v>
      </c>
      <c r="G200" s="28" t="s">
        <v>11</v>
      </c>
      <c r="H200" s="28"/>
      <c r="I200" s="13" t="s">
        <v>509</v>
      </c>
      <c r="J200" s="11"/>
      <c r="K200" s="11"/>
    </row>
    <row r="201" spans="1:11" ht="30" x14ac:dyDescent="0.25">
      <c r="H201" s="29" t="s">
        <v>12</v>
      </c>
      <c r="I201" s="14" t="s">
        <v>285</v>
      </c>
      <c r="J201" s="10" t="s">
        <v>13</v>
      </c>
    </row>
    <row r="202" spans="1:11" ht="30" x14ac:dyDescent="0.25">
      <c r="H202" s="29" t="s">
        <v>14</v>
      </c>
      <c r="I202" s="14" t="s">
        <v>550</v>
      </c>
      <c r="J202" s="10" t="s">
        <v>418</v>
      </c>
    </row>
    <row r="203" spans="1:11" ht="30" x14ac:dyDescent="0.25">
      <c r="A203" s="11"/>
      <c r="B203" s="28"/>
      <c r="C203" s="28"/>
      <c r="D203" s="28"/>
      <c r="E203" s="11"/>
      <c r="F203" s="28"/>
      <c r="G203" s="28"/>
      <c r="H203" s="29" t="s">
        <v>15</v>
      </c>
      <c r="I203" s="10" t="s">
        <v>538</v>
      </c>
      <c r="J203" s="10" t="s">
        <v>539</v>
      </c>
    </row>
    <row r="204" spans="1:11" x14ac:dyDescent="0.25">
      <c r="A204" s="11"/>
      <c r="B204" s="28"/>
      <c r="C204" s="28"/>
      <c r="D204" s="28"/>
      <c r="E204" s="11"/>
      <c r="F204" s="28"/>
      <c r="G204" s="28"/>
      <c r="H204" s="29" t="s">
        <v>16</v>
      </c>
      <c r="I204" s="10" t="s">
        <v>540</v>
      </c>
      <c r="J204" s="10" t="s">
        <v>541</v>
      </c>
    </row>
    <row r="205" spans="1:11" ht="30" x14ac:dyDescent="0.25">
      <c r="A205" s="11"/>
      <c r="B205" s="28"/>
      <c r="C205" s="28"/>
      <c r="D205" s="28"/>
      <c r="E205" s="11"/>
      <c r="F205" s="28"/>
      <c r="G205" s="28"/>
      <c r="H205" s="29" t="s">
        <v>17</v>
      </c>
      <c r="I205" s="10" t="s">
        <v>542</v>
      </c>
      <c r="J205" s="10" t="s">
        <v>543</v>
      </c>
    </row>
    <row r="206" spans="1:11" s="12" customFormat="1" ht="30" x14ac:dyDescent="0.25">
      <c r="B206" s="30"/>
      <c r="C206" s="30"/>
      <c r="D206" s="30"/>
      <c r="F206" s="30"/>
      <c r="G206" s="30"/>
      <c r="H206" s="30" t="s">
        <v>19</v>
      </c>
      <c r="I206" s="12" t="s">
        <v>544</v>
      </c>
      <c r="J206" s="12" t="s">
        <v>545</v>
      </c>
    </row>
    <row r="207" spans="1:11" s="36" customFormat="1" ht="76.5" x14ac:dyDescent="0.2">
      <c r="A207" s="36">
        <f>SUBTOTAL(3,$F$2:F207)</f>
        <v>39</v>
      </c>
      <c r="B207" s="37" t="s">
        <v>557</v>
      </c>
      <c r="C207" s="37" t="s">
        <v>357</v>
      </c>
      <c r="D207" s="37" t="str">
        <f>CONCATENATE(C207,A207)</f>
        <v>TC_39</v>
      </c>
      <c r="E207" s="36" t="s">
        <v>586</v>
      </c>
      <c r="F207" s="36" t="s">
        <v>10</v>
      </c>
      <c r="G207" s="36" t="s">
        <v>11</v>
      </c>
      <c r="I207" s="36" t="s">
        <v>359</v>
      </c>
    </row>
    <row r="208" spans="1:11" x14ac:dyDescent="0.25">
      <c r="E208" s="11"/>
      <c r="F208" s="28"/>
      <c r="G208" s="28"/>
      <c r="H208" s="28" t="s">
        <v>12</v>
      </c>
      <c r="I208" s="13" t="s">
        <v>173</v>
      </c>
      <c r="J208" s="11" t="s">
        <v>13</v>
      </c>
      <c r="K208" s="11"/>
    </row>
    <row r="209" spans="1:12" x14ac:dyDescent="0.25">
      <c r="E209" s="11"/>
      <c r="F209" s="28"/>
      <c r="G209" s="28"/>
      <c r="H209" s="28" t="s">
        <v>14</v>
      </c>
      <c r="I209" s="13" t="s">
        <v>445</v>
      </c>
      <c r="J209" s="11" t="s">
        <v>443</v>
      </c>
      <c r="K209" s="11"/>
    </row>
    <row r="210" spans="1:12" x14ac:dyDescent="0.25">
      <c r="E210" s="11"/>
      <c r="F210" s="28"/>
      <c r="G210" s="28"/>
      <c r="H210" s="28" t="s">
        <v>15</v>
      </c>
      <c r="I210" s="13" t="s">
        <v>587</v>
      </c>
      <c r="J210" s="10" t="s">
        <v>599</v>
      </c>
      <c r="L210" s="11"/>
    </row>
    <row r="211" spans="1:12" x14ac:dyDescent="0.25">
      <c r="E211" s="11"/>
      <c r="F211" s="28"/>
      <c r="G211" s="28"/>
      <c r="H211" s="28" t="s">
        <v>16</v>
      </c>
      <c r="I211" s="13" t="s">
        <v>588</v>
      </c>
      <c r="J211" s="10" t="s">
        <v>409</v>
      </c>
      <c r="L211" s="11"/>
    </row>
    <row r="212" spans="1:12" x14ac:dyDescent="0.25">
      <c r="E212" s="11"/>
      <c r="F212" s="28"/>
      <c r="G212" s="28"/>
      <c r="H212" s="28" t="s">
        <v>17</v>
      </c>
      <c r="I212" s="13" t="s">
        <v>589</v>
      </c>
      <c r="J212" s="10" t="s">
        <v>409</v>
      </c>
      <c r="L212" s="11"/>
    </row>
    <row r="213" spans="1:12" ht="30" x14ac:dyDescent="0.25">
      <c r="E213" s="11"/>
      <c r="F213" s="28"/>
      <c r="G213" s="28"/>
      <c r="H213" s="28" t="s">
        <v>19</v>
      </c>
      <c r="I213" s="13" t="s">
        <v>590</v>
      </c>
      <c r="J213" s="10" t="s">
        <v>591</v>
      </c>
      <c r="L213" s="11"/>
    </row>
    <row r="214" spans="1:12" ht="30" x14ac:dyDescent="0.25">
      <c r="E214" s="11"/>
      <c r="F214" s="28"/>
      <c r="G214" s="28"/>
      <c r="H214" s="28" t="s">
        <v>20</v>
      </c>
      <c r="I214" s="13" t="s">
        <v>592</v>
      </c>
      <c r="J214" s="10" t="s">
        <v>591</v>
      </c>
      <c r="L214" s="11"/>
    </row>
    <row r="215" spans="1:12" ht="39" x14ac:dyDescent="0.25">
      <c r="A215" s="11">
        <f>SUBTOTAL(3,$F$2:F215)</f>
        <v>40</v>
      </c>
      <c r="B215" s="28" t="s">
        <v>557</v>
      </c>
      <c r="C215" s="28" t="s">
        <v>357</v>
      </c>
      <c r="D215" s="28" t="str">
        <f>CONCATENATE(C215,A215)</f>
        <v>TC_40</v>
      </c>
      <c r="E215" s="10" t="s">
        <v>593</v>
      </c>
      <c r="F215" s="28" t="s">
        <v>10</v>
      </c>
      <c r="G215" s="28" t="s">
        <v>11</v>
      </c>
      <c r="H215" s="28"/>
      <c r="I215" s="13" t="s">
        <v>359</v>
      </c>
      <c r="J215" s="11"/>
      <c r="K215" s="11"/>
    </row>
    <row r="216" spans="1:12" x14ac:dyDescent="0.25">
      <c r="H216" s="29" t="s">
        <v>12</v>
      </c>
      <c r="I216" s="14" t="s">
        <v>173</v>
      </c>
      <c r="J216" s="10" t="s">
        <v>13</v>
      </c>
    </row>
    <row r="217" spans="1:12" x14ac:dyDescent="0.25">
      <c r="H217" s="29" t="s">
        <v>14</v>
      </c>
      <c r="I217" s="13" t="s">
        <v>445</v>
      </c>
      <c r="J217" s="11" t="s">
        <v>443</v>
      </c>
      <c r="K217" s="11"/>
    </row>
    <row r="218" spans="1:12" ht="165" x14ac:dyDescent="0.25">
      <c r="H218" s="29" t="s">
        <v>15</v>
      </c>
      <c r="I218" s="14" t="s">
        <v>594</v>
      </c>
      <c r="J218" s="16" t="s">
        <v>176</v>
      </c>
      <c r="K218" s="16"/>
    </row>
    <row r="219" spans="1:12" ht="39" x14ac:dyDescent="0.25">
      <c r="A219" s="11">
        <f>SUBTOTAL(3,$F$2:F219)</f>
        <v>41</v>
      </c>
      <c r="B219" s="28" t="s">
        <v>558</v>
      </c>
      <c r="C219" s="28" t="s">
        <v>357</v>
      </c>
      <c r="D219" s="28" t="str">
        <f>CONCATENATE(C219,A219)</f>
        <v>TC_41</v>
      </c>
      <c r="E219" s="10" t="s">
        <v>286</v>
      </c>
      <c r="F219" s="28" t="s">
        <v>10</v>
      </c>
      <c r="G219" s="28" t="s">
        <v>11</v>
      </c>
      <c r="H219" s="28"/>
      <c r="I219" s="13" t="s">
        <v>359</v>
      </c>
      <c r="J219" s="11"/>
      <c r="K219" s="11"/>
    </row>
    <row r="220" spans="1:12" x14ac:dyDescent="0.25">
      <c r="F220" s="28"/>
      <c r="G220" s="28"/>
      <c r="H220" s="28" t="s">
        <v>12</v>
      </c>
      <c r="I220" s="13" t="s">
        <v>173</v>
      </c>
      <c r="J220" s="11" t="s">
        <v>13</v>
      </c>
      <c r="K220" s="11"/>
    </row>
    <row r="221" spans="1:12" x14ac:dyDescent="0.25">
      <c r="F221" s="28"/>
      <c r="G221" s="28"/>
      <c r="H221" s="28" t="s">
        <v>14</v>
      </c>
      <c r="I221" s="13" t="s">
        <v>445</v>
      </c>
      <c r="J221" s="11" t="s">
        <v>443</v>
      </c>
      <c r="K221" s="11"/>
    </row>
    <row r="222" spans="1:12" x14ac:dyDescent="0.25">
      <c r="H222" s="28" t="s">
        <v>19</v>
      </c>
      <c r="I222" s="13" t="s">
        <v>598</v>
      </c>
      <c r="J222" s="10" t="s">
        <v>331</v>
      </c>
    </row>
    <row r="223" spans="1:12" x14ac:dyDescent="0.25">
      <c r="F223" s="28"/>
      <c r="G223" s="28"/>
      <c r="H223" s="28" t="s">
        <v>20</v>
      </c>
      <c r="I223" s="13" t="s">
        <v>595</v>
      </c>
      <c r="J223" s="11" t="s">
        <v>288</v>
      </c>
      <c r="K223" s="11"/>
    </row>
    <row r="224" spans="1:12" x14ac:dyDescent="0.25">
      <c r="F224" s="28"/>
      <c r="G224" s="28"/>
      <c r="H224" s="28" t="s">
        <v>34</v>
      </c>
      <c r="I224" s="13" t="s">
        <v>596</v>
      </c>
      <c r="J224" s="10" t="s">
        <v>18</v>
      </c>
    </row>
    <row r="225" spans="1:12" s="12" customFormat="1" x14ac:dyDescent="0.25">
      <c r="B225" s="30"/>
      <c r="C225" s="30"/>
      <c r="D225" s="30"/>
      <c r="F225" s="30"/>
      <c r="G225" s="30"/>
      <c r="H225" s="28" t="s">
        <v>35</v>
      </c>
      <c r="I225" s="12" t="s">
        <v>597</v>
      </c>
      <c r="J225" s="12" t="s">
        <v>39</v>
      </c>
    </row>
    <row r="226" spans="1:12" s="36" customFormat="1" ht="76.5" x14ac:dyDescent="0.2">
      <c r="A226" s="36">
        <f>SUBTOTAL(3,$F$2:F226)</f>
        <v>42</v>
      </c>
      <c r="B226" s="37" t="s">
        <v>557</v>
      </c>
      <c r="C226" s="37" t="s">
        <v>357</v>
      </c>
      <c r="D226" s="37" t="str">
        <f>CONCATENATE(C226,A226)</f>
        <v>TC_42</v>
      </c>
      <c r="E226" s="36" t="s">
        <v>406</v>
      </c>
      <c r="F226" s="36" t="s">
        <v>10</v>
      </c>
      <c r="G226" s="36" t="s">
        <v>11</v>
      </c>
      <c r="I226" s="36" t="s">
        <v>359</v>
      </c>
    </row>
    <row r="227" spans="1:12" x14ac:dyDescent="0.25">
      <c r="E227" s="11"/>
      <c r="F227" s="28"/>
      <c r="G227" s="28"/>
      <c r="H227" s="28" t="s">
        <v>12</v>
      </c>
      <c r="I227" s="13" t="s">
        <v>173</v>
      </c>
      <c r="J227" s="11" t="s">
        <v>13</v>
      </c>
      <c r="K227" s="11"/>
    </row>
    <row r="228" spans="1:12" x14ac:dyDescent="0.25">
      <c r="E228" s="11"/>
      <c r="F228" s="28"/>
      <c r="G228" s="28"/>
      <c r="H228" s="28" t="s">
        <v>14</v>
      </c>
      <c r="I228" s="13" t="s">
        <v>445</v>
      </c>
      <c r="J228" s="11" t="s">
        <v>443</v>
      </c>
      <c r="K228" s="11"/>
    </row>
    <row r="229" spans="1:12" ht="30" x14ac:dyDescent="0.25">
      <c r="E229" s="11"/>
      <c r="F229" s="28"/>
      <c r="G229" s="28"/>
      <c r="H229" s="28" t="s">
        <v>15</v>
      </c>
      <c r="I229" s="13" t="s">
        <v>169</v>
      </c>
      <c r="J229" s="10" t="s">
        <v>170</v>
      </c>
      <c r="L229" s="11"/>
    </row>
    <row r="230" spans="1:12" x14ac:dyDescent="0.25">
      <c r="E230" s="11"/>
      <c r="F230" s="28"/>
      <c r="G230" s="28"/>
      <c r="H230" s="28" t="s">
        <v>16</v>
      </c>
      <c r="I230" s="13" t="s">
        <v>407</v>
      </c>
      <c r="J230" s="10" t="s">
        <v>409</v>
      </c>
      <c r="L230" s="11"/>
    </row>
    <row r="231" spans="1:12" x14ac:dyDescent="0.25">
      <c r="E231" s="11"/>
      <c r="F231" s="28"/>
      <c r="G231" s="28"/>
      <c r="H231" s="28" t="s">
        <v>17</v>
      </c>
      <c r="I231" s="13" t="s">
        <v>408</v>
      </c>
      <c r="J231" s="10" t="s">
        <v>409</v>
      </c>
      <c r="L231" s="11"/>
    </row>
    <row r="232" spans="1:12" ht="30" x14ac:dyDescent="0.25">
      <c r="E232" s="11"/>
      <c r="F232" s="28"/>
      <c r="G232" s="28"/>
      <c r="H232" s="28" t="s">
        <v>19</v>
      </c>
      <c r="I232" s="13" t="s">
        <v>174</v>
      </c>
      <c r="J232" s="10" t="s">
        <v>175</v>
      </c>
      <c r="L232" s="11"/>
    </row>
    <row r="233" spans="1:12" ht="30" x14ac:dyDescent="0.25">
      <c r="E233" s="11"/>
      <c r="F233" s="28"/>
      <c r="G233" s="28"/>
      <c r="H233" s="28" t="s">
        <v>20</v>
      </c>
      <c r="I233" s="13" t="s">
        <v>326</v>
      </c>
      <c r="J233" s="10" t="s">
        <v>175</v>
      </c>
      <c r="L233" s="11"/>
    </row>
    <row r="234" spans="1:12" ht="39" x14ac:dyDescent="0.25">
      <c r="A234" s="11">
        <f>SUBTOTAL(3,$F$2:F234)</f>
        <v>43</v>
      </c>
      <c r="B234" s="28" t="s">
        <v>557</v>
      </c>
      <c r="C234" s="28" t="s">
        <v>357</v>
      </c>
      <c r="D234" s="28" t="str">
        <f>CONCATENATE(C234,A234)</f>
        <v>TC_43</v>
      </c>
      <c r="E234" s="10" t="s">
        <v>171</v>
      </c>
      <c r="F234" s="28" t="s">
        <v>10</v>
      </c>
      <c r="G234" s="28" t="s">
        <v>11</v>
      </c>
      <c r="H234" s="28"/>
      <c r="I234" s="13" t="s">
        <v>359</v>
      </c>
      <c r="J234" s="11"/>
      <c r="K234" s="11"/>
    </row>
    <row r="235" spans="1:12" x14ac:dyDescent="0.25">
      <c r="H235" s="29" t="s">
        <v>12</v>
      </c>
      <c r="I235" s="14" t="s">
        <v>173</v>
      </c>
      <c r="J235" s="10" t="s">
        <v>13</v>
      </c>
    </row>
    <row r="236" spans="1:12" x14ac:dyDescent="0.25">
      <c r="H236" s="29" t="s">
        <v>14</v>
      </c>
      <c r="I236" s="13" t="s">
        <v>445</v>
      </c>
      <c r="J236" s="11" t="s">
        <v>443</v>
      </c>
      <c r="K236" s="11"/>
    </row>
    <row r="237" spans="1:12" ht="165" x14ac:dyDescent="0.25">
      <c r="H237" s="29" t="s">
        <v>15</v>
      </c>
      <c r="I237" s="14" t="s">
        <v>172</v>
      </c>
      <c r="J237" s="16" t="s">
        <v>176</v>
      </c>
      <c r="K237" s="16"/>
    </row>
    <row r="238" spans="1:12" ht="39" x14ac:dyDescent="0.25">
      <c r="A238" s="11">
        <f>SUBTOTAL(3,$F$2:F238)</f>
        <v>44</v>
      </c>
      <c r="B238" s="28" t="s">
        <v>557</v>
      </c>
      <c r="C238" s="28" t="s">
        <v>357</v>
      </c>
      <c r="D238" s="28" t="str">
        <f>CONCATENATE(C238,A238)</f>
        <v>TC_44</v>
      </c>
      <c r="E238" s="11" t="s">
        <v>177</v>
      </c>
      <c r="F238" s="28" t="s">
        <v>10</v>
      </c>
      <c r="G238" s="28" t="s">
        <v>11</v>
      </c>
      <c r="H238" s="28"/>
      <c r="I238" s="13" t="s">
        <v>359</v>
      </c>
      <c r="J238" s="11"/>
      <c r="K238" s="11"/>
    </row>
    <row r="239" spans="1:12" x14ac:dyDescent="0.25">
      <c r="E239" s="11"/>
      <c r="F239" s="28"/>
      <c r="G239" s="28"/>
      <c r="H239" s="28" t="s">
        <v>12</v>
      </c>
      <c r="I239" s="13" t="s">
        <v>173</v>
      </c>
      <c r="J239" s="11" t="s">
        <v>13</v>
      </c>
      <c r="K239" s="11"/>
    </row>
    <row r="240" spans="1:12" x14ac:dyDescent="0.25">
      <c r="E240" s="11"/>
      <c r="F240" s="28"/>
      <c r="G240" s="28"/>
      <c r="H240" s="28" t="s">
        <v>14</v>
      </c>
      <c r="I240" s="13" t="s">
        <v>445</v>
      </c>
      <c r="J240" s="11" t="s">
        <v>443</v>
      </c>
      <c r="K240" s="11"/>
    </row>
    <row r="241" spans="1:12" ht="30" x14ac:dyDescent="0.25">
      <c r="E241" s="11"/>
      <c r="F241" s="28"/>
      <c r="G241" s="28"/>
      <c r="H241" s="28" t="s">
        <v>15</v>
      </c>
      <c r="I241" s="13" t="s">
        <v>178</v>
      </c>
      <c r="J241" s="10" t="s">
        <v>179</v>
      </c>
      <c r="L241" s="11"/>
    </row>
    <row r="242" spans="1:12" ht="30" x14ac:dyDescent="0.25">
      <c r="E242" s="11"/>
      <c r="F242" s="28"/>
      <c r="G242" s="28"/>
      <c r="H242" s="28" t="s">
        <v>16</v>
      </c>
      <c r="I242" s="13" t="s">
        <v>296</v>
      </c>
      <c r="J242" s="10" t="s">
        <v>179</v>
      </c>
      <c r="L242" s="11"/>
    </row>
    <row r="243" spans="1:12" ht="39" x14ac:dyDescent="0.25">
      <c r="A243" s="11">
        <f>SUBTOTAL(3,$F$2:F243)</f>
        <v>45</v>
      </c>
      <c r="B243" s="28" t="s">
        <v>557</v>
      </c>
      <c r="C243" s="28" t="s">
        <v>357</v>
      </c>
      <c r="D243" s="28" t="str">
        <f>CONCATENATE(C243,A243)</f>
        <v>TC_45</v>
      </c>
      <c r="E243" s="11" t="s">
        <v>180</v>
      </c>
      <c r="F243" s="28" t="s">
        <v>10</v>
      </c>
      <c r="G243" s="28" t="s">
        <v>11</v>
      </c>
      <c r="H243" s="28"/>
      <c r="I243" s="13" t="s">
        <v>359</v>
      </c>
      <c r="J243" s="11"/>
      <c r="K243" s="11"/>
    </row>
    <row r="244" spans="1:12" x14ac:dyDescent="0.25">
      <c r="E244" s="11"/>
      <c r="F244" s="28"/>
      <c r="G244" s="28"/>
      <c r="H244" s="28" t="s">
        <v>12</v>
      </c>
      <c r="I244" s="13" t="s">
        <v>173</v>
      </c>
      <c r="J244" s="11" t="s">
        <v>13</v>
      </c>
      <c r="K244" s="11"/>
    </row>
    <row r="245" spans="1:12" x14ac:dyDescent="0.25">
      <c r="E245" s="11"/>
      <c r="F245" s="28"/>
      <c r="G245" s="28"/>
      <c r="H245" s="28" t="s">
        <v>14</v>
      </c>
      <c r="I245" s="13" t="s">
        <v>445</v>
      </c>
      <c r="J245" s="11" t="s">
        <v>443</v>
      </c>
      <c r="K245" s="11"/>
    </row>
    <row r="246" spans="1:12" x14ac:dyDescent="0.25">
      <c r="E246" s="11"/>
      <c r="F246" s="28"/>
      <c r="G246" s="28"/>
      <c r="H246" s="28" t="s">
        <v>15</v>
      </c>
      <c r="I246" s="13" t="s">
        <v>181</v>
      </c>
      <c r="J246" s="11" t="s">
        <v>39</v>
      </c>
      <c r="K246" s="11"/>
    </row>
    <row r="247" spans="1:12" ht="30" x14ac:dyDescent="0.25">
      <c r="E247" s="11"/>
      <c r="F247" s="28"/>
      <c r="G247" s="28"/>
      <c r="H247" s="28" t="s">
        <v>16</v>
      </c>
      <c r="I247" s="13" t="s">
        <v>182</v>
      </c>
      <c r="J247" s="10" t="s">
        <v>183</v>
      </c>
      <c r="L247" s="11"/>
    </row>
    <row r="248" spans="1:12" ht="30" x14ac:dyDescent="0.25">
      <c r="E248" s="11"/>
      <c r="F248" s="28"/>
      <c r="G248" s="28"/>
      <c r="H248" s="28" t="s">
        <v>17</v>
      </c>
      <c r="I248" s="13" t="s">
        <v>297</v>
      </c>
      <c r="J248" s="10" t="s">
        <v>183</v>
      </c>
      <c r="L248" s="11"/>
    </row>
    <row r="249" spans="1:12" ht="39" x14ac:dyDescent="0.25">
      <c r="A249" s="11">
        <f>SUBTOTAL(3,$F$2:F249)</f>
        <v>46</v>
      </c>
      <c r="B249" s="28" t="s">
        <v>557</v>
      </c>
      <c r="C249" s="28" t="s">
        <v>357</v>
      </c>
      <c r="D249" s="28" t="str">
        <f>CONCATENATE(C249,A249)</f>
        <v>TC_46</v>
      </c>
      <c r="E249" s="10" t="s">
        <v>286</v>
      </c>
      <c r="F249" s="28" t="s">
        <v>10</v>
      </c>
      <c r="G249" s="28" t="s">
        <v>11</v>
      </c>
      <c r="H249" s="28"/>
      <c r="I249" s="13" t="s">
        <v>359</v>
      </c>
      <c r="J249" s="11"/>
      <c r="K249" s="11"/>
    </row>
    <row r="250" spans="1:12" x14ac:dyDescent="0.25">
      <c r="F250" s="28"/>
      <c r="G250" s="28"/>
      <c r="H250" s="28" t="s">
        <v>12</v>
      </c>
      <c r="I250" s="13" t="s">
        <v>173</v>
      </c>
      <c r="J250" s="11" t="s">
        <v>13</v>
      </c>
      <c r="K250" s="11"/>
    </row>
    <row r="251" spans="1:12" x14ac:dyDescent="0.25">
      <c r="F251" s="28"/>
      <c r="G251" s="28"/>
      <c r="H251" s="28" t="s">
        <v>14</v>
      </c>
      <c r="I251" s="13" t="s">
        <v>445</v>
      </c>
      <c r="J251" s="11" t="s">
        <v>443</v>
      </c>
      <c r="K251" s="11"/>
    </row>
    <row r="252" spans="1:12" x14ac:dyDescent="0.25">
      <c r="E252" s="11"/>
      <c r="F252" s="28"/>
      <c r="G252" s="28"/>
      <c r="H252" s="28" t="s">
        <v>15</v>
      </c>
      <c r="I252" s="13" t="s">
        <v>181</v>
      </c>
      <c r="J252" s="11" t="s">
        <v>39</v>
      </c>
      <c r="K252" s="11"/>
    </row>
    <row r="253" spans="1:12" ht="30" x14ac:dyDescent="0.25">
      <c r="E253" s="11"/>
      <c r="F253" s="28"/>
      <c r="G253" s="28"/>
      <c r="H253" s="28" t="s">
        <v>16</v>
      </c>
      <c r="I253" s="13" t="s">
        <v>182</v>
      </c>
      <c r="J253" s="10" t="s">
        <v>183</v>
      </c>
      <c r="L253" s="11"/>
    </row>
    <row r="254" spans="1:12" ht="30" x14ac:dyDescent="0.25">
      <c r="H254" s="28" t="s">
        <v>17</v>
      </c>
      <c r="I254" s="10" t="s">
        <v>187</v>
      </c>
      <c r="J254" s="10" t="s">
        <v>186</v>
      </c>
    </row>
    <row r="255" spans="1:12" x14ac:dyDescent="0.25">
      <c r="F255" s="28"/>
      <c r="G255" s="28"/>
      <c r="H255" s="28" t="s">
        <v>19</v>
      </c>
      <c r="I255" s="13" t="s">
        <v>287</v>
      </c>
      <c r="J255" s="11" t="s">
        <v>288</v>
      </c>
      <c r="K255" s="11"/>
    </row>
    <row r="256" spans="1:12" x14ac:dyDescent="0.25">
      <c r="F256" s="28"/>
      <c r="G256" s="28"/>
      <c r="H256" s="28" t="s">
        <v>20</v>
      </c>
      <c r="I256" s="13" t="s">
        <v>184</v>
      </c>
      <c r="J256" s="10" t="s">
        <v>18</v>
      </c>
    </row>
    <row r="257" spans="1:12" s="11" customFormat="1" ht="12.75" x14ac:dyDescent="0.2">
      <c r="B257" s="28"/>
      <c r="C257" s="28"/>
      <c r="D257" s="28"/>
      <c r="F257" s="28"/>
      <c r="G257" s="28"/>
      <c r="H257" s="28" t="s">
        <v>34</v>
      </c>
      <c r="I257" s="11" t="s">
        <v>185</v>
      </c>
      <c r="J257" s="11" t="s">
        <v>39</v>
      </c>
    </row>
    <row r="258" spans="1:12" ht="39" x14ac:dyDescent="0.25">
      <c r="A258" s="11">
        <f>SUBTOTAL(3,$F$2:F258)</f>
        <v>47</v>
      </c>
      <c r="B258" s="28" t="s">
        <v>558</v>
      </c>
      <c r="C258" s="28" t="s">
        <v>357</v>
      </c>
      <c r="D258" s="28" t="str">
        <f>CONCATENATE(C258,A258)</f>
        <v>TC_47</v>
      </c>
      <c r="E258" s="10" t="s">
        <v>286</v>
      </c>
      <c r="F258" s="28" t="s">
        <v>10</v>
      </c>
      <c r="G258" s="28" t="s">
        <v>11</v>
      </c>
      <c r="H258" s="28"/>
      <c r="I258" s="13" t="s">
        <v>359</v>
      </c>
      <c r="J258" s="11"/>
      <c r="K258" s="11"/>
    </row>
    <row r="259" spans="1:12" x14ac:dyDescent="0.25">
      <c r="F259" s="28"/>
      <c r="G259" s="28"/>
      <c r="H259" s="28" t="s">
        <v>12</v>
      </c>
      <c r="I259" s="13" t="s">
        <v>173</v>
      </c>
      <c r="J259" s="11" t="s">
        <v>13</v>
      </c>
      <c r="K259" s="11"/>
    </row>
    <row r="260" spans="1:12" x14ac:dyDescent="0.25">
      <c r="F260" s="28"/>
      <c r="G260" s="28"/>
      <c r="H260" s="28" t="s">
        <v>14</v>
      </c>
      <c r="I260" s="13" t="s">
        <v>445</v>
      </c>
      <c r="J260" s="11" t="s">
        <v>443</v>
      </c>
      <c r="K260" s="11"/>
    </row>
    <row r="261" spans="1:12" x14ac:dyDescent="0.25">
      <c r="E261" s="11"/>
      <c r="F261" s="28"/>
      <c r="G261" s="28"/>
      <c r="H261" s="28" t="s">
        <v>15</v>
      </c>
      <c r="I261" s="13" t="s">
        <v>181</v>
      </c>
      <c r="J261" s="11" t="s">
        <v>39</v>
      </c>
      <c r="K261" s="11"/>
    </row>
    <row r="262" spans="1:12" ht="30" x14ac:dyDescent="0.25">
      <c r="E262" s="11"/>
      <c r="F262" s="28"/>
      <c r="G262" s="28"/>
      <c r="H262" s="28" t="s">
        <v>16</v>
      </c>
      <c r="I262" s="13" t="s">
        <v>328</v>
      </c>
      <c r="J262" s="10" t="s">
        <v>183</v>
      </c>
      <c r="L262" s="11"/>
    </row>
    <row r="263" spans="1:12" ht="30" x14ac:dyDescent="0.25">
      <c r="H263" s="28" t="s">
        <v>17</v>
      </c>
      <c r="I263" s="10" t="s">
        <v>329</v>
      </c>
      <c r="J263" s="10" t="s">
        <v>186</v>
      </c>
    </row>
    <row r="264" spans="1:12" x14ac:dyDescent="0.25">
      <c r="H264" s="28" t="s">
        <v>19</v>
      </c>
      <c r="I264" s="13" t="s">
        <v>330</v>
      </c>
      <c r="J264" s="10" t="s">
        <v>331</v>
      </c>
    </row>
    <row r="265" spans="1:12" x14ac:dyDescent="0.25">
      <c r="F265" s="28"/>
      <c r="G265" s="28"/>
      <c r="H265" s="28" t="s">
        <v>20</v>
      </c>
      <c r="I265" s="13" t="s">
        <v>287</v>
      </c>
      <c r="J265" s="11" t="s">
        <v>288</v>
      </c>
      <c r="K265" s="11"/>
    </row>
    <row r="266" spans="1:12" x14ac:dyDescent="0.25">
      <c r="F266" s="28"/>
      <c r="G266" s="28"/>
      <c r="H266" s="28" t="s">
        <v>34</v>
      </c>
      <c r="I266" s="13" t="s">
        <v>184</v>
      </c>
      <c r="J266" s="10" t="s">
        <v>18</v>
      </c>
    </row>
    <row r="267" spans="1:12" s="12" customFormat="1" x14ac:dyDescent="0.25">
      <c r="B267" s="30"/>
      <c r="C267" s="30"/>
      <c r="D267" s="30"/>
      <c r="F267" s="30"/>
      <c r="G267" s="30"/>
      <c r="H267" s="28" t="s">
        <v>35</v>
      </c>
      <c r="I267" s="12" t="s">
        <v>185</v>
      </c>
      <c r="J267" s="12" t="s">
        <v>39</v>
      </c>
    </row>
    <row r="268" spans="1:12" s="31" customFormat="1" ht="45" x14ac:dyDescent="0.25">
      <c r="A268" s="11">
        <f>SUBTOTAL(3,$F$2:F268)</f>
        <v>48</v>
      </c>
      <c r="B268" s="32" t="s">
        <v>370</v>
      </c>
      <c r="C268" s="32" t="s">
        <v>357</v>
      </c>
      <c r="D268" s="28" t="str">
        <f>CONCATENATE(C268,A268)</f>
        <v>TC_48</v>
      </c>
      <c r="E268" s="31" t="s">
        <v>414</v>
      </c>
      <c r="F268" s="32" t="s">
        <v>10</v>
      </c>
      <c r="G268" s="32" t="s">
        <v>11</v>
      </c>
      <c r="H268" s="32"/>
      <c r="I268" s="33" t="s">
        <v>359</v>
      </c>
    </row>
    <row r="269" spans="1:12" x14ac:dyDescent="0.25">
      <c r="E269" s="11"/>
      <c r="F269" s="28"/>
      <c r="G269" s="28"/>
      <c r="H269" s="28" t="s">
        <v>12</v>
      </c>
      <c r="I269" s="13" t="s">
        <v>173</v>
      </c>
      <c r="J269" s="11" t="s">
        <v>13</v>
      </c>
      <c r="K269" s="11"/>
    </row>
    <row r="270" spans="1:12" x14ac:dyDescent="0.25">
      <c r="E270" s="11"/>
      <c r="F270" s="28"/>
      <c r="G270" s="28"/>
      <c r="H270" s="28" t="s">
        <v>14</v>
      </c>
      <c r="I270" s="13" t="s">
        <v>445</v>
      </c>
      <c r="J270" s="11" t="s">
        <v>443</v>
      </c>
      <c r="K270" s="11"/>
    </row>
    <row r="271" spans="1:12" x14ac:dyDescent="0.25">
      <c r="E271" s="11"/>
      <c r="F271" s="28"/>
      <c r="G271" s="28"/>
      <c r="H271" s="28" t="s">
        <v>15</v>
      </c>
      <c r="I271" s="13" t="s">
        <v>189</v>
      </c>
      <c r="J271" s="10" t="s">
        <v>190</v>
      </c>
      <c r="L271" s="11"/>
    </row>
    <row r="272" spans="1:12" x14ac:dyDescent="0.25">
      <c r="E272" s="11"/>
      <c r="F272" s="28"/>
      <c r="G272" s="28"/>
      <c r="H272" s="28" t="s">
        <v>16</v>
      </c>
      <c r="I272" s="13" t="s">
        <v>415</v>
      </c>
      <c r="J272" s="10" t="s">
        <v>409</v>
      </c>
      <c r="L272" s="11"/>
    </row>
    <row r="273" spans="1:12" x14ac:dyDescent="0.25">
      <c r="E273" s="11"/>
      <c r="F273" s="28"/>
      <c r="G273" s="28"/>
      <c r="H273" s="28" t="s">
        <v>17</v>
      </c>
      <c r="I273" s="13" t="s">
        <v>416</v>
      </c>
      <c r="J273" s="10" t="s">
        <v>409</v>
      </c>
      <c r="L273" s="11"/>
    </row>
    <row r="274" spans="1:12" ht="30" x14ac:dyDescent="0.25">
      <c r="E274" s="11"/>
      <c r="F274" s="28"/>
      <c r="G274" s="28"/>
      <c r="H274" s="28" t="s">
        <v>19</v>
      </c>
      <c r="I274" s="13" t="s">
        <v>192</v>
      </c>
      <c r="J274" s="10" t="s">
        <v>193</v>
      </c>
      <c r="L274" s="11"/>
    </row>
    <row r="275" spans="1:12" ht="30" x14ac:dyDescent="0.25">
      <c r="E275" s="11"/>
      <c r="F275" s="28"/>
      <c r="G275" s="28"/>
      <c r="H275" s="28" t="s">
        <v>20</v>
      </c>
      <c r="I275" s="13" t="s">
        <v>327</v>
      </c>
      <c r="J275" s="10" t="s">
        <v>193</v>
      </c>
      <c r="L275" s="11"/>
    </row>
    <row r="276" spans="1:12" ht="39" x14ac:dyDescent="0.25">
      <c r="A276" s="11">
        <f>SUBTOTAL(3,$F$2:F276)</f>
        <v>49</v>
      </c>
      <c r="B276" s="28" t="s">
        <v>558</v>
      </c>
      <c r="C276" s="28" t="s">
        <v>357</v>
      </c>
      <c r="D276" s="28" t="str">
        <f>CONCATENATE(C276,A276)</f>
        <v>TC_49</v>
      </c>
      <c r="E276" s="11" t="s">
        <v>188</v>
      </c>
      <c r="F276" s="28" t="s">
        <v>10</v>
      </c>
      <c r="G276" s="28" t="s">
        <v>11</v>
      </c>
      <c r="H276" s="28"/>
      <c r="I276" s="13" t="s">
        <v>359</v>
      </c>
      <c r="J276" s="11"/>
      <c r="K276" s="11"/>
    </row>
    <row r="277" spans="1:12" x14ac:dyDescent="0.25">
      <c r="E277" s="11"/>
      <c r="F277" s="28"/>
      <c r="G277" s="28"/>
      <c r="H277" s="28" t="s">
        <v>12</v>
      </c>
      <c r="I277" s="13" t="s">
        <v>173</v>
      </c>
      <c r="J277" s="11" t="s">
        <v>13</v>
      </c>
      <c r="K277" s="11"/>
    </row>
    <row r="278" spans="1:12" x14ac:dyDescent="0.25">
      <c r="E278" s="11"/>
      <c r="F278" s="28"/>
      <c r="G278" s="28"/>
      <c r="H278" s="28" t="s">
        <v>14</v>
      </c>
      <c r="I278" s="13" t="s">
        <v>445</v>
      </c>
      <c r="J278" s="11" t="s">
        <v>443</v>
      </c>
      <c r="K278" s="11"/>
    </row>
    <row r="279" spans="1:12" x14ac:dyDescent="0.25">
      <c r="E279" s="11"/>
      <c r="F279" s="28"/>
      <c r="G279" s="28"/>
      <c r="H279" s="28" t="s">
        <v>15</v>
      </c>
      <c r="I279" s="13" t="s">
        <v>189</v>
      </c>
      <c r="J279" s="10" t="s">
        <v>190</v>
      </c>
      <c r="L279" s="11"/>
    </row>
    <row r="280" spans="1:12" ht="39" x14ac:dyDescent="0.25">
      <c r="A280" s="11">
        <f>SUBTOTAL(3,$F$2:F280)</f>
        <v>50</v>
      </c>
      <c r="B280" s="28" t="s">
        <v>558</v>
      </c>
      <c r="C280" s="28" t="s">
        <v>357</v>
      </c>
      <c r="D280" s="28" t="str">
        <f>CONCATENATE(C280,A280)</f>
        <v>TC_50</v>
      </c>
      <c r="E280" s="11" t="s">
        <v>191</v>
      </c>
      <c r="F280" s="28" t="s">
        <v>10</v>
      </c>
      <c r="G280" s="28" t="s">
        <v>11</v>
      </c>
      <c r="H280" s="28"/>
      <c r="I280" s="13" t="s">
        <v>359</v>
      </c>
      <c r="J280" s="11"/>
      <c r="K280" s="11"/>
    </row>
    <row r="281" spans="1:12" x14ac:dyDescent="0.25">
      <c r="E281" s="11"/>
      <c r="F281" s="28"/>
      <c r="G281" s="28"/>
      <c r="H281" s="28" t="s">
        <v>12</v>
      </c>
      <c r="I281" s="13" t="s">
        <v>173</v>
      </c>
      <c r="J281" s="11" t="s">
        <v>13</v>
      </c>
      <c r="K281" s="11"/>
    </row>
    <row r="282" spans="1:12" x14ac:dyDescent="0.25">
      <c r="E282" s="11"/>
      <c r="F282" s="28"/>
      <c r="G282" s="28"/>
      <c r="H282" s="28" t="s">
        <v>14</v>
      </c>
      <c r="I282" s="13" t="s">
        <v>445</v>
      </c>
      <c r="J282" s="11" t="s">
        <v>443</v>
      </c>
      <c r="K282" s="11"/>
    </row>
    <row r="283" spans="1:12" ht="30" x14ac:dyDescent="0.25">
      <c r="E283" s="11"/>
      <c r="F283" s="28"/>
      <c r="G283" s="28"/>
      <c r="H283" s="28" t="s">
        <v>15</v>
      </c>
      <c r="I283" s="13" t="s">
        <v>192</v>
      </c>
      <c r="J283" s="10" t="s">
        <v>193</v>
      </c>
      <c r="L283" s="11"/>
    </row>
    <row r="284" spans="1:12" ht="30" x14ac:dyDescent="0.25">
      <c r="E284" s="11"/>
      <c r="F284" s="28"/>
      <c r="G284" s="28"/>
      <c r="H284" s="28" t="s">
        <v>16</v>
      </c>
      <c r="I284" s="13" t="s">
        <v>327</v>
      </c>
      <c r="J284" s="10" t="s">
        <v>193</v>
      </c>
      <c r="L284" s="11"/>
    </row>
    <row r="285" spans="1:12" ht="39" x14ac:dyDescent="0.25">
      <c r="A285" s="11">
        <f>SUBTOTAL(3,$F$2:F285)</f>
        <v>51</v>
      </c>
      <c r="B285" s="28" t="s">
        <v>558</v>
      </c>
      <c r="C285" s="28" t="s">
        <v>357</v>
      </c>
      <c r="D285" s="28" t="str">
        <f>CONCATENATE(C285,A285)</f>
        <v>TC_51</v>
      </c>
      <c r="E285" s="10" t="s">
        <v>194</v>
      </c>
      <c r="F285" s="28" t="s">
        <v>10</v>
      </c>
      <c r="G285" s="28" t="s">
        <v>11</v>
      </c>
      <c r="H285" s="28"/>
      <c r="I285" s="13" t="s">
        <v>359</v>
      </c>
      <c r="J285" s="11"/>
      <c r="K285" s="11"/>
    </row>
    <row r="286" spans="1:12" x14ac:dyDescent="0.25">
      <c r="H286" s="29" t="s">
        <v>12</v>
      </c>
      <c r="I286" s="14" t="s">
        <v>173</v>
      </c>
      <c r="J286" s="10" t="s">
        <v>13</v>
      </c>
    </row>
    <row r="287" spans="1:12" x14ac:dyDescent="0.25">
      <c r="H287" s="29" t="s">
        <v>14</v>
      </c>
      <c r="I287" s="13" t="s">
        <v>445</v>
      </c>
      <c r="J287" s="11" t="s">
        <v>443</v>
      </c>
      <c r="K287" s="11"/>
    </row>
    <row r="288" spans="1:12" ht="165" x14ac:dyDescent="0.25">
      <c r="H288" s="29" t="s">
        <v>15</v>
      </c>
      <c r="I288" s="14" t="s">
        <v>195</v>
      </c>
      <c r="J288" s="16" t="s">
        <v>176</v>
      </c>
      <c r="K288" s="16"/>
    </row>
    <row r="289" spans="1:12" ht="39" x14ac:dyDescent="0.25">
      <c r="A289" s="11">
        <f>SUBTOTAL(3,$F$2:F289)</f>
        <v>52</v>
      </c>
      <c r="B289" s="28" t="s">
        <v>558</v>
      </c>
      <c r="C289" s="28" t="s">
        <v>357</v>
      </c>
      <c r="D289" s="28" t="str">
        <f>CONCATENATE(C289,A289)</f>
        <v>TC_52</v>
      </c>
      <c r="E289" s="11" t="s">
        <v>196</v>
      </c>
      <c r="F289" s="28" t="s">
        <v>10</v>
      </c>
      <c r="G289" s="28" t="s">
        <v>11</v>
      </c>
      <c r="H289" s="28"/>
      <c r="I289" s="13" t="s">
        <v>359</v>
      </c>
      <c r="J289" s="11"/>
      <c r="K289" s="11"/>
    </row>
    <row r="290" spans="1:12" x14ac:dyDescent="0.25">
      <c r="E290" s="11"/>
      <c r="F290" s="28"/>
      <c r="G290" s="28"/>
      <c r="H290" s="28" t="s">
        <v>12</v>
      </c>
      <c r="I290" s="13" t="s">
        <v>173</v>
      </c>
      <c r="J290" s="11" t="s">
        <v>13</v>
      </c>
      <c r="K290" s="11"/>
    </row>
    <row r="291" spans="1:12" x14ac:dyDescent="0.25">
      <c r="E291" s="11"/>
      <c r="F291" s="28"/>
      <c r="G291" s="28"/>
      <c r="H291" s="28" t="s">
        <v>14</v>
      </c>
      <c r="I291" s="13" t="s">
        <v>445</v>
      </c>
      <c r="J291" s="11" t="s">
        <v>443</v>
      </c>
      <c r="K291" s="11"/>
    </row>
    <row r="292" spans="1:12" ht="30" x14ac:dyDescent="0.25">
      <c r="E292" s="11"/>
      <c r="F292" s="28"/>
      <c r="G292" s="28"/>
      <c r="H292" s="28" t="s">
        <v>15</v>
      </c>
      <c r="I292" s="13" t="s">
        <v>197</v>
      </c>
      <c r="J292" s="10" t="s">
        <v>198</v>
      </c>
      <c r="L292" s="11"/>
    </row>
    <row r="293" spans="1:12" ht="30" x14ac:dyDescent="0.25">
      <c r="E293" s="11"/>
      <c r="F293" s="28"/>
      <c r="G293" s="28"/>
      <c r="H293" s="28" t="s">
        <v>16</v>
      </c>
      <c r="I293" s="13" t="s">
        <v>298</v>
      </c>
      <c r="J293" s="10" t="s">
        <v>198</v>
      </c>
      <c r="L293" s="11"/>
    </row>
    <row r="294" spans="1:12" ht="39" x14ac:dyDescent="0.25">
      <c r="A294" s="11">
        <f>SUBTOTAL(3,$F$2:F294)</f>
        <v>53</v>
      </c>
      <c r="B294" s="28" t="s">
        <v>558</v>
      </c>
      <c r="C294" s="28" t="s">
        <v>357</v>
      </c>
      <c r="D294" s="28" t="str">
        <f>CONCATENATE(C294,A294)</f>
        <v>TC_53</v>
      </c>
      <c r="E294" s="11" t="s">
        <v>199</v>
      </c>
      <c r="F294" s="28" t="s">
        <v>10</v>
      </c>
      <c r="G294" s="28" t="s">
        <v>11</v>
      </c>
      <c r="H294" s="28"/>
      <c r="I294" s="13" t="s">
        <v>359</v>
      </c>
      <c r="J294" s="11"/>
      <c r="K294" s="11"/>
    </row>
    <row r="295" spans="1:12" x14ac:dyDescent="0.25">
      <c r="E295" s="11"/>
      <c r="F295" s="28"/>
      <c r="G295" s="28"/>
      <c r="H295" s="28" t="s">
        <v>12</v>
      </c>
      <c r="I295" s="13" t="s">
        <v>173</v>
      </c>
      <c r="J295" s="11" t="s">
        <v>13</v>
      </c>
      <c r="K295" s="11"/>
    </row>
    <row r="296" spans="1:12" x14ac:dyDescent="0.25">
      <c r="E296" s="11"/>
      <c r="F296" s="28"/>
      <c r="G296" s="28"/>
      <c r="H296" s="28" t="s">
        <v>14</v>
      </c>
      <c r="I296" s="13" t="s">
        <v>445</v>
      </c>
      <c r="J296" s="11" t="s">
        <v>443</v>
      </c>
      <c r="K296" s="11"/>
    </row>
    <row r="297" spans="1:12" x14ac:dyDescent="0.25">
      <c r="E297" s="11"/>
      <c r="F297" s="28"/>
      <c r="G297" s="28"/>
      <c r="H297" s="28" t="s">
        <v>15</v>
      </c>
      <c r="I297" s="13" t="s">
        <v>203</v>
      </c>
      <c r="J297" s="11" t="s">
        <v>39</v>
      </c>
      <c r="K297" s="11"/>
    </row>
    <row r="298" spans="1:12" ht="30" x14ac:dyDescent="0.25">
      <c r="E298" s="11"/>
      <c r="F298" s="28"/>
      <c r="G298" s="28"/>
      <c r="H298" s="28" t="s">
        <v>16</v>
      </c>
      <c r="I298" s="13" t="s">
        <v>204</v>
      </c>
      <c r="J298" s="10" t="s">
        <v>205</v>
      </c>
      <c r="L298" s="11"/>
    </row>
    <row r="299" spans="1:12" ht="30" x14ac:dyDescent="0.25">
      <c r="E299" s="11"/>
      <c r="F299" s="28"/>
      <c r="G299" s="28"/>
      <c r="H299" s="28" t="s">
        <v>17</v>
      </c>
      <c r="I299" s="13" t="s">
        <v>298</v>
      </c>
      <c r="J299" s="10" t="s">
        <v>198</v>
      </c>
      <c r="L299" s="11"/>
    </row>
    <row r="300" spans="1:12" ht="39" x14ac:dyDescent="0.25">
      <c r="A300" s="11">
        <f>SUBTOTAL(3,$F$2:F300)</f>
        <v>54</v>
      </c>
      <c r="B300" s="28" t="s">
        <v>558</v>
      </c>
      <c r="C300" s="28" t="s">
        <v>357</v>
      </c>
      <c r="D300" s="28" t="str">
        <f>CONCATENATE(C300,A300)</f>
        <v>TC_54</v>
      </c>
      <c r="E300" s="10" t="s">
        <v>286</v>
      </c>
      <c r="F300" s="28" t="s">
        <v>10</v>
      </c>
      <c r="G300" s="28" t="s">
        <v>11</v>
      </c>
      <c r="H300" s="28"/>
      <c r="I300" s="13" t="s">
        <v>359</v>
      </c>
      <c r="J300" s="11"/>
      <c r="K300" s="11"/>
    </row>
    <row r="301" spans="1:12" x14ac:dyDescent="0.25">
      <c r="F301" s="28"/>
      <c r="G301" s="28"/>
      <c r="H301" s="28" t="s">
        <v>12</v>
      </c>
      <c r="I301" s="13" t="s">
        <v>173</v>
      </c>
      <c r="J301" s="11" t="s">
        <v>13</v>
      </c>
      <c r="K301" s="11"/>
    </row>
    <row r="302" spans="1:12" x14ac:dyDescent="0.25">
      <c r="F302" s="28"/>
      <c r="G302" s="28"/>
      <c r="H302" s="28" t="s">
        <v>14</v>
      </c>
      <c r="I302" s="13" t="s">
        <v>445</v>
      </c>
      <c r="J302" s="11" t="s">
        <v>443</v>
      </c>
      <c r="K302" s="11"/>
    </row>
    <row r="303" spans="1:12" x14ac:dyDescent="0.25">
      <c r="E303" s="11"/>
      <c r="F303" s="28"/>
      <c r="G303" s="28"/>
      <c r="H303" s="28" t="s">
        <v>15</v>
      </c>
      <c r="I303" s="13" t="s">
        <v>203</v>
      </c>
      <c r="J303" s="11" t="s">
        <v>39</v>
      </c>
      <c r="K303" s="11"/>
    </row>
    <row r="304" spans="1:12" ht="30" x14ac:dyDescent="0.25">
      <c r="E304" s="11"/>
      <c r="F304" s="28"/>
      <c r="G304" s="28"/>
      <c r="H304" s="28" t="s">
        <v>16</v>
      </c>
      <c r="I304" s="13" t="s">
        <v>204</v>
      </c>
      <c r="J304" s="10" t="s">
        <v>205</v>
      </c>
      <c r="L304" s="11"/>
    </row>
    <row r="305" spans="1:11" ht="30" x14ac:dyDescent="0.25">
      <c r="H305" s="28" t="s">
        <v>17</v>
      </c>
      <c r="I305" s="10" t="s">
        <v>206</v>
      </c>
      <c r="J305" s="10" t="s">
        <v>200</v>
      </c>
    </row>
    <row r="306" spans="1:11" x14ac:dyDescent="0.25">
      <c r="H306" s="28" t="s">
        <v>19</v>
      </c>
      <c r="I306" s="13" t="s">
        <v>330</v>
      </c>
      <c r="J306" s="10" t="s">
        <v>331</v>
      </c>
    </row>
    <row r="307" spans="1:11" x14ac:dyDescent="0.25">
      <c r="F307" s="28"/>
      <c r="G307" s="28"/>
      <c r="H307" s="28" t="s">
        <v>20</v>
      </c>
      <c r="I307" s="13" t="s">
        <v>289</v>
      </c>
      <c r="J307" s="11" t="s">
        <v>288</v>
      </c>
      <c r="K307" s="11"/>
    </row>
    <row r="308" spans="1:11" x14ac:dyDescent="0.25">
      <c r="F308" s="28"/>
      <c r="G308" s="28"/>
      <c r="H308" s="28" t="s">
        <v>34</v>
      </c>
      <c r="I308" s="13" t="s">
        <v>201</v>
      </c>
      <c r="J308" s="10" t="s">
        <v>18</v>
      </c>
    </row>
    <row r="309" spans="1:11" s="12" customFormat="1" x14ac:dyDescent="0.25">
      <c r="B309" s="30"/>
      <c r="C309" s="30"/>
      <c r="D309" s="30"/>
      <c r="F309" s="30"/>
      <c r="G309" s="30"/>
      <c r="H309" s="28" t="s">
        <v>35</v>
      </c>
      <c r="I309" s="12" t="s">
        <v>202</v>
      </c>
      <c r="J309" s="12" t="s">
        <v>39</v>
      </c>
    </row>
    <row r="310" spans="1:11" ht="39" x14ac:dyDescent="0.25">
      <c r="A310" s="11">
        <f>SUBTOTAL(3,$F$2:F310)</f>
        <v>55</v>
      </c>
      <c r="B310" s="28" t="s">
        <v>559</v>
      </c>
      <c r="C310" s="28" t="s">
        <v>357</v>
      </c>
      <c r="D310" s="28" t="str">
        <f>CONCATENATE(C310,A310)</f>
        <v>TC_55</v>
      </c>
      <c r="E310" s="11" t="s">
        <v>207</v>
      </c>
      <c r="F310" s="28" t="s">
        <v>10</v>
      </c>
      <c r="G310" s="28" t="s">
        <v>11</v>
      </c>
      <c r="H310" s="28"/>
      <c r="I310" s="13" t="s">
        <v>359</v>
      </c>
      <c r="J310" s="11"/>
      <c r="K310" s="11"/>
    </row>
    <row r="311" spans="1:11" x14ac:dyDescent="0.25">
      <c r="E311" s="11"/>
      <c r="F311" s="28"/>
      <c r="G311" s="28"/>
      <c r="H311" s="28" t="s">
        <v>12</v>
      </c>
      <c r="I311" s="13" t="s">
        <v>173</v>
      </c>
      <c r="J311" s="11" t="s">
        <v>13</v>
      </c>
      <c r="K311" s="11"/>
    </row>
    <row r="312" spans="1:11" x14ac:dyDescent="0.25">
      <c r="E312" s="11"/>
      <c r="F312" s="28"/>
      <c r="G312" s="28"/>
      <c r="H312" s="28" t="s">
        <v>14</v>
      </c>
      <c r="I312" s="13" t="s">
        <v>445</v>
      </c>
      <c r="J312" s="11" t="s">
        <v>443</v>
      </c>
      <c r="K312" s="11"/>
    </row>
    <row r="313" spans="1:11" ht="270" x14ac:dyDescent="0.25">
      <c r="E313" s="11"/>
      <c r="F313" s="28"/>
      <c r="G313" s="28"/>
      <c r="H313" s="28" t="s">
        <v>15</v>
      </c>
      <c r="I313" s="19" t="s">
        <v>207</v>
      </c>
      <c r="J313" s="10" t="s">
        <v>600</v>
      </c>
    </row>
    <row r="314" spans="1:11" ht="30" x14ac:dyDescent="0.25">
      <c r="H314" s="28" t="s">
        <v>16</v>
      </c>
      <c r="I314" s="10" t="s">
        <v>208</v>
      </c>
      <c r="J314" s="10" t="s">
        <v>209</v>
      </c>
    </row>
    <row r="315" spans="1:11" ht="39" x14ac:dyDescent="0.25">
      <c r="A315" s="11">
        <f>SUBTOTAL(3,$F$2:F315)</f>
        <v>56</v>
      </c>
      <c r="B315" s="28" t="s">
        <v>559</v>
      </c>
      <c r="C315" s="28" t="s">
        <v>357</v>
      </c>
      <c r="D315" s="28" t="str">
        <f>CONCATENATE(C315,A315)</f>
        <v>TC_56</v>
      </c>
      <c r="E315" s="11" t="s">
        <v>214</v>
      </c>
      <c r="F315" s="28" t="s">
        <v>10</v>
      </c>
      <c r="G315" s="28" t="s">
        <v>11</v>
      </c>
      <c r="H315" s="28"/>
      <c r="I315" s="13" t="s">
        <v>359</v>
      </c>
      <c r="J315" s="11"/>
      <c r="K315" s="11"/>
    </row>
    <row r="316" spans="1:11" x14ac:dyDescent="0.25">
      <c r="E316" s="11"/>
      <c r="F316" s="28"/>
      <c r="G316" s="28"/>
      <c r="H316" s="28" t="s">
        <v>12</v>
      </c>
      <c r="I316" s="13" t="s">
        <v>173</v>
      </c>
      <c r="J316" s="11" t="s">
        <v>13</v>
      </c>
      <c r="K316" s="11"/>
    </row>
    <row r="317" spans="1:11" x14ac:dyDescent="0.25">
      <c r="E317" s="11"/>
      <c r="F317" s="28"/>
      <c r="G317" s="28"/>
      <c r="H317" s="28" t="s">
        <v>14</v>
      </c>
      <c r="I317" s="13" t="s">
        <v>445</v>
      </c>
      <c r="J317" s="11" t="s">
        <v>443</v>
      </c>
      <c r="K317" s="11"/>
    </row>
    <row r="318" spans="1:11" ht="30" x14ac:dyDescent="0.25">
      <c r="H318" s="28" t="s">
        <v>15</v>
      </c>
      <c r="I318" s="10" t="s">
        <v>210</v>
      </c>
      <c r="J318" s="10" t="s">
        <v>211</v>
      </c>
    </row>
    <row r="319" spans="1:11" ht="30" x14ac:dyDescent="0.25">
      <c r="H319" s="28" t="s">
        <v>16</v>
      </c>
      <c r="I319" s="10" t="s">
        <v>212</v>
      </c>
      <c r="J319" s="10" t="s">
        <v>213</v>
      </c>
    </row>
    <row r="320" spans="1:11" ht="30" x14ac:dyDescent="0.25">
      <c r="H320" s="28" t="s">
        <v>17</v>
      </c>
      <c r="I320" s="10" t="s">
        <v>215</v>
      </c>
      <c r="J320" s="10" t="s">
        <v>216</v>
      </c>
    </row>
    <row r="321" spans="1:11" ht="30" x14ac:dyDescent="0.25">
      <c r="H321" s="28" t="s">
        <v>19</v>
      </c>
      <c r="I321" s="10" t="s">
        <v>217</v>
      </c>
      <c r="J321" s="10" t="s">
        <v>218</v>
      </c>
    </row>
    <row r="322" spans="1:11" s="11" customFormat="1" ht="25.5" x14ac:dyDescent="0.2">
      <c r="B322" s="28"/>
      <c r="C322" s="28"/>
      <c r="D322" s="28"/>
      <c r="F322" s="28"/>
      <c r="G322" s="28"/>
      <c r="H322" s="28" t="s">
        <v>20</v>
      </c>
      <c r="I322" s="11" t="s">
        <v>219</v>
      </c>
      <c r="J322" s="11" t="s">
        <v>220</v>
      </c>
    </row>
    <row r="323" spans="1:11" ht="51.75" x14ac:dyDescent="0.25">
      <c r="A323" s="11">
        <f>SUBTOTAL(3,$F$2:F323)</f>
        <v>57</v>
      </c>
      <c r="B323" s="28" t="s">
        <v>560</v>
      </c>
      <c r="C323" s="28" t="s">
        <v>357</v>
      </c>
      <c r="D323" s="28" t="str">
        <f>CONCATENATE(C323,A323)</f>
        <v>TC_57</v>
      </c>
      <c r="E323" s="10" t="s">
        <v>225</v>
      </c>
      <c r="F323" s="28" t="s">
        <v>10</v>
      </c>
      <c r="G323" s="28" t="s">
        <v>11</v>
      </c>
      <c r="H323" s="28"/>
      <c r="I323" s="13" t="s">
        <v>497</v>
      </c>
      <c r="J323" s="11"/>
      <c r="K323" s="11"/>
    </row>
    <row r="324" spans="1:11" ht="30" x14ac:dyDescent="0.25">
      <c r="H324" s="29" t="s">
        <v>12</v>
      </c>
      <c r="I324" s="14" t="s">
        <v>361</v>
      </c>
      <c r="J324" s="10" t="s">
        <v>13</v>
      </c>
    </row>
    <row r="325" spans="1:11" ht="30" x14ac:dyDescent="0.25">
      <c r="H325" s="29" t="s">
        <v>14</v>
      </c>
      <c r="I325" s="14" t="s">
        <v>550</v>
      </c>
      <c r="J325" s="10" t="s">
        <v>446</v>
      </c>
    </row>
    <row r="326" spans="1:11" ht="30" x14ac:dyDescent="0.25">
      <c r="A326" s="11"/>
      <c r="B326" s="28"/>
      <c r="C326" s="28"/>
      <c r="D326" s="28"/>
      <c r="E326" s="11"/>
      <c r="F326" s="28"/>
      <c r="G326" s="28"/>
      <c r="H326" s="29" t="s">
        <v>15</v>
      </c>
      <c r="I326" s="10" t="s">
        <v>221</v>
      </c>
      <c r="J326" s="10" t="s">
        <v>222</v>
      </c>
    </row>
    <row r="327" spans="1:11" ht="30" x14ac:dyDescent="0.25">
      <c r="A327" s="11"/>
      <c r="B327" s="28"/>
      <c r="C327" s="28"/>
      <c r="D327" s="28"/>
      <c r="E327" s="11"/>
      <c r="F327" s="28"/>
      <c r="G327" s="28"/>
      <c r="H327" s="29" t="s">
        <v>16</v>
      </c>
      <c r="I327" s="10" t="s">
        <v>223</v>
      </c>
      <c r="J327" s="10" t="s">
        <v>224</v>
      </c>
    </row>
    <row r="328" spans="1:11" ht="30" x14ac:dyDescent="0.25">
      <c r="H328" s="29" t="s">
        <v>17</v>
      </c>
      <c r="I328" s="10" t="s">
        <v>226</v>
      </c>
      <c r="J328" s="10" t="s">
        <v>227</v>
      </c>
    </row>
    <row r="329" spans="1:11" s="12" customFormat="1" x14ac:dyDescent="0.25">
      <c r="B329" s="30"/>
      <c r="C329" s="30"/>
      <c r="D329" s="30"/>
      <c r="F329" s="30"/>
      <c r="G329" s="30"/>
      <c r="H329" s="30" t="s">
        <v>19</v>
      </c>
      <c r="I329" s="12" t="s">
        <v>228</v>
      </c>
      <c r="J329" s="12" t="s">
        <v>229</v>
      </c>
    </row>
    <row r="330" spans="1:11" ht="51.75" x14ac:dyDescent="0.25">
      <c r="A330" s="11">
        <f>SUBTOTAL(3,$F$2:F330)</f>
        <v>58</v>
      </c>
      <c r="B330" s="28" t="s">
        <v>561</v>
      </c>
      <c r="C330" s="28" t="s">
        <v>357</v>
      </c>
      <c r="D330" s="28" t="str">
        <f>CONCATENATE(C330,A330)</f>
        <v>TC_58</v>
      </c>
      <c r="E330" s="10" t="s">
        <v>447</v>
      </c>
      <c r="F330" s="28" t="s">
        <v>10</v>
      </c>
      <c r="G330" s="28" t="s">
        <v>11</v>
      </c>
      <c r="H330" s="28"/>
      <c r="I330" s="13" t="s">
        <v>510</v>
      </c>
      <c r="J330" s="11"/>
      <c r="K330" s="11"/>
    </row>
    <row r="331" spans="1:11" ht="30" x14ac:dyDescent="0.25">
      <c r="H331" s="29" t="s">
        <v>12</v>
      </c>
      <c r="I331" s="14" t="s">
        <v>361</v>
      </c>
      <c r="J331" s="10" t="s">
        <v>13</v>
      </c>
    </row>
    <row r="332" spans="1:11" ht="30" x14ac:dyDescent="0.25">
      <c r="H332" s="29" t="s">
        <v>14</v>
      </c>
      <c r="I332" s="14" t="s">
        <v>550</v>
      </c>
      <c r="J332" s="10" t="s">
        <v>446</v>
      </c>
    </row>
    <row r="333" spans="1:11" x14ac:dyDescent="0.25">
      <c r="A333" s="11"/>
      <c r="B333" s="28"/>
      <c r="C333" s="28"/>
      <c r="D333" s="28"/>
      <c r="E333" s="11"/>
      <c r="F333" s="28"/>
      <c r="G333" s="28"/>
      <c r="H333" s="29" t="s">
        <v>15</v>
      </c>
      <c r="I333" s="10" t="s">
        <v>332</v>
      </c>
      <c r="J333" s="10" t="s">
        <v>39</v>
      </c>
    </row>
    <row r="334" spans="1:11" ht="30" x14ac:dyDescent="0.25">
      <c r="A334" s="11"/>
      <c r="B334" s="28"/>
      <c r="C334" s="28"/>
      <c r="D334" s="28"/>
      <c r="E334" s="11"/>
      <c r="F334" s="28"/>
      <c r="G334" s="28"/>
      <c r="H334" s="29" t="s">
        <v>16</v>
      </c>
      <c r="I334" s="10" t="s">
        <v>230</v>
      </c>
      <c r="J334" s="10" t="s">
        <v>448</v>
      </c>
    </row>
    <row r="335" spans="1:11" ht="30" x14ac:dyDescent="0.25">
      <c r="H335" s="29" t="s">
        <v>17</v>
      </c>
      <c r="I335" s="10" t="s">
        <v>449</v>
      </c>
      <c r="J335" s="10" t="s">
        <v>450</v>
      </c>
    </row>
    <row r="336" spans="1:11" ht="30" x14ac:dyDescent="0.25">
      <c r="H336" s="29" t="s">
        <v>19</v>
      </c>
      <c r="I336" s="10" t="s">
        <v>451</v>
      </c>
      <c r="J336" s="10" t="s">
        <v>231</v>
      </c>
    </row>
    <row r="337" spans="1:11" ht="60" x14ac:dyDescent="0.25">
      <c r="H337" s="29" t="s">
        <v>20</v>
      </c>
      <c r="I337" s="10" t="s">
        <v>232</v>
      </c>
      <c r="J337" s="10" t="s">
        <v>452</v>
      </c>
    </row>
    <row r="338" spans="1:11" ht="51.75" x14ac:dyDescent="0.25">
      <c r="A338" s="11">
        <f>SUBTOTAL(3,$F$2:F338)</f>
        <v>59</v>
      </c>
      <c r="B338" s="28" t="s">
        <v>562</v>
      </c>
      <c r="C338" s="28" t="s">
        <v>357</v>
      </c>
      <c r="D338" s="28" t="str">
        <f>CONCATENATE(C338,A338)</f>
        <v>TC_59</v>
      </c>
      <c r="E338" s="10" t="s">
        <v>453</v>
      </c>
      <c r="F338" s="28" t="s">
        <v>10</v>
      </c>
      <c r="G338" s="28" t="s">
        <v>11</v>
      </c>
      <c r="H338" s="28"/>
      <c r="I338" s="13" t="s">
        <v>510</v>
      </c>
      <c r="J338" s="11"/>
      <c r="K338" s="11"/>
    </row>
    <row r="339" spans="1:11" ht="30" x14ac:dyDescent="0.25">
      <c r="H339" s="29" t="s">
        <v>12</v>
      </c>
      <c r="I339" s="14" t="s">
        <v>361</v>
      </c>
      <c r="J339" s="10" t="s">
        <v>13</v>
      </c>
    </row>
    <row r="340" spans="1:11" ht="30" x14ac:dyDescent="0.25">
      <c r="H340" s="29" t="s">
        <v>14</v>
      </c>
      <c r="I340" s="14" t="s">
        <v>550</v>
      </c>
      <c r="J340" s="10" t="s">
        <v>446</v>
      </c>
    </row>
    <row r="341" spans="1:11" x14ac:dyDescent="0.25">
      <c r="A341" s="11"/>
      <c r="B341" s="28"/>
      <c r="C341" s="28"/>
      <c r="D341" s="28"/>
      <c r="E341" s="11"/>
      <c r="F341" s="28"/>
      <c r="G341" s="28"/>
      <c r="H341" s="29" t="s">
        <v>15</v>
      </c>
      <c r="I341" s="10" t="s">
        <v>332</v>
      </c>
      <c r="J341" s="10" t="s">
        <v>39</v>
      </c>
    </row>
    <row r="342" spans="1:11" ht="30" x14ac:dyDescent="0.25">
      <c r="A342" s="11"/>
      <c r="B342" s="28"/>
      <c r="C342" s="28"/>
      <c r="D342" s="28"/>
      <c r="E342" s="11"/>
      <c r="F342" s="28"/>
      <c r="G342" s="28"/>
      <c r="H342" s="29" t="s">
        <v>16</v>
      </c>
      <c r="I342" s="10" t="s">
        <v>230</v>
      </c>
      <c r="J342" s="10" t="s">
        <v>448</v>
      </c>
    </row>
    <row r="343" spans="1:11" x14ac:dyDescent="0.25">
      <c r="H343" s="29" t="s">
        <v>17</v>
      </c>
      <c r="I343" s="10" t="s">
        <v>333</v>
      </c>
      <c r="J343" s="10" t="s">
        <v>233</v>
      </c>
    </row>
    <row r="344" spans="1:11" x14ac:dyDescent="0.25">
      <c r="H344" s="29" t="s">
        <v>19</v>
      </c>
      <c r="I344" s="10" t="s">
        <v>334</v>
      </c>
      <c r="J344" s="10" t="s">
        <v>236</v>
      </c>
    </row>
    <row r="345" spans="1:11" x14ac:dyDescent="0.25">
      <c r="H345" s="29" t="s">
        <v>20</v>
      </c>
      <c r="I345" s="10" t="s">
        <v>335</v>
      </c>
      <c r="J345" s="10" t="s">
        <v>238</v>
      </c>
    </row>
    <row r="346" spans="1:11" ht="30" x14ac:dyDescent="0.25">
      <c r="H346" s="29" t="s">
        <v>34</v>
      </c>
      <c r="I346" s="10" t="s">
        <v>336</v>
      </c>
      <c r="J346" s="10" t="s">
        <v>240</v>
      </c>
    </row>
    <row r="347" spans="1:11" ht="30" x14ac:dyDescent="0.25">
      <c r="H347" s="29" t="s">
        <v>35</v>
      </c>
      <c r="I347" s="10" t="s">
        <v>337</v>
      </c>
      <c r="J347" s="10" t="s">
        <v>242</v>
      </c>
    </row>
    <row r="348" spans="1:11" x14ac:dyDescent="0.25">
      <c r="H348" s="29" t="s">
        <v>36</v>
      </c>
      <c r="I348" s="10" t="s">
        <v>338</v>
      </c>
      <c r="J348" s="10" t="s">
        <v>243</v>
      </c>
    </row>
    <row r="349" spans="1:11" ht="64.5" customHeight="1" x14ac:dyDescent="0.25">
      <c r="H349" s="29" t="s">
        <v>37</v>
      </c>
      <c r="I349" s="10" t="s">
        <v>454</v>
      </c>
      <c r="J349" s="34" t="s">
        <v>455</v>
      </c>
      <c r="K349" s="34"/>
    </row>
    <row r="350" spans="1:11" ht="44.25" customHeight="1" x14ac:dyDescent="0.25">
      <c r="H350" s="29" t="s">
        <v>38</v>
      </c>
      <c r="I350" s="10" t="s">
        <v>456</v>
      </c>
      <c r="J350" s="34" t="s">
        <v>457</v>
      </c>
      <c r="K350" s="34"/>
    </row>
    <row r="351" spans="1:11" ht="44.25" customHeight="1" x14ac:dyDescent="0.25">
      <c r="H351" s="29" t="s">
        <v>109</v>
      </c>
      <c r="I351" s="10" t="s">
        <v>458</v>
      </c>
      <c r="J351" s="34" t="s">
        <v>459</v>
      </c>
      <c r="K351" s="34"/>
    </row>
    <row r="352" spans="1:11" ht="30" x14ac:dyDescent="0.25">
      <c r="H352" s="29" t="s">
        <v>112</v>
      </c>
      <c r="I352" s="10" t="s">
        <v>339</v>
      </c>
      <c r="J352" s="10" t="s">
        <v>460</v>
      </c>
    </row>
    <row r="353" spans="1:13" ht="51.75" x14ac:dyDescent="0.25">
      <c r="A353" s="11">
        <f>SUBTOTAL(3,$F$2:F353)</f>
        <v>60</v>
      </c>
      <c r="B353" s="28" t="s">
        <v>563</v>
      </c>
      <c r="C353" s="28" t="s">
        <v>357</v>
      </c>
      <c r="D353" s="28" t="str">
        <f>CONCATENATE(C353,A353)</f>
        <v>TC_60</v>
      </c>
      <c r="E353" s="10" t="s">
        <v>246</v>
      </c>
      <c r="F353" s="28" t="s">
        <v>10</v>
      </c>
      <c r="G353" s="28" t="s">
        <v>11</v>
      </c>
      <c r="H353" s="28"/>
      <c r="I353" s="13" t="s">
        <v>510</v>
      </c>
      <c r="J353" s="11"/>
      <c r="K353" s="11"/>
    </row>
    <row r="354" spans="1:13" ht="30" x14ac:dyDescent="0.25">
      <c r="H354" s="29" t="s">
        <v>12</v>
      </c>
      <c r="I354" s="14" t="s">
        <v>361</v>
      </c>
      <c r="J354" s="10" t="s">
        <v>13</v>
      </c>
    </row>
    <row r="355" spans="1:13" ht="30" x14ac:dyDescent="0.25">
      <c r="H355" s="29" t="s">
        <v>14</v>
      </c>
      <c r="I355" s="14" t="s">
        <v>550</v>
      </c>
      <c r="J355" s="10" t="s">
        <v>446</v>
      </c>
    </row>
    <row r="356" spans="1:13" x14ac:dyDescent="0.25">
      <c r="F356" s="28"/>
      <c r="G356" s="28"/>
      <c r="H356" s="29" t="s">
        <v>15</v>
      </c>
      <c r="I356" s="10" t="s">
        <v>332</v>
      </c>
      <c r="J356" s="10" t="s">
        <v>39</v>
      </c>
    </row>
    <row r="357" spans="1:13" ht="30" x14ac:dyDescent="0.25">
      <c r="F357" s="28"/>
      <c r="G357" s="28"/>
      <c r="H357" s="29" t="s">
        <v>16</v>
      </c>
      <c r="I357" s="10" t="s">
        <v>230</v>
      </c>
      <c r="J357" s="10" t="s">
        <v>448</v>
      </c>
    </row>
    <row r="358" spans="1:13" ht="30" x14ac:dyDescent="0.25">
      <c r="H358" s="29" t="s">
        <v>17</v>
      </c>
      <c r="I358" s="10" t="s">
        <v>244</v>
      </c>
      <c r="J358" s="10" t="s">
        <v>245</v>
      </c>
    </row>
    <row r="359" spans="1:13" ht="30" x14ac:dyDescent="0.25">
      <c r="H359" s="29" t="s">
        <v>19</v>
      </c>
      <c r="I359" s="10" t="s">
        <v>247</v>
      </c>
      <c r="J359" s="10" t="s">
        <v>248</v>
      </c>
    </row>
    <row r="360" spans="1:13" ht="30" x14ac:dyDescent="0.25">
      <c r="H360" s="29" t="s">
        <v>20</v>
      </c>
      <c r="I360" s="10" t="s">
        <v>232</v>
      </c>
      <c r="J360" s="10" t="s">
        <v>290</v>
      </c>
    </row>
    <row r="361" spans="1:13" ht="30" x14ac:dyDescent="0.25">
      <c r="H361" s="29" t="s">
        <v>34</v>
      </c>
      <c r="I361" s="10" t="s">
        <v>249</v>
      </c>
      <c r="J361" s="10" t="s">
        <v>546</v>
      </c>
    </row>
    <row r="362" spans="1:13" ht="30" x14ac:dyDescent="0.25">
      <c r="H362" s="29" t="s">
        <v>35</v>
      </c>
      <c r="I362" s="10" t="s">
        <v>250</v>
      </c>
      <c r="J362" s="10" t="s">
        <v>251</v>
      </c>
    </row>
    <row r="363" spans="1:13" ht="30" x14ac:dyDescent="0.25">
      <c r="H363" s="29" t="s">
        <v>36</v>
      </c>
      <c r="I363" s="10" t="s">
        <v>547</v>
      </c>
      <c r="J363" s="10" t="s">
        <v>548</v>
      </c>
    </row>
    <row r="364" spans="1:13" ht="30" x14ac:dyDescent="0.25">
      <c r="H364" s="29" t="s">
        <v>37</v>
      </c>
      <c r="I364" s="10" t="s">
        <v>252</v>
      </c>
      <c r="J364" s="10" t="s">
        <v>253</v>
      </c>
    </row>
    <row r="365" spans="1:13" s="11" customFormat="1" ht="51.75" x14ac:dyDescent="0.25">
      <c r="A365" s="11">
        <f>SUBTOTAL(3,$F$2:F365)</f>
        <v>61</v>
      </c>
      <c r="B365" s="28" t="s">
        <v>563</v>
      </c>
      <c r="C365" s="28" t="s">
        <v>357</v>
      </c>
      <c r="D365" s="28" t="str">
        <f>CONCATENATE(C365,A365)</f>
        <v>TC_61</v>
      </c>
      <c r="E365" s="11" t="s">
        <v>362</v>
      </c>
      <c r="F365" s="28" t="s">
        <v>10</v>
      </c>
      <c r="G365" s="28" t="s">
        <v>11</v>
      </c>
      <c r="H365" s="28"/>
      <c r="I365" s="13" t="s">
        <v>510</v>
      </c>
      <c r="M365" s="10"/>
    </row>
    <row r="366" spans="1:13" s="11" customFormat="1" ht="25.5" x14ac:dyDescent="0.2">
      <c r="B366" s="28"/>
      <c r="C366" s="28"/>
      <c r="D366" s="28"/>
      <c r="F366" s="28"/>
      <c r="G366" s="28"/>
      <c r="H366" s="28" t="s">
        <v>12</v>
      </c>
      <c r="I366" s="13" t="s">
        <v>256</v>
      </c>
      <c r="J366" s="11" t="s">
        <v>13</v>
      </c>
    </row>
    <row r="367" spans="1:13" s="11" customFormat="1" ht="25.5" x14ac:dyDescent="0.2">
      <c r="B367" s="28"/>
      <c r="C367" s="28"/>
      <c r="D367" s="28"/>
      <c r="F367" s="28"/>
      <c r="G367" s="28"/>
      <c r="H367" s="28" t="s">
        <v>14</v>
      </c>
      <c r="I367" s="13" t="s">
        <v>550</v>
      </c>
      <c r="J367" s="11" t="s">
        <v>443</v>
      </c>
    </row>
    <row r="368" spans="1:13" x14ac:dyDescent="0.25">
      <c r="F368" s="28"/>
      <c r="G368" s="28"/>
      <c r="H368" s="28" t="s">
        <v>15</v>
      </c>
      <c r="I368" s="10" t="s">
        <v>332</v>
      </c>
      <c r="J368" s="10" t="s">
        <v>39</v>
      </c>
    </row>
    <row r="369" spans="1:13" ht="30" x14ac:dyDescent="0.25">
      <c r="F369" s="28"/>
      <c r="G369" s="28"/>
      <c r="H369" s="28" t="s">
        <v>16</v>
      </c>
      <c r="I369" s="10" t="s">
        <v>230</v>
      </c>
      <c r="J369" s="10" t="s">
        <v>448</v>
      </c>
    </row>
    <row r="370" spans="1:13" ht="30" x14ac:dyDescent="0.25">
      <c r="H370" s="28" t="s">
        <v>17</v>
      </c>
      <c r="I370" s="10" t="s">
        <v>244</v>
      </c>
      <c r="J370" s="10" t="s">
        <v>245</v>
      </c>
    </row>
    <row r="371" spans="1:13" s="11" customFormat="1" ht="12.75" x14ac:dyDescent="0.2">
      <c r="B371" s="28"/>
      <c r="C371" s="28"/>
      <c r="D371" s="28"/>
      <c r="F371" s="28"/>
      <c r="G371" s="28"/>
      <c r="H371" s="28" t="s">
        <v>19</v>
      </c>
      <c r="I371" s="13" t="s">
        <v>254</v>
      </c>
      <c r="J371" s="11" t="s">
        <v>52</v>
      </c>
    </row>
    <row r="372" spans="1:13" s="11" customFormat="1" ht="25.5" x14ac:dyDescent="0.2">
      <c r="B372" s="28"/>
      <c r="C372" s="28"/>
      <c r="D372" s="28"/>
      <c r="F372" s="28"/>
      <c r="G372" s="28"/>
      <c r="H372" s="28" t="s">
        <v>19</v>
      </c>
      <c r="I372" s="13" t="s">
        <v>53</v>
      </c>
      <c r="J372" s="11" t="s">
        <v>54</v>
      </c>
    </row>
    <row r="373" spans="1:13" s="11" customFormat="1" ht="25.5" x14ac:dyDescent="0.2">
      <c r="B373" s="28"/>
      <c r="C373" s="28"/>
      <c r="D373" s="28"/>
      <c r="F373" s="28"/>
      <c r="G373" s="28"/>
      <c r="H373" s="28" t="s">
        <v>19</v>
      </c>
      <c r="I373" s="13" t="s">
        <v>340</v>
      </c>
      <c r="J373" s="11" t="s">
        <v>54</v>
      </c>
    </row>
    <row r="374" spans="1:13" s="11" customFormat="1" ht="51" x14ac:dyDescent="0.2">
      <c r="A374" s="11">
        <f>SUBTOTAL(3,$F$2:F374)</f>
        <v>62</v>
      </c>
      <c r="B374" s="28" t="s">
        <v>563</v>
      </c>
      <c r="C374" s="28" t="s">
        <v>357</v>
      </c>
      <c r="D374" s="28" t="str">
        <f>CONCATENATE(C374,A374)</f>
        <v>TC_62</v>
      </c>
      <c r="E374" s="11" t="s">
        <v>56</v>
      </c>
      <c r="F374" s="28" t="s">
        <v>10</v>
      </c>
      <c r="G374" s="28" t="s">
        <v>11</v>
      </c>
      <c r="H374" s="28"/>
      <c r="I374" s="13" t="s">
        <v>510</v>
      </c>
    </row>
    <row r="375" spans="1:13" s="11" customFormat="1" ht="25.5" x14ac:dyDescent="0.2">
      <c r="B375" s="28"/>
      <c r="C375" s="28"/>
      <c r="D375" s="28"/>
      <c r="F375" s="28"/>
      <c r="G375" s="28"/>
      <c r="H375" s="28" t="s">
        <v>12</v>
      </c>
      <c r="I375" s="13" t="s">
        <v>256</v>
      </c>
      <c r="J375" s="11" t="s">
        <v>13</v>
      </c>
    </row>
    <row r="376" spans="1:13" s="11" customFormat="1" ht="25.5" x14ac:dyDescent="0.2">
      <c r="B376" s="28"/>
      <c r="C376" s="28"/>
      <c r="D376" s="28"/>
      <c r="F376" s="28"/>
      <c r="G376" s="28"/>
      <c r="H376" s="28" t="s">
        <v>14</v>
      </c>
      <c r="I376" s="13" t="s">
        <v>550</v>
      </c>
      <c r="J376" s="11" t="s">
        <v>443</v>
      </c>
    </row>
    <row r="377" spans="1:13" x14ac:dyDescent="0.25">
      <c r="F377" s="28"/>
      <c r="G377" s="28"/>
      <c r="H377" s="28" t="s">
        <v>15</v>
      </c>
      <c r="I377" s="10" t="s">
        <v>332</v>
      </c>
      <c r="J377" s="10" t="s">
        <v>39</v>
      </c>
    </row>
    <row r="378" spans="1:13" ht="30" x14ac:dyDescent="0.25">
      <c r="F378" s="28"/>
      <c r="G378" s="28"/>
      <c r="H378" s="28" t="s">
        <v>16</v>
      </c>
      <c r="I378" s="10" t="s">
        <v>230</v>
      </c>
      <c r="J378" s="10" t="s">
        <v>448</v>
      </c>
    </row>
    <row r="379" spans="1:13" ht="30" x14ac:dyDescent="0.25">
      <c r="H379" s="28" t="s">
        <v>17</v>
      </c>
      <c r="I379" s="10" t="s">
        <v>244</v>
      </c>
      <c r="J379" s="10" t="s">
        <v>245</v>
      </c>
    </row>
    <row r="380" spans="1:13" s="11" customFormat="1" ht="38.25" x14ac:dyDescent="0.2">
      <c r="B380" s="28"/>
      <c r="C380" s="28"/>
      <c r="D380" s="28"/>
      <c r="F380" s="28"/>
      <c r="G380" s="28"/>
      <c r="H380" s="28" t="s">
        <v>19</v>
      </c>
      <c r="I380" s="13" t="s">
        <v>363</v>
      </c>
      <c r="J380" s="11" t="s">
        <v>57</v>
      </c>
    </row>
    <row r="381" spans="1:13" s="11" customFormat="1" ht="38.25" x14ac:dyDescent="0.2">
      <c r="B381" s="28"/>
      <c r="C381" s="28"/>
      <c r="D381" s="28"/>
      <c r="F381" s="28"/>
      <c r="G381" s="28"/>
      <c r="H381" s="28" t="s">
        <v>20</v>
      </c>
      <c r="I381" s="13" t="s">
        <v>364</v>
      </c>
      <c r="J381" s="11" t="s">
        <v>57</v>
      </c>
    </row>
    <row r="382" spans="1:13" s="11" customFormat="1" ht="51.75" x14ac:dyDescent="0.25">
      <c r="A382" s="11">
        <f>SUBTOTAL(3,$F$2:F382)</f>
        <v>63</v>
      </c>
      <c r="B382" s="28" t="s">
        <v>563</v>
      </c>
      <c r="C382" s="28" t="s">
        <v>357</v>
      </c>
      <c r="D382" s="28" t="str">
        <f>CONCATENATE(C382,A382)</f>
        <v>TC_63</v>
      </c>
      <c r="E382" s="11" t="s">
        <v>365</v>
      </c>
      <c r="F382" s="28" t="s">
        <v>10</v>
      </c>
      <c r="G382" s="28" t="s">
        <v>11</v>
      </c>
      <c r="H382" s="28"/>
      <c r="I382" s="13" t="s">
        <v>510</v>
      </c>
      <c r="M382" s="10"/>
    </row>
    <row r="383" spans="1:13" s="11" customFormat="1" ht="12.75" x14ac:dyDescent="0.2">
      <c r="B383" s="28"/>
      <c r="C383" s="28"/>
      <c r="D383" s="28"/>
      <c r="F383" s="28"/>
      <c r="G383" s="28"/>
      <c r="H383" s="28" t="s">
        <v>12</v>
      </c>
      <c r="I383" s="13" t="s">
        <v>173</v>
      </c>
      <c r="J383" s="11" t="s">
        <v>13</v>
      </c>
    </row>
    <row r="384" spans="1:13" s="11" customFormat="1" ht="25.5" x14ac:dyDescent="0.2">
      <c r="B384" s="28"/>
      <c r="C384" s="28"/>
      <c r="D384" s="28"/>
      <c r="F384" s="28"/>
      <c r="G384" s="28"/>
      <c r="H384" s="28" t="s">
        <v>14</v>
      </c>
      <c r="I384" s="13" t="s">
        <v>550</v>
      </c>
      <c r="J384" s="11" t="s">
        <v>443</v>
      </c>
    </row>
    <row r="385" spans="1:11" x14ac:dyDescent="0.25">
      <c r="F385" s="28"/>
      <c r="G385" s="28"/>
      <c r="H385" s="29" t="s">
        <v>15</v>
      </c>
      <c r="I385" s="10" t="s">
        <v>332</v>
      </c>
      <c r="J385" s="10" t="s">
        <v>39</v>
      </c>
    </row>
    <row r="386" spans="1:11" ht="30" x14ac:dyDescent="0.25">
      <c r="F386" s="28"/>
      <c r="G386" s="28"/>
      <c r="H386" s="29" t="s">
        <v>16</v>
      </c>
      <c r="I386" s="10" t="s">
        <v>230</v>
      </c>
      <c r="J386" s="10" t="s">
        <v>448</v>
      </c>
    </row>
    <row r="387" spans="1:11" ht="30" x14ac:dyDescent="0.25">
      <c r="H387" s="29" t="s">
        <v>17</v>
      </c>
      <c r="I387" s="10" t="s">
        <v>244</v>
      </c>
      <c r="J387" s="10" t="s">
        <v>245</v>
      </c>
    </row>
    <row r="388" spans="1:11" s="11" customFormat="1" ht="25.5" x14ac:dyDescent="0.2">
      <c r="B388" s="28"/>
      <c r="C388" s="28"/>
      <c r="D388" s="28"/>
      <c r="F388" s="28"/>
      <c r="G388" s="28"/>
      <c r="H388" s="28" t="s">
        <v>19</v>
      </c>
      <c r="I388" s="20" t="s">
        <v>65</v>
      </c>
      <c r="J388" s="17" t="s">
        <v>66</v>
      </c>
      <c r="K388" s="17"/>
    </row>
    <row r="389" spans="1:11" s="11" customFormat="1" ht="25.5" x14ac:dyDescent="0.2">
      <c r="B389" s="28"/>
      <c r="C389" s="28"/>
      <c r="D389" s="28"/>
      <c r="F389" s="28"/>
      <c r="G389" s="28"/>
      <c r="H389" s="28" t="s">
        <v>20</v>
      </c>
      <c r="I389" s="20" t="s">
        <v>67</v>
      </c>
      <c r="J389" s="18" t="s">
        <v>68</v>
      </c>
      <c r="K389" s="18"/>
    </row>
    <row r="390" spans="1:11" s="11" customFormat="1" ht="25.5" x14ac:dyDescent="0.2">
      <c r="B390" s="28"/>
      <c r="C390" s="28"/>
      <c r="D390" s="28"/>
      <c r="F390" s="28"/>
      <c r="G390" s="28"/>
      <c r="H390" s="28" t="s">
        <v>34</v>
      </c>
      <c r="I390" s="20" t="s">
        <v>69</v>
      </c>
      <c r="J390" s="18" t="s">
        <v>70</v>
      </c>
      <c r="K390" s="18"/>
    </row>
    <row r="391" spans="1:11" ht="77.25" x14ac:dyDescent="0.25">
      <c r="A391" s="11">
        <f>SUBTOTAL(3,$F$2:F391)</f>
        <v>64</v>
      </c>
      <c r="B391" s="28" t="s">
        <v>563</v>
      </c>
      <c r="C391" s="28" t="s">
        <v>357</v>
      </c>
      <c r="D391" s="28" t="str">
        <f>CONCATENATE(C391,A391)</f>
        <v>TC_64</v>
      </c>
      <c r="E391" s="10" t="s">
        <v>461</v>
      </c>
      <c r="F391" s="28" t="s">
        <v>10</v>
      </c>
      <c r="G391" s="28" t="s">
        <v>11</v>
      </c>
      <c r="H391" s="28"/>
      <c r="I391" s="13" t="s">
        <v>511</v>
      </c>
      <c r="J391" s="11"/>
      <c r="K391" s="11"/>
    </row>
    <row r="392" spans="1:11" ht="30" x14ac:dyDescent="0.25">
      <c r="H392" s="29" t="s">
        <v>12</v>
      </c>
      <c r="I392" s="14" t="s">
        <v>271</v>
      </c>
      <c r="J392" s="10" t="s">
        <v>13</v>
      </c>
    </row>
    <row r="393" spans="1:11" ht="30" x14ac:dyDescent="0.25">
      <c r="H393" s="29" t="s">
        <v>14</v>
      </c>
      <c r="I393" s="14" t="s">
        <v>550</v>
      </c>
      <c r="J393" s="10" t="s">
        <v>446</v>
      </c>
    </row>
    <row r="394" spans="1:11" x14ac:dyDescent="0.25">
      <c r="A394" s="11"/>
      <c r="B394" s="28"/>
      <c r="C394" s="28"/>
      <c r="D394" s="28"/>
      <c r="E394" s="11"/>
      <c r="F394" s="28"/>
      <c r="G394" s="28"/>
      <c r="H394" s="29" t="s">
        <v>15</v>
      </c>
      <c r="I394" s="10" t="s">
        <v>332</v>
      </c>
      <c r="J394" s="10" t="s">
        <v>39</v>
      </c>
    </row>
    <row r="395" spans="1:11" ht="30" x14ac:dyDescent="0.25">
      <c r="A395" s="11"/>
      <c r="B395" s="28"/>
      <c r="C395" s="28"/>
      <c r="D395" s="28"/>
      <c r="E395" s="11"/>
      <c r="F395" s="28"/>
      <c r="G395" s="28"/>
      <c r="H395" s="29" t="s">
        <v>16</v>
      </c>
      <c r="I395" s="10" t="s">
        <v>230</v>
      </c>
      <c r="J395" s="10" t="s">
        <v>448</v>
      </c>
    </row>
    <row r="396" spans="1:11" x14ac:dyDescent="0.25">
      <c r="H396" s="29" t="s">
        <v>17</v>
      </c>
      <c r="I396" s="10" t="s">
        <v>234</v>
      </c>
      <c r="J396" s="10" t="s">
        <v>272</v>
      </c>
    </row>
    <row r="397" spans="1:11" x14ac:dyDescent="0.25">
      <c r="H397" s="29" t="s">
        <v>19</v>
      </c>
      <c r="I397" s="10" t="s">
        <v>235</v>
      </c>
      <c r="J397" s="10" t="s">
        <v>236</v>
      </c>
    </row>
    <row r="398" spans="1:11" x14ac:dyDescent="0.25">
      <c r="H398" s="29" t="s">
        <v>20</v>
      </c>
      <c r="I398" s="10" t="s">
        <v>237</v>
      </c>
      <c r="J398" s="10" t="s">
        <v>238</v>
      </c>
    </row>
    <row r="399" spans="1:11" ht="30" x14ac:dyDescent="0.25">
      <c r="H399" s="29" t="s">
        <v>34</v>
      </c>
      <c r="I399" s="10" t="s">
        <v>239</v>
      </c>
      <c r="J399" s="10" t="s">
        <v>240</v>
      </c>
    </row>
    <row r="400" spans="1:11" ht="30" x14ac:dyDescent="0.25">
      <c r="H400" s="29" t="s">
        <v>35</v>
      </c>
      <c r="I400" s="10" t="s">
        <v>241</v>
      </c>
      <c r="J400" s="10" t="s">
        <v>242</v>
      </c>
    </row>
    <row r="401" spans="1:13" s="11" customFormat="1" ht="51.75" x14ac:dyDescent="0.25">
      <c r="A401" s="11">
        <f>SUBTOTAL(3,$F$2:F401)</f>
        <v>65</v>
      </c>
      <c r="B401" s="28" t="s">
        <v>564</v>
      </c>
      <c r="C401" s="28" t="s">
        <v>357</v>
      </c>
      <c r="D401" s="28" t="str">
        <f>CONCATENATE(C401,A401)</f>
        <v>TC_65</v>
      </c>
      <c r="E401" s="11" t="s">
        <v>462</v>
      </c>
      <c r="F401" s="28" t="s">
        <v>10</v>
      </c>
      <c r="G401" s="28" t="s">
        <v>11</v>
      </c>
      <c r="H401" s="28"/>
      <c r="I401" s="13" t="s">
        <v>510</v>
      </c>
      <c r="M401" s="10"/>
    </row>
    <row r="402" spans="1:13" s="11" customFormat="1" ht="12.75" x14ac:dyDescent="0.2">
      <c r="B402" s="28"/>
      <c r="C402" s="28"/>
      <c r="D402" s="28"/>
      <c r="F402" s="28"/>
      <c r="G402" s="28"/>
      <c r="H402" s="28" t="s">
        <v>12</v>
      </c>
      <c r="I402" s="13" t="s">
        <v>173</v>
      </c>
      <c r="J402" s="11" t="s">
        <v>13</v>
      </c>
    </row>
    <row r="403" spans="1:13" s="11" customFormat="1" ht="25.5" x14ac:dyDescent="0.2">
      <c r="B403" s="28"/>
      <c r="C403" s="28"/>
      <c r="D403" s="28"/>
      <c r="F403" s="28"/>
      <c r="G403" s="28"/>
      <c r="H403" s="28" t="s">
        <v>14</v>
      </c>
      <c r="I403" s="13" t="s">
        <v>550</v>
      </c>
      <c r="J403" s="11" t="s">
        <v>443</v>
      </c>
    </row>
    <row r="404" spans="1:13" x14ac:dyDescent="0.25">
      <c r="F404" s="28"/>
      <c r="G404" s="28"/>
      <c r="H404" s="28" t="s">
        <v>15</v>
      </c>
      <c r="I404" s="10" t="s">
        <v>332</v>
      </c>
      <c r="J404" s="10" t="s">
        <v>39</v>
      </c>
    </row>
    <row r="405" spans="1:13" ht="30" x14ac:dyDescent="0.25">
      <c r="F405" s="28"/>
      <c r="G405" s="28"/>
      <c r="H405" s="28" t="s">
        <v>16</v>
      </c>
      <c r="I405" s="10" t="s">
        <v>230</v>
      </c>
      <c r="J405" s="10" t="s">
        <v>448</v>
      </c>
    </row>
    <row r="406" spans="1:13" s="11" customFormat="1" ht="12.75" x14ac:dyDescent="0.2">
      <c r="B406" s="28"/>
      <c r="C406" s="28"/>
      <c r="D406" s="28"/>
      <c r="F406" s="28"/>
      <c r="G406" s="28"/>
      <c r="H406" s="28" t="s">
        <v>17</v>
      </c>
      <c r="I406" s="13" t="s">
        <v>254</v>
      </c>
      <c r="J406" s="11" t="s">
        <v>52</v>
      </c>
    </row>
    <row r="407" spans="1:13" s="11" customFormat="1" ht="25.5" x14ac:dyDescent="0.2">
      <c r="B407" s="28"/>
      <c r="C407" s="28"/>
      <c r="D407" s="28"/>
      <c r="F407" s="28"/>
      <c r="G407" s="28"/>
      <c r="H407" s="28" t="s">
        <v>19</v>
      </c>
      <c r="I407" s="13" t="s">
        <v>53</v>
      </c>
      <c r="J407" s="11" t="s">
        <v>54</v>
      </c>
    </row>
    <row r="408" spans="1:13" s="11" customFormat="1" ht="25.5" x14ac:dyDescent="0.2">
      <c r="B408" s="28"/>
      <c r="C408" s="28"/>
      <c r="D408" s="28"/>
      <c r="F408" s="28"/>
      <c r="G408" s="28"/>
      <c r="H408" s="28" t="s">
        <v>20</v>
      </c>
      <c r="I408" s="13" t="s">
        <v>463</v>
      </c>
      <c r="J408" s="11" t="s">
        <v>55</v>
      </c>
    </row>
    <row r="409" spans="1:13" s="11" customFormat="1" ht="51.75" x14ac:dyDescent="0.25">
      <c r="A409" s="11">
        <f>SUBTOTAL(3,$F$2:F409)</f>
        <v>66</v>
      </c>
      <c r="B409" s="28" t="s">
        <v>564</v>
      </c>
      <c r="C409" s="28" t="s">
        <v>357</v>
      </c>
      <c r="D409" s="28" t="str">
        <f>CONCATENATE(C409,A409)</f>
        <v>TC_66</v>
      </c>
      <c r="E409" s="11" t="s">
        <v>56</v>
      </c>
      <c r="F409" s="28" t="s">
        <v>10</v>
      </c>
      <c r="G409" s="28" t="s">
        <v>11</v>
      </c>
      <c r="H409" s="28"/>
      <c r="I409" s="13" t="s">
        <v>510</v>
      </c>
      <c r="M409" s="10"/>
    </row>
    <row r="410" spans="1:13" s="11" customFormat="1" ht="12.75" x14ac:dyDescent="0.2">
      <c r="B410" s="28"/>
      <c r="C410" s="28"/>
      <c r="D410" s="28"/>
      <c r="F410" s="28"/>
      <c r="G410" s="28"/>
      <c r="H410" s="28" t="s">
        <v>12</v>
      </c>
      <c r="I410" s="13" t="s">
        <v>173</v>
      </c>
      <c r="J410" s="11" t="s">
        <v>13</v>
      </c>
    </row>
    <row r="411" spans="1:13" s="11" customFormat="1" ht="25.5" x14ac:dyDescent="0.2">
      <c r="B411" s="28"/>
      <c r="C411" s="28"/>
      <c r="D411" s="28"/>
      <c r="F411" s="28"/>
      <c r="G411" s="28"/>
      <c r="H411" s="28" t="s">
        <v>14</v>
      </c>
      <c r="I411" s="13" t="s">
        <v>550</v>
      </c>
      <c r="J411" s="11" t="s">
        <v>443</v>
      </c>
    </row>
    <row r="412" spans="1:13" x14ac:dyDescent="0.25">
      <c r="F412" s="28"/>
      <c r="G412" s="28"/>
      <c r="H412" s="28" t="s">
        <v>15</v>
      </c>
      <c r="I412" s="10" t="s">
        <v>332</v>
      </c>
      <c r="J412" s="10" t="s">
        <v>39</v>
      </c>
    </row>
    <row r="413" spans="1:13" ht="30" x14ac:dyDescent="0.25">
      <c r="F413" s="28"/>
      <c r="G413" s="28"/>
      <c r="H413" s="28" t="s">
        <v>16</v>
      </c>
      <c r="I413" s="10" t="s">
        <v>230</v>
      </c>
      <c r="J413" s="10" t="s">
        <v>448</v>
      </c>
    </row>
    <row r="414" spans="1:13" s="11" customFormat="1" ht="38.25" x14ac:dyDescent="0.2">
      <c r="B414" s="28"/>
      <c r="C414" s="28"/>
      <c r="D414" s="28"/>
      <c r="F414" s="28"/>
      <c r="G414" s="28"/>
      <c r="H414" s="28" t="s">
        <v>17</v>
      </c>
      <c r="I414" s="13" t="s">
        <v>464</v>
      </c>
      <c r="J414" s="11" t="s">
        <v>57</v>
      </c>
    </row>
    <row r="415" spans="1:13" s="11" customFormat="1" ht="38.25" x14ac:dyDescent="0.2">
      <c r="B415" s="28"/>
      <c r="C415" s="28"/>
      <c r="D415" s="28"/>
      <c r="F415" s="28"/>
      <c r="G415" s="28"/>
      <c r="H415" s="28" t="s">
        <v>19</v>
      </c>
      <c r="I415" s="13" t="s">
        <v>465</v>
      </c>
      <c r="J415" s="11" t="s">
        <v>57</v>
      </c>
    </row>
    <row r="416" spans="1:13" s="11" customFormat="1" ht="51.75" x14ac:dyDescent="0.25">
      <c r="A416" s="11">
        <f>SUBTOTAL(3,$F$2:F416)</f>
        <v>67</v>
      </c>
      <c r="B416" s="28" t="s">
        <v>565</v>
      </c>
      <c r="C416" s="28" t="s">
        <v>357</v>
      </c>
      <c r="D416" s="28" t="str">
        <f>CONCATENATE(C416,A416)</f>
        <v>TC_67</v>
      </c>
      <c r="E416" s="11" t="s">
        <v>59</v>
      </c>
      <c r="F416" s="28" t="s">
        <v>10</v>
      </c>
      <c r="G416" s="28" t="s">
        <v>11</v>
      </c>
      <c r="H416" s="28"/>
      <c r="I416" s="13" t="s">
        <v>510</v>
      </c>
      <c r="M416" s="10"/>
    </row>
    <row r="417" spans="1:11" s="11" customFormat="1" ht="12.75" x14ac:dyDescent="0.2">
      <c r="B417" s="28"/>
      <c r="C417" s="28"/>
      <c r="D417" s="28"/>
      <c r="F417" s="28"/>
      <c r="G417" s="28"/>
      <c r="H417" s="28" t="s">
        <v>12</v>
      </c>
      <c r="I417" s="13" t="s">
        <v>173</v>
      </c>
      <c r="J417" s="11" t="s">
        <v>13</v>
      </c>
    </row>
    <row r="418" spans="1:11" s="11" customFormat="1" ht="25.5" x14ac:dyDescent="0.2">
      <c r="B418" s="28"/>
      <c r="C418" s="28"/>
      <c r="D418" s="28"/>
      <c r="F418" s="28"/>
      <c r="G418" s="28"/>
      <c r="H418" s="28" t="s">
        <v>14</v>
      </c>
      <c r="I418" s="13" t="s">
        <v>550</v>
      </c>
      <c r="J418" s="11" t="s">
        <v>443</v>
      </c>
    </row>
    <row r="419" spans="1:11" s="11" customFormat="1" x14ac:dyDescent="0.25">
      <c r="B419" s="28"/>
      <c r="C419" s="28"/>
      <c r="D419" s="28"/>
      <c r="F419" s="28"/>
      <c r="G419" s="28"/>
      <c r="H419" s="28" t="s">
        <v>15</v>
      </c>
      <c r="I419" s="10" t="s">
        <v>332</v>
      </c>
      <c r="J419" s="10" t="s">
        <v>39</v>
      </c>
      <c r="K419" s="10"/>
    </row>
    <row r="420" spans="1:11" s="11" customFormat="1" ht="30" x14ac:dyDescent="0.25">
      <c r="B420" s="28"/>
      <c r="C420" s="28"/>
      <c r="D420" s="28"/>
      <c r="F420" s="28"/>
      <c r="G420" s="28"/>
      <c r="H420" s="28" t="s">
        <v>16</v>
      </c>
      <c r="I420" s="10" t="s">
        <v>230</v>
      </c>
      <c r="J420" s="10" t="s">
        <v>448</v>
      </c>
      <c r="K420" s="10"/>
    </row>
    <row r="421" spans="1:11" s="11" customFormat="1" ht="25.5" x14ac:dyDescent="0.2">
      <c r="B421" s="28"/>
      <c r="C421" s="28"/>
      <c r="D421" s="28"/>
      <c r="F421" s="28"/>
      <c r="G421" s="28"/>
      <c r="H421" s="28" t="s">
        <v>17</v>
      </c>
      <c r="I421" s="13" t="s">
        <v>60</v>
      </c>
      <c r="J421" s="11" t="s">
        <v>260</v>
      </c>
    </row>
    <row r="422" spans="1:11" s="11" customFormat="1" ht="12.75" x14ac:dyDescent="0.2">
      <c r="B422" s="28"/>
      <c r="C422" s="28"/>
      <c r="D422" s="28"/>
      <c r="F422" s="28"/>
      <c r="G422" s="28"/>
      <c r="H422" s="28" t="s">
        <v>19</v>
      </c>
      <c r="I422" s="13" t="s">
        <v>257</v>
      </c>
      <c r="J422" s="11" t="s">
        <v>61</v>
      </c>
    </row>
    <row r="423" spans="1:11" s="11" customFormat="1" ht="12.75" x14ac:dyDescent="0.2">
      <c r="B423" s="28"/>
      <c r="C423" s="28"/>
      <c r="D423" s="28"/>
      <c r="F423" s="28"/>
      <c r="G423" s="28"/>
      <c r="H423" s="28" t="s">
        <v>20</v>
      </c>
      <c r="I423" s="13" t="s">
        <v>62</v>
      </c>
      <c r="J423" s="11" t="s">
        <v>63</v>
      </c>
    </row>
    <row r="424" spans="1:11" x14ac:dyDescent="0.25">
      <c r="H424" s="28" t="s">
        <v>34</v>
      </c>
      <c r="I424" s="10" t="s">
        <v>258</v>
      </c>
      <c r="J424" s="10" t="s">
        <v>259</v>
      </c>
    </row>
    <row r="425" spans="1:11" s="11" customFormat="1" ht="51" x14ac:dyDescent="0.2">
      <c r="A425" s="11">
        <f>SUBTOTAL(3,$F$2:F425)</f>
        <v>68</v>
      </c>
      <c r="B425" s="28" t="s">
        <v>564</v>
      </c>
      <c r="C425" s="28" t="s">
        <v>357</v>
      </c>
      <c r="D425" s="28" t="str">
        <f>CONCATENATE(C425,A425)</f>
        <v>TC_68</v>
      </c>
      <c r="E425" s="11" t="s">
        <v>64</v>
      </c>
      <c r="F425" s="28" t="s">
        <v>10</v>
      </c>
      <c r="G425" s="28" t="s">
        <v>11</v>
      </c>
      <c r="H425" s="28"/>
      <c r="I425" s="13" t="s">
        <v>510</v>
      </c>
    </row>
    <row r="426" spans="1:11" s="11" customFormat="1" ht="12.75" x14ac:dyDescent="0.2">
      <c r="B426" s="28"/>
      <c r="C426" s="28"/>
      <c r="D426" s="28"/>
      <c r="F426" s="28"/>
      <c r="G426" s="28"/>
      <c r="H426" s="28" t="s">
        <v>12</v>
      </c>
      <c r="I426" s="13" t="s">
        <v>173</v>
      </c>
      <c r="J426" s="11" t="s">
        <v>13</v>
      </c>
    </row>
    <row r="427" spans="1:11" s="11" customFormat="1" ht="25.5" x14ac:dyDescent="0.2">
      <c r="B427" s="28"/>
      <c r="C427" s="28"/>
      <c r="D427" s="28"/>
      <c r="F427" s="28"/>
      <c r="G427" s="28"/>
      <c r="H427" s="28" t="s">
        <v>14</v>
      </c>
      <c r="I427" s="13" t="s">
        <v>550</v>
      </c>
      <c r="J427" s="11" t="s">
        <v>443</v>
      </c>
    </row>
    <row r="428" spans="1:11" x14ac:dyDescent="0.25">
      <c r="F428" s="28"/>
      <c r="G428" s="28"/>
      <c r="H428" s="28" t="s">
        <v>15</v>
      </c>
      <c r="I428" s="10" t="s">
        <v>332</v>
      </c>
      <c r="J428" s="10" t="s">
        <v>39</v>
      </c>
    </row>
    <row r="429" spans="1:11" ht="30" x14ac:dyDescent="0.25">
      <c r="F429" s="28"/>
      <c r="G429" s="28"/>
      <c r="H429" s="28" t="s">
        <v>16</v>
      </c>
      <c r="I429" s="10" t="s">
        <v>230</v>
      </c>
      <c r="J429" s="10" t="s">
        <v>448</v>
      </c>
    </row>
    <row r="430" spans="1:11" s="11" customFormat="1" ht="25.5" x14ac:dyDescent="0.2">
      <c r="B430" s="28"/>
      <c r="C430" s="28"/>
      <c r="D430" s="28"/>
      <c r="F430" s="28"/>
      <c r="G430" s="28"/>
      <c r="H430" s="28" t="s">
        <v>17</v>
      </c>
      <c r="I430" s="20" t="s">
        <v>65</v>
      </c>
      <c r="J430" s="17" t="s">
        <v>66</v>
      </c>
      <c r="K430" s="17"/>
    </row>
    <row r="431" spans="1:11" s="11" customFormat="1" ht="25.5" x14ac:dyDescent="0.2">
      <c r="B431" s="28"/>
      <c r="C431" s="28"/>
      <c r="D431" s="28"/>
      <c r="F431" s="28"/>
      <c r="G431" s="28"/>
      <c r="H431" s="28" t="s">
        <v>19</v>
      </c>
      <c r="I431" s="20" t="s">
        <v>67</v>
      </c>
      <c r="J431" s="18" t="s">
        <v>68</v>
      </c>
      <c r="K431" s="18"/>
    </row>
    <row r="432" spans="1:11" s="11" customFormat="1" ht="25.5" x14ac:dyDescent="0.2">
      <c r="B432" s="28"/>
      <c r="C432" s="28"/>
      <c r="D432" s="28"/>
      <c r="F432" s="28"/>
      <c r="G432" s="28"/>
      <c r="H432" s="28" t="s">
        <v>20</v>
      </c>
      <c r="I432" s="20" t="s">
        <v>69</v>
      </c>
      <c r="J432" s="18" t="s">
        <v>70</v>
      </c>
      <c r="K432" s="18"/>
    </row>
    <row r="433" spans="1:13" s="11" customFormat="1" ht="51.75" x14ac:dyDescent="0.25">
      <c r="A433" s="11">
        <f>SUBTOTAL(3,$F$2:F433)</f>
        <v>69</v>
      </c>
      <c r="B433" s="28" t="s">
        <v>566</v>
      </c>
      <c r="C433" s="28" t="s">
        <v>357</v>
      </c>
      <c r="D433" s="28" t="str">
        <f>CONCATENATE(C433,A433)</f>
        <v>TC_69</v>
      </c>
      <c r="E433" s="11" t="s">
        <v>71</v>
      </c>
      <c r="F433" s="28" t="s">
        <v>10</v>
      </c>
      <c r="G433" s="28" t="s">
        <v>11</v>
      </c>
      <c r="H433" s="28"/>
      <c r="I433" s="13" t="s">
        <v>510</v>
      </c>
      <c r="M433" s="10"/>
    </row>
    <row r="434" spans="1:13" s="11" customFormat="1" ht="12.75" x14ac:dyDescent="0.2">
      <c r="B434" s="28"/>
      <c r="C434" s="28"/>
      <c r="D434" s="28"/>
      <c r="F434" s="28"/>
      <c r="G434" s="28"/>
      <c r="H434" s="28" t="s">
        <v>12</v>
      </c>
      <c r="I434" s="13" t="s">
        <v>173</v>
      </c>
      <c r="J434" s="11" t="s">
        <v>13</v>
      </c>
    </row>
    <row r="435" spans="1:13" s="11" customFormat="1" ht="25.5" x14ac:dyDescent="0.2">
      <c r="B435" s="28"/>
      <c r="C435" s="28"/>
      <c r="D435" s="28"/>
      <c r="F435" s="28"/>
      <c r="G435" s="28"/>
      <c r="H435" s="28" t="s">
        <v>14</v>
      </c>
      <c r="I435" s="13" t="s">
        <v>550</v>
      </c>
      <c r="J435" s="11" t="s">
        <v>443</v>
      </c>
    </row>
    <row r="436" spans="1:13" x14ac:dyDescent="0.25">
      <c r="F436" s="28"/>
      <c r="G436" s="28"/>
      <c r="H436" s="28" t="s">
        <v>15</v>
      </c>
      <c r="I436" s="10" t="s">
        <v>332</v>
      </c>
      <c r="J436" s="10" t="s">
        <v>39</v>
      </c>
    </row>
    <row r="437" spans="1:13" ht="30" x14ac:dyDescent="0.25">
      <c r="F437" s="28"/>
      <c r="G437" s="28"/>
      <c r="H437" s="28" t="s">
        <v>16</v>
      </c>
      <c r="I437" s="10" t="s">
        <v>230</v>
      </c>
      <c r="J437" s="10" t="s">
        <v>448</v>
      </c>
    </row>
    <row r="438" spans="1:13" s="11" customFormat="1" ht="25.5" x14ac:dyDescent="0.2">
      <c r="B438" s="28"/>
      <c r="C438" s="28"/>
      <c r="D438" s="28"/>
      <c r="F438" s="28"/>
      <c r="G438" s="28"/>
      <c r="H438" s="28" t="s">
        <v>19</v>
      </c>
      <c r="I438" s="13" t="s">
        <v>72</v>
      </c>
      <c r="J438" s="11" t="s">
        <v>466</v>
      </c>
    </row>
    <row r="439" spans="1:13" s="11" customFormat="1" ht="25.5" x14ac:dyDescent="0.2">
      <c r="B439" s="28"/>
      <c r="C439" s="28"/>
      <c r="D439" s="28"/>
      <c r="F439" s="28"/>
      <c r="G439" s="28"/>
      <c r="H439" s="28" t="s">
        <v>20</v>
      </c>
      <c r="I439" s="13" t="s">
        <v>73</v>
      </c>
      <c r="J439" s="11" t="s">
        <v>74</v>
      </c>
    </row>
    <row r="440" spans="1:13" s="11" customFormat="1" ht="12.75" x14ac:dyDescent="0.2">
      <c r="B440" s="28"/>
      <c r="C440" s="28"/>
      <c r="D440" s="28"/>
      <c r="F440" s="28"/>
      <c r="G440" s="28"/>
      <c r="H440" s="28" t="s">
        <v>34</v>
      </c>
      <c r="I440" s="13" t="s">
        <v>75</v>
      </c>
      <c r="J440" s="11" t="s">
        <v>76</v>
      </c>
    </row>
    <row r="441" spans="1:13" s="11" customFormat="1" ht="38.25" x14ac:dyDescent="0.2">
      <c r="B441" s="28"/>
      <c r="C441" s="28"/>
      <c r="D441" s="28"/>
      <c r="F441" s="28"/>
      <c r="G441" s="28"/>
      <c r="H441" s="28" t="s">
        <v>35</v>
      </c>
      <c r="I441" s="13" t="s">
        <v>77</v>
      </c>
      <c r="J441" s="11" t="s">
        <v>78</v>
      </c>
    </row>
    <row r="442" spans="1:13" s="11" customFormat="1" ht="38.25" x14ac:dyDescent="0.2">
      <c r="B442" s="28"/>
      <c r="C442" s="28"/>
      <c r="D442" s="28"/>
      <c r="F442" s="28"/>
      <c r="G442" s="28"/>
      <c r="H442" s="28" t="s">
        <v>36</v>
      </c>
      <c r="I442" s="13" t="s">
        <v>79</v>
      </c>
      <c r="J442" s="11" t="s">
        <v>467</v>
      </c>
    </row>
    <row r="443" spans="1:13" s="11" customFormat="1" ht="51.75" x14ac:dyDescent="0.25">
      <c r="A443" s="11">
        <f>SUBTOTAL(3,$F$2:F443)</f>
        <v>70</v>
      </c>
      <c r="B443" s="28" t="s">
        <v>566</v>
      </c>
      <c r="C443" s="28" t="s">
        <v>357</v>
      </c>
      <c r="D443" s="28" t="str">
        <f>CONCATENATE(C443,A443)</f>
        <v>TC_70</v>
      </c>
      <c r="E443" s="11" t="s">
        <v>80</v>
      </c>
      <c r="F443" s="28" t="s">
        <v>10</v>
      </c>
      <c r="G443" s="28" t="s">
        <v>11</v>
      </c>
      <c r="H443" s="28"/>
      <c r="I443" s="13" t="s">
        <v>510</v>
      </c>
      <c r="M443" s="10"/>
    </row>
    <row r="444" spans="1:13" s="11" customFormat="1" ht="12.75" x14ac:dyDescent="0.2">
      <c r="B444" s="28"/>
      <c r="C444" s="28"/>
      <c r="D444" s="28"/>
      <c r="F444" s="28"/>
      <c r="G444" s="28"/>
      <c r="H444" s="28" t="s">
        <v>12</v>
      </c>
      <c r="I444" s="13" t="s">
        <v>173</v>
      </c>
      <c r="J444" s="11" t="s">
        <v>13</v>
      </c>
    </row>
    <row r="445" spans="1:13" s="11" customFormat="1" ht="25.5" x14ac:dyDescent="0.2">
      <c r="B445" s="28"/>
      <c r="C445" s="28"/>
      <c r="D445" s="28"/>
      <c r="F445" s="28"/>
      <c r="G445" s="28"/>
      <c r="H445" s="28" t="s">
        <v>14</v>
      </c>
      <c r="I445" s="13" t="s">
        <v>550</v>
      </c>
      <c r="J445" s="11" t="s">
        <v>443</v>
      </c>
    </row>
    <row r="446" spans="1:13" s="11" customFormat="1" x14ac:dyDescent="0.25">
      <c r="B446" s="28"/>
      <c r="C446" s="28"/>
      <c r="D446" s="28"/>
      <c r="F446" s="28"/>
      <c r="G446" s="28"/>
      <c r="H446" s="28" t="s">
        <v>15</v>
      </c>
      <c r="I446" s="10" t="s">
        <v>332</v>
      </c>
      <c r="J446" s="10" t="s">
        <v>39</v>
      </c>
      <c r="K446" s="10"/>
    </row>
    <row r="447" spans="1:13" s="11" customFormat="1" ht="30" x14ac:dyDescent="0.25">
      <c r="B447" s="28"/>
      <c r="C447" s="28"/>
      <c r="D447" s="28"/>
      <c r="F447" s="28"/>
      <c r="G447" s="28"/>
      <c r="H447" s="28" t="s">
        <v>16</v>
      </c>
      <c r="I447" s="10" t="s">
        <v>230</v>
      </c>
      <c r="J447" s="10" t="s">
        <v>448</v>
      </c>
      <c r="K447" s="10"/>
    </row>
    <row r="448" spans="1:13" s="11" customFormat="1" ht="12.75" x14ac:dyDescent="0.2">
      <c r="B448" s="28"/>
      <c r="C448" s="28"/>
      <c r="D448" s="28"/>
      <c r="F448" s="28"/>
      <c r="G448" s="28"/>
      <c r="H448" s="28" t="s">
        <v>19</v>
      </c>
      <c r="I448" s="13" t="s">
        <v>79</v>
      </c>
      <c r="J448" s="11" t="s">
        <v>81</v>
      </c>
    </row>
    <row r="449" spans="1:13" s="11" customFormat="1" ht="12.75" x14ac:dyDescent="0.2">
      <c r="B449" s="28"/>
      <c r="C449" s="28"/>
      <c r="D449" s="28"/>
      <c r="F449" s="28"/>
      <c r="G449" s="28"/>
      <c r="H449" s="28" t="s">
        <v>20</v>
      </c>
      <c r="I449" s="13" t="s">
        <v>82</v>
      </c>
      <c r="J449" s="11" t="s">
        <v>83</v>
      </c>
    </row>
    <row r="450" spans="1:13" s="11" customFormat="1" ht="38.25" x14ac:dyDescent="0.2">
      <c r="B450" s="28"/>
      <c r="C450" s="28"/>
      <c r="D450" s="28"/>
      <c r="F450" s="28"/>
      <c r="G450" s="28"/>
      <c r="H450" s="28" t="s">
        <v>34</v>
      </c>
      <c r="I450" s="13" t="s">
        <v>84</v>
      </c>
      <c r="J450" s="11" t="s">
        <v>78</v>
      </c>
    </row>
    <row r="451" spans="1:13" s="11" customFormat="1" ht="12.75" x14ac:dyDescent="0.2">
      <c r="B451" s="28"/>
      <c r="C451" s="28"/>
      <c r="D451" s="28"/>
      <c r="F451" s="28"/>
      <c r="G451" s="28"/>
      <c r="H451" s="28" t="s">
        <v>35</v>
      </c>
      <c r="I451" s="13" t="s">
        <v>85</v>
      </c>
      <c r="J451" s="11" t="s">
        <v>86</v>
      </c>
    </row>
    <row r="452" spans="1:13" s="11" customFormat="1" ht="12.75" x14ac:dyDescent="0.2">
      <c r="B452" s="28"/>
      <c r="C452" s="28"/>
      <c r="D452" s="28"/>
      <c r="F452" s="28"/>
      <c r="G452" s="28"/>
      <c r="H452" s="28" t="s">
        <v>36</v>
      </c>
      <c r="I452" s="13" t="s">
        <v>87</v>
      </c>
      <c r="J452" s="11" t="s">
        <v>88</v>
      </c>
    </row>
    <row r="453" spans="1:13" s="11" customFormat="1" ht="12.75" x14ac:dyDescent="0.2">
      <c r="B453" s="28"/>
      <c r="C453" s="28"/>
      <c r="D453" s="28"/>
      <c r="F453" s="28"/>
      <c r="G453" s="28"/>
      <c r="H453" s="28" t="s">
        <v>37</v>
      </c>
      <c r="I453" s="13" t="s">
        <v>89</v>
      </c>
      <c r="J453" s="11" t="s">
        <v>90</v>
      </c>
    </row>
    <row r="454" spans="1:13" s="11" customFormat="1" ht="12.75" x14ac:dyDescent="0.2">
      <c r="B454" s="28"/>
      <c r="C454" s="28"/>
      <c r="D454" s="28"/>
      <c r="F454" s="28"/>
      <c r="G454" s="28"/>
      <c r="H454" s="28" t="s">
        <v>38</v>
      </c>
      <c r="I454" s="13" t="s">
        <v>91</v>
      </c>
      <c r="J454" s="11" t="s">
        <v>92</v>
      </c>
    </row>
    <row r="455" spans="1:13" s="11" customFormat="1" ht="51.75" x14ac:dyDescent="0.25">
      <c r="A455" s="11">
        <f>SUBTOTAL(3,$F$2:F455)</f>
        <v>71</v>
      </c>
      <c r="B455" s="28" t="s">
        <v>566</v>
      </c>
      <c r="C455" s="28" t="s">
        <v>357</v>
      </c>
      <c r="D455" s="28" t="str">
        <f>CONCATENATE(C455,A455)</f>
        <v>TC_71</v>
      </c>
      <c r="E455" s="11" t="s">
        <v>93</v>
      </c>
      <c r="F455" s="28" t="s">
        <v>10</v>
      </c>
      <c r="G455" s="28" t="s">
        <v>11</v>
      </c>
      <c r="H455" s="28"/>
      <c r="I455" s="13" t="s">
        <v>510</v>
      </c>
      <c r="M455" s="10"/>
    </row>
    <row r="456" spans="1:13" s="11" customFormat="1" ht="12.75" x14ac:dyDescent="0.2">
      <c r="B456" s="28"/>
      <c r="C456" s="28"/>
      <c r="D456" s="28"/>
      <c r="F456" s="28"/>
      <c r="G456" s="28"/>
      <c r="H456" s="28" t="s">
        <v>12</v>
      </c>
      <c r="I456" s="13" t="s">
        <v>173</v>
      </c>
      <c r="J456" s="11" t="s">
        <v>13</v>
      </c>
    </row>
    <row r="457" spans="1:13" s="11" customFormat="1" ht="25.5" x14ac:dyDescent="0.2">
      <c r="B457" s="28"/>
      <c r="C457" s="28"/>
      <c r="D457" s="28"/>
      <c r="F457" s="28"/>
      <c r="G457" s="28"/>
      <c r="H457" s="28" t="s">
        <v>14</v>
      </c>
      <c r="I457" s="13" t="s">
        <v>550</v>
      </c>
      <c r="J457" s="11" t="s">
        <v>443</v>
      </c>
    </row>
    <row r="458" spans="1:13" s="11" customFormat="1" x14ac:dyDescent="0.25">
      <c r="B458" s="28"/>
      <c r="C458" s="28"/>
      <c r="D458" s="28"/>
      <c r="F458" s="28"/>
      <c r="G458" s="28"/>
      <c r="H458" s="28" t="s">
        <v>15</v>
      </c>
      <c r="I458" s="10" t="s">
        <v>332</v>
      </c>
      <c r="J458" s="10" t="s">
        <v>39</v>
      </c>
      <c r="K458" s="10"/>
    </row>
    <row r="459" spans="1:13" s="11" customFormat="1" ht="30" x14ac:dyDescent="0.25">
      <c r="B459" s="28"/>
      <c r="C459" s="28"/>
      <c r="D459" s="28"/>
      <c r="F459" s="28"/>
      <c r="G459" s="28"/>
      <c r="H459" s="28" t="s">
        <v>16</v>
      </c>
      <c r="I459" s="10" t="s">
        <v>230</v>
      </c>
      <c r="J459" s="10" t="s">
        <v>448</v>
      </c>
      <c r="K459" s="10"/>
    </row>
    <row r="460" spans="1:13" s="11" customFormat="1" ht="25.5" x14ac:dyDescent="0.2">
      <c r="B460" s="28"/>
      <c r="C460" s="28"/>
      <c r="D460" s="28"/>
      <c r="F460" s="28"/>
      <c r="G460" s="28"/>
      <c r="H460" s="28" t="s">
        <v>19</v>
      </c>
      <c r="I460" s="13" t="s">
        <v>94</v>
      </c>
      <c r="J460" s="11" t="s">
        <v>95</v>
      </c>
    </row>
    <row r="461" spans="1:13" s="11" customFormat="1" ht="51.75" x14ac:dyDescent="0.25">
      <c r="A461" s="11">
        <f>SUBTOTAL(3,$F$2:F461)</f>
        <v>72</v>
      </c>
      <c r="B461" s="28" t="s">
        <v>567</v>
      </c>
      <c r="C461" s="28" t="s">
        <v>357</v>
      </c>
      <c r="D461" s="28" t="str">
        <f>CONCATENATE(C461,A461)</f>
        <v>TC_72</v>
      </c>
      <c r="E461" s="11" t="s">
        <v>96</v>
      </c>
      <c r="F461" s="28" t="s">
        <v>10</v>
      </c>
      <c r="G461" s="28" t="s">
        <v>11</v>
      </c>
      <c r="H461" s="28"/>
      <c r="I461" s="13" t="s">
        <v>510</v>
      </c>
      <c r="M461" s="10"/>
    </row>
    <row r="462" spans="1:13" s="11" customFormat="1" ht="12.75" x14ac:dyDescent="0.2">
      <c r="B462" s="28"/>
      <c r="C462" s="28"/>
      <c r="D462" s="28"/>
      <c r="F462" s="28"/>
      <c r="G462" s="28"/>
      <c r="H462" s="28" t="s">
        <v>12</v>
      </c>
      <c r="I462" s="13" t="s">
        <v>173</v>
      </c>
      <c r="J462" s="11" t="s">
        <v>13</v>
      </c>
    </row>
    <row r="463" spans="1:13" s="11" customFormat="1" ht="25.5" x14ac:dyDescent="0.2">
      <c r="B463" s="28"/>
      <c r="C463" s="28"/>
      <c r="D463" s="28"/>
      <c r="F463" s="28"/>
      <c r="G463" s="28"/>
      <c r="H463" s="28" t="s">
        <v>14</v>
      </c>
      <c r="I463" s="13" t="s">
        <v>550</v>
      </c>
      <c r="J463" s="11" t="s">
        <v>443</v>
      </c>
    </row>
    <row r="464" spans="1:13" s="11" customFormat="1" x14ac:dyDescent="0.25">
      <c r="B464" s="28"/>
      <c r="C464" s="28"/>
      <c r="D464" s="28"/>
      <c r="F464" s="28"/>
      <c r="G464" s="28"/>
      <c r="H464" s="28" t="s">
        <v>15</v>
      </c>
      <c r="I464" s="10" t="s">
        <v>332</v>
      </c>
      <c r="J464" s="10" t="s">
        <v>39</v>
      </c>
      <c r="K464" s="10"/>
    </row>
    <row r="465" spans="1:11" s="11" customFormat="1" ht="30" x14ac:dyDescent="0.25">
      <c r="B465" s="28"/>
      <c r="C465" s="28"/>
      <c r="D465" s="28"/>
      <c r="F465" s="28"/>
      <c r="G465" s="28"/>
      <c r="H465" s="28" t="s">
        <v>16</v>
      </c>
      <c r="I465" s="10" t="s">
        <v>230</v>
      </c>
      <c r="J465" s="10" t="s">
        <v>448</v>
      </c>
      <c r="K465" s="10"/>
    </row>
    <row r="466" spans="1:11" s="11" customFormat="1" ht="12.75" x14ac:dyDescent="0.2">
      <c r="B466" s="28"/>
      <c r="C466" s="28"/>
      <c r="D466" s="28"/>
      <c r="F466" s="28"/>
      <c r="G466" s="28"/>
      <c r="H466" s="28" t="s">
        <v>19</v>
      </c>
      <c r="I466" s="13" t="s">
        <v>97</v>
      </c>
      <c r="J466" s="11" t="s">
        <v>98</v>
      </c>
    </row>
    <row r="467" spans="1:11" s="11" customFormat="1" ht="25.5" x14ac:dyDescent="0.2">
      <c r="B467" s="28"/>
      <c r="C467" s="28"/>
      <c r="D467" s="28"/>
      <c r="F467" s="28"/>
      <c r="G467" s="28"/>
      <c r="H467" s="28" t="s">
        <v>20</v>
      </c>
      <c r="I467" s="13" t="s">
        <v>99</v>
      </c>
      <c r="J467" s="11" t="s">
        <v>100</v>
      </c>
    </row>
    <row r="468" spans="1:11" s="11" customFormat="1" ht="25.5" x14ac:dyDescent="0.2">
      <c r="B468" s="28"/>
      <c r="C468" s="28"/>
      <c r="D468" s="28"/>
      <c r="F468" s="28"/>
      <c r="G468" s="28"/>
      <c r="H468" s="28" t="s">
        <v>34</v>
      </c>
      <c r="I468" s="13" t="s">
        <v>101</v>
      </c>
      <c r="J468" s="11" t="s">
        <v>102</v>
      </c>
    </row>
    <row r="469" spans="1:11" s="11" customFormat="1" ht="12.75" x14ac:dyDescent="0.2">
      <c r="B469" s="28"/>
      <c r="C469" s="28"/>
      <c r="D469" s="28"/>
      <c r="F469" s="28"/>
      <c r="G469" s="28"/>
      <c r="H469" s="28" t="s">
        <v>35</v>
      </c>
      <c r="I469" s="13" t="s">
        <v>103</v>
      </c>
      <c r="J469" s="11" t="s">
        <v>104</v>
      </c>
    </row>
    <row r="470" spans="1:11" s="11" customFormat="1" ht="12.75" x14ac:dyDescent="0.2">
      <c r="B470" s="28"/>
      <c r="C470" s="28"/>
      <c r="D470" s="28"/>
      <c r="F470" s="28"/>
      <c r="G470" s="28"/>
      <c r="H470" s="28" t="s">
        <v>36</v>
      </c>
      <c r="I470" s="13" t="s">
        <v>105</v>
      </c>
      <c r="J470" s="11" t="s">
        <v>106</v>
      </c>
    </row>
    <row r="471" spans="1:11" s="11" customFormat="1" ht="12.75" x14ac:dyDescent="0.2">
      <c r="B471" s="28"/>
      <c r="C471" s="28"/>
      <c r="D471" s="28"/>
      <c r="F471" s="28"/>
      <c r="G471" s="28"/>
      <c r="H471" s="28" t="s">
        <v>37</v>
      </c>
      <c r="I471" s="13" t="s">
        <v>107</v>
      </c>
      <c r="J471" s="11" t="s">
        <v>108</v>
      </c>
    </row>
    <row r="472" spans="1:11" s="11" customFormat="1" ht="12.75" x14ac:dyDescent="0.2">
      <c r="B472" s="28"/>
      <c r="C472" s="28"/>
      <c r="D472" s="28"/>
      <c r="F472" s="28"/>
      <c r="G472" s="28"/>
      <c r="H472" s="28" t="s">
        <v>38</v>
      </c>
      <c r="I472" s="13" t="s">
        <v>110</v>
      </c>
      <c r="J472" s="11" t="s">
        <v>111</v>
      </c>
    </row>
    <row r="473" spans="1:11" s="11" customFormat="1" ht="25.5" x14ac:dyDescent="0.2">
      <c r="B473" s="28"/>
      <c r="C473" s="28"/>
      <c r="D473" s="28"/>
      <c r="F473" s="28"/>
      <c r="G473" s="28"/>
      <c r="H473" s="28" t="s">
        <v>109</v>
      </c>
      <c r="I473" s="13" t="s">
        <v>113</v>
      </c>
      <c r="J473" s="11" t="s">
        <v>114</v>
      </c>
    </row>
    <row r="474" spans="1:11" s="11" customFormat="1" ht="25.5" x14ac:dyDescent="0.2">
      <c r="B474" s="28"/>
      <c r="C474" s="28"/>
      <c r="D474" s="28"/>
      <c r="F474" s="28"/>
      <c r="G474" s="28"/>
      <c r="H474" s="28" t="s">
        <v>112</v>
      </c>
      <c r="I474" s="13" t="s">
        <v>116</v>
      </c>
      <c r="J474" s="11" t="s">
        <v>117</v>
      </c>
    </row>
    <row r="475" spans="1:11" ht="51.75" x14ac:dyDescent="0.25">
      <c r="A475" s="11">
        <f>SUBTOTAL(3,$F$2:F475)</f>
        <v>73</v>
      </c>
      <c r="B475" s="28" t="s">
        <v>567</v>
      </c>
      <c r="C475" s="28" t="s">
        <v>357</v>
      </c>
      <c r="D475" s="28" t="str">
        <f>CONCATENATE(C475,A475)</f>
        <v>TC_73</v>
      </c>
      <c r="E475" s="10" t="s">
        <v>468</v>
      </c>
      <c r="F475" s="28" t="s">
        <v>10</v>
      </c>
      <c r="G475" s="28" t="s">
        <v>11</v>
      </c>
      <c r="H475" s="28"/>
      <c r="I475" s="13" t="s">
        <v>510</v>
      </c>
      <c r="J475" s="11"/>
      <c r="K475" s="11"/>
    </row>
    <row r="476" spans="1:11" ht="30" x14ac:dyDescent="0.25">
      <c r="H476" s="29" t="s">
        <v>12</v>
      </c>
      <c r="I476" s="14" t="s">
        <v>361</v>
      </c>
      <c r="J476" s="10" t="s">
        <v>13</v>
      </c>
    </row>
    <row r="477" spans="1:11" ht="30" x14ac:dyDescent="0.25">
      <c r="H477" s="29" t="s">
        <v>14</v>
      </c>
      <c r="I477" s="14" t="s">
        <v>550</v>
      </c>
      <c r="J477" s="10" t="s">
        <v>446</v>
      </c>
    </row>
    <row r="478" spans="1:11" x14ac:dyDescent="0.25">
      <c r="E478" s="11"/>
      <c r="F478" s="28"/>
      <c r="G478" s="28"/>
      <c r="H478" s="29" t="s">
        <v>15</v>
      </c>
      <c r="I478" s="10" t="s">
        <v>332</v>
      </c>
      <c r="J478" s="10" t="s">
        <v>39</v>
      </c>
    </row>
    <row r="479" spans="1:11" ht="30" x14ac:dyDescent="0.25">
      <c r="E479" s="11"/>
      <c r="F479" s="28"/>
      <c r="G479" s="28"/>
      <c r="H479" s="29" t="s">
        <v>16</v>
      </c>
      <c r="I479" s="10" t="s">
        <v>230</v>
      </c>
      <c r="J479" s="10" t="s">
        <v>448</v>
      </c>
    </row>
    <row r="480" spans="1:11" x14ac:dyDescent="0.25">
      <c r="H480" s="29" t="s">
        <v>17</v>
      </c>
      <c r="I480" s="10" t="s">
        <v>261</v>
      </c>
      <c r="J480" s="10" t="s">
        <v>262</v>
      </c>
    </row>
    <row r="481" spans="1:14" ht="30" x14ac:dyDescent="0.25">
      <c r="H481" s="29" t="s">
        <v>19</v>
      </c>
      <c r="I481" s="10" t="s">
        <v>263</v>
      </c>
      <c r="J481" s="10" t="s">
        <v>264</v>
      </c>
    </row>
    <row r="482" spans="1:14" ht="51.75" x14ac:dyDescent="0.25">
      <c r="A482" s="11">
        <f>SUBTOTAL(3,$F$2:F482)</f>
        <v>74</v>
      </c>
      <c r="B482" s="28" t="s">
        <v>567</v>
      </c>
      <c r="C482" s="28" t="s">
        <v>357</v>
      </c>
      <c r="D482" s="28" t="str">
        <f>CONCATENATE(C482,A482)</f>
        <v>TC_74</v>
      </c>
      <c r="E482" s="10" t="s">
        <v>469</v>
      </c>
      <c r="F482" s="28" t="s">
        <v>10</v>
      </c>
      <c r="G482" s="28" t="s">
        <v>11</v>
      </c>
      <c r="H482" s="28"/>
      <c r="I482" s="13" t="s">
        <v>510</v>
      </c>
      <c r="J482" s="11"/>
      <c r="K482" s="11"/>
    </row>
    <row r="483" spans="1:14" ht="30" x14ac:dyDescent="0.25">
      <c r="H483" s="29" t="s">
        <v>12</v>
      </c>
      <c r="I483" s="14" t="s">
        <v>361</v>
      </c>
      <c r="J483" s="10" t="s">
        <v>13</v>
      </c>
    </row>
    <row r="484" spans="1:14" ht="30" x14ac:dyDescent="0.25">
      <c r="H484" s="29" t="s">
        <v>14</v>
      </c>
      <c r="I484" s="14" t="s">
        <v>550</v>
      </c>
      <c r="J484" s="10" t="s">
        <v>446</v>
      </c>
    </row>
    <row r="485" spans="1:14" x14ac:dyDescent="0.25">
      <c r="E485" s="11"/>
      <c r="F485" s="28"/>
      <c r="G485" s="28"/>
      <c r="H485" s="29" t="s">
        <v>15</v>
      </c>
      <c r="I485" s="10" t="s">
        <v>332</v>
      </c>
      <c r="J485" s="10" t="s">
        <v>39</v>
      </c>
    </row>
    <row r="486" spans="1:14" x14ac:dyDescent="0.25">
      <c r="E486" s="11"/>
      <c r="F486" s="28"/>
      <c r="G486" s="28"/>
      <c r="H486" s="29" t="s">
        <v>16</v>
      </c>
      <c r="I486" s="10" t="s">
        <v>265</v>
      </c>
      <c r="J486" s="10" t="s">
        <v>18</v>
      </c>
    </row>
    <row r="487" spans="1:14" ht="30" x14ac:dyDescent="0.25">
      <c r="E487" s="11"/>
      <c r="F487" s="28"/>
      <c r="G487" s="28"/>
      <c r="H487" s="29" t="s">
        <v>17</v>
      </c>
      <c r="I487" s="10" t="s">
        <v>230</v>
      </c>
      <c r="J487" s="10" t="s">
        <v>448</v>
      </c>
    </row>
    <row r="488" spans="1:14" x14ac:dyDescent="0.25">
      <c r="H488" s="29" t="s">
        <v>19</v>
      </c>
      <c r="I488" s="10" t="s">
        <v>261</v>
      </c>
      <c r="J488" s="10" t="s">
        <v>262</v>
      </c>
    </row>
    <row r="489" spans="1:14" ht="30" x14ac:dyDescent="0.25">
      <c r="H489" s="29" t="s">
        <v>20</v>
      </c>
      <c r="I489" s="10" t="s">
        <v>266</v>
      </c>
      <c r="J489" s="10" t="s">
        <v>267</v>
      </c>
    </row>
    <row r="490" spans="1:14" ht="51.75" x14ac:dyDescent="0.25">
      <c r="A490" s="11">
        <f>SUBTOTAL(3,$F$2:F490)</f>
        <v>75</v>
      </c>
      <c r="B490" s="28" t="s">
        <v>565</v>
      </c>
      <c r="C490" s="28" t="s">
        <v>357</v>
      </c>
      <c r="D490" s="28" t="str">
        <f>CONCATENATE(C490,A490)</f>
        <v>TC_75</v>
      </c>
      <c r="E490" s="10" t="s">
        <v>470</v>
      </c>
      <c r="F490" s="28" t="s">
        <v>10</v>
      </c>
      <c r="G490" s="28" t="s">
        <v>11</v>
      </c>
      <c r="H490" s="28"/>
      <c r="I490" s="13" t="s">
        <v>510</v>
      </c>
      <c r="J490" s="11"/>
      <c r="K490" s="11"/>
      <c r="N490" s="26"/>
    </row>
    <row r="491" spans="1:14" ht="30" x14ac:dyDescent="0.25">
      <c r="H491" s="29" t="s">
        <v>12</v>
      </c>
      <c r="I491" s="14" t="s">
        <v>361</v>
      </c>
      <c r="J491" s="10" t="s">
        <v>13</v>
      </c>
    </row>
    <row r="492" spans="1:14" ht="30" x14ac:dyDescent="0.25">
      <c r="H492" s="29" t="s">
        <v>14</v>
      </c>
      <c r="I492" s="14" t="s">
        <v>550</v>
      </c>
      <c r="J492" s="10" t="s">
        <v>446</v>
      </c>
    </row>
    <row r="493" spans="1:14" x14ac:dyDescent="0.25">
      <c r="F493" s="28"/>
      <c r="G493" s="28"/>
      <c r="H493" s="29" t="s">
        <v>15</v>
      </c>
      <c r="I493" s="10" t="s">
        <v>332</v>
      </c>
      <c r="J493" s="10" t="s">
        <v>39</v>
      </c>
    </row>
    <row r="494" spans="1:14" ht="30" x14ac:dyDescent="0.25">
      <c r="F494" s="28"/>
      <c r="G494" s="28"/>
      <c r="H494" s="29" t="s">
        <v>16</v>
      </c>
      <c r="I494" s="10" t="s">
        <v>230</v>
      </c>
      <c r="J494" s="10" t="s">
        <v>448</v>
      </c>
    </row>
    <row r="495" spans="1:14" x14ac:dyDescent="0.25">
      <c r="H495" s="29" t="s">
        <v>17</v>
      </c>
      <c r="I495" s="10" t="s">
        <v>341</v>
      </c>
      <c r="J495" s="10" t="s">
        <v>262</v>
      </c>
    </row>
    <row r="496" spans="1:14" ht="30" x14ac:dyDescent="0.25">
      <c r="H496" s="29" t="s">
        <v>19</v>
      </c>
      <c r="I496" s="10" t="s">
        <v>268</v>
      </c>
      <c r="J496" s="10" t="s">
        <v>471</v>
      </c>
    </row>
    <row r="497" spans="8:10" ht="30" x14ac:dyDescent="0.25">
      <c r="H497" s="29" t="s">
        <v>19</v>
      </c>
      <c r="I497" s="10" t="s">
        <v>601</v>
      </c>
      <c r="J497" s="10" t="s">
        <v>602</v>
      </c>
    </row>
    <row r="498" spans="8:10" x14ac:dyDescent="0.25">
      <c r="H498" s="29" t="s">
        <v>20</v>
      </c>
      <c r="I498" s="10" t="s">
        <v>345</v>
      </c>
      <c r="J498" s="10" t="s">
        <v>269</v>
      </c>
    </row>
    <row r="499" spans="8:10" ht="30" x14ac:dyDescent="0.25">
      <c r="H499" s="29" t="s">
        <v>34</v>
      </c>
      <c r="I499" s="10" t="s">
        <v>346</v>
      </c>
      <c r="J499" s="10" t="s">
        <v>270</v>
      </c>
    </row>
    <row r="500" spans="8:10" ht="30" x14ac:dyDescent="0.25">
      <c r="H500" s="29" t="s">
        <v>35</v>
      </c>
      <c r="I500" s="10" t="s">
        <v>344</v>
      </c>
      <c r="J500" s="10" t="s">
        <v>342</v>
      </c>
    </row>
    <row r="501" spans="8:10" ht="30" x14ac:dyDescent="0.25">
      <c r="H501" s="29" t="s">
        <v>36</v>
      </c>
      <c r="I501" s="10" t="s">
        <v>366</v>
      </c>
      <c r="J501" s="10" t="s">
        <v>343</v>
      </c>
    </row>
    <row r="502" spans="8:10" ht="30" x14ac:dyDescent="0.25">
      <c r="H502" s="29" t="s">
        <v>37</v>
      </c>
      <c r="I502" s="10" t="s">
        <v>603</v>
      </c>
      <c r="J502" s="10" t="s">
        <v>604</v>
      </c>
    </row>
    <row r="503" spans="8:10" x14ac:dyDescent="0.25">
      <c r="H503" s="29" t="s">
        <v>38</v>
      </c>
      <c r="I503" s="10" t="s">
        <v>605</v>
      </c>
      <c r="J503" s="10" t="s">
        <v>606</v>
      </c>
    </row>
    <row r="504" spans="8:10" ht="45" x14ac:dyDescent="0.25">
      <c r="H504" s="29" t="s">
        <v>109</v>
      </c>
      <c r="I504" s="10" t="s">
        <v>607</v>
      </c>
      <c r="J504" s="10" t="s">
        <v>608</v>
      </c>
    </row>
    <row r="505" spans="8:10" ht="30" x14ac:dyDescent="0.25">
      <c r="H505" s="29" t="s">
        <v>112</v>
      </c>
      <c r="I505" s="10" t="s">
        <v>609</v>
      </c>
      <c r="J505" s="10" t="s">
        <v>612</v>
      </c>
    </row>
    <row r="506" spans="8:10" ht="30" x14ac:dyDescent="0.25">
      <c r="H506" s="29" t="s">
        <v>115</v>
      </c>
      <c r="I506" s="10" t="s">
        <v>610</v>
      </c>
      <c r="J506" s="10" t="s">
        <v>611</v>
      </c>
    </row>
    <row r="507" spans="8:10" ht="30" x14ac:dyDescent="0.25">
      <c r="H507" s="29" t="s">
        <v>118</v>
      </c>
      <c r="I507" s="10" t="s">
        <v>613</v>
      </c>
      <c r="J507" s="10" t="s">
        <v>614</v>
      </c>
    </row>
    <row r="508" spans="8:10" x14ac:dyDescent="0.25">
      <c r="H508" s="29" t="s">
        <v>119</v>
      </c>
      <c r="I508" s="10" t="s">
        <v>615</v>
      </c>
      <c r="J508" s="10" t="s">
        <v>616</v>
      </c>
    </row>
    <row r="509" spans="8:10" x14ac:dyDescent="0.25">
      <c r="H509" s="29" t="s">
        <v>120</v>
      </c>
      <c r="I509" s="10" t="s">
        <v>617</v>
      </c>
      <c r="J509" s="10" t="s">
        <v>618</v>
      </c>
    </row>
    <row r="510" spans="8:10" x14ac:dyDescent="0.25">
      <c r="H510" s="29" t="s">
        <v>121</v>
      </c>
      <c r="I510" s="10" t="s">
        <v>619</v>
      </c>
      <c r="J510" s="10" t="s">
        <v>620</v>
      </c>
    </row>
    <row r="511" spans="8:10" x14ac:dyDescent="0.25">
      <c r="H511" s="29" t="s">
        <v>122</v>
      </c>
      <c r="I511" s="10" t="s">
        <v>621</v>
      </c>
      <c r="J511" s="10" t="s">
        <v>622</v>
      </c>
    </row>
    <row r="512" spans="8:10" x14ac:dyDescent="0.25">
      <c r="H512" s="29" t="s">
        <v>123</v>
      </c>
      <c r="I512" s="10" t="s">
        <v>623</v>
      </c>
      <c r="J512" s="10" t="s">
        <v>624</v>
      </c>
    </row>
    <row r="513" spans="8:10" x14ac:dyDescent="0.25">
      <c r="H513" s="29" t="s">
        <v>124</v>
      </c>
      <c r="I513" s="10" t="s">
        <v>625</v>
      </c>
      <c r="J513" s="10" t="s">
        <v>626</v>
      </c>
    </row>
    <row r="514" spans="8:10" x14ac:dyDescent="0.25">
      <c r="H514" s="29" t="s">
        <v>125</v>
      </c>
      <c r="I514" s="10" t="s">
        <v>627</v>
      </c>
      <c r="J514" s="10" t="s">
        <v>628</v>
      </c>
    </row>
    <row r="515" spans="8:10" ht="30" x14ac:dyDescent="0.25">
      <c r="H515" s="29" t="s">
        <v>372</v>
      </c>
      <c r="I515" s="24" t="s">
        <v>629</v>
      </c>
      <c r="J515" s="10" t="s">
        <v>630</v>
      </c>
    </row>
    <row r="516" spans="8:10" x14ac:dyDescent="0.25">
      <c r="H516" s="29" t="s">
        <v>373</v>
      </c>
      <c r="I516" s="10" t="s">
        <v>632</v>
      </c>
      <c r="J516" s="10" t="s">
        <v>633</v>
      </c>
    </row>
    <row r="517" spans="8:10" x14ac:dyDescent="0.25">
      <c r="H517" s="29" t="s">
        <v>374</v>
      </c>
      <c r="I517" s="10" t="s">
        <v>631</v>
      </c>
      <c r="J517" s="10" t="s">
        <v>634</v>
      </c>
    </row>
    <row r="518" spans="8:10" ht="30" x14ac:dyDescent="0.25">
      <c r="H518" s="29" t="s">
        <v>375</v>
      </c>
      <c r="I518" s="10" t="s">
        <v>635</v>
      </c>
      <c r="J518" s="10" t="s">
        <v>636</v>
      </c>
    </row>
    <row r="519" spans="8:10" ht="30" x14ac:dyDescent="0.25">
      <c r="H519" s="29" t="s">
        <v>373</v>
      </c>
      <c r="I519" s="10" t="s">
        <v>637</v>
      </c>
      <c r="J519" s="10" t="s">
        <v>638</v>
      </c>
    </row>
    <row r="520" spans="8:10" x14ac:dyDescent="0.25">
      <c r="H520" s="29" t="s">
        <v>374</v>
      </c>
      <c r="I520" s="10" t="s">
        <v>639</v>
      </c>
      <c r="J520" s="10" t="s">
        <v>640</v>
      </c>
    </row>
    <row r="521" spans="8:10" ht="30" x14ac:dyDescent="0.25">
      <c r="H521" s="29" t="s">
        <v>375</v>
      </c>
      <c r="I521" s="10" t="s">
        <v>641</v>
      </c>
      <c r="J521" s="10" t="s">
        <v>371</v>
      </c>
    </row>
    <row r="522" spans="8:10" x14ac:dyDescent="0.25">
      <c r="H522" s="29" t="s">
        <v>376</v>
      </c>
      <c r="I522" s="10" t="s">
        <v>642</v>
      </c>
      <c r="J522" s="10" t="s">
        <v>643</v>
      </c>
    </row>
    <row r="523" spans="8:10" ht="30" x14ac:dyDescent="0.25">
      <c r="H523" s="29" t="s">
        <v>377</v>
      </c>
      <c r="I523" s="10" t="s">
        <v>644</v>
      </c>
      <c r="J523" s="10" t="s">
        <v>645</v>
      </c>
    </row>
    <row r="524" spans="8:10" ht="30" x14ac:dyDescent="0.25">
      <c r="H524" s="29" t="s">
        <v>378</v>
      </c>
      <c r="I524" s="10" t="s">
        <v>646</v>
      </c>
      <c r="J524" s="10" t="s">
        <v>647</v>
      </c>
    </row>
    <row r="525" spans="8:10" ht="30" x14ac:dyDescent="0.25">
      <c r="H525" s="29" t="s">
        <v>379</v>
      </c>
      <c r="I525" s="10" t="s">
        <v>648</v>
      </c>
      <c r="J525" s="10" t="s">
        <v>649</v>
      </c>
    </row>
    <row r="526" spans="8:10" ht="30" x14ac:dyDescent="0.25">
      <c r="H526" s="29" t="s">
        <v>380</v>
      </c>
      <c r="I526" s="10" t="s">
        <v>650</v>
      </c>
      <c r="J526" s="10" t="s">
        <v>651</v>
      </c>
    </row>
    <row r="527" spans="8:10" ht="30" x14ac:dyDescent="0.25">
      <c r="H527" s="29" t="s">
        <v>381</v>
      </c>
      <c r="I527" s="10" t="s">
        <v>652</v>
      </c>
      <c r="J527" s="10" t="s">
        <v>653</v>
      </c>
    </row>
    <row r="528" spans="8:10" ht="30" x14ac:dyDescent="0.25">
      <c r="H528" s="29" t="s">
        <v>382</v>
      </c>
      <c r="I528" s="10" t="s">
        <v>654</v>
      </c>
      <c r="J528" s="10" t="s">
        <v>655</v>
      </c>
    </row>
    <row r="529" spans="1:11" x14ac:dyDescent="0.25">
      <c r="H529" s="29" t="s">
        <v>383</v>
      </c>
      <c r="I529" s="10" t="s">
        <v>656</v>
      </c>
      <c r="J529" s="10" t="s">
        <v>657</v>
      </c>
    </row>
    <row r="530" spans="1:11" ht="30" x14ac:dyDescent="0.25">
      <c r="H530" s="29" t="s">
        <v>384</v>
      </c>
      <c r="I530" s="10" t="s">
        <v>658</v>
      </c>
      <c r="J530" s="10" t="s">
        <v>659</v>
      </c>
    </row>
    <row r="531" spans="1:11" ht="64.5" x14ac:dyDescent="0.25">
      <c r="A531" s="11">
        <f>SUBTOTAL(3,$F$2:F531)</f>
        <v>76</v>
      </c>
      <c r="B531" s="28" t="s">
        <v>672</v>
      </c>
      <c r="C531" s="28" t="s">
        <v>357</v>
      </c>
      <c r="D531" s="28" t="str">
        <f>CONCATENATE(C531,A531)</f>
        <v>TC_76</v>
      </c>
      <c r="E531" s="10" t="s">
        <v>660</v>
      </c>
      <c r="F531" s="28" t="s">
        <v>10</v>
      </c>
      <c r="G531" s="28" t="s">
        <v>11</v>
      </c>
      <c r="H531" s="28"/>
      <c r="I531" s="13" t="s">
        <v>737</v>
      </c>
      <c r="J531" s="11"/>
      <c r="K531" s="11"/>
    </row>
    <row r="532" spans="1:11" x14ac:dyDescent="0.25">
      <c r="H532" s="29" t="s">
        <v>12</v>
      </c>
      <c r="I532" s="14" t="s">
        <v>173</v>
      </c>
      <c r="J532" s="10" t="s">
        <v>13</v>
      </c>
    </row>
    <row r="533" spans="1:11" ht="30" x14ac:dyDescent="0.25">
      <c r="H533" s="29" t="s">
        <v>14</v>
      </c>
      <c r="I533" s="14" t="s">
        <v>550</v>
      </c>
      <c r="J533" s="10" t="s">
        <v>446</v>
      </c>
    </row>
    <row r="534" spans="1:11" x14ac:dyDescent="0.25">
      <c r="F534" s="28"/>
      <c r="G534" s="28"/>
      <c r="H534" s="29" t="s">
        <v>15</v>
      </c>
      <c r="I534" s="10" t="s">
        <v>387</v>
      </c>
      <c r="J534" s="10" t="s">
        <v>39</v>
      </c>
    </row>
    <row r="535" spans="1:11" ht="30" x14ac:dyDescent="0.25">
      <c r="F535" s="28"/>
      <c r="G535" s="28"/>
      <c r="H535" s="29" t="s">
        <v>16</v>
      </c>
      <c r="I535" s="10" t="s">
        <v>230</v>
      </c>
      <c r="J535" s="10" t="s">
        <v>448</v>
      </c>
    </row>
    <row r="536" spans="1:11" x14ac:dyDescent="0.25">
      <c r="H536" s="29" t="s">
        <v>17</v>
      </c>
      <c r="I536" s="10" t="s">
        <v>261</v>
      </c>
      <c r="J536" s="10" t="s">
        <v>262</v>
      </c>
    </row>
    <row r="537" spans="1:11" ht="30" x14ac:dyDescent="0.25">
      <c r="H537" s="29" t="s">
        <v>19</v>
      </c>
      <c r="I537" s="10" t="s">
        <v>660</v>
      </c>
      <c r="J537" s="10" t="s">
        <v>661</v>
      </c>
    </row>
    <row r="538" spans="1:11" ht="30" x14ac:dyDescent="0.25">
      <c r="H538" s="29" t="s">
        <v>20</v>
      </c>
      <c r="I538" s="10" t="s">
        <v>738</v>
      </c>
      <c r="J538" s="10" t="s">
        <v>739</v>
      </c>
    </row>
    <row r="539" spans="1:11" ht="64.5" x14ac:dyDescent="0.25">
      <c r="A539" s="11">
        <f>SUBTOTAL(3,$F$2:F539)</f>
        <v>77</v>
      </c>
      <c r="B539" s="28" t="s">
        <v>673</v>
      </c>
      <c r="C539" s="28" t="s">
        <v>357</v>
      </c>
      <c r="D539" s="28" t="str">
        <f>CONCATENATE(C539,A539)</f>
        <v>TC_77</v>
      </c>
      <c r="E539" s="10" t="s">
        <v>662</v>
      </c>
      <c r="F539" s="28" t="s">
        <v>10</v>
      </c>
      <c r="G539" s="28" t="s">
        <v>11</v>
      </c>
      <c r="H539" s="28"/>
      <c r="I539" s="13" t="s">
        <v>740</v>
      </c>
      <c r="J539" s="11"/>
      <c r="K539" s="11"/>
    </row>
    <row r="540" spans="1:11" x14ac:dyDescent="0.25">
      <c r="H540" s="29" t="s">
        <v>12</v>
      </c>
      <c r="I540" s="14" t="s">
        <v>173</v>
      </c>
      <c r="J540" s="10" t="s">
        <v>13</v>
      </c>
    </row>
    <row r="541" spans="1:11" ht="30" x14ac:dyDescent="0.25">
      <c r="H541" s="29" t="s">
        <v>14</v>
      </c>
      <c r="I541" s="14" t="s">
        <v>550</v>
      </c>
      <c r="J541" s="10" t="s">
        <v>446</v>
      </c>
    </row>
    <row r="542" spans="1:11" x14ac:dyDescent="0.25">
      <c r="F542" s="28"/>
      <c r="G542" s="28"/>
      <c r="H542" s="29" t="s">
        <v>15</v>
      </c>
      <c r="I542" s="10" t="s">
        <v>347</v>
      </c>
      <c r="J542" s="10" t="s">
        <v>39</v>
      </c>
    </row>
    <row r="543" spans="1:11" ht="30" x14ac:dyDescent="0.25">
      <c r="F543" s="28"/>
      <c r="G543" s="28"/>
      <c r="H543" s="29" t="s">
        <v>16</v>
      </c>
      <c r="I543" s="10" t="s">
        <v>230</v>
      </c>
      <c r="J543" s="10" t="s">
        <v>448</v>
      </c>
    </row>
    <row r="544" spans="1:11" x14ac:dyDescent="0.25">
      <c r="H544" s="29" t="s">
        <v>17</v>
      </c>
      <c r="I544" s="10" t="s">
        <v>261</v>
      </c>
      <c r="J544" s="10" t="s">
        <v>262</v>
      </c>
    </row>
    <row r="545" spans="1:11" ht="30" x14ac:dyDescent="0.25">
      <c r="H545" s="29" t="s">
        <v>19</v>
      </c>
      <c r="I545" s="10" t="s">
        <v>662</v>
      </c>
      <c r="J545" s="10" t="s">
        <v>663</v>
      </c>
    </row>
    <row r="546" spans="1:11" ht="77.25" x14ac:dyDescent="0.25">
      <c r="A546" s="11">
        <f>SUBTOTAL(3,$F$2:F546)</f>
        <v>78</v>
      </c>
      <c r="B546" s="28" t="s">
        <v>673</v>
      </c>
      <c r="C546" s="28" t="s">
        <v>357</v>
      </c>
      <c r="D546" s="28" t="str">
        <f>CONCATENATE(C546,A546)</f>
        <v>TC_78</v>
      </c>
      <c r="E546" s="10" t="s">
        <v>741</v>
      </c>
      <c r="F546" s="28" t="s">
        <v>10</v>
      </c>
      <c r="G546" s="28" t="s">
        <v>11</v>
      </c>
      <c r="H546" s="28"/>
      <c r="I546" s="13" t="s">
        <v>742</v>
      </c>
      <c r="J546" s="11"/>
      <c r="K546" s="11"/>
    </row>
    <row r="547" spans="1:11" x14ac:dyDescent="0.25">
      <c r="H547" s="29" t="s">
        <v>12</v>
      </c>
      <c r="I547" s="14" t="s">
        <v>173</v>
      </c>
      <c r="J547" s="10" t="s">
        <v>13</v>
      </c>
    </row>
    <row r="548" spans="1:11" ht="30" x14ac:dyDescent="0.25">
      <c r="H548" s="29" t="s">
        <v>14</v>
      </c>
      <c r="I548" s="14" t="s">
        <v>550</v>
      </c>
      <c r="J548" s="10" t="s">
        <v>446</v>
      </c>
    </row>
    <row r="549" spans="1:11" x14ac:dyDescent="0.25">
      <c r="F549" s="28"/>
      <c r="G549" s="28"/>
      <c r="H549" s="29" t="s">
        <v>15</v>
      </c>
      <c r="I549" s="10" t="s">
        <v>664</v>
      </c>
      <c r="J549" s="10" t="s">
        <v>39</v>
      </c>
    </row>
    <row r="550" spans="1:11" ht="30" x14ac:dyDescent="0.25">
      <c r="F550" s="28"/>
      <c r="G550" s="28"/>
      <c r="H550" s="29" t="s">
        <v>16</v>
      </c>
      <c r="I550" s="10" t="s">
        <v>230</v>
      </c>
      <c r="J550" s="10" t="s">
        <v>448</v>
      </c>
    </row>
    <row r="551" spans="1:11" x14ac:dyDescent="0.25">
      <c r="H551" s="29" t="s">
        <v>17</v>
      </c>
      <c r="I551" s="10" t="s">
        <v>261</v>
      </c>
      <c r="J551" s="10" t="s">
        <v>262</v>
      </c>
    </row>
    <row r="552" spans="1:11" ht="45" x14ac:dyDescent="0.25">
      <c r="H552" s="29" t="s">
        <v>19</v>
      </c>
      <c r="I552" s="10" t="s">
        <v>741</v>
      </c>
      <c r="J552" s="10" t="s">
        <v>665</v>
      </c>
    </row>
    <row r="553" spans="1:11" ht="64.5" x14ac:dyDescent="0.25">
      <c r="A553" s="11">
        <f>SUBTOTAL(3,$F$2:F553)</f>
        <v>79</v>
      </c>
      <c r="B553" s="28" t="s">
        <v>672</v>
      </c>
      <c r="C553" s="28" t="s">
        <v>357</v>
      </c>
      <c r="D553" s="28" t="str">
        <f>CONCATENATE(C553,A553)</f>
        <v>TC_79</v>
      </c>
      <c r="E553" s="10" t="s">
        <v>668</v>
      </c>
      <c r="F553" s="28" t="s">
        <v>10</v>
      </c>
      <c r="G553" s="28" t="s">
        <v>11</v>
      </c>
      <c r="H553" s="28"/>
      <c r="I553" s="13" t="s">
        <v>667</v>
      </c>
      <c r="J553" s="11"/>
      <c r="K553" s="11"/>
    </row>
    <row r="554" spans="1:11" x14ac:dyDescent="0.25">
      <c r="H554" s="29" t="s">
        <v>12</v>
      </c>
      <c r="I554" s="14" t="s">
        <v>173</v>
      </c>
      <c r="J554" s="10" t="s">
        <v>13</v>
      </c>
    </row>
    <row r="555" spans="1:11" ht="30" x14ac:dyDescent="0.25">
      <c r="H555" s="29" t="s">
        <v>14</v>
      </c>
      <c r="I555" s="14" t="s">
        <v>550</v>
      </c>
      <c r="J555" s="10" t="s">
        <v>446</v>
      </c>
    </row>
    <row r="556" spans="1:11" x14ac:dyDescent="0.25">
      <c r="F556" s="28"/>
      <c r="G556" s="28"/>
      <c r="H556" s="29" t="s">
        <v>15</v>
      </c>
      <c r="I556" s="10" t="s">
        <v>347</v>
      </c>
      <c r="J556" s="10" t="s">
        <v>39</v>
      </c>
    </row>
    <row r="557" spans="1:11" ht="30" x14ac:dyDescent="0.25">
      <c r="F557" s="28"/>
      <c r="G557" s="28"/>
      <c r="H557" s="29" t="s">
        <v>16</v>
      </c>
      <c r="I557" s="10" t="s">
        <v>230</v>
      </c>
      <c r="J557" s="10" t="s">
        <v>448</v>
      </c>
    </row>
    <row r="558" spans="1:11" x14ac:dyDescent="0.25">
      <c r="H558" s="29" t="s">
        <v>17</v>
      </c>
      <c r="I558" s="10" t="s">
        <v>261</v>
      </c>
      <c r="J558" s="10" t="s">
        <v>262</v>
      </c>
    </row>
    <row r="559" spans="1:11" ht="45" x14ac:dyDescent="0.25">
      <c r="H559" s="29" t="s">
        <v>19</v>
      </c>
      <c r="I559" s="10" t="s">
        <v>472</v>
      </c>
      <c r="J559" s="10" t="s">
        <v>473</v>
      </c>
    </row>
    <row r="560" spans="1:11" ht="64.5" x14ac:dyDescent="0.25">
      <c r="A560" s="11">
        <f>SUBTOTAL(3,$F$2:F560)</f>
        <v>80</v>
      </c>
      <c r="B560" s="28" t="s">
        <v>672</v>
      </c>
      <c r="C560" s="28" t="s">
        <v>357</v>
      </c>
      <c r="D560" s="28" t="str">
        <f>CONCATENATE(C560,A560)</f>
        <v>TC_80</v>
      </c>
      <c r="E560" s="10" t="s">
        <v>669</v>
      </c>
      <c r="F560" s="28" t="s">
        <v>10</v>
      </c>
      <c r="G560" s="28" t="s">
        <v>11</v>
      </c>
      <c r="H560" s="28"/>
      <c r="I560" s="13" t="s">
        <v>512</v>
      </c>
      <c r="J560" s="11"/>
      <c r="K560" s="11"/>
    </row>
    <row r="561" spans="1:11" x14ac:dyDescent="0.25">
      <c r="H561" s="29" t="s">
        <v>12</v>
      </c>
      <c r="I561" s="14" t="s">
        <v>173</v>
      </c>
      <c r="J561" s="10" t="s">
        <v>13</v>
      </c>
    </row>
    <row r="562" spans="1:11" ht="30" x14ac:dyDescent="0.25">
      <c r="H562" s="29" t="s">
        <v>14</v>
      </c>
      <c r="I562" s="14" t="s">
        <v>550</v>
      </c>
      <c r="J562" s="10" t="s">
        <v>446</v>
      </c>
    </row>
    <row r="563" spans="1:11" x14ac:dyDescent="0.25">
      <c r="F563" s="28"/>
      <c r="G563" s="28"/>
      <c r="H563" s="29" t="s">
        <v>15</v>
      </c>
      <c r="I563" s="10" t="s">
        <v>347</v>
      </c>
      <c r="J563" s="10" t="s">
        <v>39</v>
      </c>
    </row>
    <row r="564" spans="1:11" ht="30" x14ac:dyDescent="0.25">
      <c r="F564" s="28"/>
      <c r="G564" s="28"/>
      <c r="H564" s="29" t="s">
        <v>16</v>
      </c>
      <c r="I564" s="10" t="s">
        <v>230</v>
      </c>
      <c r="J564" s="10" t="s">
        <v>448</v>
      </c>
    </row>
    <row r="565" spans="1:11" x14ac:dyDescent="0.25">
      <c r="H565" s="29" t="s">
        <v>17</v>
      </c>
      <c r="I565" s="10" t="s">
        <v>261</v>
      </c>
      <c r="J565" s="10" t="s">
        <v>262</v>
      </c>
    </row>
    <row r="566" spans="1:11" ht="45" x14ac:dyDescent="0.25">
      <c r="H566" s="29" t="s">
        <v>19</v>
      </c>
      <c r="I566" s="10" t="s">
        <v>669</v>
      </c>
      <c r="J566" s="10" t="s">
        <v>666</v>
      </c>
    </row>
    <row r="567" spans="1:11" ht="51.75" x14ac:dyDescent="0.25">
      <c r="A567" s="11">
        <f>SUBTOTAL(3,$F$2:F567)</f>
        <v>81</v>
      </c>
      <c r="B567" s="28" t="s">
        <v>672</v>
      </c>
      <c r="C567" s="28" t="s">
        <v>357</v>
      </c>
      <c r="D567" s="28" t="str">
        <f>CONCATENATE(C567,A567)</f>
        <v>TC_81</v>
      </c>
      <c r="E567" s="10" t="s">
        <v>474</v>
      </c>
      <c r="F567" s="28" t="s">
        <v>10</v>
      </c>
      <c r="G567" s="28" t="s">
        <v>11</v>
      </c>
      <c r="H567" s="28"/>
      <c r="I567" s="13" t="s">
        <v>513</v>
      </c>
      <c r="J567" s="11"/>
      <c r="K567" s="11"/>
    </row>
    <row r="568" spans="1:11" x14ac:dyDescent="0.25">
      <c r="H568" s="29" t="s">
        <v>12</v>
      </c>
      <c r="I568" s="14" t="s">
        <v>173</v>
      </c>
      <c r="J568" s="10" t="s">
        <v>13</v>
      </c>
    </row>
    <row r="569" spans="1:11" ht="30" x14ac:dyDescent="0.25">
      <c r="H569" s="29" t="s">
        <v>14</v>
      </c>
      <c r="I569" s="14" t="s">
        <v>550</v>
      </c>
      <c r="J569" s="10" t="s">
        <v>446</v>
      </c>
    </row>
    <row r="570" spans="1:11" x14ac:dyDescent="0.25">
      <c r="F570" s="28"/>
      <c r="G570" s="28"/>
      <c r="H570" s="29" t="s">
        <v>15</v>
      </c>
      <c r="I570" s="10" t="s">
        <v>355</v>
      </c>
      <c r="J570" s="10" t="s">
        <v>39</v>
      </c>
    </row>
    <row r="571" spans="1:11" ht="30" x14ac:dyDescent="0.25">
      <c r="F571" s="28"/>
      <c r="G571" s="28"/>
      <c r="H571" s="29" t="s">
        <v>16</v>
      </c>
      <c r="I571" s="10" t="s">
        <v>230</v>
      </c>
      <c r="J571" s="10" t="s">
        <v>448</v>
      </c>
    </row>
    <row r="572" spans="1:11" x14ac:dyDescent="0.25">
      <c r="H572" s="29" t="s">
        <v>17</v>
      </c>
      <c r="I572" s="10" t="s">
        <v>261</v>
      </c>
      <c r="J572" s="10" t="s">
        <v>262</v>
      </c>
    </row>
    <row r="573" spans="1:11" ht="30" x14ac:dyDescent="0.25">
      <c r="H573" s="29" t="s">
        <v>19</v>
      </c>
      <c r="I573" s="10" t="s">
        <v>475</v>
      </c>
      <c r="J573" s="10" t="s">
        <v>476</v>
      </c>
    </row>
    <row r="574" spans="1:11" x14ac:dyDescent="0.25">
      <c r="H574" s="29" t="s">
        <v>20</v>
      </c>
      <c r="I574" s="10" t="s">
        <v>477</v>
      </c>
      <c r="J574" s="10" t="s">
        <v>299</v>
      </c>
    </row>
    <row r="575" spans="1:11" x14ac:dyDescent="0.25">
      <c r="F575" s="28"/>
      <c r="G575" s="28"/>
      <c r="H575" s="29" t="s">
        <v>34</v>
      </c>
      <c r="I575" s="10" t="s">
        <v>356</v>
      </c>
      <c r="J575" s="10" t="s">
        <v>39</v>
      </c>
    </row>
    <row r="576" spans="1:11" ht="30" x14ac:dyDescent="0.25">
      <c r="F576" s="28"/>
      <c r="G576" s="28"/>
      <c r="H576" s="29" t="s">
        <v>35</v>
      </c>
      <c r="I576" s="10" t="s">
        <v>230</v>
      </c>
      <c r="J576" s="10" t="s">
        <v>448</v>
      </c>
    </row>
    <row r="577" spans="1:12" x14ac:dyDescent="0.25">
      <c r="H577" s="29" t="s">
        <v>36</v>
      </c>
      <c r="I577" s="10" t="s">
        <v>261</v>
      </c>
      <c r="J577" s="10" t="s">
        <v>262</v>
      </c>
    </row>
    <row r="578" spans="1:12" ht="30" x14ac:dyDescent="0.25">
      <c r="H578" s="29" t="s">
        <v>37</v>
      </c>
      <c r="I578" s="10" t="s">
        <v>475</v>
      </c>
      <c r="J578" s="10" t="s">
        <v>476</v>
      </c>
    </row>
    <row r="579" spans="1:12" ht="115.5" x14ac:dyDescent="0.25">
      <c r="A579" s="11">
        <f>SUBTOTAL(3,$F$2:F579)</f>
        <v>82</v>
      </c>
      <c r="B579" s="28" t="s">
        <v>672</v>
      </c>
      <c r="C579" s="28" t="s">
        <v>357</v>
      </c>
      <c r="D579" s="28" t="str">
        <f>CONCATENATE(C579,A579)</f>
        <v>TC_82</v>
      </c>
      <c r="E579" s="10" t="s">
        <v>478</v>
      </c>
      <c r="F579" s="28" t="s">
        <v>10</v>
      </c>
      <c r="G579" s="28" t="s">
        <v>11</v>
      </c>
      <c r="H579" s="28"/>
      <c r="I579" s="13" t="s">
        <v>514</v>
      </c>
      <c r="J579" s="11"/>
      <c r="K579" s="11"/>
    </row>
    <row r="580" spans="1:12" x14ac:dyDescent="0.25">
      <c r="H580" s="29" t="s">
        <v>12</v>
      </c>
      <c r="I580" s="14" t="s">
        <v>173</v>
      </c>
      <c r="J580" s="10" t="s">
        <v>13</v>
      </c>
    </row>
    <row r="581" spans="1:12" ht="30" x14ac:dyDescent="0.25">
      <c r="H581" s="29" t="s">
        <v>14</v>
      </c>
      <c r="I581" s="14" t="s">
        <v>550</v>
      </c>
      <c r="J581" s="10" t="s">
        <v>446</v>
      </c>
    </row>
    <row r="582" spans="1:12" ht="60" x14ac:dyDescent="0.25">
      <c r="H582" s="29" t="s">
        <v>15</v>
      </c>
      <c r="I582" s="10" t="s">
        <v>479</v>
      </c>
      <c r="J582" s="10" t="s">
        <v>480</v>
      </c>
    </row>
    <row r="583" spans="1:12" ht="30" x14ac:dyDescent="0.25">
      <c r="H583" s="29" t="s">
        <v>16</v>
      </c>
      <c r="I583" s="10" t="s">
        <v>481</v>
      </c>
      <c r="J583" s="10" t="s">
        <v>482</v>
      </c>
    </row>
    <row r="584" spans="1:12" ht="77.25" x14ac:dyDescent="0.25">
      <c r="A584" s="11">
        <f>SUBTOTAL(3,$F$2:F584)</f>
        <v>83</v>
      </c>
      <c r="B584" s="28" t="s">
        <v>672</v>
      </c>
      <c r="C584" s="28" t="s">
        <v>357</v>
      </c>
      <c r="D584" s="28" t="str">
        <f>CONCATENATE(C584,A584)</f>
        <v>TC_83</v>
      </c>
      <c r="E584" s="10" t="s">
        <v>483</v>
      </c>
      <c r="F584" s="28" t="s">
        <v>10</v>
      </c>
      <c r="G584" s="28" t="s">
        <v>11</v>
      </c>
      <c r="H584" s="28"/>
      <c r="I584" s="13" t="s">
        <v>484</v>
      </c>
      <c r="J584" s="11"/>
      <c r="K584" s="11"/>
    </row>
    <row r="585" spans="1:12" x14ac:dyDescent="0.25">
      <c r="H585" s="29" t="s">
        <v>12</v>
      </c>
      <c r="I585" s="14" t="s">
        <v>173</v>
      </c>
      <c r="J585" s="10" t="s">
        <v>13</v>
      </c>
    </row>
    <row r="586" spans="1:12" ht="30" x14ac:dyDescent="0.25">
      <c r="H586" s="29" t="s">
        <v>14</v>
      </c>
      <c r="I586" s="14" t="s">
        <v>485</v>
      </c>
      <c r="J586" s="10" t="s">
        <v>446</v>
      </c>
    </row>
    <row r="587" spans="1:12" ht="60" x14ac:dyDescent="0.25">
      <c r="F587" s="28"/>
      <c r="G587" s="28"/>
      <c r="H587" s="29" t="s">
        <v>15</v>
      </c>
      <c r="I587" s="10" t="s">
        <v>385</v>
      </c>
      <c r="J587" s="10" t="s">
        <v>39</v>
      </c>
      <c r="L587" s="10" t="s">
        <v>386</v>
      </c>
    </row>
    <row r="588" spans="1:12" ht="30" x14ac:dyDescent="0.25">
      <c r="F588" s="28"/>
      <c r="G588" s="28"/>
      <c r="H588" s="29" t="s">
        <v>16</v>
      </c>
      <c r="I588" s="10" t="s">
        <v>230</v>
      </c>
      <c r="J588" s="10" t="s">
        <v>448</v>
      </c>
    </row>
    <row r="589" spans="1:12" x14ac:dyDescent="0.25">
      <c r="H589" s="29" t="s">
        <v>17</v>
      </c>
      <c r="I589" s="10" t="s">
        <v>261</v>
      </c>
      <c r="J589" s="10" t="s">
        <v>262</v>
      </c>
    </row>
    <row r="590" spans="1:12" ht="30" x14ac:dyDescent="0.25">
      <c r="H590" s="29" t="s">
        <v>19</v>
      </c>
      <c r="I590" s="10" t="s">
        <v>483</v>
      </c>
      <c r="J590" s="10" t="s">
        <v>486</v>
      </c>
    </row>
    <row r="591" spans="1:12" ht="30" x14ac:dyDescent="0.25">
      <c r="H591" s="29" t="s">
        <v>17</v>
      </c>
      <c r="I591" s="10" t="s">
        <v>300</v>
      </c>
      <c r="J591" s="10" t="s">
        <v>487</v>
      </c>
    </row>
    <row r="592" spans="1:12" ht="64.5" x14ac:dyDescent="0.25">
      <c r="A592" s="11">
        <f>SUBTOTAL(3,$F$2:F592)</f>
        <v>84</v>
      </c>
      <c r="B592" s="28" t="s">
        <v>673</v>
      </c>
      <c r="C592" s="28" t="s">
        <v>357</v>
      </c>
      <c r="D592" s="28" t="str">
        <f>CONCATENATE(C592,A592)</f>
        <v>TC_84</v>
      </c>
      <c r="E592" s="10" t="s">
        <v>674</v>
      </c>
      <c r="F592" s="28" t="s">
        <v>10</v>
      </c>
      <c r="G592" s="28" t="s">
        <v>11</v>
      </c>
      <c r="H592" s="28"/>
      <c r="I592" s="13" t="s">
        <v>704</v>
      </c>
      <c r="J592" s="11"/>
      <c r="K592" s="11"/>
    </row>
    <row r="593" spans="1:11" x14ac:dyDescent="0.25">
      <c r="H593" s="29" t="s">
        <v>12</v>
      </c>
      <c r="I593" s="14" t="s">
        <v>173</v>
      </c>
      <c r="J593" s="10" t="s">
        <v>13</v>
      </c>
    </row>
    <row r="594" spans="1:11" ht="30" x14ac:dyDescent="0.25">
      <c r="H594" s="29" t="s">
        <v>14</v>
      </c>
      <c r="I594" s="14" t="s">
        <v>550</v>
      </c>
      <c r="J594" s="10" t="s">
        <v>446</v>
      </c>
    </row>
    <row r="595" spans="1:11" ht="30" x14ac:dyDescent="0.25">
      <c r="F595" s="28"/>
      <c r="G595" s="28"/>
      <c r="H595" s="29" t="s">
        <v>15</v>
      </c>
      <c r="I595" s="10" t="s">
        <v>675</v>
      </c>
      <c r="J595" s="10" t="s">
        <v>39</v>
      </c>
    </row>
    <row r="596" spans="1:11" ht="30" x14ac:dyDescent="0.25">
      <c r="F596" s="28"/>
      <c r="G596" s="28"/>
      <c r="H596" s="29" t="s">
        <v>16</v>
      </c>
      <c r="I596" s="10" t="s">
        <v>230</v>
      </c>
      <c r="J596" s="10" t="s">
        <v>448</v>
      </c>
    </row>
    <row r="597" spans="1:11" x14ac:dyDescent="0.25">
      <c r="H597" s="29" t="s">
        <v>17</v>
      </c>
      <c r="I597" s="10" t="s">
        <v>261</v>
      </c>
      <c r="J597" s="10" t="s">
        <v>262</v>
      </c>
    </row>
    <row r="598" spans="1:11" x14ac:dyDescent="0.25">
      <c r="H598" s="29" t="s">
        <v>19</v>
      </c>
      <c r="I598" s="10" t="s">
        <v>674</v>
      </c>
      <c r="J598" s="10" t="s">
        <v>676</v>
      </c>
    </row>
    <row r="599" spans="1:11" ht="64.5" x14ac:dyDescent="0.25">
      <c r="A599" s="11">
        <f>SUBTOTAL(3,$F$2:F599)</f>
        <v>85</v>
      </c>
      <c r="B599" s="28" t="s">
        <v>673</v>
      </c>
      <c r="C599" s="28" t="s">
        <v>357</v>
      </c>
      <c r="D599" s="28" t="str">
        <f>CONCATENATE(C599,A599)</f>
        <v>TC_85</v>
      </c>
      <c r="E599" s="10" t="s">
        <v>677</v>
      </c>
      <c r="F599" s="28" t="s">
        <v>10</v>
      </c>
      <c r="G599" s="28" t="s">
        <v>11</v>
      </c>
      <c r="H599" s="28"/>
      <c r="I599" s="13" t="s">
        <v>705</v>
      </c>
      <c r="J599" s="11"/>
      <c r="K599" s="11"/>
    </row>
    <row r="600" spans="1:11" x14ac:dyDescent="0.25">
      <c r="H600" s="29" t="s">
        <v>12</v>
      </c>
      <c r="I600" s="14" t="s">
        <v>173</v>
      </c>
      <c r="J600" s="10" t="s">
        <v>13</v>
      </c>
    </row>
    <row r="601" spans="1:11" ht="30" x14ac:dyDescent="0.25">
      <c r="H601" s="29" t="s">
        <v>14</v>
      </c>
      <c r="I601" s="14" t="s">
        <v>550</v>
      </c>
      <c r="J601" s="10" t="s">
        <v>446</v>
      </c>
    </row>
    <row r="602" spans="1:11" ht="30" x14ac:dyDescent="0.25">
      <c r="F602" s="28"/>
      <c r="G602" s="28"/>
      <c r="H602" s="29" t="s">
        <v>15</v>
      </c>
      <c r="I602" s="10" t="s">
        <v>678</v>
      </c>
      <c r="J602" s="10" t="s">
        <v>39</v>
      </c>
    </row>
    <row r="603" spans="1:11" ht="30" x14ac:dyDescent="0.25">
      <c r="F603" s="28"/>
      <c r="G603" s="28"/>
      <c r="H603" s="29" t="s">
        <v>16</v>
      </c>
      <c r="I603" s="10" t="s">
        <v>230</v>
      </c>
      <c r="J603" s="10" t="s">
        <v>448</v>
      </c>
    </row>
    <row r="604" spans="1:11" x14ac:dyDescent="0.25">
      <c r="H604" s="29" t="s">
        <v>17</v>
      </c>
      <c r="I604" s="10" t="s">
        <v>261</v>
      </c>
      <c r="J604" s="10" t="s">
        <v>262</v>
      </c>
    </row>
    <row r="605" spans="1:11" x14ac:dyDescent="0.25">
      <c r="H605" s="29" t="s">
        <v>19</v>
      </c>
      <c r="I605" s="10" t="s">
        <v>677</v>
      </c>
      <c r="J605" s="10" t="s">
        <v>679</v>
      </c>
    </row>
    <row r="606" spans="1:11" ht="64.5" x14ac:dyDescent="0.25">
      <c r="A606" s="11">
        <f>SUBTOTAL(3,$F$2:F606)</f>
        <v>86</v>
      </c>
      <c r="B606" s="28" t="s">
        <v>673</v>
      </c>
      <c r="C606" s="28" t="s">
        <v>357</v>
      </c>
      <c r="D606" s="28" t="str">
        <f>CONCATENATE(C606,A606)</f>
        <v>TC_86</v>
      </c>
      <c r="E606" s="10" t="s">
        <v>680</v>
      </c>
      <c r="F606" s="28" t="s">
        <v>10</v>
      </c>
      <c r="G606" s="28" t="s">
        <v>11</v>
      </c>
      <c r="H606" s="28"/>
      <c r="I606" s="13" t="s">
        <v>706</v>
      </c>
      <c r="J606" s="11"/>
    </row>
    <row r="607" spans="1:11" x14ac:dyDescent="0.25">
      <c r="H607" s="29" t="s">
        <v>12</v>
      </c>
      <c r="I607" s="14" t="s">
        <v>173</v>
      </c>
      <c r="J607" s="10" t="s">
        <v>13</v>
      </c>
    </row>
    <row r="608" spans="1:11" ht="30" x14ac:dyDescent="0.25">
      <c r="H608" s="29" t="s">
        <v>14</v>
      </c>
      <c r="I608" s="14" t="s">
        <v>550</v>
      </c>
      <c r="J608" s="10" t="s">
        <v>446</v>
      </c>
    </row>
    <row r="609" spans="1:10" ht="30" x14ac:dyDescent="0.25">
      <c r="F609" s="28"/>
      <c r="G609" s="28"/>
      <c r="H609" s="29" t="s">
        <v>15</v>
      </c>
      <c r="I609" s="10" t="s">
        <v>681</v>
      </c>
      <c r="J609" s="10" t="s">
        <v>39</v>
      </c>
    </row>
    <row r="610" spans="1:10" ht="30" x14ac:dyDescent="0.25">
      <c r="F610" s="28"/>
      <c r="G610" s="28"/>
      <c r="H610" s="29" t="s">
        <v>16</v>
      </c>
      <c r="I610" s="10" t="s">
        <v>230</v>
      </c>
      <c r="J610" s="10" t="s">
        <v>448</v>
      </c>
    </row>
    <row r="611" spans="1:10" x14ac:dyDescent="0.25">
      <c r="H611" s="29" t="s">
        <v>17</v>
      </c>
      <c r="I611" s="10" t="s">
        <v>261</v>
      </c>
      <c r="J611" s="10" t="s">
        <v>262</v>
      </c>
    </row>
    <row r="612" spans="1:10" x14ac:dyDescent="0.25">
      <c r="H612" s="29" t="s">
        <v>19</v>
      </c>
      <c r="I612" s="10" t="s">
        <v>680</v>
      </c>
      <c r="J612" s="10" t="s">
        <v>682</v>
      </c>
    </row>
    <row r="613" spans="1:10" ht="64.5" x14ac:dyDescent="0.25">
      <c r="A613" s="11">
        <f>SUBTOTAL(3,$F$2:F613)</f>
        <v>87</v>
      </c>
      <c r="B613" s="28" t="s">
        <v>673</v>
      </c>
      <c r="C613" s="28" t="s">
        <v>357</v>
      </c>
      <c r="D613" s="28" t="str">
        <f>CONCATENATE(C613,A613)</f>
        <v>TC_87</v>
      </c>
      <c r="E613" s="10" t="s">
        <v>683</v>
      </c>
      <c r="F613" s="28" t="s">
        <v>10</v>
      </c>
      <c r="G613" s="28" t="s">
        <v>11</v>
      </c>
      <c r="H613" s="28"/>
      <c r="I613" s="13" t="s">
        <v>707</v>
      </c>
      <c r="J613" s="11"/>
    </row>
    <row r="614" spans="1:10" x14ac:dyDescent="0.25">
      <c r="H614" s="29" t="s">
        <v>12</v>
      </c>
      <c r="I614" s="14" t="s">
        <v>173</v>
      </c>
      <c r="J614" s="10" t="s">
        <v>13</v>
      </c>
    </row>
    <row r="615" spans="1:10" ht="30" x14ac:dyDescent="0.25">
      <c r="H615" s="29" t="s">
        <v>14</v>
      </c>
      <c r="I615" s="14" t="s">
        <v>550</v>
      </c>
      <c r="J615" s="10" t="s">
        <v>446</v>
      </c>
    </row>
    <row r="616" spans="1:10" ht="30" x14ac:dyDescent="0.25">
      <c r="F616" s="28"/>
      <c r="G616" s="28"/>
      <c r="H616" s="29" t="s">
        <v>15</v>
      </c>
      <c r="I616" s="10" t="s">
        <v>684</v>
      </c>
      <c r="J616" s="10" t="s">
        <v>39</v>
      </c>
    </row>
    <row r="617" spans="1:10" ht="30" x14ac:dyDescent="0.25">
      <c r="F617" s="28"/>
      <c r="G617" s="28"/>
      <c r="H617" s="29" t="s">
        <v>16</v>
      </c>
      <c r="I617" s="10" t="s">
        <v>230</v>
      </c>
      <c r="J617" s="10" t="s">
        <v>448</v>
      </c>
    </row>
    <row r="618" spans="1:10" x14ac:dyDescent="0.25">
      <c r="H618" s="29" t="s">
        <v>17</v>
      </c>
      <c r="I618" s="10" t="s">
        <v>261</v>
      </c>
      <c r="J618" s="10" t="s">
        <v>262</v>
      </c>
    </row>
    <row r="619" spans="1:10" x14ac:dyDescent="0.25">
      <c r="H619" s="29" t="s">
        <v>19</v>
      </c>
      <c r="I619" s="10" t="s">
        <v>683</v>
      </c>
      <c r="J619" s="10" t="s">
        <v>685</v>
      </c>
    </row>
    <row r="620" spans="1:10" ht="64.5" x14ac:dyDescent="0.25">
      <c r="A620" s="11">
        <f>SUBTOTAL(3,$F$2:F620)</f>
        <v>88</v>
      </c>
      <c r="B620" s="28" t="s">
        <v>673</v>
      </c>
      <c r="C620" s="28" t="s">
        <v>357</v>
      </c>
      <c r="D620" s="28" t="str">
        <f>CONCATENATE(C620,A620)</f>
        <v>TC_88</v>
      </c>
      <c r="E620" s="10" t="s">
        <v>686</v>
      </c>
      <c r="F620" s="28" t="s">
        <v>10</v>
      </c>
      <c r="G620" s="28" t="s">
        <v>11</v>
      </c>
      <c r="H620" s="28"/>
      <c r="I620" s="13" t="s">
        <v>708</v>
      </c>
      <c r="J620" s="11"/>
    </row>
    <row r="621" spans="1:10" x14ac:dyDescent="0.25">
      <c r="H621" s="29" t="s">
        <v>12</v>
      </c>
      <c r="I621" s="14" t="s">
        <v>173</v>
      </c>
      <c r="J621" s="10" t="s">
        <v>13</v>
      </c>
    </row>
    <row r="622" spans="1:10" ht="30" x14ac:dyDescent="0.25">
      <c r="H622" s="29" t="s">
        <v>14</v>
      </c>
      <c r="I622" s="14" t="s">
        <v>550</v>
      </c>
      <c r="J622" s="10" t="s">
        <v>446</v>
      </c>
    </row>
    <row r="623" spans="1:10" ht="30" x14ac:dyDescent="0.25">
      <c r="F623" s="28"/>
      <c r="G623" s="28"/>
      <c r="H623" s="29" t="s">
        <v>15</v>
      </c>
      <c r="I623" s="10" t="s">
        <v>687</v>
      </c>
      <c r="J623" s="10" t="s">
        <v>39</v>
      </c>
    </row>
    <row r="624" spans="1:10" ht="30" x14ac:dyDescent="0.25">
      <c r="F624" s="28"/>
      <c r="G624" s="28"/>
      <c r="H624" s="29" t="s">
        <v>16</v>
      </c>
      <c r="I624" s="10" t="s">
        <v>230</v>
      </c>
      <c r="J624" s="10" t="s">
        <v>448</v>
      </c>
    </row>
    <row r="625" spans="1:10" x14ac:dyDescent="0.25">
      <c r="H625" s="29" t="s">
        <v>17</v>
      </c>
      <c r="I625" s="10" t="s">
        <v>261</v>
      </c>
      <c r="J625" s="10" t="s">
        <v>262</v>
      </c>
    </row>
    <row r="626" spans="1:10" x14ac:dyDescent="0.25">
      <c r="H626" s="29" t="s">
        <v>19</v>
      </c>
      <c r="I626" s="10" t="s">
        <v>686</v>
      </c>
      <c r="J626" s="10" t="s">
        <v>688</v>
      </c>
    </row>
    <row r="627" spans="1:10" ht="64.5" x14ac:dyDescent="0.25">
      <c r="A627" s="11">
        <f>SUBTOTAL(3,$F$2:F627)</f>
        <v>89</v>
      </c>
      <c r="B627" s="28" t="s">
        <v>673</v>
      </c>
      <c r="C627" s="28" t="s">
        <v>357</v>
      </c>
      <c r="D627" s="28" t="str">
        <f>CONCATENATE(C627,A627)</f>
        <v>TC_89</v>
      </c>
      <c r="E627" s="10" t="s">
        <v>689</v>
      </c>
      <c r="F627" s="28" t="s">
        <v>10</v>
      </c>
      <c r="G627" s="28" t="s">
        <v>11</v>
      </c>
      <c r="H627" s="28"/>
      <c r="I627" s="13" t="s">
        <v>709</v>
      </c>
      <c r="J627" s="11"/>
    </row>
    <row r="628" spans="1:10" x14ac:dyDescent="0.25">
      <c r="H628" s="29" t="s">
        <v>12</v>
      </c>
      <c r="I628" s="14" t="s">
        <v>173</v>
      </c>
      <c r="J628" s="10" t="s">
        <v>13</v>
      </c>
    </row>
    <row r="629" spans="1:10" ht="30" x14ac:dyDescent="0.25">
      <c r="H629" s="29" t="s">
        <v>14</v>
      </c>
      <c r="I629" s="14" t="s">
        <v>550</v>
      </c>
      <c r="J629" s="10" t="s">
        <v>446</v>
      </c>
    </row>
    <row r="630" spans="1:10" ht="30" x14ac:dyDescent="0.25">
      <c r="F630" s="28"/>
      <c r="G630" s="28"/>
      <c r="H630" s="29" t="s">
        <v>15</v>
      </c>
      <c r="I630" s="10" t="s">
        <v>690</v>
      </c>
      <c r="J630" s="10" t="s">
        <v>39</v>
      </c>
    </row>
    <row r="631" spans="1:10" ht="30" x14ac:dyDescent="0.25">
      <c r="F631" s="28"/>
      <c r="G631" s="28"/>
      <c r="H631" s="29" t="s">
        <v>16</v>
      </c>
      <c r="I631" s="10" t="s">
        <v>230</v>
      </c>
      <c r="J631" s="10" t="s">
        <v>448</v>
      </c>
    </row>
    <row r="632" spans="1:10" x14ac:dyDescent="0.25">
      <c r="H632" s="29" t="s">
        <v>17</v>
      </c>
      <c r="I632" s="10" t="s">
        <v>261</v>
      </c>
      <c r="J632" s="10" t="s">
        <v>262</v>
      </c>
    </row>
    <row r="633" spans="1:10" x14ac:dyDescent="0.25">
      <c r="H633" s="29" t="s">
        <v>19</v>
      </c>
      <c r="I633" s="10" t="s">
        <v>689</v>
      </c>
      <c r="J633" s="10" t="s">
        <v>691</v>
      </c>
    </row>
    <row r="634" spans="1:10" ht="64.5" x14ac:dyDescent="0.25">
      <c r="A634" s="11">
        <f>SUBTOTAL(3,$F$2:F634)</f>
        <v>90</v>
      </c>
      <c r="B634" s="28" t="s">
        <v>673</v>
      </c>
      <c r="C634" s="28" t="s">
        <v>357</v>
      </c>
      <c r="D634" s="28" t="str">
        <f>CONCATENATE(C634,A634)</f>
        <v>TC_90</v>
      </c>
      <c r="E634" s="10" t="s">
        <v>692</v>
      </c>
      <c r="F634" s="28" t="s">
        <v>10</v>
      </c>
      <c r="G634" s="28" t="s">
        <v>11</v>
      </c>
      <c r="H634" s="28"/>
      <c r="I634" s="13" t="s">
        <v>710</v>
      </c>
      <c r="J634" s="11"/>
    </row>
    <row r="635" spans="1:10" x14ac:dyDescent="0.25">
      <c r="H635" s="29" t="s">
        <v>12</v>
      </c>
      <c r="I635" s="14" t="s">
        <v>173</v>
      </c>
      <c r="J635" s="10" t="s">
        <v>13</v>
      </c>
    </row>
    <row r="636" spans="1:10" ht="30" x14ac:dyDescent="0.25">
      <c r="H636" s="29" t="s">
        <v>14</v>
      </c>
      <c r="I636" s="14" t="s">
        <v>550</v>
      </c>
      <c r="J636" s="10" t="s">
        <v>446</v>
      </c>
    </row>
    <row r="637" spans="1:10" ht="30" x14ac:dyDescent="0.25">
      <c r="F637" s="28"/>
      <c r="G637" s="28"/>
      <c r="H637" s="29" t="s">
        <v>15</v>
      </c>
      <c r="I637" s="10" t="s">
        <v>693</v>
      </c>
      <c r="J637" s="10" t="s">
        <v>39</v>
      </c>
    </row>
    <row r="638" spans="1:10" ht="30" x14ac:dyDescent="0.25">
      <c r="F638" s="28"/>
      <c r="G638" s="28"/>
      <c r="H638" s="29" t="s">
        <v>16</v>
      </c>
      <c r="I638" s="10" t="s">
        <v>230</v>
      </c>
      <c r="J638" s="10" t="s">
        <v>448</v>
      </c>
    </row>
    <row r="639" spans="1:10" x14ac:dyDescent="0.25">
      <c r="H639" s="29" t="s">
        <v>17</v>
      </c>
      <c r="I639" s="10" t="s">
        <v>261</v>
      </c>
      <c r="J639" s="10" t="s">
        <v>262</v>
      </c>
    </row>
    <row r="640" spans="1:10" x14ac:dyDescent="0.25">
      <c r="H640" s="29" t="s">
        <v>19</v>
      </c>
      <c r="I640" s="10" t="s">
        <v>692</v>
      </c>
      <c r="J640" s="10" t="s">
        <v>694</v>
      </c>
    </row>
    <row r="641" spans="1:10" ht="64.5" x14ac:dyDescent="0.25">
      <c r="A641" s="11">
        <f>SUBTOTAL(3,$F$2:F641)</f>
        <v>91</v>
      </c>
      <c r="B641" s="28" t="s">
        <v>673</v>
      </c>
      <c r="C641" s="28" t="s">
        <v>357</v>
      </c>
      <c r="D641" s="28" t="str">
        <f>CONCATENATE(C641,A641)</f>
        <v>TC_91</v>
      </c>
      <c r="E641" s="10" t="s">
        <v>695</v>
      </c>
      <c r="F641" s="28" t="s">
        <v>10</v>
      </c>
      <c r="G641" s="28" t="s">
        <v>11</v>
      </c>
      <c r="H641" s="28"/>
      <c r="I641" s="13" t="s">
        <v>711</v>
      </c>
      <c r="J641" s="11"/>
    </row>
    <row r="642" spans="1:10" x14ac:dyDescent="0.25">
      <c r="H642" s="29" t="s">
        <v>12</v>
      </c>
      <c r="I642" s="14" t="s">
        <v>173</v>
      </c>
      <c r="J642" s="10" t="s">
        <v>13</v>
      </c>
    </row>
    <row r="643" spans="1:10" ht="30" x14ac:dyDescent="0.25">
      <c r="H643" s="29" t="s">
        <v>14</v>
      </c>
      <c r="I643" s="14" t="s">
        <v>550</v>
      </c>
      <c r="J643" s="10" t="s">
        <v>446</v>
      </c>
    </row>
    <row r="644" spans="1:10" ht="30" x14ac:dyDescent="0.25">
      <c r="F644" s="28"/>
      <c r="G644" s="28"/>
      <c r="H644" s="29" t="s">
        <v>15</v>
      </c>
      <c r="I644" s="10" t="s">
        <v>696</v>
      </c>
      <c r="J644" s="10" t="s">
        <v>39</v>
      </c>
    </row>
    <row r="645" spans="1:10" ht="30" x14ac:dyDescent="0.25">
      <c r="F645" s="28"/>
      <c r="G645" s="28"/>
      <c r="H645" s="29" t="s">
        <v>16</v>
      </c>
      <c r="I645" s="10" t="s">
        <v>230</v>
      </c>
      <c r="J645" s="10" t="s">
        <v>448</v>
      </c>
    </row>
    <row r="646" spans="1:10" x14ac:dyDescent="0.25">
      <c r="H646" s="29" t="s">
        <v>17</v>
      </c>
      <c r="I646" s="10" t="s">
        <v>261</v>
      </c>
      <c r="J646" s="10" t="s">
        <v>262</v>
      </c>
    </row>
    <row r="647" spans="1:10" x14ac:dyDescent="0.25">
      <c r="H647" s="29" t="s">
        <v>19</v>
      </c>
      <c r="I647" s="10" t="s">
        <v>695</v>
      </c>
      <c r="J647" s="10" t="s">
        <v>697</v>
      </c>
    </row>
    <row r="648" spans="1:10" ht="77.25" x14ac:dyDescent="0.25">
      <c r="A648" s="11">
        <f>SUBTOTAL(3,$F$2:F648)</f>
        <v>92</v>
      </c>
      <c r="B648" s="28" t="s">
        <v>673</v>
      </c>
      <c r="C648" s="28" t="s">
        <v>357</v>
      </c>
      <c r="D648" s="28" t="str">
        <f>CONCATENATE(C648,A648)</f>
        <v>TC_92</v>
      </c>
      <c r="E648" s="10" t="s">
        <v>698</v>
      </c>
      <c r="F648" s="28" t="s">
        <v>10</v>
      </c>
      <c r="G648" s="28" t="s">
        <v>11</v>
      </c>
      <c r="H648" s="28"/>
      <c r="I648" s="13" t="s">
        <v>712</v>
      </c>
      <c r="J648" s="11"/>
    </row>
    <row r="649" spans="1:10" x14ac:dyDescent="0.25">
      <c r="H649" s="29" t="s">
        <v>12</v>
      </c>
      <c r="I649" s="14" t="s">
        <v>173</v>
      </c>
      <c r="J649" s="10" t="s">
        <v>13</v>
      </c>
    </row>
    <row r="650" spans="1:10" ht="30" x14ac:dyDescent="0.25">
      <c r="H650" s="29" t="s">
        <v>14</v>
      </c>
      <c r="I650" s="14" t="s">
        <v>550</v>
      </c>
      <c r="J650" s="10" t="s">
        <v>446</v>
      </c>
    </row>
    <row r="651" spans="1:10" ht="30" x14ac:dyDescent="0.25">
      <c r="F651" s="28"/>
      <c r="G651" s="28"/>
      <c r="H651" s="29" t="s">
        <v>15</v>
      </c>
      <c r="I651" s="10" t="s">
        <v>699</v>
      </c>
      <c r="J651" s="10" t="s">
        <v>39</v>
      </c>
    </row>
    <row r="652" spans="1:10" ht="30" x14ac:dyDescent="0.25">
      <c r="F652" s="28"/>
      <c r="G652" s="28"/>
      <c r="H652" s="29" t="s">
        <v>16</v>
      </c>
      <c r="I652" s="10" t="s">
        <v>230</v>
      </c>
      <c r="J652" s="10" t="s">
        <v>448</v>
      </c>
    </row>
    <row r="653" spans="1:10" x14ac:dyDescent="0.25">
      <c r="H653" s="29" t="s">
        <v>17</v>
      </c>
      <c r="I653" s="10" t="s">
        <v>261</v>
      </c>
      <c r="J653" s="10" t="s">
        <v>262</v>
      </c>
    </row>
    <row r="654" spans="1:10" ht="30" x14ac:dyDescent="0.25">
      <c r="H654" s="29" t="s">
        <v>19</v>
      </c>
      <c r="I654" s="10" t="s">
        <v>698</v>
      </c>
      <c r="J654" s="10" t="s">
        <v>700</v>
      </c>
    </row>
    <row r="655" spans="1:10" ht="77.25" x14ac:dyDescent="0.25">
      <c r="A655" s="11">
        <f>SUBTOTAL(3,$F$2:F655)</f>
        <v>93</v>
      </c>
      <c r="B655" s="28" t="s">
        <v>673</v>
      </c>
      <c r="C655" s="28" t="s">
        <v>357</v>
      </c>
      <c r="D655" s="28" t="str">
        <f>CONCATENATE(C655,A655)</f>
        <v>TC_93</v>
      </c>
      <c r="E655" s="10" t="s">
        <v>701</v>
      </c>
      <c r="F655" s="28" t="s">
        <v>10</v>
      </c>
      <c r="G655" s="28" t="s">
        <v>11</v>
      </c>
      <c r="H655" s="28"/>
      <c r="I655" s="13" t="s">
        <v>713</v>
      </c>
      <c r="J655" s="11"/>
    </row>
    <row r="656" spans="1:10" x14ac:dyDescent="0.25">
      <c r="H656" s="29" t="s">
        <v>12</v>
      </c>
      <c r="I656" s="14" t="s">
        <v>173</v>
      </c>
      <c r="J656" s="10" t="s">
        <v>13</v>
      </c>
    </row>
    <row r="657" spans="1:10" ht="30" x14ac:dyDescent="0.25">
      <c r="H657" s="29" t="s">
        <v>14</v>
      </c>
      <c r="I657" s="14" t="s">
        <v>550</v>
      </c>
      <c r="J657" s="10" t="s">
        <v>446</v>
      </c>
    </row>
    <row r="658" spans="1:10" ht="30" x14ac:dyDescent="0.25">
      <c r="F658" s="28"/>
      <c r="G658" s="28"/>
      <c r="H658" s="29" t="s">
        <v>15</v>
      </c>
      <c r="I658" s="10" t="s">
        <v>702</v>
      </c>
      <c r="J658" s="10" t="s">
        <v>39</v>
      </c>
    </row>
    <row r="659" spans="1:10" ht="30" x14ac:dyDescent="0.25">
      <c r="F659" s="28"/>
      <c r="G659" s="28"/>
      <c r="H659" s="29" t="s">
        <v>16</v>
      </c>
      <c r="I659" s="10" t="s">
        <v>230</v>
      </c>
      <c r="J659" s="10" t="s">
        <v>448</v>
      </c>
    </row>
    <row r="660" spans="1:10" x14ac:dyDescent="0.25">
      <c r="H660" s="29" t="s">
        <v>17</v>
      </c>
      <c r="I660" s="10" t="s">
        <v>261</v>
      </c>
      <c r="J660" s="10" t="s">
        <v>262</v>
      </c>
    </row>
    <row r="661" spans="1:10" ht="30" x14ac:dyDescent="0.25">
      <c r="H661" s="29" t="s">
        <v>19</v>
      </c>
      <c r="I661" s="10" t="s">
        <v>701</v>
      </c>
      <c r="J661" s="10" t="s">
        <v>703</v>
      </c>
    </row>
    <row r="662" spans="1:10" ht="77.25" x14ac:dyDescent="0.25">
      <c r="A662" s="11">
        <f>SUBTOTAL(3,$F$2:F662)</f>
        <v>94</v>
      </c>
      <c r="B662" s="28" t="s">
        <v>673</v>
      </c>
      <c r="C662" s="28" t="s">
        <v>357</v>
      </c>
      <c r="D662" s="28" t="str">
        <f>CONCATENATE(C662,A662)</f>
        <v>TC_94</v>
      </c>
      <c r="E662" s="10" t="s">
        <v>743</v>
      </c>
      <c r="F662" s="28" t="s">
        <v>10</v>
      </c>
      <c r="G662" s="28" t="s">
        <v>11</v>
      </c>
      <c r="H662" s="28"/>
      <c r="I662" s="13" t="s">
        <v>744</v>
      </c>
      <c r="J662" s="11"/>
    </row>
    <row r="663" spans="1:10" x14ac:dyDescent="0.25">
      <c r="H663" s="29" t="s">
        <v>12</v>
      </c>
      <c r="I663" s="14" t="s">
        <v>173</v>
      </c>
      <c r="J663" s="10" t="s">
        <v>13</v>
      </c>
    </row>
    <row r="664" spans="1:10" ht="30" x14ac:dyDescent="0.25">
      <c r="H664" s="29" t="s">
        <v>14</v>
      </c>
      <c r="I664" s="14" t="s">
        <v>550</v>
      </c>
      <c r="J664" s="10" t="s">
        <v>446</v>
      </c>
    </row>
    <row r="665" spans="1:10" ht="30" x14ac:dyDescent="0.25">
      <c r="F665" s="28"/>
      <c r="G665" s="28"/>
      <c r="H665" s="29" t="s">
        <v>15</v>
      </c>
      <c r="I665" s="10" t="s">
        <v>714</v>
      </c>
      <c r="J665" s="10" t="s">
        <v>715</v>
      </c>
    </row>
    <row r="666" spans="1:10" ht="90" x14ac:dyDescent="0.25">
      <c r="A666" s="11">
        <f>SUBTOTAL(3,$F$2:F666)</f>
        <v>95</v>
      </c>
      <c r="B666" s="28" t="s">
        <v>673</v>
      </c>
      <c r="C666" s="28" t="s">
        <v>357</v>
      </c>
      <c r="D666" s="28" t="str">
        <f>CONCATENATE(C666,A666)</f>
        <v>TC_95</v>
      </c>
      <c r="E666" s="10" t="s">
        <v>717</v>
      </c>
      <c r="F666" s="28" t="s">
        <v>10</v>
      </c>
      <c r="G666" s="28" t="s">
        <v>11</v>
      </c>
      <c r="H666" s="28"/>
      <c r="I666" s="13" t="s">
        <v>718</v>
      </c>
      <c r="J666" s="11"/>
    </row>
    <row r="667" spans="1:10" x14ac:dyDescent="0.25">
      <c r="H667" s="29" t="s">
        <v>12</v>
      </c>
      <c r="I667" s="14" t="s">
        <v>173</v>
      </c>
      <c r="J667" s="10" t="s">
        <v>13</v>
      </c>
    </row>
    <row r="668" spans="1:10" ht="30" x14ac:dyDescent="0.25">
      <c r="H668" s="29" t="s">
        <v>14</v>
      </c>
      <c r="I668" s="14" t="s">
        <v>550</v>
      </c>
      <c r="J668" s="10" t="s">
        <v>446</v>
      </c>
    </row>
    <row r="669" spans="1:10" ht="45" x14ac:dyDescent="0.25">
      <c r="F669" s="28"/>
      <c r="G669" s="28"/>
      <c r="H669" s="29" t="s">
        <v>15</v>
      </c>
      <c r="I669" s="10" t="s">
        <v>714</v>
      </c>
      <c r="J669" s="10" t="s">
        <v>716</v>
      </c>
    </row>
    <row r="670" spans="1:10" ht="90" x14ac:dyDescent="0.25">
      <c r="A670" s="11">
        <f>SUBTOTAL(3,$F$2:F670)</f>
        <v>96</v>
      </c>
      <c r="B670" s="28" t="s">
        <v>673</v>
      </c>
      <c r="C670" s="28" t="s">
        <v>357</v>
      </c>
      <c r="D670" s="28" t="str">
        <f>CONCATENATE(C670,A670)</f>
        <v>TC_96</v>
      </c>
      <c r="E670" s="10" t="s">
        <v>720</v>
      </c>
      <c r="F670" s="28" t="s">
        <v>10</v>
      </c>
      <c r="G670" s="28" t="s">
        <v>11</v>
      </c>
      <c r="H670" s="28"/>
      <c r="I670" s="13" t="s">
        <v>719</v>
      </c>
      <c r="J670" s="11"/>
    </row>
    <row r="671" spans="1:10" x14ac:dyDescent="0.25">
      <c r="H671" s="29" t="s">
        <v>12</v>
      </c>
      <c r="I671" s="14" t="s">
        <v>173</v>
      </c>
      <c r="J671" s="10" t="s">
        <v>13</v>
      </c>
    </row>
    <row r="672" spans="1:10" ht="30" x14ac:dyDescent="0.25">
      <c r="H672" s="29" t="s">
        <v>14</v>
      </c>
      <c r="I672" s="14" t="s">
        <v>550</v>
      </c>
      <c r="J672" s="10" t="s">
        <v>446</v>
      </c>
    </row>
    <row r="673" spans="1:10" ht="45" x14ac:dyDescent="0.25">
      <c r="F673" s="28"/>
      <c r="G673" s="28"/>
      <c r="H673" s="29" t="s">
        <v>15</v>
      </c>
      <c r="I673" s="10" t="s">
        <v>720</v>
      </c>
      <c r="J673" s="10" t="s">
        <v>721</v>
      </c>
    </row>
    <row r="674" spans="1:10" ht="90" x14ac:dyDescent="0.25">
      <c r="A674" s="11">
        <f>SUBTOTAL(3,$F$2:F674)</f>
        <v>97</v>
      </c>
      <c r="B674" s="28" t="s">
        <v>673</v>
      </c>
      <c r="C674" s="28" t="s">
        <v>357</v>
      </c>
      <c r="D674" s="28" t="str">
        <f>CONCATENATE(C674,A674)</f>
        <v>TC_97</v>
      </c>
      <c r="E674" s="10" t="s">
        <v>722</v>
      </c>
      <c r="F674" s="28" t="s">
        <v>10</v>
      </c>
      <c r="G674" s="28" t="s">
        <v>11</v>
      </c>
      <c r="H674" s="28"/>
      <c r="I674" s="13" t="s">
        <v>723</v>
      </c>
      <c r="J674" s="11"/>
    </row>
    <row r="675" spans="1:10" x14ac:dyDescent="0.25">
      <c r="H675" s="29" t="s">
        <v>12</v>
      </c>
      <c r="I675" s="14" t="s">
        <v>173</v>
      </c>
      <c r="J675" s="10" t="s">
        <v>13</v>
      </c>
    </row>
    <row r="676" spans="1:10" ht="30" x14ac:dyDescent="0.25">
      <c r="H676" s="29" t="s">
        <v>14</v>
      </c>
      <c r="I676" s="14" t="s">
        <v>550</v>
      </c>
      <c r="J676" s="10" t="s">
        <v>446</v>
      </c>
    </row>
    <row r="677" spans="1:10" ht="45" x14ac:dyDescent="0.25">
      <c r="F677" s="28"/>
      <c r="G677" s="28"/>
      <c r="H677" s="29" t="s">
        <v>15</v>
      </c>
      <c r="I677" s="10" t="s">
        <v>722</v>
      </c>
      <c r="J677" s="10" t="s">
        <v>724</v>
      </c>
    </row>
    <row r="678" spans="1:10" ht="90" x14ac:dyDescent="0.25">
      <c r="A678" s="11">
        <f>SUBTOTAL(3,$F$2:F678)</f>
        <v>98</v>
      </c>
      <c r="B678" s="28" t="s">
        <v>673</v>
      </c>
      <c r="C678" s="28" t="s">
        <v>357</v>
      </c>
      <c r="D678" s="28" t="str">
        <f>CONCATENATE(C678,A678)</f>
        <v>TC_98</v>
      </c>
      <c r="E678" s="10" t="s">
        <v>725</v>
      </c>
      <c r="F678" s="28" t="s">
        <v>10</v>
      </c>
      <c r="G678" s="28" t="s">
        <v>11</v>
      </c>
      <c r="H678" s="28"/>
      <c r="I678" s="13" t="s">
        <v>726</v>
      </c>
      <c r="J678" s="11"/>
    </row>
    <row r="679" spans="1:10" x14ac:dyDescent="0.25">
      <c r="H679" s="29" t="s">
        <v>12</v>
      </c>
      <c r="I679" s="14" t="s">
        <v>173</v>
      </c>
      <c r="J679" s="10" t="s">
        <v>13</v>
      </c>
    </row>
    <row r="680" spans="1:10" ht="30" x14ac:dyDescent="0.25">
      <c r="H680" s="29" t="s">
        <v>14</v>
      </c>
      <c r="I680" s="14" t="s">
        <v>550</v>
      </c>
      <c r="J680" s="10" t="s">
        <v>446</v>
      </c>
    </row>
    <row r="681" spans="1:10" ht="45" x14ac:dyDescent="0.25">
      <c r="F681" s="28"/>
      <c r="G681" s="28"/>
      <c r="H681" s="29" t="s">
        <v>15</v>
      </c>
      <c r="I681" s="10" t="s">
        <v>725</v>
      </c>
      <c r="J681" s="10" t="s">
        <v>727</v>
      </c>
    </row>
    <row r="682" spans="1:10" ht="90" x14ac:dyDescent="0.25">
      <c r="A682" s="11">
        <f>SUBTOTAL(3,$F$2:F682)</f>
        <v>99</v>
      </c>
      <c r="B682" s="28" t="s">
        <v>673</v>
      </c>
      <c r="C682" s="28" t="s">
        <v>357</v>
      </c>
      <c r="D682" s="28" t="str">
        <f>CONCATENATE(C682,A682)</f>
        <v>TC_99</v>
      </c>
      <c r="E682" s="10" t="s">
        <v>728</v>
      </c>
      <c r="F682" s="28" t="s">
        <v>10</v>
      </c>
      <c r="G682" s="28" t="s">
        <v>11</v>
      </c>
      <c r="H682" s="28"/>
      <c r="I682" s="13" t="s">
        <v>729</v>
      </c>
      <c r="J682" s="11"/>
    </row>
    <row r="683" spans="1:10" x14ac:dyDescent="0.25">
      <c r="H683" s="29" t="s">
        <v>12</v>
      </c>
      <c r="I683" s="14" t="s">
        <v>173</v>
      </c>
      <c r="J683" s="10" t="s">
        <v>13</v>
      </c>
    </row>
    <row r="684" spans="1:10" ht="30" x14ac:dyDescent="0.25">
      <c r="H684" s="29" t="s">
        <v>14</v>
      </c>
      <c r="I684" s="14" t="s">
        <v>550</v>
      </c>
      <c r="J684" s="10" t="s">
        <v>446</v>
      </c>
    </row>
    <row r="685" spans="1:10" ht="45" x14ac:dyDescent="0.25">
      <c r="F685" s="28"/>
      <c r="G685" s="28"/>
      <c r="H685" s="29" t="s">
        <v>15</v>
      </c>
      <c r="I685" s="10" t="s">
        <v>728</v>
      </c>
      <c r="J685" s="10" t="s">
        <v>730</v>
      </c>
    </row>
    <row r="686" spans="1:10" ht="90" x14ac:dyDescent="0.25">
      <c r="A686" s="11">
        <f>SUBTOTAL(3,$F$2:F686)</f>
        <v>100</v>
      </c>
      <c r="B686" s="28" t="s">
        <v>673</v>
      </c>
      <c r="C686" s="28" t="s">
        <v>357</v>
      </c>
      <c r="D686" s="28" t="str">
        <f>CONCATENATE(C686,A686)</f>
        <v>TC_100</v>
      </c>
      <c r="E686" s="10" t="s">
        <v>731</v>
      </c>
      <c r="F686" s="28" t="s">
        <v>10</v>
      </c>
      <c r="G686" s="28" t="s">
        <v>11</v>
      </c>
      <c r="H686" s="28"/>
      <c r="I686" s="13" t="s">
        <v>732</v>
      </c>
      <c r="J686" s="11"/>
    </row>
    <row r="687" spans="1:10" x14ac:dyDescent="0.25">
      <c r="H687" s="29" t="s">
        <v>12</v>
      </c>
      <c r="I687" s="14" t="s">
        <v>173</v>
      </c>
      <c r="J687" s="10" t="s">
        <v>13</v>
      </c>
    </row>
    <row r="688" spans="1:10" ht="30" x14ac:dyDescent="0.25">
      <c r="H688" s="29" t="s">
        <v>14</v>
      </c>
      <c r="I688" s="14" t="s">
        <v>550</v>
      </c>
      <c r="J688" s="10" t="s">
        <v>446</v>
      </c>
    </row>
    <row r="689" spans="6:10" ht="45" x14ac:dyDescent="0.25">
      <c r="F689" s="28"/>
      <c r="G689" s="28"/>
      <c r="H689" s="29" t="s">
        <v>15</v>
      </c>
      <c r="I689" s="10" t="s">
        <v>725</v>
      </c>
      <c r="J689" s="10" t="s">
        <v>733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
  <sheetViews>
    <sheetView workbookViewId="0">
      <selection activeCell="F4" sqref="F4"/>
    </sheetView>
  </sheetViews>
  <sheetFormatPr defaultRowHeight="15" x14ac:dyDescent="0.25"/>
  <cols>
    <col min="3" max="3" width="15.5703125" bestFit="1" customWidth="1"/>
    <col min="4" max="4" width="16.7109375" bestFit="1" customWidth="1"/>
    <col min="5" max="5" width="10.140625" bestFit="1" customWidth="1"/>
    <col min="6" max="6" width="7.7109375" bestFit="1" customWidth="1"/>
  </cols>
  <sheetData>
    <row r="1" spans="1:6" x14ac:dyDescent="0.25">
      <c r="A1" s="25" t="s">
        <v>351</v>
      </c>
      <c r="B1" s="25" t="s">
        <v>350</v>
      </c>
      <c r="C1" s="35" t="s">
        <v>670</v>
      </c>
      <c r="D1" s="35" t="s">
        <v>671</v>
      </c>
      <c r="E1" s="25" t="s">
        <v>349</v>
      </c>
      <c r="F1" s="25" t="s">
        <v>348</v>
      </c>
    </row>
    <row r="2" spans="1:6" x14ac:dyDescent="0.25">
      <c r="A2" t="s">
        <v>352</v>
      </c>
      <c r="B2" t="s">
        <v>353</v>
      </c>
      <c r="C2" t="s">
        <v>353</v>
      </c>
      <c r="D2" t="s">
        <v>353</v>
      </c>
      <c r="E2" t="s">
        <v>352</v>
      </c>
      <c r="F2" t="s">
        <v>352</v>
      </c>
    </row>
    <row r="3" spans="1:6" x14ac:dyDescent="0.25">
      <c r="A3" t="s">
        <v>352</v>
      </c>
      <c r="B3" t="s">
        <v>354</v>
      </c>
      <c r="C3" t="s">
        <v>353</v>
      </c>
      <c r="D3" t="s">
        <v>353</v>
      </c>
      <c r="E3" t="s">
        <v>352</v>
      </c>
      <c r="F3" t="s">
        <v>352</v>
      </c>
    </row>
    <row r="4" spans="1:6" x14ac:dyDescent="0.25">
      <c r="A4" t="s">
        <v>352</v>
      </c>
      <c r="B4" t="s">
        <v>353</v>
      </c>
      <c r="C4" t="s">
        <v>354</v>
      </c>
      <c r="D4" t="s">
        <v>353</v>
      </c>
      <c r="E4" t="s">
        <v>352</v>
      </c>
      <c r="F4" t="s">
        <v>352</v>
      </c>
    </row>
    <row r="5" spans="1:6" x14ac:dyDescent="0.25">
      <c r="A5" t="s">
        <v>352</v>
      </c>
      <c r="B5" t="s">
        <v>353</v>
      </c>
      <c r="C5" t="s">
        <v>353</v>
      </c>
      <c r="D5" t="s">
        <v>354</v>
      </c>
      <c r="E5" t="s">
        <v>352</v>
      </c>
      <c r="F5" t="s">
        <v>352</v>
      </c>
    </row>
    <row r="6" spans="1:6" x14ac:dyDescent="0.25">
      <c r="A6" t="s">
        <v>352</v>
      </c>
      <c r="B6" t="s">
        <v>354</v>
      </c>
      <c r="C6" t="s">
        <v>354</v>
      </c>
      <c r="D6" t="s">
        <v>353</v>
      </c>
      <c r="E6" t="s">
        <v>352</v>
      </c>
      <c r="F6" t="s">
        <v>352</v>
      </c>
    </row>
    <row r="7" spans="1:6" x14ac:dyDescent="0.25">
      <c r="A7" t="s">
        <v>352</v>
      </c>
      <c r="B7" t="s">
        <v>353</v>
      </c>
      <c r="C7" t="s">
        <v>354</v>
      </c>
      <c r="D7" t="s">
        <v>354</v>
      </c>
      <c r="E7" t="s">
        <v>352</v>
      </c>
      <c r="F7" t="s">
        <v>352</v>
      </c>
    </row>
    <row r="8" spans="1:6" x14ac:dyDescent="0.25">
      <c r="A8" t="s">
        <v>352</v>
      </c>
      <c r="B8" t="s">
        <v>354</v>
      </c>
      <c r="C8" t="s">
        <v>353</v>
      </c>
      <c r="D8" t="s">
        <v>354</v>
      </c>
      <c r="E8" t="s">
        <v>352</v>
      </c>
      <c r="F8" t="s">
        <v>352</v>
      </c>
    </row>
    <row r="9" spans="1:6" x14ac:dyDescent="0.25">
      <c r="A9" t="s">
        <v>352</v>
      </c>
      <c r="B9" t="s">
        <v>352</v>
      </c>
      <c r="C9" t="s">
        <v>352</v>
      </c>
      <c r="D9" t="s">
        <v>352</v>
      </c>
      <c r="E9" t="s">
        <v>352</v>
      </c>
      <c r="F9" t="s">
        <v>352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Test Case</vt:lpstr>
      <vt:lpstr>Test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2024-08-16T06:26:48Z</dcterms:modified>
</cp:coreProperties>
</file>