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B716B0B5-D715-4B55-8B93-667D810B15DF}" xr6:coauthVersionLast="47" xr6:coauthVersionMax="47" xr10:uidLastSave="{00000000-0000-0000-0000-000000000000}"/>
  <bookViews>
    <workbookView xWindow="-120" yWindow="-120" windowWidth="20730" windowHeight="11160" xr2:uid="{00000000-000D-0000-FFFF-FFFF00000000}"/>
  </bookViews>
  <sheets>
    <sheet name="Cover Page" sheetId="1" r:id="rId1"/>
    <sheet name="TC_Optical Ite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6" i="2" l="1"/>
  <c r="D646" i="2" s="1"/>
  <c r="A640" i="2"/>
  <c r="D640" i="2" s="1"/>
  <c r="A633" i="2"/>
  <c r="D633" i="2" s="1"/>
  <c r="A626" i="2"/>
  <c r="D626" i="2" s="1"/>
  <c r="A619" i="2"/>
  <c r="D619" i="2" s="1"/>
  <c r="A612" i="2"/>
  <c r="D612" i="2" s="1"/>
  <c r="A605" i="2"/>
  <c r="D605" i="2" s="1"/>
  <c r="A598" i="2"/>
  <c r="D598" i="2" s="1"/>
  <c r="A591" i="2"/>
  <c r="D591" i="2" s="1"/>
  <c r="A587" i="2"/>
  <c r="D587" i="2" s="1"/>
  <c r="A583" i="2"/>
  <c r="D583" i="2" s="1"/>
  <c r="A579" i="2"/>
  <c r="D579" i="2" s="1"/>
  <c r="A573" i="2"/>
  <c r="D573" i="2" s="1"/>
  <c r="A563" i="2"/>
  <c r="D563" i="2" s="1"/>
  <c r="A553" i="2"/>
  <c r="D553" i="2" s="1"/>
  <c r="A544" i="2"/>
  <c r="D544" i="2" s="1"/>
  <c r="A536" i="2"/>
  <c r="D536" i="2" s="1"/>
  <c r="A529" i="2"/>
  <c r="D529" i="2" s="1"/>
  <c r="A521" i="2"/>
  <c r="D521" i="2" s="1"/>
  <c r="A514" i="2"/>
  <c r="D514" i="2" s="1"/>
  <c r="A509" i="2"/>
  <c r="D509" i="2" s="1"/>
  <c r="A503" i="2"/>
  <c r="D503" i="2" s="1"/>
  <c r="A497" i="2"/>
  <c r="D497" i="2" s="1"/>
  <c r="A492" i="2"/>
  <c r="D492" i="2" s="1"/>
  <c r="A487" i="2"/>
  <c r="D487" i="2" s="1"/>
  <c r="A482" i="2"/>
  <c r="D482" i="2" s="1"/>
  <c r="A477" i="2"/>
  <c r="D477" i="2" s="1"/>
  <c r="A472" i="2"/>
  <c r="D472" i="2" s="1"/>
  <c r="A467" i="2"/>
  <c r="D467" i="2" s="1"/>
  <c r="A462" i="2"/>
  <c r="D462" i="2" s="1"/>
  <c r="A457" i="2"/>
  <c r="D457" i="2" s="1"/>
  <c r="A452" i="2"/>
  <c r="D452" i="2" s="1"/>
  <c r="A446" i="2"/>
  <c r="D446" i="2" s="1"/>
  <c r="A441" i="2"/>
  <c r="D441" i="2" s="1"/>
  <c r="A435" i="2"/>
  <c r="D435" i="2" s="1"/>
  <c r="A430" i="2"/>
  <c r="D430" i="2" s="1"/>
  <c r="A418" i="2"/>
  <c r="D418" i="2" s="1"/>
  <c r="A410" i="2"/>
  <c r="D410" i="2" s="1"/>
  <c r="A405" i="2"/>
  <c r="D405" i="2" s="1"/>
  <c r="A399" i="2"/>
  <c r="D399" i="2" s="1"/>
  <c r="A387" i="2"/>
  <c r="D387" i="2" s="1"/>
  <c r="A377" i="2"/>
  <c r="D377" i="2" s="1"/>
  <c r="A372" i="2"/>
  <c r="D372" i="2" s="1"/>
  <c r="A366" i="2"/>
  <c r="D366" i="2" s="1"/>
  <c r="A354" i="2"/>
  <c r="D354" i="2" s="1"/>
  <c r="A344" i="2"/>
  <c r="D344" i="2" s="1"/>
  <c r="A339" i="2"/>
  <c r="D339" i="2" s="1"/>
  <c r="A333" i="2"/>
  <c r="D333" i="2" s="1"/>
  <c r="A321" i="2"/>
  <c r="D321" i="2" s="1"/>
  <c r="A311" i="2"/>
  <c r="D311" i="2" s="1"/>
  <c r="A306" i="2"/>
  <c r="D306" i="2" s="1"/>
  <c r="A301" i="2"/>
  <c r="D301" i="2" s="1"/>
  <c r="A296" i="2"/>
  <c r="D296" i="2" s="1"/>
  <c r="A291" i="2"/>
  <c r="D291" i="2" s="1"/>
  <c r="A279" i="2"/>
  <c r="D279" i="2" s="1"/>
  <c r="A271" i="2"/>
  <c r="D271" i="2" s="1"/>
  <c r="A266" i="2"/>
  <c r="D266" i="2" s="1"/>
  <c r="A260" i="2"/>
  <c r="D260" i="2" s="1"/>
  <c r="A248" i="2"/>
  <c r="D248" i="2" s="1"/>
  <c r="A238" i="2"/>
  <c r="D238" i="2" s="1"/>
  <c r="A233" i="2"/>
  <c r="D233" i="2" s="1"/>
  <c r="A227" i="2"/>
  <c r="D227" i="2" s="1"/>
  <c r="A215" i="2"/>
  <c r="D215" i="2" s="1"/>
  <c r="A205" i="2"/>
  <c r="D205" i="2" s="1"/>
  <c r="A200" i="2"/>
  <c r="D200" i="2" s="1"/>
  <c r="A194" i="2"/>
  <c r="D194" i="2" s="1"/>
  <c r="A182" i="2"/>
  <c r="D182" i="2" s="1"/>
  <c r="A172" i="2"/>
  <c r="D172" i="2" s="1"/>
  <c r="A167" i="2"/>
  <c r="D167" i="2" s="1"/>
  <c r="A161" i="2"/>
  <c r="D161" i="2" s="1"/>
  <c r="A149" i="2"/>
  <c r="D149" i="2" s="1"/>
  <c r="A137" i="2"/>
  <c r="D137" i="2" s="1"/>
  <c r="A132" i="2"/>
  <c r="D132" i="2" s="1"/>
  <c r="A126" i="2"/>
  <c r="D126" i="2" s="1"/>
  <c r="A121" i="2"/>
  <c r="D121" i="2" s="1"/>
  <c r="A116" i="2"/>
  <c r="D116" i="2" s="1"/>
  <c r="A111" i="2"/>
  <c r="D111" i="2" s="1"/>
  <c r="A106" i="2"/>
  <c r="D106" i="2" s="1"/>
  <c r="A98" i="2"/>
  <c r="D98" i="2" s="1"/>
  <c r="A93" i="2"/>
  <c r="D93" i="2" s="1"/>
  <c r="A88" i="2"/>
  <c r="D88" i="2" s="1"/>
  <c r="A83" i="2"/>
  <c r="D83" i="2" s="1"/>
  <c r="A77" i="2"/>
  <c r="D77" i="2" s="1"/>
  <c r="A73" i="2"/>
  <c r="D73" i="2" s="1"/>
  <c r="A66" i="2"/>
  <c r="D66" i="2" s="1"/>
  <c r="A61" i="2"/>
  <c r="D61" i="2" s="1"/>
  <c r="A52" i="2"/>
  <c r="D52" i="2" s="1"/>
  <c r="A45" i="2"/>
  <c r="D45" i="2" s="1"/>
  <c r="A39" i="2"/>
  <c r="D39" i="2" s="1"/>
  <c r="A34" i="2"/>
  <c r="D34" i="2" s="1"/>
  <c r="A29" i="2"/>
  <c r="D29" i="2" s="1"/>
  <c r="A23" i="2"/>
  <c r="D23" i="2" s="1"/>
  <c r="A16" i="2"/>
  <c r="D16" i="2" s="1"/>
  <c r="A12" i="2"/>
  <c r="D12" i="2" s="1"/>
  <c r="A8" i="2"/>
  <c r="D8" i="2" s="1"/>
  <c r="A5" i="2"/>
  <c r="D5" i="2" s="1"/>
  <c r="A2" i="2"/>
  <c r="D2" i="2" s="1"/>
</calcChain>
</file>

<file path=xl/sharedStrings.xml><?xml version="1.0" encoding="utf-8"?>
<sst xmlns="http://schemas.openxmlformats.org/spreadsheetml/2006/main" count="2259" uniqueCount="553">
  <si>
    <t>VERSION NO</t>
  </si>
  <si>
    <t>RELEASE DATE</t>
  </si>
  <si>
    <t>CHANGE DETAILS</t>
  </si>
  <si>
    <t>Prepared By</t>
  </si>
  <si>
    <t>SECTION</t>
  </si>
  <si>
    <t>DESCRIPTION</t>
  </si>
  <si>
    <t xml:space="preserve"> </t>
  </si>
  <si>
    <t>All</t>
  </si>
  <si>
    <t>Lakshmanan.M</t>
  </si>
  <si>
    <t>ERP_Optical CRM_Optical Items</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</si>
  <si>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</si>
  <si>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</si>
  <si>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</si>
  <si>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</si>
  <si>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</si>
  <si>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</si>
  <si>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</si>
  <si>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</si>
  <si>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</si>
  <si>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</si>
  <si>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</si>
  <si>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</si>
  <si>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</si>
  <si>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Verify ERP Optical CRM URL loading properly or not using multiple browser</t>
  </si>
  <si>
    <t>High</t>
  </si>
  <si>
    <t>Manual</t>
  </si>
  <si>
    <t>Preconditions:
1.User have ERP Optical CRM Application with valid username and password 
2.User have create, Edit, view and delete access</t>
  </si>
  <si>
    <t>Step-1</t>
  </si>
  <si>
    <t>Load the ERP Optical CRM Application in COpticalome</t>
  </si>
  <si>
    <t>ERP Optical CRM Application loading properly in cOpticalome</t>
  </si>
  <si>
    <t>Step-2</t>
  </si>
  <si>
    <t>Load the ERP Optical CRM Application in Firefox</t>
  </si>
  <si>
    <t>ERP Optical CRM Application loading properly in Firefox</t>
  </si>
  <si>
    <t>Check weather user can able to login the ERP Optical CRM URL</t>
  </si>
  <si>
    <t>Give valid User name and password and click Login button</t>
  </si>
  <si>
    <t>ERP dashboard should be display</t>
  </si>
  <si>
    <t>Verify the newly added Optical modules display or not while login the application using existing credential</t>
  </si>
  <si>
    <t>Load the ERP Optical CRM Application and perform login with existing credential</t>
  </si>
  <si>
    <t>Click the Optical module in menu</t>
  </si>
  <si>
    <t>Optical modules values should be display</t>
  </si>
  <si>
    <t>Step-3</t>
  </si>
  <si>
    <t xml:space="preserve">Verify the newly added Optical modules display or not </t>
  </si>
  <si>
    <t>Optical Items, Optical purchase Entry and Optical Branch Transfer modules should be display</t>
  </si>
  <si>
    <t>To verify user can able to navigate the Optical Items page</t>
  </si>
  <si>
    <t>Load the ERP Optical CRM Application and login with valid credential</t>
  </si>
  <si>
    <t>Click the Optical Items module in Optical menu</t>
  </si>
  <si>
    <t>Optical Items page should be display</t>
  </si>
  <si>
    <t>Verify header name, field name, button's and list grid display properly or not</t>
  </si>
  <si>
    <t>Navigate to Optical Items screen</t>
  </si>
  <si>
    <t>Optical Items screen values should be display</t>
  </si>
  <si>
    <t>Verify header name value</t>
  </si>
  <si>
    <t>Header name should be display as "Optical Items"</t>
  </si>
  <si>
    <t>Step-4</t>
  </si>
  <si>
    <t>Verify the list grid and buttons display properly or not</t>
  </si>
  <si>
    <t xml:space="preserve">List grid and button's should be display </t>
  </si>
  <si>
    <t>Step-5</t>
  </si>
  <si>
    <t>Verify button's display or not and search box display or not</t>
  </si>
  <si>
    <t>Add new button,  Edit and delete icon should be display and search box should be display</t>
  </si>
  <si>
    <t>Step-6</t>
  </si>
  <si>
    <t>Verify the Next and previous button and showing records message display or not</t>
  </si>
  <si>
    <t>Next and previous button and showing records message should be display or not</t>
  </si>
  <si>
    <t>Verify the search box label and place holder in  Optical Items</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</si>
  <si>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</si>
  <si>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</si>
  <si>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</si>
  <si>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</si>
  <si>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</si>
  <si>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</si>
  <si>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</si>
  <si>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</si>
  <si>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</si>
  <si>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</si>
  <si>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</si>
  <si>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</si>
  <si>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</si>
  <si>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</si>
  <si>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</si>
  <si>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Optical Items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</si>
  <si>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</si>
  <si>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</si>
  <si>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</si>
  <si>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</si>
  <si>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</si>
  <si>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</si>
  <si>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</si>
  <si>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</si>
  <si>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Optical Items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</si>
  <si>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</si>
  <si>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</si>
  <si>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</si>
  <si>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</si>
  <si>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</si>
  <si>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Optical Items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</si>
  <si>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</si>
  <si>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</si>
  <si>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</si>
  <si>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</si>
  <si>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</si>
  <si>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</si>
  <si>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</si>
  <si>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</si>
  <si>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</si>
  <si>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</si>
  <si>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</si>
  <si>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</si>
  <si>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</si>
  <si>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</si>
  <si>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</si>
  <si>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Verify the Optical Items page while update the Showing Record Count with search any valid value in search box</t>
  </si>
  <si>
    <t>Search any valid value in search box</t>
  </si>
  <si>
    <t>Update the Showing Record Count</t>
  </si>
  <si>
    <t>Optical Items screen values should be display based on the selected showing records value</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</si>
  <si>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</si>
  <si>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</si>
  <si>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</si>
  <si>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</si>
  <si>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</si>
  <si>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</si>
  <si>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</si>
  <si>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</si>
  <si>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</si>
  <si>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Add Optical Items pop up display or not while click the Add new button</t>
  </si>
  <si>
    <t>Click the Add Optical Items button</t>
  </si>
  <si>
    <t>Add Optical Items pop up should be display</t>
  </si>
  <si>
    <t>Verify the header name, Fields, and buttons in Add Optical Items pop up</t>
  </si>
  <si>
    <t>Verify the header name in pop up</t>
  </si>
  <si>
    <t>Header name should be display as "Add Optical Items"</t>
  </si>
  <si>
    <t>Verify the Fields in Add Optical Items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</si>
  <si>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</si>
  <si>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</si>
  <si>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</si>
  <si>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</si>
  <si>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</si>
  <si>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Verify the Add Optical Items close or not while click submit button with give mandatory value in the pop up</t>
  </si>
  <si>
    <t>Click submit button with give mandatory values in the pop up</t>
  </si>
  <si>
    <t>Add Optical Items pop up should be close and list grid should be display</t>
  </si>
  <si>
    <t>Verify the Add Optical Items pop up getting close or not while click close icon without give any value in the pop up</t>
  </si>
  <si>
    <t>Click close icon without give any value in the pop up</t>
  </si>
  <si>
    <t>Verify the Add Optical Items pop up getting close or not while click close icon with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</si>
  <si>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</si>
  <si>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</si>
  <si>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</si>
  <si>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</si>
  <si>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</si>
  <si>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</si>
  <si>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Verify the Product Category field read-only or editable</t>
  </si>
  <si>
    <t>Product Category field should read-only</t>
  </si>
  <si>
    <t>Verify the Product Category field value</t>
  </si>
  <si>
    <t xml:space="preserve">Check the Product Category field value </t>
  </si>
  <si>
    <t>Product Category should display the below mentioned value
Frame, Sunglass, Lens, Contact Lens, Solution. Other and Non-Chargeable</t>
  </si>
  <si>
    <t>Verify the user can able to updated Product Category field</t>
  </si>
  <si>
    <t>Preconditions:
1.User have ERP HR Application with valid credential
2.User have create, Edit, view and delete access
3.User have record in updated Product Category value in Hr Employee master</t>
  </si>
  <si>
    <t>Load the ERP HR Application and login with valid credential</t>
  </si>
  <si>
    <t>Navigate to Leave module in menu and Navigate the Leave form module</t>
  </si>
  <si>
    <t>Leave form modules values should be display</t>
  </si>
  <si>
    <t>Click the Add New Leave button and select the Product Category value</t>
  </si>
  <si>
    <t>Selected value should be display</t>
  </si>
  <si>
    <t>Updated value should be display</t>
  </si>
  <si>
    <t>Select any value in Product Category field value</t>
  </si>
  <si>
    <t>New fields should display selected Product Category field value</t>
  </si>
  <si>
    <t>Update the Product Category field value</t>
  </si>
  <si>
    <t>Verify the Product Code field display error message while Click save button without Product Code value in Add Optical Items pop up</t>
  </si>
  <si>
    <t>Click the Add Optical Items button and Select frame value in Product Category field value</t>
  </si>
  <si>
    <t>Click save button without enter any value in Product Code field</t>
  </si>
  <si>
    <t>Error message should be display as "Product Code required"</t>
  </si>
  <si>
    <t>Verify the Product Code field allow Numbers, Alphabets and Special characters value in Add Optical Items</t>
  </si>
  <si>
    <t>Enter Numbers value in Product Code field</t>
  </si>
  <si>
    <t xml:space="preserve">Product Code field should allow numbers </t>
  </si>
  <si>
    <t>Enter Alphabets value in Product Code field</t>
  </si>
  <si>
    <t>Product Code field should allow Alphabets values</t>
  </si>
  <si>
    <t>Enter Special characters except(Hyphen, Underscore, Open bracket and close bracket -_()) value in Product Code field</t>
  </si>
  <si>
    <t xml:space="preserve">Product Code field should not allow Special characters, except(Hyphen, Underscore, Open bracket and close bracket -_()) value </t>
  </si>
  <si>
    <t>Enter Special characters (Hyphen, Underscore, Open bracket and close bracket -_()) value in Product Code field</t>
  </si>
  <si>
    <t xml:space="preserve">Product Code field should allow (Hyphen, Underscore, Open bracket and close bracket -_()) value </t>
  </si>
  <si>
    <t>Copy &amp; Paste numbers value in Product Code field</t>
  </si>
  <si>
    <t>Copy &amp; Paste Alphabets value in Product Code field</t>
  </si>
  <si>
    <t>Step-9</t>
  </si>
  <si>
    <t>Copy &amp; Paste Special characters value in Product Code field</t>
  </si>
  <si>
    <t>Product Code field should allow Special characters</t>
  </si>
  <si>
    <t>Copy &amp; Paste Special characters (Hyphen, Underscore, Open bracket and close bracket -_()) value in Product Code field</t>
  </si>
  <si>
    <t>Verify the Product Code field maximum and minimum value in Add Optical Items</t>
  </si>
  <si>
    <t>Enter 1 value in Product Code field</t>
  </si>
  <si>
    <t>Product Code field should be allow 1 value</t>
  </si>
  <si>
    <t>Enter 20 values in Product Code field</t>
  </si>
  <si>
    <t>Product Code field should be allow 20 values</t>
  </si>
  <si>
    <t>Enter 3 values in Product Code field</t>
  </si>
  <si>
    <t>Product Code field should be allow 3 values</t>
  </si>
  <si>
    <t>Enter 21 value in Product Code field</t>
  </si>
  <si>
    <t>Product Code field should not allow 21 values</t>
  </si>
  <si>
    <t>Copy &amp; Paste 1 value in Product Code field</t>
  </si>
  <si>
    <t>Copy &amp; Paste 20 values in Product Code field</t>
  </si>
  <si>
    <t>Step-10</t>
  </si>
  <si>
    <t>Copy &amp; Paste 3 values in Product Code field</t>
  </si>
  <si>
    <t>Step-11</t>
  </si>
  <si>
    <t>Copy &amp; Paste 21 value in Product Code field</t>
  </si>
  <si>
    <t>Verify user can able to save Optical Items with Product Code field values</t>
  </si>
  <si>
    <t>Give valid value in Product Code field</t>
  </si>
  <si>
    <t>Given value should be display</t>
  </si>
  <si>
    <t>Give mandatory value and click submit button</t>
  </si>
  <si>
    <t>Record should be create and Create success message should be display</t>
  </si>
  <si>
    <t>Verify the Frame Name field display error message while Click save button without Frame Name value in Add Optical Items pop up</t>
  </si>
  <si>
    <t>Click save button without enter any value in Frame Name field</t>
  </si>
  <si>
    <t>Error message should be display as "Frame Name required"</t>
  </si>
  <si>
    <t>Verify the Frame Name field allow Numbers, Alphabets and Special characters value in Add Optical Items</t>
  </si>
  <si>
    <t>Enter Numbers value in Frame Name field</t>
  </si>
  <si>
    <t xml:space="preserve">Frame Name field should allow numbers </t>
  </si>
  <si>
    <t>Enter Alphabets value in Frame Name field</t>
  </si>
  <si>
    <t>Frame Name field should allow Alphabets values</t>
  </si>
  <si>
    <t>Enter Special characters value in Frame Name field</t>
  </si>
  <si>
    <t>Frame Name field should allow Special characters values</t>
  </si>
  <si>
    <t>Copy &amp; Paste numbers value in Frame Name field</t>
  </si>
  <si>
    <t>Copy &amp; Paste Alphabets value in Frame Name field</t>
  </si>
  <si>
    <t>Copy &amp; Paste Special characters value in Frame Name field</t>
  </si>
  <si>
    <t>Frame Name field should allow Special characters</t>
  </si>
  <si>
    <t>Verify the Frame Name field maximum and minimum value in Add Optical Items</t>
  </si>
  <si>
    <t>Enter 1 value in Frame Name field</t>
  </si>
  <si>
    <t>Frame Name field should be allow 1 value</t>
  </si>
  <si>
    <t>Enter 50 values in Frame Name field</t>
  </si>
  <si>
    <t>Frame Name field should be allow 50 values</t>
  </si>
  <si>
    <t>Enter 10 values in Frame Name field</t>
  </si>
  <si>
    <t>Frame Name field should be allow 10 values</t>
  </si>
  <si>
    <t>Enter 51 value in Frame Name field</t>
  </si>
  <si>
    <t>Frame Name field should not allow 51 values</t>
  </si>
  <si>
    <t>Copy &amp; Paste 1 value in Frame Name field</t>
  </si>
  <si>
    <t>Copy &amp; Paste 50 values in Frame Name field</t>
  </si>
  <si>
    <t>Copy &amp; Paste 10 values in Frame Name field</t>
  </si>
  <si>
    <t>Copy &amp; Paste 51 value in Frame Name field</t>
  </si>
  <si>
    <t>Verify user can able to save Optical Items with Frame Name field values</t>
  </si>
  <si>
    <t>Give valid value in Frame Name field</t>
  </si>
  <si>
    <t>Verify the Brand field display error message while Click save button without Brand value in Add Optical Items pop up</t>
  </si>
  <si>
    <t>Click save button without enter any value in Brand field</t>
  </si>
  <si>
    <t>Error message should be display as "Brand required"</t>
  </si>
  <si>
    <t>Verify the Brand field allow Numbers, Alphabets and Special characters value in Add Optical Items</t>
  </si>
  <si>
    <t>Enter Numbers value in Brand field</t>
  </si>
  <si>
    <t xml:space="preserve">Brand field should allow numbers </t>
  </si>
  <si>
    <t>Enter Alphabets value in Brand field</t>
  </si>
  <si>
    <t>Brand field should allow Alphabets values</t>
  </si>
  <si>
    <t>Enter Special characters value in Brand field</t>
  </si>
  <si>
    <t>Brand field should allow Special characters values</t>
  </si>
  <si>
    <t>Copy &amp; Paste numbers value in Brand field</t>
  </si>
  <si>
    <t>Copy &amp; Paste Alphabets value in Brand field</t>
  </si>
  <si>
    <t>Copy &amp; Paste Special characters value in Brand field</t>
  </si>
  <si>
    <t>Brand field should allow Special characters</t>
  </si>
  <si>
    <t>Verify the Brand field maximum and minimum value in Add Optical Items</t>
  </si>
  <si>
    <t>Enter 1 value in Brand field</t>
  </si>
  <si>
    <t>Brand field should be allow 1 value</t>
  </si>
  <si>
    <t>Enter 50 values in Brand field</t>
  </si>
  <si>
    <t>Brand field should be allow 50 values</t>
  </si>
  <si>
    <t>Enter 10 values in Brand field</t>
  </si>
  <si>
    <t>Brand field should be allow 10 values</t>
  </si>
  <si>
    <t>Enter 51 value in Brand field</t>
  </si>
  <si>
    <t>Brand field should not allow 51 values</t>
  </si>
  <si>
    <t>Copy &amp; Paste 1 value in Brand field</t>
  </si>
  <si>
    <t>Copy &amp; Paste 50 values in Brand field</t>
  </si>
  <si>
    <t>Copy &amp; Paste 10 values in Brand field</t>
  </si>
  <si>
    <t>Copy &amp; Paste 51 value in Brand field</t>
  </si>
  <si>
    <t>Verify user can able to save Optical Items with Brand field values</t>
  </si>
  <si>
    <t>Give valid value in Brand field</t>
  </si>
  <si>
    <t>Verify the Frame Colour field display error message while Click save button without Frame Colour value in Add Optical Items pop up</t>
  </si>
  <si>
    <t>Click save button without enter any value in Frame Colour field</t>
  </si>
  <si>
    <t>Error message should be display as "Frame Colour required"</t>
  </si>
  <si>
    <t>Verify the Frame Colour field allow Numbers, Alphabets and Special characters value in Add Optical Items</t>
  </si>
  <si>
    <t>Enter Numbers value in Frame Colour field</t>
  </si>
  <si>
    <t xml:space="preserve">Frame Colour field should allow numbers </t>
  </si>
  <si>
    <t>Enter Alphabets value in Frame Colour field</t>
  </si>
  <si>
    <t>Frame Colour field should allow Alphabets values</t>
  </si>
  <si>
    <t>Enter Special characters value in Frame Colour field</t>
  </si>
  <si>
    <t>Frame Colour field should allow Special characters values</t>
  </si>
  <si>
    <t>Copy &amp; Paste numbers value in Frame Colour field</t>
  </si>
  <si>
    <t>Copy &amp; Paste Alphabets value in Frame Colour field</t>
  </si>
  <si>
    <t>Copy &amp; Paste Special characters value in Frame Colour field</t>
  </si>
  <si>
    <t>Frame Colour field should allow Special characters</t>
  </si>
  <si>
    <t>Verify the Frame Colour field maximum and minimum value in Add Optical Items</t>
  </si>
  <si>
    <t>Enter 1 value in Frame Colour field</t>
  </si>
  <si>
    <t>Frame Colour field should be allow 1 value</t>
  </si>
  <si>
    <t>Enter 50 values in Frame Colour field</t>
  </si>
  <si>
    <t>Frame Colour field should be allow 50 values</t>
  </si>
  <si>
    <t>Enter 10 values in Frame Colour field</t>
  </si>
  <si>
    <t>Frame Colour field should be allow 10 values</t>
  </si>
  <si>
    <t>Enter 51 value in Frame Colour field</t>
  </si>
  <si>
    <t>Frame Colour field should not allow 51 values</t>
  </si>
  <si>
    <t>Copy &amp; Paste 1 value in Frame Colour field</t>
  </si>
  <si>
    <t>Copy &amp; Paste 50 values in Frame Colour field</t>
  </si>
  <si>
    <t>Copy &amp; Paste 10 values in Frame Colour field</t>
  </si>
  <si>
    <t>Copy &amp; Paste 51 value in Frame Colour field</t>
  </si>
  <si>
    <t>Verify user can able to save Optical Items with Frame Colour field values</t>
  </si>
  <si>
    <t>Give valid value in Frame Colour field</t>
  </si>
  <si>
    <t xml:space="preserve">Verify the Frame Size field display error message </t>
  </si>
  <si>
    <t>Click save button without enter Frame Size field value</t>
  </si>
  <si>
    <t>Error message should be display as "Frame Size required"</t>
  </si>
  <si>
    <t>Verify the Frame Size field allow Numbers, Alphabets and Special characters value in Add Leave form</t>
  </si>
  <si>
    <t>Enter Numbers value in Frame Size field</t>
  </si>
  <si>
    <t xml:space="preserve">Frame Size field should allow numbers </t>
  </si>
  <si>
    <t>Enter Alphabets and Special characters value in Frame Size field</t>
  </si>
  <si>
    <t>Frame Size field should not allow Alphabets and Special characters values</t>
  </si>
  <si>
    <t>Copy &amp; Paste numbers value in Frame Size field</t>
  </si>
  <si>
    <t>Copy &amp; Paste Alphabets and Special characters value in Frame Size field</t>
  </si>
  <si>
    <t>Verify the Frame Size field maximum and minimum value in Add Leave form</t>
  </si>
  <si>
    <t>Enter 1 value in Frame Size field</t>
  </si>
  <si>
    <t>Frame Size field should be allow 1 value</t>
  </si>
  <si>
    <t>Enter 10 values in Frame Size field</t>
  </si>
  <si>
    <t>Frame Size field should be allow 10 values</t>
  </si>
  <si>
    <t>Enter 3 values in Frame Size field</t>
  </si>
  <si>
    <t>Frame Size field should be allow 3 values</t>
  </si>
  <si>
    <t>Enter 11 value in Frame Size field</t>
  </si>
  <si>
    <t>Frame Size field should not allow 11 values</t>
  </si>
  <si>
    <t>Copy &amp; Paste 1 value in Frame Size field</t>
  </si>
  <si>
    <t>Copy &amp; Paste 10 values in Frame Size field</t>
  </si>
  <si>
    <t>Copy &amp; Paste 3 values in Frame Size field</t>
  </si>
  <si>
    <t>Copy &amp; Paste 11 value in Frame Size field</t>
  </si>
  <si>
    <t>Verify the Frame Gender field read-only or editable</t>
  </si>
  <si>
    <t>Frame Gender field should read-only</t>
  </si>
  <si>
    <t>Verify the Frame Gender field value</t>
  </si>
  <si>
    <t xml:space="preserve">Check the Frame Gender field value </t>
  </si>
  <si>
    <t>Respective values should be display Frame Gender</t>
  </si>
  <si>
    <t>Verify the user can able to updated Frame Gender field</t>
  </si>
  <si>
    <t>Verify the Frame Shape field display error message while Click save button without Frame Shape value in Add Optical Items pop up</t>
  </si>
  <si>
    <t>Click save button without enter any value in Frame Shape field</t>
  </si>
  <si>
    <t>Error message should be display as "Frame Shape required"</t>
  </si>
  <si>
    <t>Verify the Frame Shape field allow Numbers, Alphabets and Special characters value in Add Optical Items</t>
  </si>
  <si>
    <t>Enter Numbers value in Frame Shape field</t>
  </si>
  <si>
    <t xml:space="preserve">Frame Shape field should allow numbers </t>
  </si>
  <si>
    <t>Enter Alphabets value in Frame Shape field</t>
  </si>
  <si>
    <t>Frame Shape field should allow Alphabets values</t>
  </si>
  <si>
    <t>Enter Special characters value in Frame Shape field</t>
  </si>
  <si>
    <t>Frame Shape field should allow Special characters values</t>
  </si>
  <si>
    <t>Copy &amp; Paste numbers value in Frame Shape field</t>
  </si>
  <si>
    <t>Copy &amp; Paste Alphabets value in Frame Shape field</t>
  </si>
  <si>
    <t>Copy &amp; Paste Special characters value in Frame Shape field</t>
  </si>
  <si>
    <t>Frame Shape field should allow Special characters</t>
  </si>
  <si>
    <t>Verify the Frame Shape field maximum and minimum value in Add Optical Items</t>
  </si>
  <si>
    <t>Enter 1 value in Frame Shape field</t>
  </si>
  <si>
    <t>Frame Shape field should be allow 1 value</t>
  </si>
  <si>
    <t>Enter 50 values in Frame Shape field</t>
  </si>
  <si>
    <t>Frame Shape field should be allow 50 values</t>
  </si>
  <si>
    <t>Enter 10 values in Frame Shape field</t>
  </si>
  <si>
    <t>Frame Shape field should be allow 10 values</t>
  </si>
  <si>
    <t>Enter 51 value in Frame Shape field</t>
  </si>
  <si>
    <t>Frame Shape field should not allow 51 values</t>
  </si>
  <si>
    <t>Copy &amp; Paste 1 value in Frame Shape field</t>
  </si>
  <si>
    <t>Copy &amp; Paste 50 values in Frame Shape field</t>
  </si>
  <si>
    <t>Copy &amp; Paste 10 values in Frame Shape field</t>
  </si>
  <si>
    <t>Copy &amp; Paste 51 value in Frame Shape field</t>
  </si>
  <si>
    <t>Verify user can able to save Optical Items with Frame Shape field values</t>
  </si>
  <si>
    <t>Give valid value in Frame Shape field</t>
  </si>
  <si>
    <t>Verify the Frame Material field display error message while Click save button without Frame Material value in Add Optical Items pop up</t>
  </si>
  <si>
    <t>Click save button without enter any value in Frame Material field</t>
  </si>
  <si>
    <t>Error message should be display as "Frame Material required"</t>
  </si>
  <si>
    <t>Verify the Frame Material field allow Numbers, Alphabets and Special characters value in Add Optical Items</t>
  </si>
  <si>
    <t>Enter Numbers value in Frame Material field</t>
  </si>
  <si>
    <t xml:space="preserve">Frame Material field should allow numbers </t>
  </si>
  <si>
    <t>Enter Alphabets value in Frame Material field</t>
  </si>
  <si>
    <t>Frame Material field should allow Alphabets values</t>
  </si>
  <si>
    <t>Enter Special characters value in Frame Material field</t>
  </si>
  <si>
    <t>Frame Material field should allow Special characters values</t>
  </si>
  <si>
    <t>Copy &amp; Paste numbers value in Frame Material field</t>
  </si>
  <si>
    <t>Copy &amp; Paste Alphabets value in Frame Material field</t>
  </si>
  <si>
    <t>Copy &amp; Paste Special characters value in Frame Material field</t>
  </si>
  <si>
    <t>Frame Material field should allow Special characters</t>
  </si>
  <si>
    <t>Verify the Frame Material field maximum and minimum value in Add Optical Items</t>
  </si>
  <si>
    <t>Enter 1 value in Frame Material field</t>
  </si>
  <si>
    <t>Frame Material field should be allow 1 value</t>
  </si>
  <si>
    <t>Enter 50 values in Frame Material field</t>
  </si>
  <si>
    <t>Frame Material field should be allow 50 values</t>
  </si>
  <si>
    <t>Enter 10 values in Frame Material field</t>
  </si>
  <si>
    <t>Frame Material field should be allow 10 values</t>
  </si>
  <si>
    <t>Enter 51 value in Frame Material field</t>
  </si>
  <si>
    <t>Frame Material field should not allow 51 values</t>
  </si>
  <si>
    <t>Copy &amp; Paste 1 value in Frame Material field</t>
  </si>
  <si>
    <t>Copy &amp; Paste 50 values in Frame Material field</t>
  </si>
  <si>
    <t>Copy &amp; Paste 10 values in Frame Material field</t>
  </si>
  <si>
    <t>Copy &amp; Paste 51 value in Frame Material field</t>
  </si>
  <si>
    <t>Verify user can able to save Optical Items with Frame Material field values</t>
  </si>
  <si>
    <t>Give valid value in Frame Material field</t>
  </si>
  <si>
    <t>Verify the Frame Detail field display error message while Click save button without Frame Detail value in Add Optical Items pop up</t>
  </si>
  <si>
    <t>Click save button without enter any value in Frame Detail field</t>
  </si>
  <si>
    <t>Error message should be display as "Frame Detail required"</t>
  </si>
  <si>
    <t>Verify the Frame Detail field allow Numbers, Alphabets and Special characters value in Add Optical Items</t>
  </si>
  <si>
    <t>Enter Numbers value in Frame Detail field</t>
  </si>
  <si>
    <t xml:space="preserve">Frame Detail field should allow numbers </t>
  </si>
  <si>
    <t>Enter Alphabets value in Frame Detail field</t>
  </si>
  <si>
    <t>Frame Detail field should allow Alphabets values</t>
  </si>
  <si>
    <t>Enter Special characters value in Frame Detail field</t>
  </si>
  <si>
    <t>Frame Detail field should allow Special characters values</t>
  </si>
  <si>
    <t>Copy &amp; Paste numbers value in Frame Detail field</t>
  </si>
  <si>
    <t>Copy &amp; Paste Alphabets value in Frame Detail field</t>
  </si>
  <si>
    <t>Copy &amp; Paste Special characters value in Frame Detail field</t>
  </si>
  <si>
    <t>Frame Detail field should allow Special characters</t>
  </si>
  <si>
    <t>Verify the Frame Detail field maximum and minimum value in Add Optical Items</t>
  </si>
  <si>
    <t>Enter 1 value in Frame Detail field</t>
  </si>
  <si>
    <t>Frame Detail field should be allow 1 value</t>
  </si>
  <si>
    <t>Enter 50 values in Frame Detail field</t>
  </si>
  <si>
    <t>Frame Detail field should be allow 50 values</t>
  </si>
  <si>
    <t>Enter 10 values in Frame Detail field</t>
  </si>
  <si>
    <t>Frame Detail field should be allow 10 values</t>
  </si>
  <si>
    <t>Enter 51 value in Frame Detail field</t>
  </si>
  <si>
    <t>Frame Detail field should not allow 51 values</t>
  </si>
  <si>
    <t>Copy &amp; Paste 1 value in Frame Detail field</t>
  </si>
  <si>
    <t>Copy &amp; Paste 50 values in Frame Detail field</t>
  </si>
  <si>
    <t>Copy &amp; Paste 10 values in Frame Detail field</t>
  </si>
  <si>
    <t>Copy &amp; Paste 51 value in Frame Detail field</t>
  </si>
  <si>
    <t>Verify user can able to save Optical Items with Frame Detail field values</t>
  </si>
  <si>
    <t>Give valid value in Frame Detail field</t>
  </si>
  <si>
    <t xml:space="preserve">Verify the Frame Bridge Size field display error message </t>
  </si>
  <si>
    <t>Click save button without enter Frame Bridge Size field value</t>
  </si>
  <si>
    <t>Error message should be display as "Frame Bridge Size required"</t>
  </si>
  <si>
    <t>Verify the Frame Bridge Size field allow Numbers, Alphabets and Special characters value in Add Leave form</t>
  </si>
  <si>
    <t>Enter Numbers value in Frame Bridge Size field</t>
  </si>
  <si>
    <t xml:space="preserve">Frame Bridge Size field should allow numbers </t>
  </si>
  <si>
    <t>Enter Alphabets and Special characters value in Frame Bridge Size field</t>
  </si>
  <si>
    <t>Frame Bridge Size field should not allow Alphabets and Special characters values</t>
  </si>
  <si>
    <t>Copy &amp; Paste numbers value in Frame Bridge Size field</t>
  </si>
  <si>
    <t>Copy &amp; Paste Alphabets and Special characters value in Frame Bridge Size field</t>
  </si>
  <si>
    <t>Verify the Frame Bridge Size field maximum and minimum value in Add Leave form</t>
  </si>
  <si>
    <t>Enter 1 value in Frame Bridge Size field</t>
  </si>
  <si>
    <t>Frame Bridge Size field should be allow 1 value</t>
  </si>
  <si>
    <t>Enter 10 values in Frame Bridge Size field</t>
  </si>
  <si>
    <t>Frame Bridge Size field should be allow 10 values</t>
  </si>
  <si>
    <t>Enter 3 values in Frame Bridge Size field</t>
  </si>
  <si>
    <t>Frame Bridge Size field should be allow 3 values</t>
  </si>
  <si>
    <t>Enter 11 value in Frame Bridge Size field</t>
  </si>
  <si>
    <t>Frame Bridge Size field should not allow 11 values</t>
  </si>
  <si>
    <t>Copy &amp; Paste 1 value in Frame Bridge Size field</t>
  </si>
  <si>
    <t>Copy &amp; Paste 10 values in Frame Bridge Size field</t>
  </si>
  <si>
    <t>Copy &amp; Paste 3 values in Frame Bridge Size field</t>
  </si>
  <si>
    <t>Copy &amp; Paste 11 value in Frame Bridge Size field</t>
  </si>
  <si>
    <t>Verify the Upload Optical Items File field display error message while Click save button without Upload Optical Items File value in Add Optical Items pop up</t>
  </si>
  <si>
    <t>Click save button without any value in Upload Optical Items File field</t>
  </si>
  <si>
    <t>Error message should be display as "Upload Optical Items File required"</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</si>
  <si>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</si>
  <si>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</si>
  <si>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</si>
  <si>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</si>
  <si>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</si>
  <si>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</si>
  <si>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Perform upload the invalid file, which is pdf file format</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</si>
  <si>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</si>
  <si>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</si>
  <si>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</si>
  <si>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</si>
  <si>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</si>
  <si>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</si>
  <si>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</si>
  <si>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</si>
  <si>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</si>
  <si>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</si>
  <si>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</si>
  <si>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</si>
  <si>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</si>
  <si>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</si>
  <si>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</si>
  <si>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</si>
  <si>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</si>
  <si>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</si>
  <si>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</si>
  <si>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</si>
  <si>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</si>
  <si>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Below 50 mb file File should be upload and &lt;&gt; jpg, pdf, png should not upload</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</si>
  <si>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</si>
  <si>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</si>
  <si>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</si>
  <si>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</si>
  <si>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</si>
  <si>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</si>
  <si>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</si>
  <si>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</si>
  <si>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</si>
  <si>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</si>
  <si>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</si>
  <si>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Verify user can able to save Optical Items with Upload Optical Items File field values</t>
  </si>
  <si>
    <t>Give valid value in Upload Optical Items File field</t>
  </si>
  <si>
    <t>Verify user can able to update the Optical Items with Upload Optical Items File field values</t>
  </si>
  <si>
    <t>Update the Upload Optical Items File field value and click submit button</t>
  </si>
  <si>
    <t>Record should be update and update success message should be display</t>
  </si>
  <si>
    <t>Verify user can able to save the record with all value in Add Optical Items pop up</t>
  </si>
  <si>
    <t>Preconditions:
1.User have ERP Optical CRM Application with valid username and password 
2.User have create, Edit, view and delete access
3.User have records in Optical Items module</t>
  </si>
  <si>
    <t>Click Add Optical Items button in list grid</t>
  </si>
  <si>
    <t>Give all value in Add Optical Items pop up</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</si>
  <si>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</si>
  <si>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</si>
  <si>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</si>
  <si>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</si>
  <si>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</si>
  <si>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</si>
  <si>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</si>
  <si>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</si>
  <si>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</si>
  <si>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Verify Optical Items edit mode popup display or not while click the edit icon</t>
  </si>
  <si>
    <t>Click the Edit icon in the list grid</t>
  </si>
  <si>
    <t>Optical Items popup should be display with edit mode</t>
  </si>
  <si>
    <t>Verify the popup display the existing value</t>
  </si>
  <si>
    <t>Edit mode pop up should display the value, which has been given from create the record</t>
  </si>
  <si>
    <t xml:space="preserve">Verify user can able to update the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</si>
  <si>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</si>
  <si>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</si>
  <si>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</si>
  <si>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</si>
  <si>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</si>
  <si>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</si>
  <si>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Click No button in the confirmation message</t>
  </si>
  <si>
    <t>Confirmation pop up should be close</t>
  </si>
  <si>
    <t>Again click delete icon in the list grid</t>
  </si>
  <si>
    <t>Click Yes button in the confirmation message</t>
  </si>
  <si>
    <t>Deleted success message should be display and record should be display</t>
  </si>
  <si>
    <t>Verify user can able to delete the record which is existing created record</t>
  </si>
  <si>
    <t xml:space="preserve">Verify user can able to log out while open the Optical Items pop up </t>
  </si>
  <si>
    <t>Click log out icon in top of the application</t>
  </si>
  <si>
    <t>Log out pop up should be display</t>
  </si>
  <si>
    <t>Verify user can able to create the Optical Items record when user have not create access</t>
  </si>
  <si>
    <t>Preconditions:
1.User have ERP Optical CRM Application with valid username and password  with valid username and password 
2.User have Edit, view and delete access and have not create access
3.User have records in Optical Items module</t>
  </si>
  <si>
    <t>Verify user can able to create the Optical Items record while user have not create access</t>
  </si>
  <si>
    <t>Unable to create the Optical Items record</t>
  </si>
  <si>
    <t>Verify user can able to Edit the Optical Items record when user have not Edit access</t>
  </si>
  <si>
    <t>Preconditions:
1.User have ERP Optical CRM Application with valid username and password  with valid username and password 
2.User have create, view and delete access and have not Edit access
3.User have records in Optical Items module</t>
  </si>
  <si>
    <t>Verify user can able to Edit the Optical Items record while user have not Edit access</t>
  </si>
  <si>
    <t>Unable to Edit the Optical Items record</t>
  </si>
  <si>
    <t>Verify user can able to Delete the Optical Items record when user have not Delete access</t>
  </si>
  <si>
    <t>Preconditions:
1.User have ERP Optical CRM Application with valid username and password  with valid username and password 
2.User have create, view and Edit access and have not Delete access
3.User have records in Optical Items module</t>
  </si>
  <si>
    <t>Verify user can able to Delete the Optical Items record while user have not Delete access</t>
  </si>
  <si>
    <t>Unable to Delete the Optical Items record</t>
  </si>
  <si>
    <t>Verify newly created Optical Items record display or not in Optical Self-service</t>
  </si>
  <si>
    <t>Newly created Optical Items record should display in Optical Self-service</t>
  </si>
  <si>
    <t>Verify updated Optical Items record display or not in Optical Self-service</t>
  </si>
  <si>
    <t>Preconditions:
1.User have ERP Optical CRM Application with valid username and password 
2.User have create, Edit, view and delete access
3.User have updated records in Optical Items module</t>
  </si>
  <si>
    <t>Updated Optical Items record should display in Optical Self-service</t>
  </si>
  <si>
    <t>Verify Deleted Optical Items record display or not in Optical Self-service</t>
  </si>
  <si>
    <t>Preconditions:
1.User have ERP Optical CRM Application with valid username and password 
2.User have create, Edit, view and delete access
3.User have Deleted records in Optical Items module</t>
  </si>
  <si>
    <t>Deleted Optical Items record should not display in Optical Self-service</t>
  </si>
  <si>
    <t>Verify Optical Items record display based on the Date of Presentation, which is current date</t>
  </si>
  <si>
    <t>Preconditions:
1.User have ERP Optical CRM Application with valid username and password 
2.User have create, Edit, view and delete access
3.User have records in Optical Items module, which is current date</t>
  </si>
  <si>
    <t>Verify Optical Items record display based on the Date of Presentation</t>
  </si>
  <si>
    <t>Optical Items record should display based on the Date of Presentation</t>
  </si>
  <si>
    <t>Verify Optical Items record display or not based on the Date of Presentation, which is less than current date</t>
  </si>
  <si>
    <t>Preconditions:
1.User have ERP Optical CRM Application with valid username and password 
2.User have create, Edit, view and delete access
3.User have records in Optical Items module, which is less than current date</t>
  </si>
  <si>
    <t>Optical Items record should not display based on the Date of Presentation, which is less than current date</t>
  </si>
  <si>
    <t>Verify Optical Items record display or not based on the Date of Presentation, which is greater than current date</t>
  </si>
  <si>
    <t>Preconditions:
1.User have ERP Optical CRM Application with valid username and password 
2.User have create, Edit, view and delete access
3.User have records in Optical Items module, which is greater than current date</t>
  </si>
  <si>
    <t>Optical Items record should not display based on the Date of Presentation, which is greater than current date</t>
  </si>
  <si>
    <t>Verify Optical Items record display or not based on the Date of Presentation, which is already created with current date</t>
  </si>
  <si>
    <t>Preconditions:
1.User have ERP Optical CRM Application with valid username and password 
2.User have create, Edit, view and delete access
3.User have records in Optical Items module, which is already created with current date</t>
  </si>
  <si>
    <t>Verify the Poster and Ui content display properly while scroll down and scroll up content in Optical Items page</t>
  </si>
  <si>
    <t>Optical Items page should display proper Ui content and image Poster while scroll down and scroll up</t>
  </si>
  <si>
    <t>Verify the Poster and Ui content display properly while scroll down and scroll up content</t>
  </si>
  <si>
    <t>Optical Items pop up should display proper Ui content and image Poster while scroll down and scroll up</t>
  </si>
  <si>
    <t>Check weather the system allow to click the menu while already land on Optical Items page</t>
  </si>
  <si>
    <t>Click any other menu or navigate to any other screen</t>
  </si>
  <si>
    <t>Respective page should be open</t>
  </si>
  <si>
    <t>Perform update the Product Category field</t>
  </si>
  <si>
    <t>Verify the respective new fields while select the Product Category field value</t>
  </si>
  <si>
    <t>Verify the respective fields getting change while update the Product Category field value</t>
  </si>
  <si>
    <t>respective fields should getting change while the update the Product Category field value</t>
  </si>
  <si>
    <t>Perform update the Frame Gender field</t>
  </si>
  <si>
    <t>Perform create multiple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</si>
</sst>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9" fillId="0" borderId="0"/>
    <xf numFmtId="0" fontId="13" fillId="0" borderId="0"/>
    <xf numFmtId="0" fontId="15" fillId="0" borderId="0" applyNumberFormat="0" applyFill="0" applyBorder="0" applyAlignment="0" applyProtection="0"/>
    <xf numFmtId="0" fontId="17" fillId="0" borderId="0"/>
  </cellStyleXfs>
  <cellXfs count="39">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15" fontId="8" fillId="0" borderId="10" xfId="0" applyNumberFormat="1" applyFont="1" applyBorder="1" applyAlignment="1">
      <alignment horizontal="center" vertical="center" wrapText="1"/>
    </xf>
    <xf numFmtId="0" fontId="10" fillId="0" borderId="11" xfId="5" applyFont="1" applyBorder="1" applyAlignment="1">
      <alignment horizontal="center" vertical="center" wrapText="1"/>
    </xf>
    <xf numFmtId="0" fontId="10" fillId="0" borderId="11" xfId="5" applyFont="1" applyBorder="1" applyAlignment="1">
      <alignment horizontal="left" vertical="center" wrapText="1"/>
    </xf>
    <xf numFmtId="0" fontId="8" fillId="0" borderId="11" xfId="0" applyFont="1" applyBorder="1" applyAlignment="1">
      <alignment horizontal="center" vertical="center" wrapText="1"/>
    </xf>
    <xf numFmtId="14" fontId="0" fillId="0" borderId="0" xfId="0" applyNumberFormat="1"/>
    <xf numFmtId="0" fontId="11" fillId="4" borderId="12" xfId="3" applyFont="1" applyBorder="1" applyAlignment="1">
      <alignment wrapText="1"/>
    </xf>
    <xf numFmtId="0" fontId="11" fillId="4" borderId="12" xfId="3"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3" fillId="3" borderId="12" xfId="2" applyBorder="1"/>
    <xf numFmtId="0" fontId="3" fillId="3" borderId="12" xfId="2"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18" fillId="2" borderId="12" xfId="1" applyFont="1" applyBorder="1"/>
    <xf numFmtId="0" fontId="18" fillId="2" borderId="12" xfId="1" applyFont="1" applyBorder="1" applyAlignment="1">
      <alignment wrapText="1"/>
    </xf>
    <xf numFmtId="0" fontId="18" fillId="2" borderId="12" xfId="1" applyFont="1" applyBorder="1" applyAlignment="1">
      <alignment horizontal="left" wrapText="1"/>
    </xf>
    <xf numFmtId="0" fontId="1" fillId="5" borderId="12" xfId="4" applyBorder="1" applyAlignment="1">
      <alignment wrapText="1"/>
    </xf>
    <xf numFmtId="0" fontId="1" fillId="5" borderId="12" xfId="4" applyBorder="1"/>
    <xf numFmtId="0" fontId="1" fillId="5" borderId="12" xfId="4" applyBorder="1" applyAlignment="1"/>
    <xf numFmtId="0" fontId="12" fillId="5" borderId="12" xfId="4" applyFont="1" applyBorder="1"/>
    <xf numFmtId="0" fontId="12" fillId="5" borderId="12" xfId="4" applyFont="1" applyBorder="1" applyAlignment="1">
      <alignment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tabSelected="1" workbookViewId="0">
      <selection activeCell="J8" sqref="J8"/>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1" t="s">
        <v>9</v>
      </c>
      <c r="H9" s="2"/>
      <c r="I9" s="2"/>
      <c r="J9" s="2"/>
      <c r="K9" s="3"/>
    </row>
    <row r="10" spans="7:11" ht="15" customHeight="1" x14ac:dyDescent="0.25"/>
    <row r="13" spans="7:11" ht="20.25" x14ac:dyDescent="0.25">
      <c r="G13" s="4"/>
      <c r="H13" s="4"/>
      <c r="I13" s="4"/>
      <c r="J13" s="4"/>
      <c r="K13" s="4"/>
    </row>
    <row r="14" spans="7:11" ht="16.5" thickBot="1" x14ac:dyDescent="0.3">
      <c r="G14" s="5"/>
    </row>
    <row r="15" spans="7:11" ht="16.5" thickBot="1" x14ac:dyDescent="0.3">
      <c r="G15" s="6" t="s">
        <v>0</v>
      </c>
      <c r="H15" s="6" t="s">
        <v>1</v>
      </c>
      <c r="I15" s="7" t="s">
        <v>2</v>
      </c>
      <c r="J15" s="8"/>
      <c r="K15" s="6" t="s">
        <v>3</v>
      </c>
    </row>
    <row r="16" spans="7:11" ht="16.5" thickBot="1" x14ac:dyDescent="0.3">
      <c r="G16" s="9"/>
      <c r="H16" s="9"/>
      <c r="I16" s="10" t="s">
        <v>4</v>
      </c>
      <c r="J16" s="10" t="s">
        <v>5</v>
      </c>
      <c r="K16" s="11"/>
    </row>
    <row r="17" spans="6:11" ht="16.5" thickBot="1" x14ac:dyDescent="0.3">
      <c r="F17" t="s">
        <v>6</v>
      </c>
      <c r="G17" s="12">
        <v>1</v>
      </c>
      <c r="H17" s="13">
        <v>45603</v>
      </c>
      <c r="I17" s="14" t="s">
        <v>7</v>
      </c>
      <c r="J17" s="15" t="s">
        <v>9</v>
      </c>
      <c r="K17" s="16" t="s">
        <v>8</v>
      </c>
    </row>
    <row r="18" spans="6:11" x14ac:dyDescent="0.25">
      <c r="J18" s="17"/>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L649"/>
  <sheetViews>
    <sheetView topLeftCell="A458" workbookViewId="0">
      <selection activeCell="L462" sqref="L462"/>
    </sheetView>
  </sheetViews>
  <sheetFormatPr defaultRowHeight="14.25" x14ac:dyDescent="0.2"/>
  <cols>
    <col min="1" max="1" width="9.140625" style="24"/>
    <col min="2" max="2" width="8.7109375" style="24" customWidth="1"/>
    <col min="3" max="3" width="1.7109375" style="24" hidden="1" customWidth="1"/>
    <col min="4" max="4" width="10.7109375" style="24" customWidth="1"/>
    <col min="5" max="5" width="36.7109375" style="21" customWidth="1"/>
    <col min="6" max="6" width="4.85546875" style="24" customWidth="1"/>
    <col min="7" max="7" width="7.42578125" style="24" customWidth="1"/>
    <col min="8" max="8" width="8.140625" style="24" customWidth="1"/>
    <col min="9" max="9" width="45.7109375" style="21" customWidth="1"/>
    <col min="10" max="10" width="46.28515625" style="21" customWidth="1"/>
    <col min="11" max="11" width="17.28515625" style="24" customWidth="1"/>
    <col min="12" max="12" width="19.7109375" style="24" bestFit="1" customWidth="1"/>
    <col min="13" max="16384" width="9.140625" style="24"/>
  </cols>
  <sheetData>
    <row r="1" spans="1:12" s="20" customFormat="1" ht="45" x14ac:dyDescent="0.25">
      <c r="A1" s="18" t="s">
        <v>10</v>
      </c>
      <c r="B1" s="18" t="s">
        <v>11</v>
      </c>
      <c r="C1" s="19"/>
      <c r="D1" s="18" t="s">
        <v>12</v>
      </c>
      <c r="E1" s="18" t="s">
        <v>13</v>
      </c>
      <c r="F1" s="19" t="s">
        <v>14</v>
      </c>
      <c r="G1" s="19" t="s">
        <v>15</v>
      </c>
      <c r="H1" s="19" t="s">
        <v>16</v>
      </c>
      <c r="I1" s="18" t="s">
        <v>17</v>
      </c>
      <c r="J1" s="18" t="s">
        <v>18</v>
      </c>
      <c r="K1" s="18" t="s">
        <v>19</v>
      </c>
      <c r="L1" s="18" t="s">
        <v>20</v>
      </c>
    </row>
    <row r="2" spans="1:12" s="21" customFormat="1" ht="71.25" x14ac:dyDescent="0.2">
      <c r="A2" s="21">
        <f>SUBTOTAL(3,$E$2:E2)</f>
        <v>1</v>
      </c>
      <c r="B2" s="21" t="s">
        <v>21</v>
      </c>
      <c r="C2" s="22" t="s">
        <v>22</v>
      </c>
      <c r="D2" s="23" t="str">
        <f>CONCATENATE(C2,A2)</f>
        <v>TC_1</v>
      </c>
      <c r="E2" s="21" t="s">
        <v>23</v>
      </c>
      <c r="F2" s="24" t="s">
        <v>24</v>
      </c>
      <c r="G2" s="24" t="s">
        <v>25</v>
      </c>
      <c r="H2" s="24"/>
      <c r="I2" s="21" t="s">
        <v>26</v>
      </c>
      <c r="K2" s="25"/>
    </row>
    <row r="3" spans="1:12" ht="28.5" x14ac:dyDescent="0.2">
      <c r="H3" s="24" t="s">
        <v>27</v>
      </c>
      <c r="I3" s="21" t="s">
        <v>28</v>
      </c>
      <c r="J3" s="21" t="s">
        <v>29</v>
      </c>
    </row>
    <row r="4" spans="1:12" ht="28.5" x14ac:dyDescent="0.2">
      <c r="H4" s="24" t="s">
        <v>30</v>
      </c>
      <c r="I4" s="21" t="s">
        <v>31</v>
      </c>
      <c r="J4" s="21" t="s">
        <v>32</v>
      </c>
    </row>
    <row r="5" spans="1:12" s="21" customFormat="1" ht="71.25" x14ac:dyDescent="0.2">
      <c r="A5" s="21">
        <f>SUBTOTAL(3,$E$2:E5)</f>
        <v>2</v>
      </c>
      <c r="B5" s="21" t="s">
        <v>21</v>
      </c>
      <c r="C5" s="22" t="s">
        <v>22</v>
      </c>
      <c r="D5" s="23" t="str">
        <f>CONCATENATE(C5,A5)</f>
        <v>TC_2</v>
      </c>
      <c r="E5" s="21" t="s">
        <v>33</v>
      </c>
      <c r="F5" s="24" t="s">
        <v>24</v>
      </c>
      <c r="G5" s="24" t="s">
        <v>25</v>
      </c>
      <c r="H5" s="24"/>
      <c r="I5" s="21" t="s">
        <v>26</v>
      </c>
      <c r="K5" s="25"/>
    </row>
    <row r="6" spans="1:12" ht="28.5" x14ac:dyDescent="0.2">
      <c r="H6" s="24" t="s">
        <v>27</v>
      </c>
      <c r="I6" s="21" t="s">
        <v>28</v>
      </c>
      <c r="J6" s="21" t="s">
        <v>29</v>
      </c>
    </row>
    <row r="7" spans="1:12" ht="28.5" x14ac:dyDescent="0.2">
      <c r="H7" s="24" t="s">
        <v>30</v>
      </c>
      <c r="I7" s="21" t="s">
        <v>34</v>
      </c>
      <c r="J7" s="21" t="s">
        <v>35</v>
      </c>
    </row>
    <row r="8" spans="1:12" s="21" customFormat="1" ht="71.25" x14ac:dyDescent="0.2">
      <c r="A8" s="21">
        <f>SUBTOTAL(3,$E$2:E8)</f>
        <v>3</v>
      </c>
      <c r="B8" s="21" t="s">
        <v>21</v>
      </c>
      <c r="C8" s="22" t="s">
        <v>22</v>
      </c>
      <c r="D8" s="23" t="str">
        <f>CONCATENATE(C8,A8)</f>
        <v>TC_3</v>
      </c>
      <c r="E8" s="21" t="s">
        <v>36</v>
      </c>
      <c r="F8" s="24" t="s">
        <v>24</v>
      </c>
      <c r="G8" s="24" t="s">
        <v>25</v>
      </c>
      <c r="H8" s="24"/>
      <c r="I8" s="21" t="s">
        <v>26</v>
      </c>
      <c r="K8" s="25"/>
    </row>
    <row r="9" spans="1:12" ht="28.5" x14ac:dyDescent="0.2">
      <c r="H9" s="24" t="s">
        <v>27</v>
      </c>
      <c r="I9" s="21" t="s">
        <v>37</v>
      </c>
      <c r="J9" s="21" t="s">
        <v>35</v>
      </c>
    </row>
    <row r="10" spans="1:12" x14ac:dyDescent="0.2">
      <c r="H10" s="24" t="s">
        <v>30</v>
      </c>
      <c r="I10" s="21" t="s">
        <v>38</v>
      </c>
      <c r="J10" s="21" t="s">
        <v>39</v>
      </c>
    </row>
    <row r="11" spans="1:12" ht="42.75" x14ac:dyDescent="0.2">
      <c r="H11" s="24" t="s">
        <v>40</v>
      </c>
      <c r="I11" s="21" t="s">
        <v>41</v>
      </c>
      <c r="J11" s="21" t="s">
        <v>42</v>
      </c>
    </row>
    <row r="12" spans="1:12" s="21" customFormat="1" ht="71.25" x14ac:dyDescent="0.2">
      <c r="A12" s="21">
        <f>SUBTOTAL(3,$E$2:E12)</f>
        <v>4</v>
      </c>
      <c r="B12" s="21" t="s">
        <v>21</v>
      </c>
      <c r="C12" s="22" t="s">
        <v>22</v>
      </c>
      <c r="D12" s="23" t="str">
        <f>CONCATENATE(C12,A12)</f>
        <v>TC_4</v>
      </c>
      <c r="E12" s="21" t="s">
        <v>43</v>
      </c>
      <c r="F12" s="24" t="s">
        <v>24</v>
      </c>
      <c r="G12" s="24" t="s">
        <v>25</v>
      </c>
      <c r="H12" s="24"/>
      <c r="I12" s="21" t="s">
        <v>26</v>
      </c>
      <c r="K12" s="25"/>
    </row>
    <row r="13" spans="1:12" ht="28.5" x14ac:dyDescent="0.2">
      <c r="H13" s="24" t="s">
        <v>27</v>
      </c>
      <c r="I13" s="21" t="s">
        <v>44</v>
      </c>
      <c r="J13" s="21" t="s">
        <v>35</v>
      </c>
    </row>
    <row r="14" spans="1:12" x14ac:dyDescent="0.2">
      <c r="H14" s="24" t="s">
        <v>30</v>
      </c>
      <c r="I14" s="21" t="s">
        <v>38</v>
      </c>
      <c r="J14" s="21" t="s">
        <v>39</v>
      </c>
    </row>
    <row r="15" spans="1:12" x14ac:dyDescent="0.2">
      <c r="H15" s="24" t="s">
        <v>40</v>
      </c>
      <c r="I15" s="21" t="s">
        <v>45</v>
      </c>
      <c r="J15" s="21" t="s">
        <v>46</v>
      </c>
    </row>
    <row r="16" spans="1:12" s="21" customFormat="1" ht="71.25" x14ac:dyDescent="0.2">
      <c r="A16" s="21">
        <f>SUBTOTAL(3,$E$2:E16)</f>
        <v>5</v>
      </c>
      <c r="B16" s="21" t="s">
        <v>21</v>
      </c>
      <c r="C16" s="22" t="s">
        <v>22</v>
      </c>
      <c r="D16" s="23" t="str">
        <f>CONCATENATE(C16,A16)</f>
        <v>TC_5</v>
      </c>
      <c r="E16" s="21" t="s">
        <v>47</v>
      </c>
      <c r="F16" s="24" t="s">
        <v>24</v>
      </c>
      <c r="G16" s="24" t="s">
        <v>25</v>
      </c>
      <c r="H16" s="24"/>
      <c r="I16" s="21" t="s">
        <v>26</v>
      </c>
      <c r="K16" s="25"/>
    </row>
    <row r="17" spans="1:11" ht="28.5" x14ac:dyDescent="0.2">
      <c r="H17" s="24" t="s">
        <v>27</v>
      </c>
      <c r="I17" s="21" t="s">
        <v>44</v>
      </c>
      <c r="J17" s="21" t="s">
        <v>35</v>
      </c>
    </row>
    <row r="18" spans="1:11" x14ac:dyDescent="0.2">
      <c r="H18" s="24" t="s">
        <v>30</v>
      </c>
      <c r="I18" s="21" t="s">
        <v>48</v>
      </c>
      <c r="J18" s="21" t="s">
        <v>49</v>
      </c>
    </row>
    <row r="19" spans="1:11" ht="28.5" x14ac:dyDescent="0.2">
      <c r="H19" s="24" t="s">
        <v>40</v>
      </c>
      <c r="I19" s="21" t="s">
        <v>50</v>
      </c>
      <c r="J19" s="21" t="s">
        <v>51</v>
      </c>
    </row>
    <row r="20" spans="1:11" ht="28.5" x14ac:dyDescent="0.2">
      <c r="H20" s="24" t="s">
        <v>52</v>
      </c>
      <c r="I20" s="21" t="s">
        <v>53</v>
      </c>
      <c r="J20" s="21" t="s">
        <v>54</v>
      </c>
    </row>
    <row r="21" spans="1:11" ht="28.5" x14ac:dyDescent="0.2">
      <c r="H21" s="24" t="s">
        <v>55</v>
      </c>
      <c r="I21" s="21" t="s">
        <v>56</v>
      </c>
      <c r="J21" s="21" t="s">
        <v>57</v>
      </c>
    </row>
    <row r="22" spans="1:11" ht="28.5" x14ac:dyDescent="0.2">
      <c r="H22" s="24" t="s">
        <v>58</v>
      </c>
      <c r="I22" s="21" t="s">
        <v>59</v>
      </c>
      <c r="J22" s="21" t="s">
        <v>60</v>
      </c>
    </row>
    <row r="23" spans="1:11" s="21" customFormat="1" ht="71.25" x14ac:dyDescent="0.2">
      <c r="A23" s="21">
        <f>SUBTOTAL(3,$E$2:E23)</f>
        <v>6</v>
      </c>
      <c r="B23" s="21" t="s">
        <v>21</v>
      </c>
      <c r="C23" s="22" t="s">
        <v>22</v>
      </c>
      <c r="D23" s="23" t="str">
        <f>CONCATENATE(C23,A23)</f>
        <v>TC_6</v>
      </c>
      <c r="E23" s="21" t="s">
        <v>61</v>
      </c>
      <c r="F23" s="24" t="s">
        <v>24</v>
      </c>
      <c r="G23" s="24" t="s">
        <v>25</v>
      </c>
      <c r="H23" s="24"/>
      <c r="I23" s="21" t="s">
        <v>26</v>
      </c>
      <c r="K23" s="25"/>
    </row>
    <row r="24" spans="1:11" ht="28.5" x14ac:dyDescent="0.2">
      <c r="H24" s="24" t="s">
        <v>27</v>
      </c>
      <c r="I24" s="21" t="s">
        <v>44</v>
      </c>
      <c r="J24" s="21" t="s">
        <v>35</v>
      </c>
    </row>
    <row r="25" spans="1:11" x14ac:dyDescent="0.2">
      <c r="H25" s="24" t="s">
        <v>30</v>
      </c>
      <c r="I25" s="21" t="s">
        <v>48</v>
      </c>
      <c r="J25" s="21" t="s">
        <v>49</v>
      </c>
    </row>
    <row r="26" spans="1:11" ht="28.5" x14ac:dyDescent="0.2">
      <c r="H26" s="24" t="s">
        <v>40</v>
      </c>
      <c r="I26" s="21" t="s">
        <v>62</v>
      </c>
      <c r="J26" s="21" t="s">
        <v>63</v>
      </c>
    </row>
    <row r="27" spans="1:11" x14ac:dyDescent="0.2">
      <c r="H27" s="24" t="s">
        <v>52</v>
      </c>
      <c r="I27" s="21" t="s">
        <v>64</v>
      </c>
      <c r="J27" s="21" t="s">
        <v>65</v>
      </c>
    </row>
    <row r="28" spans="1:11" x14ac:dyDescent="0.2">
      <c r="H28" s="24" t="s">
        <v>55</v>
      </c>
      <c r="I28" s="21" t="s">
        <v>66</v>
      </c>
      <c r="J28" s="21" t="s">
        <v>67</v>
      </c>
    </row>
    <row r="29" spans="1:11" ht="71.25" x14ac:dyDescent="0.2">
      <c r="A29" s="21">
        <f>SUBTOTAL(3,$E$2:E29)</f>
        <v>7</v>
      </c>
      <c r="B29" s="21" t="s">
        <v>21</v>
      </c>
      <c r="C29" s="22" t="s">
        <v>22</v>
      </c>
      <c r="D29" s="23" t="str">
        <f>CONCATENATE(C29,A29)</f>
        <v>TC_7</v>
      </c>
      <c r="E29" s="21" t="s">
        <v>68</v>
      </c>
      <c r="F29" s="24" t="s">
        <v>24</v>
      </c>
      <c r="G29" s="24" t="s">
        <v>25</v>
      </c>
      <c r="I29" s="21" t="s">
        <v>26</v>
      </c>
    </row>
    <row r="30" spans="1:11" ht="28.5" x14ac:dyDescent="0.2">
      <c r="H30" s="24" t="s">
        <v>27</v>
      </c>
      <c r="I30" s="21" t="s">
        <v>44</v>
      </c>
      <c r="J30" s="21" t="s">
        <v>35</v>
      </c>
    </row>
    <row r="31" spans="1:11" x14ac:dyDescent="0.2">
      <c r="H31" s="24" t="s">
        <v>30</v>
      </c>
      <c r="I31" s="21" t="s">
        <v>48</v>
      </c>
      <c r="J31" s="21" t="s">
        <v>49</v>
      </c>
    </row>
    <row r="32" spans="1:11" ht="28.5" x14ac:dyDescent="0.2">
      <c r="H32" s="24" t="s">
        <v>40</v>
      </c>
      <c r="I32" s="21" t="s">
        <v>69</v>
      </c>
      <c r="J32" s="21" t="s">
        <v>70</v>
      </c>
    </row>
    <row r="33" spans="1:10" ht="28.5" x14ac:dyDescent="0.2">
      <c r="H33" s="24" t="s">
        <v>52</v>
      </c>
      <c r="I33" s="21" t="s">
        <v>71</v>
      </c>
      <c r="J33" s="23" t="s">
        <v>72</v>
      </c>
    </row>
    <row r="34" spans="1:10" ht="71.25" x14ac:dyDescent="0.2">
      <c r="A34" s="21">
        <f>SUBTOTAL(3,$E$2:E34)</f>
        <v>8</v>
      </c>
      <c r="B34" s="21" t="s">
        <v>21</v>
      </c>
      <c r="C34" s="22" t="s">
        <v>22</v>
      </c>
      <c r="D34" s="23" t="str">
        <f>CONCATENATE(C34,A34)</f>
        <v>TC_8</v>
      </c>
      <c r="E34" s="21" t="s">
        <v>73</v>
      </c>
      <c r="F34" s="24" t="s">
        <v>24</v>
      </c>
      <c r="G34" s="24" t="s">
        <v>25</v>
      </c>
      <c r="I34" s="21" t="s">
        <v>26</v>
      </c>
    </row>
    <row r="35" spans="1:10" ht="28.5" x14ac:dyDescent="0.2">
      <c r="H35" s="24" t="s">
        <v>27</v>
      </c>
      <c r="I35" s="21" t="s">
        <v>44</v>
      </c>
      <c r="J35" s="21" t="s">
        <v>35</v>
      </c>
    </row>
    <row r="36" spans="1:10" x14ac:dyDescent="0.2">
      <c r="H36" s="24" t="s">
        <v>30</v>
      </c>
      <c r="I36" s="21" t="s">
        <v>48</v>
      </c>
      <c r="J36" s="21" t="s">
        <v>49</v>
      </c>
    </row>
    <row r="37" spans="1:10" ht="42.75" x14ac:dyDescent="0.2">
      <c r="H37" s="24" t="s">
        <v>40</v>
      </c>
      <c r="I37" s="21" t="s">
        <v>74</v>
      </c>
      <c r="J37" s="23" t="s">
        <v>75</v>
      </c>
    </row>
    <row r="38" spans="1:10" s="26" customFormat="1" ht="45" x14ac:dyDescent="0.25">
      <c r="E38" s="27"/>
      <c r="H38" s="26" t="s">
        <v>52</v>
      </c>
      <c r="I38" s="27" t="s">
        <v>76</v>
      </c>
      <c r="J38" s="27" t="s">
        <v>75</v>
      </c>
    </row>
    <row r="39" spans="1:10" ht="71.25" x14ac:dyDescent="0.2">
      <c r="A39" s="21">
        <f>SUBTOTAL(3,$E$2:E39)</f>
        <v>9</v>
      </c>
      <c r="B39" s="21" t="s">
        <v>21</v>
      </c>
      <c r="C39" s="22" t="s">
        <v>22</v>
      </c>
      <c r="D39" s="23" t="str">
        <f>CONCATENATE(C39,A39)</f>
        <v>TC_9</v>
      </c>
      <c r="E39" s="23" t="s">
        <v>77</v>
      </c>
      <c r="F39" s="24" t="s">
        <v>24</v>
      </c>
      <c r="G39" s="24" t="s">
        <v>25</v>
      </c>
      <c r="I39" s="21" t="s">
        <v>26</v>
      </c>
    </row>
    <row r="40" spans="1:10" ht="28.5" x14ac:dyDescent="0.2">
      <c r="H40" s="24" t="s">
        <v>27</v>
      </c>
      <c r="I40" s="21" t="s">
        <v>44</v>
      </c>
      <c r="J40" s="21" t="s">
        <v>35</v>
      </c>
    </row>
    <row r="41" spans="1:10" x14ac:dyDescent="0.2">
      <c r="H41" s="24" t="s">
        <v>30</v>
      </c>
      <c r="I41" s="21" t="s">
        <v>48</v>
      </c>
      <c r="J41" s="21" t="s">
        <v>49</v>
      </c>
    </row>
    <row r="42" spans="1:10" ht="42.75" x14ac:dyDescent="0.2">
      <c r="H42" s="24" t="s">
        <v>40</v>
      </c>
      <c r="I42" s="28" t="s">
        <v>78</v>
      </c>
      <c r="J42" s="29" t="s">
        <v>79</v>
      </c>
    </row>
    <row r="43" spans="1:10" ht="42.75" x14ac:dyDescent="0.2">
      <c r="H43" s="24" t="s">
        <v>52</v>
      </c>
      <c r="I43" s="28" t="s">
        <v>80</v>
      </c>
      <c r="J43" s="29" t="s">
        <v>81</v>
      </c>
    </row>
    <row r="44" spans="1:10" ht="28.5" x14ac:dyDescent="0.2">
      <c r="H44" s="24" t="s">
        <v>55</v>
      </c>
      <c r="I44" s="28" t="s">
        <v>82</v>
      </c>
      <c r="J44" s="29" t="s">
        <v>83</v>
      </c>
    </row>
    <row r="45" spans="1:10" ht="71.25" x14ac:dyDescent="0.2">
      <c r="A45" s="21">
        <f>SUBTOTAL(3,$E$2:E45)</f>
        <v>10</v>
      </c>
      <c r="B45" s="21" t="s">
        <v>21</v>
      </c>
      <c r="C45" s="22" t="s">
        <v>22</v>
      </c>
      <c r="D45" s="23" t="str">
        <f>CONCATENATE(C45,A45)</f>
        <v>TC_10</v>
      </c>
      <c r="E45" s="23" t="s">
        <v>84</v>
      </c>
      <c r="F45" s="24" t="s">
        <v>24</v>
      </c>
      <c r="G45" s="24" t="s">
        <v>25</v>
      </c>
      <c r="I45" s="21" t="s">
        <v>26</v>
      </c>
    </row>
    <row r="46" spans="1:10" ht="28.5" x14ac:dyDescent="0.2">
      <c r="H46" s="24" t="s">
        <v>27</v>
      </c>
      <c r="I46" s="21" t="s">
        <v>44</v>
      </c>
      <c r="J46" s="21" t="s">
        <v>35</v>
      </c>
    </row>
    <row r="47" spans="1:10" x14ac:dyDescent="0.2">
      <c r="H47" s="24" t="s">
        <v>30</v>
      </c>
      <c r="I47" s="21" t="s">
        <v>48</v>
      </c>
      <c r="J47" s="21" t="s">
        <v>49</v>
      </c>
    </row>
    <row r="48" spans="1:10" ht="28.5" x14ac:dyDescent="0.2">
      <c r="H48" s="24" t="s">
        <v>40</v>
      </c>
      <c r="I48" s="30" t="s">
        <v>85</v>
      </c>
      <c r="J48" s="23" t="s">
        <v>86</v>
      </c>
    </row>
    <row r="49" spans="1:10" ht="28.5" x14ac:dyDescent="0.2">
      <c r="H49" s="24" t="s">
        <v>52</v>
      </c>
      <c r="I49" s="30" t="s">
        <v>87</v>
      </c>
      <c r="J49" s="23" t="s">
        <v>88</v>
      </c>
    </row>
    <row r="50" spans="1:10" ht="28.5" x14ac:dyDescent="0.2">
      <c r="H50" s="24" t="s">
        <v>55</v>
      </c>
      <c r="I50" s="30" t="s">
        <v>89</v>
      </c>
      <c r="J50" s="23" t="s">
        <v>90</v>
      </c>
    </row>
    <row r="51" spans="1:10" ht="42.75" x14ac:dyDescent="0.2">
      <c r="H51" s="24" t="s">
        <v>58</v>
      </c>
      <c r="I51" s="30" t="s">
        <v>91</v>
      </c>
      <c r="J51" s="23" t="s">
        <v>92</v>
      </c>
    </row>
    <row r="52" spans="1:10" ht="71.25" x14ac:dyDescent="0.2">
      <c r="A52" s="21">
        <f>SUBTOTAL(3,$E$2:E52)</f>
        <v>11</v>
      </c>
      <c r="B52" s="21" t="s">
        <v>21</v>
      </c>
      <c r="C52" s="22" t="s">
        <v>22</v>
      </c>
      <c r="D52" s="23" t="str">
        <f>CONCATENATE(C52,A52)</f>
        <v>TC_11</v>
      </c>
      <c r="E52" s="23" t="s">
        <v>93</v>
      </c>
      <c r="F52" s="24" t="s">
        <v>24</v>
      </c>
      <c r="G52" s="24" t="s">
        <v>25</v>
      </c>
      <c r="I52" s="21" t="s">
        <v>26</v>
      </c>
    </row>
    <row r="53" spans="1:10" ht="28.5" x14ac:dyDescent="0.2">
      <c r="H53" s="24" t="s">
        <v>27</v>
      </c>
      <c r="I53" s="21" t="s">
        <v>44</v>
      </c>
      <c r="J53" s="21" t="s">
        <v>35</v>
      </c>
    </row>
    <row r="54" spans="1:10" x14ac:dyDescent="0.2">
      <c r="H54" s="24" t="s">
        <v>30</v>
      </c>
      <c r="I54" s="21" t="s">
        <v>48</v>
      </c>
      <c r="J54" s="21" t="s">
        <v>49</v>
      </c>
    </row>
    <row r="55" spans="1:10" ht="28.5" x14ac:dyDescent="0.2">
      <c r="H55" s="24" t="s">
        <v>40</v>
      </c>
      <c r="I55" s="30" t="s">
        <v>94</v>
      </c>
      <c r="J55" s="23" t="s">
        <v>95</v>
      </c>
    </row>
    <row r="56" spans="1:10" ht="28.5" x14ac:dyDescent="0.2">
      <c r="H56" s="24" t="s">
        <v>52</v>
      </c>
      <c r="I56" s="30" t="s">
        <v>96</v>
      </c>
      <c r="J56" s="23" t="s">
        <v>97</v>
      </c>
    </row>
    <row r="57" spans="1:10" ht="42.75" x14ac:dyDescent="0.2">
      <c r="H57" s="24" t="s">
        <v>55</v>
      </c>
      <c r="I57" s="30" t="s">
        <v>98</v>
      </c>
      <c r="J57" s="23" t="s">
        <v>99</v>
      </c>
    </row>
    <row r="58" spans="1:10" ht="28.5" x14ac:dyDescent="0.2">
      <c r="H58" s="24" t="s">
        <v>58</v>
      </c>
      <c r="I58" s="30" t="s">
        <v>100</v>
      </c>
      <c r="J58" s="23" t="s">
        <v>101</v>
      </c>
    </row>
    <row r="59" spans="1:10" ht="28.5" x14ac:dyDescent="0.2">
      <c r="H59" s="24" t="s">
        <v>102</v>
      </c>
      <c r="I59" s="30" t="s">
        <v>103</v>
      </c>
      <c r="J59" s="23" t="s">
        <v>104</v>
      </c>
    </row>
    <row r="60" spans="1:10" ht="28.5" x14ac:dyDescent="0.2">
      <c r="H60" s="24" t="s">
        <v>105</v>
      </c>
      <c r="I60" s="30" t="s">
        <v>106</v>
      </c>
      <c r="J60" s="23" t="s">
        <v>107</v>
      </c>
    </row>
    <row r="61" spans="1:10" ht="71.25" x14ac:dyDescent="0.2">
      <c r="A61" s="21">
        <f>SUBTOTAL(3,$E$2:E61)</f>
        <v>12</v>
      </c>
      <c r="B61" s="21" t="s">
        <v>21</v>
      </c>
      <c r="C61" s="22" t="s">
        <v>22</v>
      </c>
      <c r="D61" s="23" t="str">
        <f>CONCATENATE(C61,A61)</f>
        <v>TC_12</v>
      </c>
      <c r="E61" s="23" t="s">
        <v>108</v>
      </c>
      <c r="F61" s="24" t="s">
        <v>24</v>
      </c>
      <c r="G61" s="24" t="s">
        <v>25</v>
      </c>
      <c r="I61" s="21" t="s">
        <v>26</v>
      </c>
    </row>
    <row r="62" spans="1:10" ht="28.5" x14ac:dyDescent="0.2">
      <c r="H62" s="24" t="s">
        <v>27</v>
      </c>
      <c r="I62" s="21" t="s">
        <v>44</v>
      </c>
      <c r="J62" s="21" t="s">
        <v>35</v>
      </c>
    </row>
    <row r="63" spans="1:10" x14ac:dyDescent="0.2">
      <c r="H63" s="24" t="s">
        <v>30</v>
      </c>
      <c r="I63" s="21" t="s">
        <v>48</v>
      </c>
      <c r="J63" s="21" t="s">
        <v>49</v>
      </c>
    </row>
    <row r="64" spans="1:10" x14ac:dyDescent="0.2">
      <c r="H64" s="24" t="s">
        <v>40</v>
      </c>
      <c r="I64" s="30" t="s">
        <v>109</v>
      </c>
      <c r="J64" s="23" t="s">
        <v>70</v>
      </c>
    </row>
    <row r="65" spans="1:10" ht="28.5" x14ac:dyDescent="0.2">
      <c r="H65" s="24" t="s">
        <v>52</v>
      </c>
      <c r="I65" s="21" t="s">
        <v>110</v>
      </c>
      <c r="J65" s="21" t="s">
        <v>111</v>
      </c>
    </row>
    <row r="66" spans="1:10" ht="71.25" x14ac:dyDescent="0.2">
      <c r="A66" s="21">
        <f>SUBTOTAL(3,$E$2:E66)</f>
        <v>13</v>
      </c>
      <c r="B66" s="21" t="s">
        <v>21</v>
      </c>
      <c r="C66" s="22" t="s">
        <v>22</v>
      </c>
      <c r="D66" s="23" t="str">
        <f>CONCATENATE(C66,A66)</f>
        <v>TC_13</v>
      </c>
      <c r="E66" s="23" t="s">
        <v>112</v>
      </c>
      <c r="F66" s="24" t="s">
        <v>24</v>
      </c>
      <c r="G66" s="24" t="s">
        <v>25</v>
      </c>
      <c r="I66" s="21" t="s">
        <v>26</v>
      </c>
    </row>
    <row r="67" spans="1:10" ht="28.5" x14ac:dyDescent="0.2">
      <c r="H67" s="24" t="s">
        <v>27</v>
      </c>
      <c r="I67" s="21" t="s">
        <v>44</v>
      </c>
      <c r="J67" s="21" t="s">
        <v>35</v>
      </c>
    </row>
    <row r="68" spans="1:10" x14ac:dyDescent="0.2">
      <c r="H68" s="24" t="s">
        <v>30</v>
      </c>
      <c r="I68" s="21" t="s">
        <v>48</v>
      </c>
      <c r="J68" s="21" t="s">
        <v>49</v>
      </c>
    </row>
    <row r="69" spans="1:10" x14ac:dyDescent="0.2">
      <c r="H69" s="24" t="s">
        <v>40</v>
      </c>
      <c r="I69" s="30" t="s">
        <v>113</v>
      </c>
      <c r="J69" s="23" t="s">
        <v>114</v>
      </c>
    </row>
    <row r="70" spans="1:10" ht="28.5" x14ac:dyDescent="0.2">
      <c r="H70" s="24" t="s">
        <v>52</v>
      </c>
      <c r="I70" s="30" t="s">
        <v>115</v>
      </c>
      <c r="J70" s="23" t="s">
        <v>116</v>
      </c>
    </row>
    <row r="71" spans="1:10" ht="28.5" x14ac:dyDescent="0.2">
      <c r="H71" s="24" t="s">
        <v>55</v>
      </c>
      <c r="I71" s="30" t="s">
        <v>117</v>
      </c>
      <c r="J71" s="23" t="s">
        <v>118</v>
      </c>
    </row>
    <row r="72" spans="1:10" s="31" customFormat="1" ht="28.5" x14ac:dyDescent="0.2">
      <c r="E72" s="32"/>
      <c r="H72" s="31" t="s">
        <v>58</v>
      </c>
      <c r="I72" s="33" t="s">
        <v>119</v>
      </c>
      <c r="J72" s="32" t="s">
        <v>120</v>
      </c>
    </row>
    <row r="73" spans="1:10" ht="71.25" x14ac:dyDescent="0.2">
      <c r="A73" s="21">
        <f>SUBTOTAL(3,$E$2:E73)</f>
        <v>14</v>
      </c>
      <c r="B73" s="21" t="s">
        <v>21</v>
      </c>
      <c r="C73" s="22" t="s">
        <v>22</v>
      </c>
      <c r="D73" s="23" t="str">
        <f>CONCATENATE(C73,A73)</f>
        <v>TC_14</v>
      </c>
      <c r="E73" s="23" t="s">
        <v>121</v>
      </c>
      <c r="F73" s="24" t="s">
        <v>24</v>
      </c>
      <c r="G73" s="24" t="s">
        <v>25</v>
      </c>
      <c r="I73" s="21" t="s">
        <v>26</v>
      </c>
    </row>
    <row r="74" spans="1:10" ht="28.5" x14ac:dyDescent="0.2">
      <c r="H74" s="24" t="s">
        <v>27</v>
      </c>
      <c r="I74" s="21" t="s">
        <v>44</v>
      </c>
      <c r="J74" s="21" t="s">
        <v>35</v>
      </c>
    </row>
    <row r="75" spans="1:10" x14ac:dyDescent="0.2">
      <c r="H75" s="24" t="s">
        <v>30</v>
      </c>
      <c r="I75" s="21" t="s">
        <v>48</v>
      </c>
      <c r="J75" s="21" t="s">
        <v>49</v>
      </c>
    </row>
    <row r="76" spans="1:10" x14ac:dyDescent="0.2">
      <c r="H76" s="24" t="s">
        <v>40</v>
      </c>
      <c r="I76" s="30" t="s">
        <v>122</v>
      </c>
      <c r="J76" s="23" t="s">
        <v>123</v>
      </c>
    </row>
    <row r="77" spans="1:10" ht="71.25" x14ac:dyDescent="0.2">
      <c r="A77" s="21">
        <f>SUBTOTAL(3,$E$2:E77)</f>
        <v>15</v>
      </c>
      <c r="B77" s="21" t="s">
        <v>21</v>
      </c>
      <c r="C77" s="22" t="s">
        <v>22</v>
      </c>
      <c r="D77" s="23" t="str">
        <f>CONCATENATE(C77,A77)</f>
        <v>TC_15</v>
      </c>
      <c r="E77" s="23" t="s">
        <v>124</v>
      </c>
      <c r="F77" s="24" t="s">
        <v>24</v>
      </c>
      <c r="G77" s="24" t="s">
        <v>25</v>
      </c>
      <c r="I77" s="21" t="s">
        <v>26</v>
      </c>
    </row>
    <row r="78" spans="1:10" ht="28.5" x14ac:dyDescent="0.2">
      <c r="H78" s="24" t="s">
        <v>27</v>
      </c>
      <c r="I78" s="21" t="s">
        <v>44</v>
      </c>
      <c r="J78" s="21" t="s">
        <v>35</v>
      </c>
    </row>
    <row r="79" spans="1:10" x14ac:dyDescent="0.2">
      <c r="H79" s="24" t="s">
        <v>30</v>
      </c>
      <c r="I79" s="21" t="s">
        <v>48</v>
      </c>
      <c r="J79" s="21" t="s">
        <v>49</v>
      </c>
    </row>
    <row r="80" spans="1:10" x14ac:dyDescent="0.2">
      <c r="H80" s="24" t="s">
        <v>40</v>
      </c>
      <c r="I80" s="30" t="s">
        <v>122</v>
      </c>
      <c r="J80" s="23" t="s">
        <v>123</v>
      </c>
    </row>
    <row r="81" spans="1:10" ht="28.5" x14ac:dyDescent="0.2">
      <c r="H81" s="24" t="s">
        <v>52</v>
      </c>
      <c r="I81" s="23" t="s">
        <v>125</v>
      </c>
      <c r="J81" s="21" t="s">
        <v>126</v>
      </c>
    </row>
    <row r="82" spans="1:10" x14ac:dyDescent="0.2">
      <c r="H82" s="24" t="s">
        <v>55</v>
      </c>
      <c r="I82" s="23" t="s">
        <v>127</v>
      </c>
      <c r="J82" s="21" t="s">
        <v>128</v>
      </c>
    </row>
    <row r="83" spans="1:10" ht="71.25" x14ac:dyDescent="0.2">
      <c r="A83" s="21">
        <f>SUBTOTAL(3,$E$2:E83)</f>
        <v>16</v>
      </c>
      <c r="B83" s="21" t="s">
        <v>21</v>
      </c>
      <c r="C83" s="22" t="s">
        <v>22</v>
      </c>
      <c r="D83" s="23" t="str">
        <f>CONCATENATE(C83,A83)</f>
        <v>TC_16</v>
      </c>
      <c r="E83" s="23" t="s">
        <v>129</v>
      </c>
      <c r="F83" s="24" t="s">
        <v>130</v>
      </c>
      <c r="G83" s="24" t="s">
        <v>25</v>
      </c>
      <c r="I83" s="21" t="s">
        <v>26</v>
      </c>
    </row>
    <row r="84" spans="1:10" ht="28.5" x14ac:dyDescent="0.2">
      <c r="H84" s="24" t="s">
        <v>27</v>
      </c>
      <c r="I84" s="21" t="s">
        <v>44</v>
      </c>
      <c r="J84" s="21" t="s">
        <v>35</v>
      </c>
    </row>
    <row r="85" spans="1:10" x14ac:dyDescent="0.2">
      <c r="H85" s="24" t="s">
        <v>30</v>
      </c>
      <c r="I85" s="21" t="s">
        <v>48</v>
      </c>
      <c r="J85" s="21" t="s">
        <v>49</v>
      </c>
    </row>
    <row r="86" spans="1:10" x14ac:dyDescent="0.2">
      <c r="H86" s="24" t="s">
        <v>40</v>
      </c>
      <c r="I86" s="30" t="s">
        <v>122</v>
      </c>
      <c r="J86" s="23" t="s">
        <v>123</v>
      </c>
    </row>
    <row r="87" spans="1:10" ht="28.5" x14ac:dyDescent="0.2">
      <c r="H87" s="24" t="s">
        <v>52</v>
      </c>
      <c r="I87" s="23" t="s">
        <v>131</v>
      </c>
      <c r="J87" s="21" t="s">
        <v>132</v>
      </c>
    </row>
    <row r="88" spans="1:10" ht="71.25" x14ac:dyDescent="0.2">
      <c r="A88" s="21">
        <f>SUBTOTAL(3,$E$2:E88)</f>
        <v>17</v>
      </c>
      <c r="B88" s="21" t="s">
        <v>21</v>
      </c>
      <c r="C88" s="22" t="s">
        <v>22</v>
      </c>
      <c r="D88" s="23" t="str">
        <f>CONCATENATE(C88,A88)</f>
        <v>TC_17</v>
      </c>
      <c r="E88" s="23" t="s">
        <v>133</v>
      </c>
      <c r="F88" s="24" t="s">
        <v>130</v>
      </c>
      <c r="G88" s="24" t="s">
        <v>25</v>
      </c>
      <c r="I88" s="21" t="s">
        <v>26</v>
      </c>
    </row>
    <row r="89" spans="1:10" ht="28.5" x14ac:dyDescent="0.2">
      <c r="H89" s="24" t="s">
        <v>27</v>
      </c>
      <c r="I89" s="21" t="s">
        <v>44</v>
      </c>
      <c r="J89" s="21" t="s">
        <v>35</v>
      </c>
    </row>
    <row r="90" spans="1:10" x14ac:dyDescent="0.2">
      <c r="H90" s="24" t="s">
        <v>30</v>
      </c>
      <c r="I90" s="21" t="s">
        <v>48</v>
      </c>
      <c r="J90" s="21" t="s">
        <v>49</v>
      </c>
    </row>
    <row r="91" spans="1:10" x14ac:dyDescent="0.2">
      <c r="H91" s="24" t="s">
        <v>40</v>
      </c>
      <c r="I91" s="30" t="s">
        <v>122</v>
      </c>
      <c r="J91" s="23" t="s">
        <v>123</v>
      </c>
    </row>
    <row r="92" spans="1:10" ht="28.5" x14ac:dyDescent="0.2">
      <c r="H92" s="24" t="s">
        <v>52</v>
      </c>
      <c r="I92" s="23" t="s">
        <v>134</v>
      </c>
      <c r="J92" s="23" t="s">
        <v>135</v>
      </c>
    </row>
    <row r="93" spans="1:10" ht="71.25" x14ac:dyDescent="0.2">
      <c r="A93" s="21">
        <f>SUBTOTAL(3,$E$2:E93)</f>
        <v>18</v>
      </c>
      <c r="B93" s="21" t="s">
        <v>21</v>
      </c>
      <c r="C93" s="22" t="s">
        <v>22</v>
      </c>
      <c r="D93" s="23" t="str">
        <f>CONCATENATE(C93,A93)</f>
        <v>TC_18</v>
      </c>
      <c r="E93" s="23" t="s">
        <v>136</v>
      </c>
      <c r="F93" s="24" t="s">
        <v>24</v>
      </c>
      <c r="G93" s="24" t="s">
        <v>25</v>
      </c>
      <c r="I93" s="21" t="s">
        <v>26</v>
      </c>
    </row>
    <row r="94" spans="1:10" ht="28.5" x14ac:dyDescent="0.2">
      <c r="H94" s="24" t="s">
        <v>27</v>
      </c>
      <c r="I94" s="21" t="s">
        <v>44</v>
      </c>
      <c r="J94" s="21" t="s">
        <v>35</v>
      </c>
    </row>
    <row r="95" spans="1:10" x14ac:dyDescent="0.2">
      <c r="H95" s="24" t="s">
        <v>30</v>
      </c>
      <c r="I95" s="21" t="s">
        <v>48</v>
      </c>
      <c r="J95" s="21" t="s">
        <v>49</v>
      </c>
    </row>
    <row r="96" spans="1:10" x14ac:dyDescent="0.2">
      <c r="H96" s="24" t="s">
        <v>40</v>
      </c>
      <c r="I96" s="30" t="s">
        <v>122</v>
      </c>
      <c r="J96" s="23" t="s">
        <v>123</v>
      </c>
    </row>
    <row r="97" spans="1:10" ht="28.5" x14ac:dyDescent="0.2">
      <c r="H97" s="24" t="s">
        <v>52</v>
      </c>
      <c r="I97" s="23" t="s">
        <v>137</v>
      </c>
      <c r="J97" s="23" t="s">
        <v>135</v>
      </c>
    </row>
    <row r="98" spans="1:10" ht="71.25" x14ac:dyDescent="0.2">
      <c r="A98" s="21">
        <f>SUBTOTAL(3,$E$2:E98)</f>
        <v>19</v>
      </c>
      <c r="B98" s="21" t="s">
        <v>21</v>
      </c>
      <c r="C98" s="22" t="s">
        <v>22</v>
      </c>
      <c r="D98" s="23" t="str">
        <f>CONCATENATE(C98,A98)</f>
        <v>TC_19</v>
      </c>
      <c r="E98" s="23" t="s">
        <v>138</v>
      </c>
      <c r="F98" s="24" t="s">
        <v>24</v>
      </c>
      <c r="G98" s="24" t="s">
        <v>25</v>
      </c>
      <c r="I98" s="21" t="s">
        <v>26</v>
      </c>
    </row>
    <row r="99" spans="1:10" ht="28.5" x14ac:dyDescent="0.2">
      <c r="H99" s="24" t="s">
        <v>27</v>
      </c>
      <c r="I99" s="21" t="s">
        <v>44</v>
      </c>
      <c r="J99" s="21" t="s">
        <v>35</v>
      </c>
    </row>
    <row r="100" spans="1:10" x14ac:dyDescent="0.2">
      <c r="H100" s="24" t="s">
        <v>30</v>
      </c>
      <c r="I100" s="21" t="s">
        <v>48</v>
      </c>
      <c r="J100" s="21" t="s">
        <v>49</v>
      </c>
    </row>
    <row r="101" spans="1:10" x14ac:dyDescent="0.2">
      <c r="H101" s="24" t="s">
        <v>40</v>
      </c>
      <c r="I101" s="30" t="s">
        <v>122</v>
      </c>
      <c r="J101" s="23" t="s">
        <v>123</v>
      </c>
    </row>
    <row r="102" spans="1:10" ht="28.5" x14ac:dyDescent="0.2">
      <c r="H102" s="24" t="s">
        <v>52</v>
      </c>
      <c r="I102" s="23" t="s">
        <v>139</v>
      </c>
      <c r="J102" s="23" t="s">
        <v>140</v>
      </c>
    </row>
    <row r="103" spans="1:10" x14ac:dyDescent="0.2">
      <c r="H103" s="24" t="s">
        <v>55</v>
      </c>
      <c r="I103" s="23" t="s">
        <v>141</v>
      </c>
      <c r="J103" s="23" t="s">
        <v>142</v>
      </c>
    </row>
    <row r="104" spans="1:10" x14ac:dyDescent="0.2">
      <c r="H104" s="24" t="s">
        <v>58</v>
      </c>
      <c r="I104" s="23" t="s">
        <v>143</v>
      </c>
      <c r="J104" s="23" t="s">
        <v>140</v>
      </c>
    </row>
    <row r="105" spans="1:10" ht="28.5" x14ac:dyDescent="0.2">
      <c r="H105" s="24" t="s">
        <v>102</v>
      </c>
      <c r="I105" s="23" t="s">
        <v>144</v>
      </c>
      <c r="J105" s="23" t="s">
        <v>135</v>
      </c>
    </row>
    <row r="106" spans="1:10" s="21" customFormat="1" ht="71.25" x14ac:dyDescent="0.2">
      <c r="A106" s="21">
        <f>SUBTOTAL(3,$E$7:E106)</f>
        <v>18</v>
      </c>
      <c r="B106" s="24" t="s">
        <v>21</v>
      </c>
      <c r="C106" s="23" t="s">
        <v>22</v>
      </c>
      <c r="D106" s="23" t="str">
        <f>CONCATENATE(C106,A106)</f>
        <v>TC_18</v>
      </c>
      <c r="E106" s="21" t="s">
        <v>145</v>
      </c>
      <c r="F106" s="24" t="s">
        <v>130</v>
      </c>
      <c r="G106" s="24" t="s">
        <v>25</v>
      </c>
      <c r="I106" s="21" t="s">
        <v>26</v>
      </c>
    </row>
    <row r="107" spans="1:10" s="21" customFormat="1" ht="28.5" x14ac:dyDescent="0.2">
      <c r="B107" s="24"/>
      <c r="E107" s="21" t="s">
        <v>6</v>
      </c>
      <c r="F107" s="24"/>
      <c r="G107" s="24"/>
      <c r="H107" s="21" t="s">
        <v>27</v>
      </c>
      <c r="I107" s="21" t="s">
        <v>44</v>
      </c>
      <c r="J107" s="21" t="s">
        <v>35</v>
      </c>
    </row>
    <row r="108" spans="1:10" s="21" customFormat="1" x14ac:dyDescent="0.2">
      <c r="B108" s="24"/>
      <c r="F108" s="24"/>
      <c r="G108" s="24"/>
      <c r="H108" s="21" t="s">
        <v>30</v>
      </c>
      <c r="I108" s="21" t="s">
        <v>48</v>
      </c>
      <c r="J108" s="21" t="s">
        <v>49</v>
      </c>
    </row>
    <row r="109" spans="1:10" s="21" customFormat="1" x14ac:dyDescent="0.2">
      <c r="B109" s="24"/>
      <c r="F109" s="24"/>
      <c r="G109" s="24"/>
      <c r="H109" s="21" t="s">
        <v>40</v>
      </c>
      <c r="I109" s="30" t="s">
        <v>122</v>
      </c>
      <c r="J109" s="23" t="s">
        <v>123</v>
      </c>
    </row>
    <row r="110" spans="1:10" s="21" customFormat="1" ht="28.5" x14ac:dyDescent="0.2">
      <c r="B110" s="24"/>
      <c r="F110" s="24"/>
      <c r="G110" s="24"/>
      <c r="H110" s="21" t="s">
        <v>52</v>
      </c>
      <c r="I110" s="21" t="s">
        <v>145</v>
      </c>
      <c r="J110" s="21" t="s">
        <v>146</v>
      </c>
    </row>
    <row r="111" spans="1:10" s="21" customFormat="1" ht="71.25" x14ac:dyDescent="0.2">
      <c r="A111" s="21">
        <f>SUBTOTAL(3,$E$7:E111)</f>
        <v>20</v>
      </c>
      <c r="B111" s="24" t="s">
        <v>21</v>
      </c>
      <c r="C111" s="23" t="s">
        <v>22</v>
      </c>
      <c r="D111" s="23" t="str">
        <f>CONCATENATE(C111,A111)</f>
        <v>TC_20</v>
      </c>
      <c r="E111" s="21" t="s">
        <v>147</v>
      </c>
      <c r="F111" s="24" t="s">
        <v>130</v>
      </c>
      <c r="G111" s="24" t="s">
        <v>25</v>
      </c>
      <c r="I111" s="21" t="s">
        <v>26</v>
      </c>
    </row>
    <row r="112" spans="1:10" s="21" customFormat="1" ht="28.5" x14ac:dyDescent="0.2">
      <c r="B112" s="24"/>
      <c r="F112" s="24"/>
      <c r="G112" s="24"/>
      <c r="H112" s="21" t="s">
        <v>27</v>
      </c>
      <c r="I112" s="21" t="s">
        <v>44</v>
      </c>
      <c r="J112" s="21" t="s">
        <v>35</v>
      </c>
    </row>
    <row r="113" spans="1:11" s="21" customFormat="1" x14ac:dyDescent="0.2">
      <c r="B113" s="24"/>
      <c r="F113" s="24"/>
      <c r="G113" s="24"/>
      <c r="H113" s="21" t="s">
        <v>30</v>
      </c>
      <c r="I113" s="21" t="s">
        <v>48</v>
      </c>
      <c r="J113" s="21" t="s">
        <v>49</v>
      </c>
    </row>
    <row r="114" spans="1:11" s="21" customFormat="1" x14ac:dyDescent="0.2">
      <c r="B114" s="24"/>
      <c r="F114" s="24"/>
      <c r="G114" s="24"/>
      <c r="H114" s="21" t="s">
        <v>40</v>
      </c>
      <c r="I114" s="30" t="s">
        <v>122</v>
      </c>
      <c r="J114" s="23" t="s">
        <v>123</v>
      </c>
    </row>
    <row r="115" spans="1:11" s="21" customFormat="1" ht="57" x14ac:dyDescent="0.2">
      <c r="B115" s="24"/>
      <c r="F115" s="24"/>
      <c r="G115" s="24"/>
      <c r="H115" s="21" t="s">
        <v>52</v>
      </c>
      <c r="I115" s="21" t="s">
        <v>148</v>
      </c>
      <c r="J115" s="21" t="s">
        <v>149</v>
      </c>
    </row>
    <row r="116" spans="1:11" s="21" customFormat="1" ht="99.75" x14ac:dyDescent="0.2">
      <c r="A116" s="21">
        <f>SUBTOTAL(3,$E$7:E116)</f>
        <v>21</v>
      </c>
      <c r="B116" s="24" t="s">
        <v>21</v>
      </c>
      <c r="C116" s="23" t="s">
        <v>22</v>
      </c>
      <c r="D116" s="23" t="str">
        <f>CONCATENATE(C116,A116)</f>
        <v>TC_21</v>
      </c>
      <c r="E116" s="21" t="s">
        <v>150</v>
      </c>
      <c r="F116" s="24" t="s">
        <v>130</v>
      </c>
      <c r="G116" s="24" t="s">
        <v>25</v>
      </c>
      <c r="I116" s="21" t="s">
        <v>151</v>
      </c>
    </row>
    <row r="117" spans="1:11" s="21" customFormat="1" ht="28.5" x14ac:dyDescent="0.2">
      <c r="B117" s="24"/>
      <c r="F117" s="24"/>
      <c r="G117" s="24"/>
      <c r="H117" s="21" t="s">
        <v>27</v>
      </c>
      <c r="I117" s="21" t="s">
        <v>152</v>
      </c>
      <c r="J117" s="21" t="s">
        <v>35</v>
      </c>
    </row>
    <row r="118" spans="1:11" s="21" customFormat="1" ht="28.5" x14ac:dyDescent="0.2">
      <c r="B118" s="24"/>
      <c r="F118" s="24"/>
      <c r="G118" s="24"/>
      <c r="H118" s="21" t="s">
        <v>30</v>
      </c>
      <c r="I118" s="21" t="s">
        <v>153</v>
      </c>
      <c r="J118" s="21" t="s">
        <v>154</v>
      </c>
    </row>
    <row r="119" spans="1:11" s="21" customFormat="1" ht="28.5" x14ac:dyDescent="0.2">
      <c r="B119" s="24"/>
      <c r="F119" s="24"/>
      <c r="G119" s="24"/>
      <c r="H119" s="21" t="s">
        <v>40</v>
      </c>
      <c r="I119" s="30" t="s">
        <v>155</v>
      </c>
      <c r="J119" s="23" t="s">
        <v>156</v>
      </c>
    </row>
    <row r="120" spans="1:11" s="21" customFormat="1" ht="15" x14ac:dyDescent="0.25">
      <c r="A120" s="34"/>
      <c r="B120" s="35"/>
      <c r="C120" s="34"/>
      <c r="D120" s="34"/>
      <c r="E120" s="34"/>
      <c r="F120" s="36"/>
      <c r="G120" s="36"/>
      <c r="H120" s="34" t="s">
        <v>55</v>
      </c>
      <c r="I120" s="34" t="s">
        <v>547</v>
      </c>
      <c r="J120" s="34" t="s">
        <v>157</v>
      </c>
      <c r="K120" s="34"/>
    </row>
    <row r="121" spans="1:11" s="21" customFormat="1" ht="71.25" x14ac:dyDescent="0.2">
      <c r="A121" s="21">
        <f>SUBTOTAL(3,$E$7:E121)</f>
        <v>22</v>
      </c>
      <c r="B121" s="24" t="s">
        <v>21</v>
      </c>
      <c r="C121" s="23" t="s">
        <v>22</v>
      </c>
      <c r="D121" s="23" t="str">
        <f>CONCATENATE(C121,A121)</f>
        <v>TC_22</v>
      </c>
      <c r="E121" s="21" t="s">
        <v>548</v>
      </c>
      <c r="F121" s="24" t="s">
        <v>130</v>
      </c>
      <c r="G121" s="24" t="s">
        <v>25</v>
      </c>
      <c r="I121" s="21" t="s">
        <v>26</v>
      </c>
    </row>
    <row r="122" spans="1:11" s="21" customFormat="1" ht="28.5" x14ac:dyDescent="0.2">
      <c r="B122" s="24"/>
      <c r="F122" s="24"/>
      <c r="G122" s="24"/>
      <c r="H122" s="21" t="s">
        <v>27</v>
      </c>
      <c r="I122" s="21" t="s">
        <v>44</v>
      </c>
      <c r="J122" s="21" t="s">
        <v>35</v>
      </c>
    </row>
    <row r="123" spans="1:11" s="21" customFormat="1" x14ac:dyDescent="0.2">
      <c r="B123" s="24"/>
      <c r="F123" s="24"/>
      <c r="G123" s="24"/>
      <c r="H123" s="21" t="s">
        <v>30</v>
      </c>
      <c r="I123" s="21" t="s">
        <v>48</v>
      </c>
      <c r="J123" s="21" t="s">
        <v>49</v>
      </c>
    </row>
    <row r="124" spans="1:11" s="21" customFormat="1" x14ac:dyDescent="0.2">
      <c r="B124" s="24"/>
      <c r="F124" s="24"/>
      <c r="G124" s="24"/>
      <c r="H124" s="21" t="s">
        <v>40</v>
      </c>
      <c r="I124" s="30" t="s">
        <v>122</v>
      </c>
      <c r="J124" s="23" t="s">
        <v>123</v>
      </c>
    </row>
    <row r="125" spans="1:11" s="21" customFormat="1" ht="28.5" x14ac:dyDescent="0.2">
      <c r="B125" s="24"/>
      <c r="F125" s="24"/>
      <c r="G125" s="24"/>
      <c r="H125" s="21" t="s">
        <v>52</v>
      </c>
      <c r="I125" s="21" t="s">
        <v>158</v>
      </c>
      <c r="J125" s="21" t="s">
        <v>159</v>
      </c>
    </row>
    <row r="126" spans="1:11" s="21" customFormat="1" ht="71.25" x14ac:dyDescent="0.2">
      <c r="A126" s="21">
        <f>SUBTOTAL(3,$E$7:E126)</f>
        <v>23</v>
      </c>
      <c r="B126" s="24" t="s">
        <v>21</v>
      </c>
      <c r="C126" s="23" t="s">
        <v>22</v>
      </c>
      <c r="D126" s="23" t="str">
        <f>CONCATENATE(C126,A126)</f>
        <v>TC_23</v>
      </c>
      <c r="E126" s="21" t="s">
        <v>549</v>
      </c>
      <c r="F126" s="24" t="s">
        <v>130</v>
      </c>
      <c r="G126" s="24" t="s">
        <v>25</v>
      </c>
      <c r="I126" s="21" t="s">
        <v>26</v>
      </c>
    </row>
    <row r="127" spans="1:11" s="21" customFormat="1" ht="28.5" x14ac:dyDescent="0.2">
      <c r="B127" s="24"/>
      <c r="F127" s="24"/>
      <c r="G127" s="24"/>
      <c r="H127" s="21" t="s">
        <v>27</v>
      </c>
      <c r="I127" s="21" t="s">
        <v>44</v>
      </c>
      <c r="J127" s="21" t="s">
        <v>35</v>
      </c>
    </row>
    <row r="128" spans="1:11" s="21" customFormat="1" x14ac:dyDescent="0.2">
      <c r="B128" s="24"/>
      <c r="F128" s="24"/>
      <c r="G128" s="24"/>
      <c r="H128" s="21" t="s">
        <v>30</v>
      </c>
      <c r="I128" s="21" t="s">
        <v>48</v>
      </c>
      <c r="J128" s="21" t="s">
        <v>49</v>
      </c>
    </row>
    <row r="129" spans="1:10" s="21" customFormat="1" x14ac:dyDescent="0.2">
      <c r="B129" s="24"/>
      <c r="F129" s="24"/>
      <c r="G129" s="24"/>
      <c r="H129" s="21" t="s">
        <v>40</v>
      </c>
      <c r="I129" s="30" t="s">
        <v>122</v>
      </c>
      <c r="J129" s="23" t="s">
        <v>123</v>
      </c>
    </row>
    <row r="130" spans="1:10" s="21" customFormat="1" ht="28.5" x14ac:dyDescent="0.2">
      <c r="B130" s="24"/>
      <c r="F130" s="24"/>
      <c r="G130" s="24"/>
      <c r="H130" s="21" t="s">
        <v>52</v>
      </c>
      <c r="I130" s="21" t="s">
        <v>158</v>
      </c>
      <c r="J130" s="21" t="s">
        <v>159</v>
      </c>
    </row>
    <row r="131" spans="1:10" s="21" customFormat="1" ht="28.5" x14ac:dyDescent="0.2">
      <c r="B131" s="24"/>
      <c r="F131" s="24"/>
      <c r="G131" s="24"/>
      <c r="H131" s="21" t="s">
        <v>55</v>
      </c>
      <c r="I131" s="21" t="s">
        <v>160</v>
      </c>
      <c r="J131" s="21" t="s">
        <v>550</v>
      </c>
    </row>
    <row r="132" spans="1:10" ht="71.25" x14ac:dyDescent="0.2">
      <c r="A132" s="21">
        <f>SUBTOTAL(3,$E$2:E132)</f>
        <v>26</v>
      </c>
      <c r="B132" s="21" t="s">
        <v>21</v>
      </c>
      <c r="C132" s="22" t="s">
        <v>22</v>
      </c>
      <c r="D132" s="23" t="str">
        <f>CONCATENATE(C132,A132)</f>
        <v>TC_26</v>
      </c>
      <c r="E132" s="21" t="s">
        <v>161</v>
      </c>
      <c r="F132" s="24" t="s">
        <v>130</v>
      </c>
      <c r="G132" s="24" t="s">
        <v>25</v>
      </c>
      <c r="H132" s="21"/>
      <c r="I132" s="21" t="s">
        <v>26</v>
      </c>
    </row>
    <row r="133" spans="1:10" ht="28.5" x14ac:dyDescent="0.2">
      <c r="H133" s="21" t="s">
        <v>27</v>
      </c>
      <c r="I133" s="21" t="s">
        <v>44</v>
      </c>
      <c r="J133" s="21" t="s">
        <v>35</v>
      </c>
    </row>
    <row r="134" spans="1:10" x14ac:dyDescent="0.2">
      <c r="H134" s="21" t="s">
        <v>30</v>
      </c>
      <c r="I134" s="21" t="s">
        <v>48</v>
      </c>
      <c r="J134" s="21" t="s">
        <v>49</v>
      </c>
    </row>
    <row r="135" spans="1:10" ht="28.5" x14ac:dyDescent="0.2">
      <c r="H135" s="21" t="s">
        <v>40</v>
      </c>
      <c r="I135" s="30" t="s">
        <v>162</v>
      </c>
      <c r="J135" s="23" t="s">
        <v>156</v>
      </c>
    </row>
    <row r="136" spans="1:10" ht="28.5" x14ac:dyDescent="0.2">
      <c r="H136" s="24" t="s">
        <v>52</v>
      </c>
      <c r="I136" s="21" t="s">
        <v>163</v>
      </c>
      <c r="J136" s="21" t="s">
        <v>164</v>
      </c>
    </row>
    <row r="137" spans="1:10" ht="71.25" x14ac:dyDescent="0.2">
      <c r="A137" s="21">
        <f>SUBTOTAL(3,$E$2:E137)</f>
        <v>27</v>
      </c>
      <c r="B137" s="21" t="s">
        <v>21</v>
      </c>
      <c r="C137" s="22" t="s">
        <v>22</v>
      </c>
      <c r="D137" s="23" t="str">
        <f>CONCATENATE(C137,A137)</f>
        <v>TC_27</v>
      </c>
      <c r="E137" s="21" t="s">
        <v>165</v>
      </c>
      <c r="F137" s="24" t="s">
        <v>130</v>
      </c>
      <c r="G137" s="24" t="s">
        <v>25</v>
      </c>
      <c r="H137" s="21"/>
      <c r="I137" s="21" t="s">
        <v>26</v>
      </c>
    </row>
    <row r="138" spans="1:10" ht="28.5" x14ac:dyDescent="0.2">
      <c r="H138" s="21" t="s">
        <v>27</v>
      </c>
      <c r="I138" s="21" t="s">
        <v>44</v>
      </c>
      <c r="J138" s="21" t="s">
        <v>35</v>
      </c>
    </row>
    <row r="139" spans="1:10" x14ac:dyDescent="0.2">
      <c r="H139" s="21" t="s">
        <v>30</v>
      </c>
      <c r="I139" s="21" t="s">
        <v>48</v>
      </c>
      <c r="J139" s="21" t="s">
        <v>49</v>
      </c>
    </row>
    <row r="140" spans="1:10" ht="28.5" x14ac:dyDescent="0.2">
      <c r="H140" s="21" t="s">
        <v>40</v>
      </c>
      <c r="I140" s="30" t="s">
        <v>162</v>
      </c>
      <c r="J140" s="23" t="s">
        <v>156</v>
      </c>
    </row>
    <row r="141" spans="1:10" x14ac:dyDescent="0.2">
      <c r="H141" s="24" t="s">
        <v>52</v>
      </c>
      <c r="I141" s="21" t="s">
        <v>166</v>
      </c>
      <c r="J141" s="21" t="s">
        <v>167</v>
      </c>
    </row>
    <row r="142" spans="1:10" ht="28.5" x14ac:dyDescent="0.2">
      <c r="H142" s="24" t="s">
        <v>55</v>
      </c>
      <c r="I142" s="21" t="s">
        <v>168</v>
      </c>
      <c r="J142" s="21" t="s">
        <v>169</v>
      </c>
    </row>
    <row r="143" spans="1:10" ht="42.75" x14ac:dyDescent="0.2">
      <c r="H143" s="24" t="s">
        <v>58</v>
      </c>
      <c r="I143" s="21" t="s">
        <v>170</v>
      </c>
      <c r="J143" s="21" t="s">
        <v>171</v>
      </c>
    </row>
    <row r="144" spans="1:10" ht="42.75" x14ac:dyDescent="0.2">
      <c r="H144" s="24" t="s">
        <v>102</v>
      </c>
      <c r="I144" s="21" t="s">
        <v>172</v>
      </c>
      <c r="J144" s="21" t="s">
        <v>173</v>
      </c>
    </row>
    <row r="145" spans="1:10" ht="28.5" x14ac:dyDescent="0.2">
      <c r="H145" s="24" t="s">
        <v>105</v>
      </c>
      <c r="I145" s="21" t="s">
        <v>174</v>
      </c>
      <c r="J145" s="21" t="s">
        <v>167</v>
      </c>
    </row>
    <row r="146" spans="1:10" ht="28.5" x14ac:dyDescent="0.2">
      <c r="H146" s="24" t="s">
        <v>105</v>
      </c>
      <c r="I146" s="21" t="s">
        <v>175</v>
      </c>
      <c r="J146" s="21" t="s">
        <v>169</v>
      </c>
    </row>
    <row r="147" spans="1:10" ht="28.5" x14ac:dyDescent="0.2">
      <c r="H147" s="24" t="s">
        <v>176</v>
      </c>
      <c r="I147" s="21" t="s">
        <v>177</v>
      </c>
      <c r="J147" s="21" t="s">
        <v>178</v>
      </c>
    </row>
    <row r="148" spans="1:10" ht="42.75" x14ac:dyDescent="0.2">
      <c r="H148" s="24" t="s">
        <v>58</v>
      </c>
      <c r="I148" s="21" t="s">
        <v>179</v>
      </c>
      <c r="J148" s="21" t="s">
        <v>173</v>
      </c>
    </row>
    <row r="149" spans="1:10" ht="71.25" x14ac:dyDescent="0.2">
      <c r="A149" s="21">
        <f>SUBTOTAL(3,$E$2:E149)</f>
        <v>28</v>
      </c>
      <c r="B149" s="21" t="s">
        <v>21</v>
      </c>
      <c r="C149" s="22" t="s">
        <v>22</v>
      </c>
      <c r="D149" s="23" t="str">
        <f>CONCATENATE(C149,A149)</f>
        <v>TC_28</v>
      </c>
      <c r="E149" s="21" t="s">
        <v>180</v>
      </c>
      <c r="F149" s="24" t="s">
        <v>130</v>
      </c>
      <c r="G149" s="24" t="s">
        <v>25</v>
      </c>
      <c r="H149" s="21"/>
      <c r="I149" s="21" t="s">
        <v>26</v>
      </c>
    </row>
    <row r="150" spans="1:10" ht="28.5" x14ac:dyDescent="0.2">
      <c r="H150" s="21" t="s">
        <v>27</v>
      </c>
      <c r="I150" s="21" t="s">
        <v>44</v>
      </c>
      <c r="J150" s="21" t="s">
        <v>35</v>
      </c>
    </row>
    <row r="151" spans="1:10" x14ac:dyDescent="0.2">
      <c r="H151" s="21" t="s">
        <v>30</v>
      </c>
      <c r="I151" s="21" t="s">
        <v>48</v>
      </c>
      <c r="J151" s="21" t="s">
        <v>49</v>
      </c>
    </row>
    <row r="152" spans="1:10" ht="28.5" x14ac:dyDescent="0.2">
      <c r="H152" s="21" t="s">
        <v>40</v>
      </c>
      <c r="I152" s="30" t="s">
        <v>162</v>
      </c>
      <c r="J152" s="23" t="s">
        <v>156</v>
      </c>
    </row>
    <row r="153" spans="1:10" x14ac:dyDescent="0.2">
      <c r="H153" s="24" t="s">
        <v>52</v>
      </c>
      <c r="I153" s="21" t="s">
        <v>181</v>
      </c>
      <c r="J153" s="21" t="s">
        <v>182</v>
      </c>
    </row>
    <row r="154" spans="1:10" x14ac:dyDescent="0.2">
      <c r="H154" s="24" t="s">
        <v>55</v>
      </c>
      <c r="I154" s="21" t="s">
        <v>183</v>
      </c>
      <c r="J154" s="21" t="s">
        <v>184</v>
      </c>
    </row>
    <row r="155" spans="1:10" x14ac:dyDescent="0.2">
      <c r="H155" s="24" t="s">
        <v>58</v>
      </c>
      <c r="I155" s="21" t="s">
        <v>185</v>
      </c>
      <c r="J155" s="21" t="s">
        <v>186</v>
      </c>
    </row>
    <row r="156" spans="1:10" x14ac:dyDescent="0.2">
      <c r="H156" s="24" t="s">
        <v>102</v>
      </c>
      <c r="I156" s="21" t="s">
        <v>187</v>
      </c>
      <c r="J156" s="21" t="s">
        <v>188</v>
      </c>
    </row>
    <row r="157" spans="1:10" x14ac:dyDescent="0.2">
      <c r="H157" s="24" t="s">
        <v>105</v>
      </c>
      <c r="I157" s="21" t="s">
        <v>189</v>
      </c>
      <c r="J157" s="21" t="s">
        <v>182</v>
      </c>
    </row>
    <row r="158" spans="1:10" x14ac:dyDescent="0.2">
      <c r="H158" s="24" t="s">
        <v>176</v>
      </c>
      <c r="I158" s="21" t="s">
        <v>190</v>
      </c>
      <c r="J158" s="21" t="s">
        <v>184</v>
      </c>
    </row>
    <row r="159" spans="1:10" x14ac:dyDescent="0.2">
      <c r="H159" s="24" t="s">
        <v>191</v>
      </c>
      <c r="I159" s="21" t="s">
        <v>192</v>
      </c>
      <c r="J159" s="21" t="s">
        <v>186</v>
      </c>
    </row>
    <row r="160" spans="1:10" x14ac:dyDescent="0.2">
      <c r="E160" s="24"/>
      <c r="H160" s="24" t="s">
        <v>193</v>
      </c>
      <c r="I160" s="24" t="s">
        <v>194</v>
      </c>
      <c r="J160" s="24" t="s">
        <v>188</v>
      </c>
    </row>
    <row r="161" spans="1:10" ht="71.25" x14ac:dyDescent="0.2">
      <c r="A161" s="21">
        <f>SUBTOTAL(3,$E$2:E161)</f>
        <v>29</v>
      </c>
      <c r="B161" s="21" t="s">
        <v>21</v>
      </c>
      <c r="C161" s="22" t="s">
        <v>22</v>
      </c>
      <c r="D161" s="23" t="str">
        <f>CONCATENATE(C161,A161)</f>
        <v>TC_29</v>
      </c>
      <c r="E161" s="21" t="s">
        <v>195</v>
      </c>
      <c r="F161" s="24" t="s">
        <v>130</v>
      </c>
      <c r="G161" s="24" t="s">
        <v>25</v>
      </c>
      <c r="H161" s="21"/>
      <c r="I161" s="21" t="s">
        <v>26</v>
      </c>
    </row>
    <row r="162" spans="1:10" ht="28.5" x14ac:dyDescent="0.2">
      <c r="H162" s="21" t="s">
        <v>27</v>
      </c>
      <c r="I162" s="21" t="s">
        <v>44</v>
      </c>
      <c r="J162" s="21" t="s">
        <v>35</v>
      </c>
    </row>
    <row r="163" spans="1:10" x14ac:dyDescent="0.2">
      <c r="H163" s="21" t="s">
        <v>30</v>
      </c>
      <c r="I163" s="21" t="s">
        <v>48</v>
      </c>
      <c r="J163" s="21" t="s">
        <v>49</v>
      </c>
    </row>
    <row r="164" spans="1:10" ht="28.5" x14ac:dyDescent="0.2">
      <c r="H164" s="21" t="s">
        <v>40</v>
      </c>
      <c r="I164" s="30" t="s">
        <v>162</v>
      </c>
      <c r="J164" s="23" t="s">
        <v>156</v>
      </c>
    </row>
    <row r="165" spans="1:10" x14ac:dyDescent="0.2">
      <c r="H165" s="24" t="s">
        <v>52</v>
      </c>
      <c r="I165" s="21" t="s">
        <v>196</v>
      </c>
      <c r="J165" s="21" t="s">
        <v>197</v>
      </c>
    </row>
    <row r="166" spans="1:10" ht="30" x14ac:dyDescent="0.25">
      <c r="A166" s="35"/>
      <c r="B166" s="35"/>
      <c r="C166" s="35"/>
      <c r="D166" s="35"/>
      <c r="E166" s="34"/>
      <c r="F166" s="35"/>
      <c r="G166" s="35"/>
      <c r="H166" s="35" t="s">
        <v>55</v>
      </c>
      <c r="I166" s="34" t="s">
        <v>198</v>
      </c>
      <c r="J166" s="34" t="s">
        <v>199</v>
      </c>
    </row>
    <row r="167" spans="1:10" ht="71.25" x14ac:dyDescent="0.2">
      <c r="A167" s="21">
        <f>SUBTOTAL(3,$E$2:E167)</f>
        <v>30</v>
      </c>
      <c r="B167" s="21" t="s">
        <v>21</v>
      </c>
      <c r="C167" s="22" t="s">
        <v>22</v>
      </c>
      <c r="D167" s="23" t="str">
        <f>CONCATENATE(C167,A167)</f>
        <v>TC_30</v>
      </c>
      <c r="E167" s="21" t="s">
        <v>200</v>
      </c>
      <c r="F167" s="24" t="s">
        <v>130</v>
      </c>
      <c r="G167" s="24" t="s">
        <v>25</v>
      </c>
      <c r="H167" s="21"/>
      <c r="I167" s="21" t="s">
        <v>26</v>
      </c>
    </row>
    <row r="168" spans="1:10" ht="28.5" x14ac:dyDescent="0.2">
      <c r="H168" s="21" t="s">
        <v>27</v>
      </c>
      <c r="I168" s="21" t="s">
        <v>44</v>
      </c>
      <c r="J168" s="21" t="s">
        <v>35</v>
      </c>
    </row>
    <row r="169" spans="1:10" x14ac:dyDescent="0.2">
      <c r="H169" s="21" t="s">
        <v>30</v>
      </c>
      <c r="I169" s="21" t="s">
        <v>48</v>
      </c>
      <c r="J169" s="21" t="s">
        <v>49</v>
      </c>
    </row>
    <row r="170" spans="1:10" ht="28.5" x14ac:dyDescent="0.2">
      <c r="H170" s="21" t="s">
        <v>40</v>
      </c>
      <c r="I170" s="30" t="s">
        <v>162</v>
      </c>
      <c r="J170" s="23" t="s">
        <v>156</v>
      </c>
    </row>
    <row r="171" spans="1:10" ht="28.5" x14ac:dyDescent="0.2">
      <c r="H171" s="24" t="s">
        <v>52</v>
      </c>
      <c r="I171" s="21" t="s">
        <v>201</v>
      </c>
      <c r="J171" s="21" t="s">
        <v>202</v>
      </c>
    </row>
    <row r="172" spans="1:10" ht="71.25" x14ac:dyDescent="0.2">
      <c r="A172" s="21">
        <f>SUBTOTAL(3,$E$2:E172)</f>
        <v>31</v>
      </c>
      <c r="B172" s="21" t="s">
        <v>21</v>
      </c>
      <c r="C172" s="22" t="s">
        <v>22</v>
      </c>
      <c r="D172" s="23" t="str">
        <f>CONCATENATE(C172,A172)</f>
        <v>TC_31</v>
      </c>
      <c r="E172" s="21" t="s">
        <v>203</v>
      </c>
      <c r="F172" s="24" t="s">
        <v>130</v>
      </c>
      <c r="G172" s="24" t="s">
        <v>25</v>
      </c>
      <c r="H172" s="21"/>
      <c r="I172" s="21" t="s">
        <v>26</v>
      </c>
    </row>
    <row r="173" spans="1:10" ht="28.5" x14ac:dyDescent="0.2">
      <c r="H173" s="21" t="s">
        <v>27</v>
      </c>
      <c r="I173" s="21" t="s">
        <v>44</v>
      </c>
      <c r="J173" s="21" t="s">
        <v>35</v>
      </c>
    </row>
    <row r="174" spans="1:10" x14ac:dyDescent="0.2">
      <c r="H174" s="21" t="s">
        <v>30</v>
      </c>
      <c r="I174" s="21" t="s">
        <v>48</v>
      </c>
      <c r="J174" s="21" t="s">
        <v>49</v>
      </c>
    </row>
    <row r="175" spans="1:10" ht="28.5" x14ac:dyDescent="0.2">
      <c r="H175" s="21" t="s">
        <v>40</v>
      </c>
      <c r="I175" s="30" t="s">
        <v>162</v>
      </c>
      <c r="J175" s="23" t="s">
        <v>156</v>
      </c>
    </row>
    <row r="176" spans="1:10" x14ac:dyDescent="0.2">
      <c r="H176" s="24" t="s">
        <v>52</v>
      </c>
      <c r="I176" s="21" t="s">
        <v>204</v>
      </c>
      <c r="J176" s="21" t="s">
        <v>205</v>
      </c>
    </row>
    <row r="177" spans="1:10" ht="28.5" x14ac:dyDescent="0.2">
      <c r="H177" s="24" t="s">
        <v>55</v>
      </c>
      <c r="I177" s="21" t="s">
        <v>206</v>
      </c>
      <c r="J177" s="21" t="s">
        <v>207</v>
      </c>
    </row>
    <row r="178" spans="1:10" ht="28.5" x14ac:dyDescent="0.2">
      <c r="H178" s="24" t="s">
        <v>58</v>
      </c>
      <c r="I178" s="21" t="s">
        <v>208</v>
      </c>
      <c r="J178" s="21" t="s">
        <v>209</v>
      </c>
    </row>
    <row r="179" spans="1:10" ht="28.5" x14ac:dyDescent="0.2">
      <c r="H179" s="24" t="s">
        <v>105</v>
      </c>
      <c r="I179" s="21" t="s">
        <v>210</v>
      </c>
      <c r="J179" s="21" t="s">
        <v>205</v>
      </c>
    </row>
    <row r="180" spans="1:10" ht="28.5" x14ac:dyDescent="0.2">
      <c r="H180" s="24" t="s">
        <v>105</v>
      </c>
      <c r="I180" s="21" t="s">
        <v>211</v>
      </c>
      <c r="J180" s="21" t="s">
        <v>207</v>
      </c>
    </row>
    <row r="181" spans="1:10" ht="28.5" x14ac:dyDescent="0.2">
      <c r="H181" s="24" t="s">
        <v>176</v>
      </c>
      <c r="I181" s="21" t="s">
        <v>212</v>
      </c>
      <c r="J181" s="21" t="s">
        <v>213</v>
      </c>
    </row>
    <row r="182" spans="1:10" ht="71.25" x14ac:dyDescent="0.2">
      <c r="A182" s="21">
        <f>SUBTOTAL(3,$E$2:E182)</f>
        <v>32</v>
      </c>
      <c r="B182" s="21" t="s">
        <v>21</v>
      </c>
      <c r="C182" s="22" t="s">
        <v>22</v>
      </c>
      <c r="D182" s="23" t="str">
        <f>CONCATENATE(C182,A182)</f>
        <v>TC_32</v>
      </c>
      <c r="E182" s="21" t="s">
        <v>214</v>
      </c>
      <c r="F182" s="24" t="s">
        <v>130</v>
      </c>
      <c r="G182" s="24" t="s">
        <v>25</v>
      </c>
      <c r="H182" s="21"/>
      <c r="I182" s="21" t="s">
        <v>26</v>
      </c>
    </row>
    <row r="183" spans="1:10" ht="28.5" x14ac:dyDescent="0.2">
      <c r="H183" s="21" t="s">
        <v>27</v>
      </c>
      <c r="I183" s="21" t="s">
        <v>44</v>
      </c>
      <c r="J183" s="21" t="s">
        <v>35</v>
      </c>
    </row>
    <row r="184" spans="1:10" x14ac:dyDescent="0.2">
      <c r="H184" s="21" t="s">
        <v>30</v>
      </c>
      <c r="I184" s="21" t="s">
        <v>48</v>
      </c>
      <c r="J184" s="21" t="s">
        <v>49</v>
      </c>
    </row>
    <row r="185" spans="1:10" ht="28.5" x14ac:dyDescent="0.2">
      <c r="H185" s="21" t="s">
        <v>40</v>
      </c>
      <c r="I185" s="30" t="s">
        <v>162</v>
      </c>
      <c r="J185" s="23" t="s">
        <v>156</v>
      </c>
    </row>
    <row r="186" spans="1:10" x14ac:dyDescent="0.2">
      <c r="H186" s="24" t="s">
        <v>52</v>
      </c>
      <c r="I186" s="21" t="s">
        <v>215</v>
      </c>
      <c r="J186" s="21" t="s">
        <v>216</v>
      </c>
    </row>
    <row r="187" spans="1:10" x14ac:dyDescent="0.2">
      <c r="H187" s="24" t="s">
        <v>55</v>
      </c>
      <c r="I187" s="21" t="s">
        <v>217</v>
      </c>
      <c r="J187" s="21" t="s">
        <v>218</v>
      </c>
    </row>
    <row r="188" spans="1:10" x14ac:dyDescent="0.2">
      <c r="H188" s="24" t="s">
        <v>58</v>
      </c>
      <c r="I188" s="21" t="s">
        <v>219</v>
      </c>
      <c r="J188" s="21" t="s">
        <v>220</v>
      </c>
    </row>
    <row r="189" spans="1:10" x14ac:dyDescent="0.2">
      <c r="H189" s="24" t="s">
        <v>102</v>
      </c>
      <c r="I189" s="21" t="s">
        <v>221</v>
      </c>
      <c r="J189" s="21" t="s">
        <v>222</v>
      </c>
    </row>
    <row r="190" spans="1:10" x14ac:dyDescent="0.2">
      <c r="H190" s="24" t="s">
        <v>105</v>
      </c>
      <c r="I190" s="21" t="s">
        <v>223</v>
      </c>
      <c r="J190" s="21" t="s">
        <v>216</v>
      </c>
    </row>
    <row r="191" spans="1:10" x14ac:dyDescent="0.2">
      <c r="H191" s="24" t="s">
        <v>176</v>
      </c>
      <c r="I191" s="21" t="s">
        <v>224</v>
      </c>
      <c r="J191" s="21" t="s">
        <v>218</v>
      </c>
    </row>
    <row r="192" spans="1:10" x14ac:dyDescent="0.2">
      <c r="H192" s="24" t="s">
        <v>191</v>
      </c>
      <c r="I192" s="21" t="s">
        <v>225</v>
      </c>
      <c r="J192" s="21" t="s">
        <v>220</v>
      </c>
    </row>
    <row r="193" spans="1:10" x14ac:dyDescent="0.2">
      <c r="E193" s="24"/>
      <c r="H193" s="24" t="s">
        <v>193</v>
      </c>
      <c r="I193" s="24" t="s">
        <v>226</v>
      </c>
      <c r="J193" s="24" t="s">
        <v>222</v>
      </c>
    </row>
    <row r="194" spans="1:10" ht="71.25" x14ac:dyDescent="0.2">
      <c r="A194" s="21">
        <f>SUBTOTAL(3,$E$2:E194)</f>
        <v>33</v>
      </c>
      <c r="B194" s="21" t="s">
        <v>21</v>
      </c>
      <c r="C194" s="22" t="s">
        <v>22</v>
      </c>
      <c r="D194" s="23" t="str">
        <f>CONCATENATE(C194,A194)</f>
        <v>TC_33</v>
      </c>
      <c r="E194" s="21" t="s">
        <v>227</v>
      </c>
      <c r="F194" s="24" t="s">
        <v>130</v>
      </c>
      <c r="G194" s="24" t="s">
        <v>25</v>
      </c>
      <c r="H194" s="21"/>
      <c r="I194" s="21" t="s">
        <v>26</v>
      </c>
    </row>
    <row r="195" spans="1:10" ht="28.5" x14ac:dyDescent="0.2">
      <c r="H195" s="21" t="s">
        <v>27</v>
      </c>
      <c r="I195" s="21" t="s">
        <v>44</v>
      </c>
      <c r="J195" s="21" t="s">
        <v>35</v>
      </c>
    </row>
    <row r="196" spans="1:10" x14ac:dyDescent="0.2">
      <c r="H196" s="21" t="s">
        <v>30</v>
      </c>
      <c r="I196" s="21" t="s">
        <v>48</v>
      </c>
      <c r="J196" s="21" t="s">
        <v>49</v>
      </c>
    </row>
    <row r="197" spans="1:10" ht="28.5" x14ac:dyDescent="0.2">
      <c r="H197" s="21" t="s">
        <v>40</v>
      </c>
      <c r="I197" s="30" t="s">
        <v>162</v>
      </c>
      <c r="J197" s="23" t="s">
        <v>156</v>
      </c>
    </row>
    <row r="198" spans="1:10" x14ac:dyDescent="0.2">
      <c r="H198" s="24" t="s">
        <v>52</v>
      </c>
      <c r="I198" s="21" t="s">
        <v>228</v>
      </c>
      <c r="J198" s="21" t="s">
        <v>197</v>
      </c>
    </row>
    <row r="199" spans="1:10" ht="30" x14ac:dyDescent="0.25">
      <c r="A199" s="35"/>
      <c r="B199" s="35"/>
      <c r="C199" s="35"/>
      <c r="D199" s="35"/>
      <c r="E199" s="34"/>
      <c r="F199" s="35"/>
      <c r="G199" s="35"/>
      <c r="H199" s="35" t="s">
        <v>55</v>
      </c>
      <c r="I199" s="34" t="s">
        <v>198</v>
      </c>
      <c r="J199" s="34" t="s">
        <v>199</v>
      </c>
    </row>
    <row r="200" spans="1:10" ht="71.25" x14ac:dyDescent="0.2">
      <c r="A200" s="21">
        <f>SUBTOTAL(3,$E$2:E200)</f>
        <v>34</v>
      </c>
      <c r="B200" s="21" t="s">
        <v>21</v>
      </c>
      <c r="C200" s="22" t="s">
        <v>22</v>
      </c>
      <c r="D200" s="23" t="str">
        <f>CONCATENATE(C200,A200)</f>
        <v>TC_34</v>
      </c>
      <c r="E200" s="21" t="s">
        <v>229</v>
      </c>
      <c r="F200" s="24" t="s">
        <v>130</v>
      </c>
      <c r="G200" s="24" t="s">
        <v>25</v>
      </c>
      <c r="H200" s="21"/>
      <c r="I200" s="21" t="s">
        <v>26</v>
      </c>
    </row>
    <row r="201" spans="1:10" ht="28.5" x14ac:dyDescent="0.2">
      <c r="H201" s="21" t="s">
        <v>27</v>
      </c>
      <c r="I201" s="21" t="s">
        <v>44</v>
      </c>
      <c r="J201" s="21" t="s">
        <v>35</v>
      </c>
    </row>
    <row r="202" spans="1:10" x14ac:dyDescent="0.2">
      <c r="H202" s="21" t="s">
        <v>30</v>
      </c>
      <c r="I202" s="21" t="s">
        <v>48</v>
      </c>
      <c r="J202" s="21" t="s">
        <v>49</v>
      </c>
    </row>
    <row r="203" spans="1:10" ht="28.5" x14ac:dyDescent="0.2">
      <c r="H203" s="21" t="s">
        <v>40</v>
      </c>
      <c r="I203" s="30" t="s">
        <v>162</v>
      </c>
      <c r="J203" s="23" t="s">
        <v>156</v>
      </c>
    </row>
    <row r="204" spans="1:10" ht="28.5" x14ac:dyDescent="0.2">
      <c r="H204" s="24" t="s">
        <v>52</v>
      </c>
      <c r="I204" s="21" t="s">
        <v>230</v>
      </c>
      <c r="J204" s="21" t="s">
        <v>231</v>
      </c>
    </row>
    <row r="205" spans="1:10" ht="71.25" x14ac:dyDescent="0.2">
      <c r="A205" s="21">
        <f>SUBTOTAL(3,$E$2:E205)</f>
        <v>35</v>
      </c>
      <c r="B205" s="21" t="s">
        <v>21</v>
      </c>
      <c r="C205" s="22" t="s">
        <v>22</v>
      </c>
      <c r="D205" s="23" t="str">
        <f>CONCATENATE(C205,A205)</f>
        <v>TC_35</v>
      </c>
      <c r="E205" s="21" t="s">
        <v>232</v>
      </c>
      <c r="F205" s="24" t="s">
        <v>130</v>
      </c>
      <c r="G205" s="24" t="s">
        <v>25</v>
      </c>
      <c r="H205" s="21"/>
      <c r="I205" s="21" t="s">
        <v>26</v>
      </c>
    </row>
    <row r="206" spans="1:10" ht="28.5" x14ac:dyDescent="0.2">
      <c r="H206" s="21" t="s">
        <v>27</v>
      </c>
      <c r="I206" s="21" t="s">
        <v>44</v>
      </c>
      <c r="J206" s="21" t="s">
        <v>35</v>
      </c>
    </row>
    <row r="207" spans="1:10" x14ac:dyDescent="0.2">
      <c r="H207" s="21" t="s">
        <v>30</v>
      </c>
      <c r="I207" s="21" t="s">
        <v>48</v>
      </c>
      <c r="J207" s="21" t="s">
        <v>49</v>
      </c>
    </row>
    <row r="208" spans="1:10" ht="28.5" x14ac:dyDescent="0.2">
      <c r="H208" s="21" t="s">
        <v>40</v>
      </c>
      <c r="I208" s="30" t="s">
        <v>162</v>
      </c>
      <c r="J208" s="23" t="s">
        <v>156</v>
      </c>
    </row>
    <row r="209" spans="1:10" x14ac:dyDescent="0.2">
      <c r="H209" s="24" t="s">
        <v>52</v>
      </c>
      <c r="I209" s="21" t="s">
        <v>233</v>
      </c>
      <c r="J209" s="21" t="s">
        <v>234</v>
      </c>
    </row>
    <row r="210" spans="1:10" x14ac:dyDescent="0.2">
      <c r="H210" s="24" t="s">
        <v>55</v>
      </c>
      <c r="I210" s="21" t="s">
        <v>235</v>
      </c>
      <c r="J210" s="21" t="s">
        <v>236</v>
      </c>
    </row>
    <row r="211" spans="1:10" ht="28.5" x14ac:dyDescent="0.2">
      <c r="H211" s="24" t="s">
        <v>58</v>
      </c>
      <c r="I211" s="21" t="s">
        <v>237</v>
      </c>
      <c r="J211" s="21" t="s">
        <v>238</v>
      </c>
    </row>
    <row r="212" spans="1:10" x14ac:dyDescent="0.2">
      <c r="H212" s="24" t="s">
        <v>105</v>
      </c>
      <c r="I212" s="21" t="s">
        <v>239</v>
      </c>
      <c r="J212" s="21" t="s">
        <v>234</v>
      </c>
    </row>
    <row r="213" spans="1:10" x14ac:dyDescent="0.2">
      <c r="H213" s="24" t="s">
        <v>105</v>
      </c>
      <c r="I213" s="21" t="s">
        <v>240</v>
      </c>
      <c r="J213" s="21" t="s">
        <v>236</v>
      </c>
    </row>
    <row r="214" spans="1:10" ht="28.5" x14ac:dyDescent="0.2">
      <c r="H214" s="24" t="s">
        <v>176</v>
      </c>
      <c r="I214" s="21" t="s">
        <v>241</v>
      </c>
      <c r="J214" s="21" t="s">
        <v>242</v>
      </c>
    </row>
    <row r="215" spans="1:10" ht="71.25" x14ac:dyDescent="0.2">
      <c r="A215" s="21">
        <f>SUBTOTAL(3,$E$2:E215)</f>
        <v>36</v>
      </c>
      <c r="B215" s="21" t="s">
        <v>21</v>
      </c>
      <c r="C215" s="22" t="s">
        <v>22</v>
      </c>
      <c r="D215" s="23" t="str">
        <f>CONCATENATE(C215,A215)</f>
        <v>TC_36</v>
      </c>
      <c r="E215" s="21" t="s">
        <v>243</v>
      </c>
      <c r="F215" s="24" t="s">
        <v>130</v>
      </c>
      <c r="G215" s="24" t="s">
        <v>25</v>
      </c>
      <c r="H215" s="21"/>
      <c r="I215" s="21" t="s">
        <v>26</v>
      </c>
    </row>
    <row r="216" spans="1:10" ht="28.5" x14ac:dyDescent="0.2">
      <c r="H216" s="21" t="s">
        <v>27</v>
      </c>
      <c r="I216" s="21" t="s">
        <v>44</v>
      </c>
      <c r="J216" s="21" t="s">
        <v>35</v>
      </c>
    </row>
    <row r="217" spans="1:10" x14ac:dyDescent="0.2">
      <c r="H217" s="21" t="s">
        <v>30</v>
      </c>
      <c r="I217" s="21" t="s">
        <v>48</v>
      </c>
      <c r="J217" s="21" t="s">
        <v>49</v>
      </c>
    </row>
    <row r="218" spans="1:10" ht="28.5" x14ac:dyDescent="0.2">
      <c r="H218" s="21" t="s">
        <v>40</v>
      </c>
      <c r="I218" s="30" t="s">
        <v>162</v>
      </c>
      <c r="J218" s="23" t="s">
        <v>156</v>
      </c>
    </row>
    <row r="219" spans="1:10" x14ac:dyDescent="0.2">
      <c r="H219" s="24" t="s">
        <v>52</v>
      </c>
      <c r="I219" s="21" t="s">
        <v>244</v>
      </c>
      <c r="J219" s="21" t="s">
        <v>245</v>
      </c>
    </row>
    <row r="220" spans="1:10" x14ac:dyDescent="0.2">
      <c r="H220" s="24" t="s">
        <v>55</v>
      </c>
      <c r="I220" s="21" t="s">
        <v>246</v>
      </c>
      <c r="J220" s="21" t="s">
        <v>247</v>
      </c>
    </row>
    <row r="221" spans="1:10" x14ac:dyDescent="0.2">
      <c r="H221" s="24" t="s">
        <v>58</v>
      </c>
      <c r="I221" s="21" t="s">
        <v>248</v>
      </c>
      <c r="J221" s="21" t="s">
        <v>249</v>
      </c>
    </row>
    <row r="222" spans="1:10" x14ac:dyDescent="0.2">
      <c r="H222" s="24" t="s">
        <v>102</v>
      </c>
      <c r="I222" s="21" t="s">
        <v>250</v>
      </c>
      <c r="J222" s="21" t="s">
        <v>251</v>
      </c>
    </row>
    <row r="223" spans="1:10" x14ac:dyDescent="0.2">
      <c r="H223" s="24" t="s">
        <v>105</v>
      </c>
      <c r="I223" s="21" t="s">
        <v>252</v>
      </c>
      <c r="J223" s="21" t="s">
        <v>245</v>
      </c>
    </row>
    <row r="224" spans="1:10" x14ac:dyDescent="0.2">
      <c r="H224" s="24" t="s">
        <v>176</v>
      </c>
      <c r="I224" s="21" t="s">
        <v>253</v>
      </c>
      <c r="J224" s="21" t="s">
        <v>247</v>
      </c>
    </row>
    <row r="225" spans="1:10" x14ac:dyDescent="0.2">
      <c r="H225" s="24" t="s">
        <v>191</v>
      </c>
      <c r="I225" s="21" t="s">
        <v>254</v>
      </c>
      <c r="J225" s="21" t="s">
        <v>249</v>
      </c>
    </row>
    <row r="226" spans="1:10" x14ac:dyDescent="0.2">
      <c r="E226" s="24"/>
      <c r="H226" s="24" t="s">
        <v>193</v>
      </c>
      <c r="I226" s="24" t="s">
        <v>255</v>
      </c>
      <c r="J226" s="24" t="s">
        <v>251</v>
      </c>
    </row>
    <row r="227" spans="1:10" ht="71.25" x14ac:dyDescent="0.2">
      <c r="A227" s="21">
        <f>SUBTOTAL(3,$E$2:E227)</f>
        <v>37</v>
      </c>
      <c r="B227" s="21" t="s">
        <v>21</v>
      </c>
      <c r="C227" s="22" t="s">
        <v>22</v>
      </c>
      <c r="D227" s="23" t="str">
        <f>CONCATENATE(C227,A227)</f>
        <v>TC_37</v>
      </c>
      <c r="E227" s="21" t="s">
        <v>256</v>
      </c>
      <c r="F227" s="24" t="s">
        <v>130</v>
      </c>
      <c r="G227" s="24" t="s">
        <v>25</v>
      </c>
      <c r="H227" s="21"/>
      <c r="I227" s="21" t="s">
        <v>26</v>
      </c>
    </row>
    <row r="228" spans="1:10" ht="28.5" x14ac:dyDescent="0.2">
      <c r="H228" s="21" t="s">
        <v>27</v>
      </c>
      <c r="I228" s="21" t="s">
        <v>44</v>
      </c>
      <c r="J228" s="21" t="s">
        <v>35</v>
      </c>
    </row>
    <row r="229" spans="1:10" x14ac:dyDescent="0.2">
      <c r="H229" s="21" t="s">
        <v>30</v>
      </c>
      <c r="I229" s="21" t="s">
        <v>48</v>
      </c>
      <c r="J229" s="21" t="s">
        <v>49</v>
      </c>
    </row>
    <row r="230" spans="1:10" ht="28.5" x14ac:dyDescent="0.2">
      <c r="H230" s="21" t="s">
        <v>40</v>
      </c>
      <c r="I230" s="30" t="s">
        <v>162</v>
      </c>
      <c r="J230" s="23" t="s">
        <v>156</v>
      </c>
    </row>
    <row r="231" spans="1:10" x14ac:dyDescent="0.2">
      <c r="H231" s="24" t="s">
        <v>52</v>
      </c>
      <c r="I231" s="21" t="s">
        <v>257</v>
      </c>
      <c r="J231" s="21" t="s">
        <v>197</v>
      </c>
    </row>
    <row r="232" spans="1:10" ht="30" x14ac:dyDescent="0.25">
      <c r="A232" s="35"/>
      <c r="B232" s="35"/>
      <c r="C232" s="35"/>
      <c r="D232" s="35"/>
      <c r="E232" s="34"/>
      <c r="F232" s="35"/>
      <c r="G232" s="35"/>
      <c r="H232" s="35" t="s">
        <v>55</v>
      </c>
      <c r="I232" s="34" t="s">
        <v>198</v>
      </c>
      <c r="J232" s="34" t="s">
        <v>199</v>
      </c>
    </row>
    <row r="233" spans="1:10" ht="71.25" x14ac:dyDescent="0.2">
      <c r="A233" s="21">
        <f>SUBTOTAL(3,$E$2:E233)</f>
        <v>38</v>
      </c>
      <c r="B233" s="21" t="s">
        <v>21</v>
      </c>
      <c r="C233" s="22" t="s">
        <v>22</v>
      </c>
      <c r="D233" s="23" t="str">
        <f>CONCATENATE(C233,A233)</f>
        <v>TC_38</v>
      </c>
      <c r="E233" s="21" t="s">
        <v>258</v>
      </c>
      <c r="F233" s="24" t="s">
        <v>130</v>
      </c>
      <c r="G233" s="24" t="s">
        <v>25</v>
      </c>
      <c r="H233" s="21"/>
      <c r="I233" s="21" t="s">
        <v>26</v>
      </c>
    </row>
    <row r="234" spans="1:10" ht="28.5" x14ac:dyDescent="0.2">
      <c r="H234" s="21" t="s">
        <v>27</v>
      </c>
      <c r="I234" s="21" t="s">
        <v>44</v>
      </c>
      <c r="J234" s="21" t="s">
        <v>35</v>
      </c>
    </row>
    <row r="235" spans="1:10" x14ac:dyDescent="0.2">
      <c r="H235" s="21" t="s">
        <v>30</v>
      </c>
      <c r="I235" s="21" t="s">
        <v>48</v>
      </c>
      <c r="J235" s="21" t="s">
        <v>49</v>
      </c>
    </row>
    <row r="236" spans="1:10" ht="28.5" x14ac:dyDescent="0.2">
      <c r="H236" s="21" t="s">
        <v>40</v>
      </c>
      <c r="I236" s="30" t="s">
        <v>162</v>
      </c>
      <c r="J236" s="23" t="s">
        <v>156</v>
      </c>
    </row>
    <row r="237" spans="1:10" ht="28.5" x14ac:dyDescent="0.2">
      <c r="H237" s="24" t="s">
        <v>52</v>
      </c>
      <c r="I237" s="21" t="s">
        <v>259</v>
      </c>
      <c r="J237" s="21" t="s">
        <v>260</v>
      </c>
    </row>
    <row r="238" spans="1:10" ht="71.25" x14ac:dyDescent="0.2">
      <c r="A238" s="21">
        <f>SUBTOTAL(3,$E$2:E238)</f>
        <v>39</v>
      </c>
      <c r="B238" s="21" t="s">
        <v>21</v>
      </c>
      <c r="C238" s="22" t="s">
        <v>22</v>
      </c>
      <c r="D238" s="23" t="str">
        <f>CONCATENATE(C238,A238)</f>
        <v>TC_39</v>
      </c>
      <c r="E238" s="21" t="s">
        <v>261</v>
      </c>
      <c r="F238" s="24" t="s">
        <v>130</v>
      </c>
      <c r="G238" s="24" t="s">
        <v>25</v>
      </c>
      <c r="H238" s="21"/>
      <c r="I238" s="21" t="s">
        <v>26</v>
      </c>
    </row>
    <row r="239" spans="1:10" ht="28.5" x14ac:dyDescent="0.2">
      <c r="H239" s="21" t="s">
        <v>27</v>
      </c>
      <c r="I239" s="21" t="s">
        <v>44</v>
      </c>
      <c r="J239" s="21" t="s">
        <v>35</v>
      </c>
    </row>
    <row r="240" spans="1:10" x14ac:dyDescent="0.2">
      <c r="H240" s="21" t="s">
        <v>30</v>
      </c>
      <c r="I240" s="21" t="s">
        <v>48</v>
      </c>
      <c r="J240" s="21" t="s">
        <v>49</v>
      </c>
    </row>
    <row r="241" spans="1:10" ht="28.5" x14ac:dyDescent="0.2">
      <c r="H241" s="21" t="s">
        <v>40</v>
      </c>
      <c r="I241" s="30" t="s">
        <v>162</v>
      </c>
      <c r="J241" s="23" t="s">
        <v>156</v>
      </c>
    </row>
    <row r="242" spans="1:10" x14ac:dyDescent="0.2">
      <c r="H242" s="24" t="s">
        <v>52</v>
      </c>
      <c r="I242" s="21" t="s">
        <v>262</v>
      </c>
      <c r="J242" s="21" t="s">
        <v>263</v>
      </c>
    </row>
    <row r="243" spans="1:10" ht="28.5" x14ac:dyDescent="0.2">
      <c r="H243" s="24" t="s">
        <v>55</v>
      </c>
      <c r="I243" s="21" t="s">
        <v>264</v>
      </c>
      <c r="J243" s="21" t="s">
        <v>265</v>
      </c>
    </row>
    <row r="244" spans="1:10" ht="28.5" x14ac:dyDescent="0.2">
      <c r="H244" s="24" t="s">
        <v>58</v>
      </c>
      <c r="I244" s="21" t="s">
        <v>266</v>
      </c>
      <c r="J244" s="21" t="s">
        <v>267</v>
      </c>
    </row>
    <row r="245" spans="1:10" ht="28.5" x14ac:dyDescent="0.2">
      <c r="H245" s="24" t="s">
        <v>105</v>
      </c>
      <c r="I245" s="21" t="s">
        <v>268</v>
      </c>
      <c r="J245" s="21" t="s">
        <v>263</v>
      </c>
    </row>
    <row r="246" spans="1:10" ht="28.5" x14ac:dyDescent="0.2">
      <c r="H246" s="24" t="s">
        <v>105</v>
      </c>
      <c r="I246" s="21" t="s">
        <v>269</v>
      </c>
      <c r="J246" s="21" t="s">
        <v>265</v>
      </c>
    </row>
    <row r="247" spans="1:10" ht="28.5" x14ac:dyDescent="0.2">
      <c r="H247" s="24" t="s">
        <v>176</v>
      </c>
      <c r="I247" s="21" t="s">
        <v>270</v>
      </c>
      <c r="J247" s="21" t="s">
        <v>271</v>
      </c>
    </row>
    <row r="248" spans="1:10" ht="71.25" x14ac:dyDescent="0.2">
      <c r="A248" s="21">
        <f>SUBTOTAL(3,$E$2:E248)</f>
        <v>40</v>
      </c>
      <c r="B248" s="21" t="s">
        <v>21</v>
      </c>
      <c r="C248" s="22" t="s">
        <v>22</v>
      </c>
      <c r="D248" s="23" t="str">
        <f>CONCATENATE(C248,A248)</f>
        <v>TC_40</v>
      </c>
      <c r="E248" s="21" t="s">
        <v>272</v>
      </c>
      <c r="F248" s="24" t="s">
        <v>130</v>
      </c>
      <c r="G248" s="24" t="s">
        <v>25</v>
      </c>
      <c r="H248" s="21"/>
      <c r="I248" s="21" t="s">
        <v>26</v>
      </c>
    </row>
    <row r="249" spans="1:10" ht="28.5" x14ac:dyDescent="0.2">
      <c r="H249" s="21" t="s">
        <v>27</v>
      </c>
      <c r="I249" s="21" t="s">
        <v>44</v>
      </c>
      <c r="J249" s="21" t="s">
        <v>35</v>
      </c>
    </row>
    <row r="250" spans="1:10" x14ac:dyDescent="0.2">
      <c r="H250" s="21" t="s">
        <v>30</v>
      </c>
      <c r="I250" s="21" t="s">
        <v>48</v>
      </c>
      <c r="J250" s="21" t="s">
        <v>49</v>
      </c>
    </row>
    <row r="251" spans="1:10" ht="28.5" x14ac:dyDescent="0.2">
      <c r="H251" s="21" t="s">
        <v>40</v>
      </c>
      <c r="I251" s="30" t="s">
        <v>162</v>
      </c>
      <c r="J251" s="23" t="s">
        <v>156</v>
      </c>
    </row>
    <row r="252" spans="1:10" x14ac:dyDescent="0.2">
      <c r="H252" s="24" t="s">
        <v>52</v>
      </c>
      <c r="I252" s="21" t="s">
        <v>273</v>
      </c>
      <c r="J252" s="21" t="s">
        <v>274</v>
      </c>
    </row>
    <row r="253" spans="1:10" x14ac:dyDescent="0.2">
      <c r="H253" s="24" t="s">
        <v>55</v>
      </c>
      <c r="I253" s="21" t="s">
        <v>275</v>
      </c>
      <c r="J253" s="21" t="s">
        <v>276</v>
      </c>
    </row>
    <row r="254" spans="1:10" x14ac:dyDescent="0.2">
      <c r="H254" s="24" t="s">
        <v>58</v>
      </c>
      <c r="I254" s="21" t="s">
        <v>277</v>
      </c>
      <c r="J254" s="21" t="s">
        <v>278</v>
      </c>
    </row>
    <row r="255" spans="1:10" x14ac:dyDescent="0.2">
      <c r="H255" s="24" t="s">
        <v>102</v>
      </c>
      <c r="I255" s="21" t="s">
        <v>279</v>
      </c>
      <c r="J255" s="21" t="s">
        <v>280</v>
      </c>
    </row>
    <row r="256" spans="1:10" x14ac:dyDescent="0.2">
      <c r="H256" s="24" t="s">
        <v>105</v>
      </c>
      <c r="I256" s="21" t="s">
        <v>281</v>
      </c>
      <c r="J256" s="21" t="s">
        <v>274</v>
      </c>
    </row>
    <row r="257" spans="1:10" x14ac:dyDescent="0.2">
      <c r="H257" s="24" t="s">
        <v>176</v>
      </c>
      <c r="I257" s="21" t="s">
        <v>282</v>
      </c>
      <c r="J257" s="21" t="s">
        <v>276</v>
      </c>
    </row>
    <row r="258" spans="1:10" x14ac:dyDescent="0.2">
      <c r="H258" s="24" t="s">
        <v>191</v>
      </c>
      <c r="I258" s="21" t="s">
        <v>283</v>
      </c>
      <c r="J258" s="21" t="s">
        <v>278</v>
      </c>
    </row>
    <row r="259" spans="1:10" x14ac:dyDescent="0.2">
      <c r="E259" s="24"/>
      <c r="H259" s="24" t="s">
        <v>193</v>
      </c>
      <c r="I259" s="24" t="s">
        <v>284</v>
      </c>
      <c r="J259" s="24" t="s">
        <v>280</v>
      </c>
    </row>
    <row r="260" spans="1:10" ht="71.25" x14ac:dyDescent="0.2">
      <c r="A260" s="21">
        <f>SUBTOTAL(3,$E$2:E260)</f>
        <v>41</v>
      </c>
      <c r="B260" s="21" t="s">
        <v>21</v>
      </c>
      <c r="C260" s="22" t="s">
        <v>22</v>
      </c>
      <c r="D260" s="23" t="str">
        <f>CONCATENATE(C260,A260)</f>
        <v>TC_41</v>
      </c>
      <c r="E260" s="21" t="s">
        <v>285</v>
      </c>
      <c r="F260" s="24" t="s">
        <v>130</v>
      </c>
      <c r="G260" s="24" t="s">
        <v>25</v>
      </c>
      <c r="H260" s="21"/>
      <c r="I260" s="21" t="s">
        <v>26</v>
      </c>
    </row>
    <row r="261" spans="1:10" ht="28.5" x14ac:dyDescent="0.2">
      <c r="H261" s="21" t="s">
        <v>27</v>
      </c>
      <c r="I261" s="21" t="s">
        <v>44</v>
      </c>
      <c r="J261" s="21" t="s">
        <v>35</v>
      </c>
    </row>
    <row r="262" spans="1:10" x14ac:dyDescent="0.2">
      <c r="H262" s="21" t="s">
        <v>30</v>
      </c>
      <c r="I262" s="21" t="s">
        <v>48</v>
      </c>
      <c r="J262" s="21" t="s">
        <v>49</v>
      </c>
    </row>
    <row r="263" spans="1:10" ht="28.5" x14ac:dyDescent="0.2">
      <c r="H263" s="21" t="s">
        <v>40</v>
      </c>
      <c r="I263" s="30" t="s">
        <v>162</v>
      </c>
      <c r="J263" s="23" t="s">
        <v>156</v>
      </c>
    </row>
    <row r="264" spans="1:10" x14ac:dyDescent="0.2">
      <c r="H264" s="24" t="s">
        <v>52</v>
      </c>
      <c r="I264" s="21" t="s">
        <v>286</v>
      </c>
      <c r="J264" s="21" t="s">
        <v>197</v>
      </c>
    </row>
    <row r="265" spans="1:10" ht="30" x14ac:dyDescent="0.25">
      <c r="A265" s="35"/>
      <c r="B265" s="35"/>
      <c r="C265" s="35"/>
      <c r="D265" s="35"/>
      <c r="E265" s="34"/>
      <c r="F265" s="35"/>
      <c r="G265" s="35"/>
      <c r="H265" s="35" t="s">
        <v>55</v>
      </c>
      <c r="I265" s="34" t="s">
        <v>198</v>
      </c>
      <c r="J265" s="34" t="s">
        <v>199</v>
      </c>
    </row>
    <row r="266" spans="1:10" s="21" customFormat="1" ht="71.25" x14ac:dyDescent="0.2">
      <c r="A266" s="21">
        <f>SUBTOTAL(3,$E$2:E266)</f>
        <v>42</v>
      </c>
      <c r="B266" s="24" t="s">
        <v>21</v>
      </c>
      <c r="C266" s="23" t="s">
        <v>22</v>
      </c>
      <c r="D266" s="23" t="str">
        <f>CONCATENATE(C266,A266)</f>
        <v>TC_42</v>
      </c>
      <c r="E266" s="21" t="s">
        <v>287</v>
      </c>
      <c r="F266" s="24" t="s">
        <v>130</v>
      </c>
      <c r="G266" s="24" t="s">
        <v>25</v>
      </c>
      <c r="I266" s="21" t="s">
        <v>26</v>
      </c>
    </row>
    <row r="267" spans="1:10" s="21" customFormat="1" ht="28.5" x14ac:dyDescent="0.2">
      <c r="B267" s="24"/>
      <c r="F267" s="24"/>
      <c r="G267" s="24"/>
      <c r="H267" s="21" t="s">
        <v>27</v>
      </c>
      <c r="I267" s="21" t="s">
        <v>44</v>
      </c>
      <c r="J267" s="21" t="s">
        <v>35</v>
      </c>
    </row>
    <row r="268" spans="1:10" s="21" customFormat="1" x14ac:dyDescent="0.2">
      <c r="B268" s="24"/>
      <c r="F268" s="24"/>
      <c r="G268" s="24"/>
      <c r="H268" s="21" t="s">
        <v>30</v>
      </c>
      <c r="I268" s="21" t="s">
        <v>48</v>
      </c>
      <c r="J268" s="21" t="s">
        <v>49</v>
      </c>
    </row>
    <row r="269" spans="1:10" s="21" customFormat="1" ht="28.5" x14ac:dyDescent="0.2">
      <c r="B269" s="24"/>
      <c r="F269" s="24"/>
      <c r="G269" s="24"/>
      <c r="H269" s="21" t="s">
        <v>40</v>
      </c>
      <c r="I269" s="30" t="s">
        <v>162</v>
      </c>
      <c r="J269" s="23" t="s">
        <v>156</v>
      </c>
    </row>
    <row r="270" spans="1:10" s="21" customFormat="1" ht="28.5" x14ac:dyDescent="0.2">
      <c r="B270" s="24"/>
      <c r="F270" s="24"/>
      <c r="G270" s="24"/>
      <c r="H270" s="21" t="s">
        <v>52</v>
      </c>
      <c r="I270" s="21" t="s">
        <v>288</v>
      </c>
      <c r="J270" s="21" t="s">
        <v>289</v>
      </c>
    </row>
    <row r="271" spans="1:10" s="21" customFormat="1" ht="71.25" x14ac:dyDescent="0.2">
      <c r="A271" s="21">
        <f>SUBTOTAL(3,$E$2:E271)</f>
        <v>43</v>
      </c>
      <c r="B271" s="24" t="s">
        <v>21</v>
      </c>
      <c r="C271" s="23" t="s">
        <v>22</v>
      </c>
      <c r="D271" s="23" t="str">
        <f>CONCATENATE(C271,A271)</f>
        <v>TC_43</v>
      </c>
      <c r="E271" s="21" t="s">
        <v>290</v>
      </c>
      <c r="F271" s="24" t="s">
        <v>130</v>
      </c>
      <c r="G271" s="24" t="s">
        <v>25</v>
      </c>
      <c r="I271" s="21" t="s">
        <v>26</v>
      </c>
    </row>
    <row r="272" spans="1:10" s="21" customFormat="1" ht="28.5" x14ac:dyDescent="0.2">
      <c r="B272" s="24"/>
      <c r="F272" s="24"/>
      <c r="G272" s="24"/>
      <c r="H272" s="21" t="s">
        <v>27</v>
      </c>
      <c r="I272" s="21" t="s">
        <v>44</v>
      </c>
      <c r="J272" s="21" t="s">
        <v>35</v>
      </c>
    </row>
    <row r="273" spans="1:10" s="21" customFormat="1" x14ac:dyDescent="0.2">
      <c r="B273" s="24"/>
      <c r="F273" s="24"/>
      <c r="G273" s="24"/>
      <c r="H273" s="21" t="s">
        <v>30</v>
      </c>
      <c r="I273" s="21" t="s">
        <v>48</v>
      </c>
      <c r="J273" s="21" t="s">
        <v>49</v>
      </c>
    </row>
    <row r="274" spans="1:10" s="21" customFormat="1" ht="28.5" x14ac:dyDescent="0.2">
      <c r="B274" s="24"/>
      <c r="F274" s="24"/>
      <c r="G274" s="24"/>
      <c r="H274" s="21" t="s">
        <v>40</v>
      </c>
      <c r="I274" s="30" t="s">
        <v>162</v>
      </c>
      <c r="J274" s="23" t="s">
        <v>156</v>
      </c>
    </row>
    <row r="275" spans="1:10" s="21" customFormat="1" x14ac:dyDescent="0.2">
      <c r="B275" s="24"/>
      <c r="F275" s="24"/>
      <c r="G275" s="24"/>
      <c r="H275" s="21" t="s">
        <v>52</v>
      </c>
      <c r="I275" s="21" t="s">
        <v>291</v>
      </c>
      <c r="J275" s="21" t="s">
        <v>292</v>
      </c>
    </row>
    <row r="276" spans="1:10" s="21" customFormat="1" ht="28.5" x14ac:dyDescent="0.2">
      <c r="B276" s="24"/>
      <c r="F276" s="24"/>
      <c r="G276" s="24"/>
      <c r="H276" s="21" t="s">
        <v>55</v>
      </c>
      <c r="I276" s="21" t="s">
        <v>293</v>
      </c>
      <c r="J276" s="21" t="s">
        <v>294</v>
      </c>
    </row>
    <row r="277" spans="1:10" s="21" customFormat="1" ht="28.5" x14ac:dyDescent="0.2">
      <c r="B277" s="24"/>
      <c r="F277" s="24"/>
      <c r="G277" s="24"/>
      <c r="H277" s="21" t="s">
        <v>105</v>
      </c>
      <c r="I277" s="21" t="s">
        <v>295</v>
      </c>
      <c r="J277" s="21" t="s">
        <v>292</v>
      </c>
    </row>
    <row r="278" spans="1:10" s="21" customFormat="1" ht="28.5" x14ac:dyDescent="0.2">
      <c r="B278" s="24"/>
      <c r="F278" s="24"/>
      <c r="G278" s="24"/>
      <c r="H278" s="21" t="s">
        <v>105</v>
      </c>
      <c r="I278" s="21" t="s">
        <v>296</v>
      </c>
      <c r="J278" s="21" t="s">
        <v>294</v>
      </c>
    </row>
    <row r="279" spans="1:10" s="21" customFormat="1" ht="71.25" x14ac:dyDescent="0.2">
      <c r="A279" s="21">
        <f>SUBTOTAL(3,$E$2:E279)</f>
        <v>44</v>
      </c>
      <c r="B279" s="24" t="s">
        <v>21</v>
      </c>
      <c r="C279" s="23" t="s">
        <v>22</v>
      </c>
      <c r="D279" s="23" t="str">
        <f>CONCATENATE(C279,A279)</f>
        <v>TC_44</v>
      </c>
      <c r="E279" s="21" t="s">
        <v>297</v>
      </c>
      <c r="F279" s="24" t="s">
        <v>130</v>
      </c>
      <c r="G279" s="24" t="s">
        <v>25</v>
      </c>
      <c r="I279" s="21" t="s">
        <v>26</v>
      </c>
    </row>
    <row r="280" spans="1:10" s="21" customFormat="1" ht="28.5" x14ac:dyDescent="0.2">
      <c r="B280" s="24"/>
      <c r="F280" s="24"/>
      <c r="G280" s="24"/>
      <c r="H280" s="21" t="s">
        <v>27</v>
      </c>
      <c r="I280" s="21" t="s">
        <v>44</v>
      </c>
      <c r="J280" s="21" t="s">
        <v>35</v>
      </c>
    </row>
    <row r="281" spans="1:10" s="21" customFormat="1" x14ac:dyDescent="0.2">
      <c r="B281" s="24"/>
      <c r="F281" s="24"/>
      <c r="G281" s="24"/>
      <c r="H281" s="21" t="s">
        <v>30</v>
      </c>
      <c r="I281" s="21" t="s">
        <v>48</v>
      </c>
      <c r="J281" s="21" t="s">
        <v>49</v>
      </c>
    </row>
    <row r="282" spans="1:10" s="21" customFormat="1" ht="28.5" x14ac:dyDescent="0.2">
      <c r="B282" s="24"/>
      <c r="F282" s="24"/>
      <c r="G282" s="24"/>
      <c r="H282" s="21" t="s">
        <v>40</v>
      </c>
      <c r="I282" s="30" t="s">
        <v>162</v>
      </c>
      <c r="J282" s="23" t="s">
        <v>156</v>
      </c>
    </row>
    <row r="283" spans="1:10" s="21" customFormat="1" x14ac:dyDescent="0.2">
      <c r="B283" s="24"/>
      <c r="F283" s="24"/>
      <c r="G283" s="24"/>
      <c r="H283" s="21" t="s">
        <v>52</v>
      </c>
      <c r="I283" s="21" t="s">
        <v>298</v>
      </c>
      <c r="J283" s="21" t="s">
        <v>299</v>
      </c>
    </row>
    <row r="284" spans="1:10" s="21" customFormat="1" x14ac:dyDescent="0.2">
      <c r="B284" s="24"/>
      <c r="F284" s="24"/>
      <c r="G284" s="24"/>
      <c r="H284" s="21" t="s">
        <v>55</v>
      </c>
      <c r="I284" s="21" t="s">
        <v>300</v>
      </c>
      <c r="J284" s="21" t="s">
        <v>301</v>
      </c>
    </row>
    <row r="285" spans="1:10" s="21" customFormat="1" x14ac:dyDescent="0.2">
      <c r="B285" s="24"/>
      <c r="F285" s="24"/>
      <c r="G285" s="24"/>
      <c r="H285" s="21" t="s">
        <v>58</v>
      </c>
      <c r="I285" s="21" t="s">
        <v>302</v>
      </c>
      <c r="J285" s="21" t="s">
        <v>303</v>
      </c>
    </row>
    <row r="286" spans="1:10" s="21" customFormat="1" x14ac:dyDescent="0.2">
      <c r="B286" s="24"/>
      <c r="F286" s="24"/>
      <c r="G286" s="24"/>
      <c r="H286" s="21" t="s">
        <v>102</v>
      </c>
      <c r="I286" s="21" t="s">
        <v>304</v>
      </c>
      <c r="J286" s="21" t="s">
        <v>305</v>
      </c>
    </row>
    <row r="287" spans="1:10" s="21" customFormat="1" x14ac:dyDescent="0.2">
      <c r="B287" s="24"/>
      <c r="F287" s="24"/>
      <c r="G287" s="24"/>
      <c r="H287" s="21" t="s">
        <v>105</v>
      </c>
      <c r="I287" s="21" t="s">
        <v>306</v>
      </c>
      <c r="J287" s="21" t="s">
        <v>299</v>
      </c>
    </row>
    <row r="288" spans="1:10" s="21" customFormat="1" x14ac:dyDescent="0.2">
      <c r="B288" s="24"/>
      <c r="F288" s="24"/>
      <c r="G288" s="24"/>
      <c r="H288" s="21" t="s">
        <v>176</v>
      </c>
      <c r="I288" s="21" t="s">
        <v>307</v>
      </c>
      <c r="J288" s="21" t="s">
        <v>301</v>
      </c>
    </row>
    <row r="289" spans="1:10" s="21" customFormat="1" ht="21" customHeight="1" x14ac:dyDescent="0.2">
      <c r="B289" s="24"/>
      <c r="F289" s="24"/>
      <c r="G289" s="24"/>
      <c r="H289" s="21" t="s">
        <v>191</v>
      </c>
      <c r="I289" s="21" t="s">
        <v>308</v>
      </c>
      <c r="J289" s="21" t="s">
        <v>303</v>
      </c>
    </row>
    <row r="290" spans="1:10" s="21" customFormat="1" ht="18" customHeight="1" x14ac:dyDescent="0.25">
      <c r="A290" s="34"/>
      <c r="B290" s="35"/>
      <c r="C290" s="34"/>
      <c r="D290" s="34"/>
      <c r="E290" s="34"/>
      <c r="F290" s="35"/>
      <c r="G290" s="35"/>
      <c r="H290" s="34" t="s">
        <v>193</v>
      </c>
      <c r="I290" s="34" t="s">
        <v>309</v>
      </c>
      <c r="J290" s="34" t="s">
        <v>305</v>
      </c>
    </row>
    <row r="291" spans="1:10" s="21" customFormat="1" ht="71.25" x14ac:dyDescent="0.2">
      <c r="A291" s="21">
        <f>SUBTOTAL(3,$E$7:E291)</f>
        <v>43</v>
      </c>
      <c r="B291" s="24" t="s">
        <v>21</v>
      </c>
      <c r="C291" s="23" t="s">
        <v>22</v>
      </c>
      <c r="D291" s="23" t="str">
        <f>CONCATENATE(C291,A291)</f>
        <v>TC_43</v>
      </c>
      <c r="E291" s="21" t="s">
        <v>310</v>
      </c>
      <c r="F291" s="24" t="s">
        <v>130</v>
      </c>
      <c r="G291" s="24" t="s">
        <v>25</v>
      </c>
      <c r="I291" s="21" t="s">
        <v>26</v>
      </c>
    </row>
    <row r="292" spans="1:10" s="21" customFormat="1" ht="28.5" x14ac:dyDescent="0.2">
      <c r="B292" s="24"/>
      <c r="E292" s="21" t="s">
        <v>6</v>
      </c>
      <c r="F292" s="24"/>
      <c r="G292" s="24"/>
      <c r="H292" s="21" t="s">
        <v>27</v>
      </c>
      <c r="I292" s="21" t="s">
        <v>44</v>
      </c>
      <c r="J292" s="21" t="s">
        <v>35</v>
      </c>
    </row>
    <row r="293" spans="1:10" s="21" customFormat="1" x14ac:dyDescent="0.2">
      <c r="B293" s="24"/>
      <c r="F293" s="24"/>
      <c r="G293" s="24"/>
      <c r="H293" s="21" t="s">
        <v>30</v>
      </c>
      <c r="I293" s="21" t="s">
        <v>48</v>
      </c>
      <c r="J293" s="21" t="s">
        <v>49</v>
      </c>
    </row>
    <row r="294" spans="1:10" s="21" customFormat="1" ht="28.5" x14ac:dyDescent="0.2">
      <c r="B294" s="24"/>
      <c r="F294" s="24"/>
      <c r="G294" s="24"/>
      <c r="H294" s="21" t="s">
        <v>40</v>
      </c>
      <c r="I294" s="30" t="s">
        <v>162</v>
      </c>
      <c r="J294" s="23" t="s">
        <v>156</v>
      </c>
    </row>
    <row r="295" spans="1:10" s="21" customFormat="1" ht="28.5" x14ac:dyDescent="0.2">
      <c r="B295" s="24"/>
      <c r="F295" s="24"/>
      <c r="G295" s="24"/>
      <c r="H295" s="21" t="s">
        <v>52</v>
      </c>
      <c r="I295" s="21" t="s">
        <v>310</v>
      </c>
      <c r="J295" s="21" t="s">
        <v>311</v>
      </c>
    </row>
    <row r="296" spans="1:10" s="21" customFormat="1" ht="71.25" x14ac:dyDescent="0.2">
      <c r="A296" s="21">
        <f>SUBTOTAL(3,$E$7:E296)</f>
        <v>45</v>
      </c>
      <c r="B296" s="24" t="s">
        <v>21</v>
      </c>
      <c r="C296" s="23" t="s">
        <v>22</v>
      </c>
      <c r="D296" s="23" t="str">
        <f>CONCATENATE(C296,A296)</f>
        <v>TC_45</v>
      </c>
      <c r="E296" s="21" t="s">
        <v>312</v>
      </c>
      <c r="F296" s="24" t="s">
        <v>130</v>
      </c>
      <c r="G296" s="24" t="s">
        <v>25</v>
      </c>
      <c r="I296" s="21" t="s">
        <v>26</v>
      </c>
    </row>
    <row r="297" spans="1:10" s="21" customFormat="1" ht="28.5" x14ac:dyDescent="0.2">
      <c r="B297" s="24"/>
      <c r="F297" s="24"/>
      <c r="G297" s="24"/>
      <c r="H297" s="21" t="s">
        <v>27</v>
      </c>
      <c r="I297" s="21" t="s">
        <v>44</v>
      </c>
      <c r="J297" s="21" t="s">
        <v>35</v>
      </c>
    </row>
    <row r="298" spans="1:10" s="21" customFormat="1" x14ac:dyDescent="0.2">
      <c r="B298" s="24"/>
      <c r="F298" s="24"/>
      <c r="G298" s="24"/>
      <c r="H298" s="21" t="s">
        <v>30</v>
      </c>
      <c r="I298" s="21" t="s">
        <v>48</v>
      </c>
      <c r="J298" s="21" t="s">
        <v>49</v>
      </c>
    </row>
    <row r="299" spans="1:10" s="21" customFormat="1" ht="28.5" x14ac:dyDescent="0.2">
      <c r="B299" s="24"/>
      <c r="F299" s="24"/>
      <c r="G299" s="24"/>
      <c r="H299" s="21" t="s">
        <v>40</v>
      </c>
      <c r="I299" s="30" t="s">
        <v>162</v>
      </c>
      <c r="J299" s="23" t="s">
        <v>156</v>
      </c>
    </row>
    <row r="300" spans="1:10" s="21" customFormat="1" ht="28.5" x14ac:dyDescent="0.2">
      <c r="B300" s="24"/>
      <c r="F300" s="24"/>
      <c r="G300" s="24"/>
      <c r="H300" s="21" t="s">
        <v>52</v>
      </c>
      <c r="I300" s="21" t="s">
        <v>313</v>
      </c>
      <c r="J300" s="21" t="s">
        <v>314</v>
      </c>
    </row>
    <row r="301" spans="1:10" s="21" customFormat="1" ht="71.25" x14ac:dyDescent="0.2">
      <c r="A301" s="21">
        <f>SUBTOTAL(3,$E$7:E301)</f>
        <v>46</v>
      </c>
      <c r="B301" s="24" t="s">
        <v>21</v>
      </c>
      <c r="C301" s="23" t="s">
        <v>22</v>
      </c>
      <c r="D301" s="23" t="str">
        <f>CONCATENATE(C301,A301)</f>
        <v>TC_46</v>
      </c>
      <c r="E301" s="21" t="s">
        <v>315</v>
      </c>
      <c r="F301" s="24" t="s">
        <v>130</v>
      </c>
      <c r="G301" s="24" t="s">
        <v>25</v>
      </c>
      <c r="I301" s="21" t="s">
        <v>26</v>
      </c>
    </row>
    <row r="302" spans="1:10" s="21" customFormat="1" ht="28.5" x14ac:dyDescent="0.2">
      <c r="B302" s="24"/>
      <c r="F302" s="24"/>
      <c r="G302" s="24"/>
      <c r="H302" s="21" t="s">
        <v>27</v>
      </c>
      <c r="I302" s="21" t="s">
        <v>44</v>
      </c>
      <c r="J302" s="21" t="s">
        <v>35</v>
      </c>
    </row>
    <row r="303" spans="1:10" s="21" customFormat="1" x14ac:dyDescent="0.2">
      <c r="B303" s="24"/>
      <c r="F303" s="24"/>
      <c r="G303" s="24"/>
      <c r="H303" s="21" t="s">
        <v>30</v>
      </c>
      <c r="I303" s="21" t="s">
        <v>48</v>
      </c>
      <c r="J303" s="21" t="s">
        <v>49</v>
      </c>
    </row>
    <row r="304" spans="1:10" s="21" customFormat="1" ht="28.5" x14ac:dyDescent="0.2">
      <c r="B304" s="24"/>
      <c r="F304" s="24"/>
      <c r="G304" s="24"/>
      <c r="H304" s="21" t="s">
        <v>40</v>
      </c>
      <c r="I304" s="30" t="s">
        <v>162</v>
      </c>
      <c r="J304" s="23" t="s">
        <v>156</v>
      </c>
    </row>
    <row r="305" spans="1:11" s="21" customFormat="1" ht="15" x14ac:dyDescent="0.25">
      <c r="A305" s="34"/>
      <c r="B305" s="35"/>
      <c r="C305" s="34"/>
      <c r="D305" s="34"/>
      <c r="E305" s="34"/>
      <c r="F305" s="36"/>
      <c r="G305" s="36"/>
      <c r="H305" s="34" t="s">
        <v>55</v>
      </c>
      <c r="I305" s="34" t="s">
        <v>551</v>
      </c>
      <c r="J305" s="34" t="s">
        <v>157</v>
      </c>
      <c r="K305" s="34"/>
    </row>
    <row r="306" spans="1:11" ht="71.25" x14ac:dyDescent="0.2">
      <c r="A306" s="21">
        <f>SUBTOTAL(3,$E$2:E306)</f>
        <v>49</v>
      </c>
      <c r="B306" s="21" t="s">
        <v>21</v>
      </c>
      <c r="C306" s="22" t="s">
        <v>22</v>
      </c>
      <c r="D306" s="23" t="str">
        <f>CONCATENATE(C306,A306)</f>
        <v>TC_49</v>
      </c>
      <c r="E306" s="21" t="s">
        <v>316</v>
      </c>
      <c r="F306" s="24" t="s">
        <v>130</v>
      </c>
      <c r="G306" s="24" t="s">
        <v>25</v>
      </c>
      <c r="H306" s="21"/>
      <c r="I306" s="21" t="s">
        <v>26</v>
      </c>
    </row>
    <row r="307" spans="1:11" ht="28.5" x14ac:dyDescent="0.2">
      <c r="H307" s="21" t="s">
        <v>27</v>
      </c>
      <c r="I307" s="21" t="s">
        <v>44</v>
      </c>
      <c r="J307" s="21" t="s">
        <v>35</v>
      </c>
    </row>
    <row r="308" spans="1:11" x14ac:dyDescent="0.2">
      <c r="H308" s="21" t="s">
        <v>30</v>
      </c>
      <c r="I308" s="21" t="s">
        <v>48</v>
      </c>
      <c r="J308" s="21" t="s">
        <v>49</v>
      </c>
    </row>
    <row r="309" spans="1:11" ht="28.5" x14ac:dyDescent="0.2">
      <c r="H309" s="21" t="s">
        <v>40</v>
      </c>
      <c r="I309" s="30" t="s">
        <v>162</v>
      </c>
      <c r="J309" s="23" t="s">
        <v>156</v>
      </c>
    </row>
    <row r="310" spans="1:11" ht="28.5" x14ac:dyDescent="0.2">
      <c r="H310" s="24" t="s">
        <v>52</v>
      </c>
      <c r="I310" s="21" t="s">
        <v>317</v>
      </c>
      <c r="J310" s="21" t="s">
        <v>318</v>
      </c>
    </row>
    <row r="311" spans="1:11" ht="71.25" x14ac:dyDescent="0.2">
      <c r="A311" s="21">
        <f>SUBTOTAL(3,$E$2:E311)</f>
        <v>50</v>
      </c>
      <c r="B311" s="21" t="s">
        <v>21</v>
      </c>
      <c r="C311" s="22" t="s">
        <v>22</v>
      </c>
      <c r="D311" s="23" t="str">
        <f>CONCATENATE(C311,A311)</f>
        <v>TC_50</v>
      </c>
      <c r="E311" s="21" t="s">
        <v>319</v>
      </c>
      <c r="F311" s="24" t="s">
        <v>130</v>
      </c>
      <c r="G311" s="24" t="s">
        <v>25</v>
      </c>
      <c r="H311" s="21"/>
      <c r="I311" s="21" t="s">
        <v>26</v>
      </c>
    </row>
    <row r="312" spans="1:11" ht="28.5" x14ac:dyDescent="0.2">
      <c r="H312" s="21" t="s">
        <v>27</v>
      </c>
      <c r="I312" s="21" t="s">
        <v>44</v>
      </c>
      <c r="J312" s="21" t="s">
        <v>35</v>
      </c>
    </row>
    <row r="313" spans="1:11" x14ac:dyDescent="0.2">
      <c r="H313" s="21" t="s">
        <v>30</v>
      </c>
      <c r="I313" s="21" t="s">
        <v>48</v>
      </c>
      <c r="J313" s="21" t="s">
        <v>49</v>
      </c>
    </row>
    <row r="314" spans="1:11" ht="28.5" x14ac:dyDescent="0.2">
      <c r="H314" s="21" t="s">
        <v>40</v>
      </c>
      <c r="I314" s="30" t="s">
        <v>162</v>
      </c>
      <c r="J314" s="23" t="s">
        <v>156</v>
      </c>
    </row>
    <row r="315" spans="1:11" x14ac:dyDescent="0.2">
      <c r="H315" s="24" t="s">
        <v>52</v>
      </c>
      <c r="I315" s="21" t="s">
        <v>320</v>
      </c>
      <c r="J315" s="21" t="s">
        <v>321</v>
      </c>
    </row>
    <row r="316" spans="1:11" ht="28.5" x14ac:dyDescent="0.2">
      <c r="H316" s="24" t="s">
        <v>55</v>
      </c>
      <c r="I316" s="21" t="s">
        <v>322</v>
      </c>
      <c r="J316" s="21" t="s">
        <v>323</v>
      </c>
    </row>
    <row r="317" spans="1:11" ht="28.5" x14ac:dyDescent="0.2">
      <c r="H317" s="24" t="s">
        <v>58</v>
      </c>
      <c r="I317" s="21" t="s">
        <v>324</v>
      </c>
      <c r="J317" s="21" t="s">
        <v>325</v>
      </c>
    </row>
    <row r="318" spans="1:11" ht="28.5" x14ac:dyDescent="0.2">
      <c r="H318" s="24" t="s">
        <v>105</v>
      </c>
      <c r="I318" s="21" t="s">
        <v>326</v>
      </c>
      <c r="J318" s="21" t="s">
        <v>321</v>
      </c>
    </row>
    <row r="319" spans="1:11" ht="28.5" x14ac:dyDescent="0.2">
      <c r="H319" s="24" t="s">
        <v>105</v>
      </c>
      <c r="I319" s="21" t="s">
        <v>327</v>
      </c>
      <c r="J319" s="21" t="s">
        <v>323</v>
      </c>
    </row>
    <row r="320" spans="1:11" ht="28.5" x14ac:dyDescent="0.2">
      <c r="H320" s="24" t="s">
        <v>176</v>
      </c>
      <c r="I320" s="21" t="s">
        <v>328</v>
      </c>
      <c r="J320" s="21" t="s">
        <v>329</v>
      </c>
    </row>
    <row r="321" spans="1:10" ht="71.25" x14ac:dyDescent="0.2">
      <c r="A321" s="21">
        <f>SUBTOTAL(3,$E$2:E321)</f>
        <v>51</v>
      </c>
      <c r="B321" s="21" t="s">
        <v>21</v>
      </c>
      <c r="C321" s="22" t="s">
        <v>22</v>
      </c>
      <c r="D321" s="23" t="str">
        <f>CONCATENATE(C321,A321)</f>
        <v>TC_51</v>
      </c>
      <c r="E321" s="21" t="s">
        <v>330</v>
      </c>
      <c r="F321" s="24" t="s">
        <v>130</v>
      </c>
      <c r="G321" s="24" t="s">
        <v>25</v>
      </c>
      <c r="H321" s="21"/>
      <c r="I321" s="21" t="s">
        <v>26</v>
      </c>
    </row>
    <row r="322" spans="1:10" ht="28.5" x14ac:dyDescent="0.2">
      <c r="H322" s="21" t="s">
        <v>27</v>
      </c>
      <c r="I322" s="21" t="s">
        <v>44</v>
      </c>
      <c r="J322" s="21" t="s">
        <v>35</v>
      </c>
    </row>
    <row r="323" spans="1:10" x14ac:dyDescent="0.2">
      <c r="H323" s="21" t="s">
        <v>30</v>
      </c>
      <c r="I323" s="21" t="s">
        <v>48</v>
      </c>
      <c r="J323" s="21" t="s">
        <v>49</v>
      </c>
    </row>
    <row r="324" spans="1:10" ht="28.5" x14ac:dyDescent="0.2">
      <c r="H324" s="21" t="s">
        <v>40</v>
      </c>
      <c r="I324" s="30" t="s">
        <v>162</v>
      </c>
      <c r="J324" s="23" t="s">
        <v>156</v>
      </c>
    </row>
    <row r="325" spans="1:10" x14ac:dyDescent="0.2">
      <c r="H325" s="24" t="s">
        <v>52</v>
      </c>
      <c r="I325" s="21" t="s">
        <v>331</v>
      </c>
      <c r="J325" s="21" t="s">
        <v>332</v>
      </c>
    </row>
    <row r="326" spans="1:10" x14ac:dyDescent="0.2">
      <c r="H326" s="24" t="s">
        <v>55</v>
      </c>
      <c r="I326" s="21" t="s">
        <v>333</v>
      </c>
      <c r="J326" s="21" t="s">
        <v>334</v>
      </c>
    </row>
    <row r="327" spans="1:10" x14ac:dyDescent="0.2">
      <c r="H327" s="24" t="s">
        <v>58</v>
      </c>
      <c r="I327" s="21" t="s">
        <v>335</v>
      </c>
      <c r="J327" s="21" t="s">
        <v>336</v>
      </c>
    </row>
    <row r="328" spans="1:10" x14ac:dyDescent="0.2">
      <c r="H328" s="24" t="s">
        <v>102</v>
      </c>
      <c r="I328" s="21" t="s">
        <v>337</v>
      </c>
      <c r="J328" s="21" t="s">
        <v>338</v>
      </c>
    </row>
    <row r="329" spans="1:10" x14ac:dyDescent="0.2">
      <c r="H329" s="24" t="s">
        <v>105</v>
      </c>
      <c r="I329" s="21" t="s">
        <v>339</v>
      </c>
      <c r="J329" s="21" t="s">
        <v>332</v>
      </c>
    </row>
    <row r="330" spans="1:10" x14ac:dyDescent="0.2">
      <c r="H330" s="24" t="s">
        <v>176</v>
      </c>
      <c r="I330" s="21" t="s">
        <v>340</v>
      </c>
      <c r="J330" s="21" t="s">
        <v>334</v>
      </c>
    </row>
    <row r="331" spans="1:10" x14ac:dyDescent="0.2">
      <c r="H331" s="24" t="s">
        <v>191</v>
      </c>
      <c r="I331" s="21" t="s">
        <v>341</v>
      </c>
      <c r="J331" s="21" t="s">
        <v>336</v>
      </c>
    </row>
    <row r="332" spans="1:10" x14ac:dyDescent="0.2">
      <c r="E332" s="24"/>
      <c r="H332" s="24" t="s">
        <v>193</v>
      </c>
      <c r="I332" s="24" t="s">
        <v>342</v>
      </c>
      <c r="J332" s="24" t="s">
        <v>338</v>
      </c>
    </row>
    <row r="333" spans="1:10" ht="71.25" x14ac:dyDescent="0.2">
      <c r="A333" s="21">
        <f>SUBTOTAL(3,$E$2:E333)</f>
        <v>52</v>
      </c>
      <c r="B333" s="21" t="s">
        <v>21</v>
      </c>
      <c r="C333" s="22" t="s">
        <v>22</v>
      </c>
      <c r="D333" s="23" t="str">
        <f>CONCATENATE(C333,A333)</f>
        <v>TC_52</v>
      </c>
      <c r="E333" s="21" t="s">
        <v>343</v>
      </c>
      <c r="F333" s="24" t="s">
        <v>130</v>
      </c>
      <c r="G333" s="24" t="s">
        <v>25</v>
      </c>
      <c r="H333" s="21"/>
      <c r="I333" s="21" t="s">
        <v>26</v>
      </c>
    </row>
    <row r="334" spans="1:10" ht="28.5" x14ac:dyDescent="0.2">
      <c r="H334" s="21" t="s">
        <v>27</v>
      </c>
      <c r="I334" s="21" t="s">
        <v>44</v>
      </c>
      <c r="J334" s="21" t="s">
        <v>35</v>
      </c>
    </row>
    <row r="335" spans="1:10" x14ac:dyDescent="0.2">
      <c r="H335" s="21" t="s">
        <v>30</v>
      </c>
      <c r="I335" s="21" t="s">
        <v>48</v>
      </c>
      <c r="J335" s="21" t="s">
        <v>49</v>
      </c>
    </row>
    <row r="336" spans="1:10" ht="28.5" x14ac:dyDescent="0.2">
      <c r="H336" s="21" t="s">
        <v>40</v>
      </c>
      <c r="I336" s="30" t="s">
        <v>162</v>
      </c>
      <c r="J336" s="23" t="s">
        <v>156</v>
      </c>
    </row>
    <row r="337" spans="1:10" x14ac:dyDescent="0.2">
      <c r="H337" s="24" t="s">
        <v>52</v>
      </c>
      <c r="I337" s="21" t="s">
        <v>344</v>
      </c>
      <c r="J337" s="21" t="s">
        <v>197</v>
      </c>
    </row>
    <row r="338" spans="1:10" ht="30" x14ac:dyDescent="0.25">
      <c r="A338" s="35"/>
      <c r="B338" s="35"/>
      <c r="C338" s="35"/>
      <c r="D338" s="35"/>
      <c r="E338" s="34"/>
      <c r="F338" s="35"/>
      <c r="G338" s="35"/>
      <c r="H338" s="35" t="s">
        <v>55</v>
      </c>
      <c r="I338" s="34" t="s">
        <v>198</v>
      </c>
      <c r="J338" s="34" t="s">
        <v>199</v>
      </c>
    </row>
    <row r="339" spans="1:10" ht="71.25" x14ac:dyDescent="0.2">
      <c r="A339" s="21">
        <f>SUBTOTAL(3,$E$2:E339)</f>
        <v>53</v>
      </c>
      <c r="B339" s="21" t="s">
        <v>21</v>
      </c>
      <c r="C339" s="22" t="s">
        <v>22</v>
      </c>
      <c r="D339" s="23" t="str">
        <f>CONCATENATE(C339,A339)</f>
        <v>TC_53</v>
      </c>
      <c r="E339" s="21" t="s">
        <v>345</v>
      </c>
      <c r="F339" s="24" t="s">
        <v>130</v>
      </c>
      <c r="G339" s="24" t="s">
        <v>25</v>
      </c>
      <c r="H339" s="21"/>
      <c r="I339" s="21" t="s">
        <v>26</v>
      </c>
    </row>
    <row r="340" spans="1:10" ht="28.5" x14ac:dyDescent="0.2">
      <c r="H340" s="21" t="s">
        <v>27</v>
      </c>
      <c r="I340" s="21" t="s">
        <v>44</v>
      </c>
      <c r="J340" s="21" t="s">
        <v>35</v>
      </c>
    </row>
    <row r="341" spans="1:10" x14ac:dyDescent="0.2">
      <c r="H341" s="21" t="s">
        <v>30</v>
      </c>
      <c r="I341" s="21" t="s">
        <v>48</v>
      </c>
      <c r="J341" s="21" t="s">
        <v>49</v>
      </c>
    </row>
    <row r="342" spans="1:10" ht="28.5" x14ac:dyDescent="0.2">
      <c r="H342" s="21" t="s">
        <v>40</v>
      </c>
      <c r="I342" s="30" t="s">
        <v>162</v>
      </c>
      <c r="J342" s="23" t="s">
        <v>156</v>
      </c>
    </row>
    <row r="343" spans="1:10" ht="28.5" x14ac:dyDescent="0.2">
      <c r="H343" s="24" t="s">
        <v>52</v>
      </c>
      <c r="I343" s="21" t="s">
        <v>346</v>
      </c>
      <c r="J343" s="21" t="s">
        <v>347</v>
      </c>
    </row>
    <row r="344" spans="1:10" ht="71.25" x14ac:dyDescent="0.2">
      <c r="A344" s="21">
        <f>SUBTOTAL(3,$E$2:E344)</f>
        <v>54</v>
      </c>
      <c r="B344" s="21" t="s">
        <v>21</v>
      </c>
      <c r="C344" s="22" t="s">
        <v>22</v>
      </c>
      <c r="D344" s="23" t="str">
        <f>CONCATENATE(C344,A344)</f>
        <v>TC_54</v>
      </c>
      <c r="E344" s="21" t="s">
        <v>348</v>
      </c>
      <c r="F344" s="24" t="s">
        <v>130</v>
      </c>
      <c r="G344" s="24" t="s">
        <v>25</v>
      </c>
      <c r="H344" s="21"/>
      <c r="I344" s="21" t="s">
        <v>26</v>
      </c>
    </row>
    <row r="345" spans="1:10" ht="28.5" x14ac:dyDescent="0.2">
      <c r="H345" s="21" t="s">
        <v>27</v>
      </c>
      <c r="I345" s="21" t="s">
        <v>44</v>
      </c>
      <c r="J345" s="21" t="s">
        <v>35</v>
      </c>
    </row>
    <row r="346" spans="1:10" x14ac:dyDescent="0.2">
      <c r="H346" s="21" t="s">
        <v>30</v>
      </c>
      <c r="I346" s="21" t="s">
        <v>48</v>
      </c>
      <c r="J346" s="21" t="s">
        <v>49</v>
      </c>
    </row>
    <row r="347" spans="1:10" ht="28.5" x14ac:dyDescent="0.2">
      <c r="H347" s="21" t="s">
        <v>40</v>
      </c>
      <c r="I347" s="30" t="s">
        <v>162</v>
      </c>
      <c r="J347" s="23" t="s">
        <v>156</v>
      </c>
    </row>
    <row r="348" spans="1:10" x14ac:dyDescent="0.2">
      <c r="H348" s="24" t="s">
        <v>52</v>
      </c>
      <c r="I348" s="21" t="s">
        <v>349</v>
      </c>
      <c r="J348" s="21" t="s">
        <v>350</v>
      </c>
    </row>
    <row r="349" spans="1:10" ht="28.5" x14ac:dyDescent="0.2">
      <c r="H349" s="24" t="s">
        <v>55</v>
      </c>
      <c r="I349" s="21" t="s">
        <v>351</v>
      </c>
      <c r="J349" s="21" t="s">
        <v>352</v>
      </c>
    </row>
    <row r="350" spans="1:10" ht="28.5" x14ac:dyDescent="0.2">
      <c r="H350" s="24" t="s">
        <v>58</v>
      </c>
      <c r="I350" s="21" t="s">
        <v>353</v>
      </c>
      <c r="J350" s="21" t="s">
        <v>354</v>
      </c>
    </row>
    <row r="351" spans="1:10" ht="28.5" x14ac:dyDescent="0.2">
      <c r="H351" s="24" t="s">
        <v>105</v>
      </c>
      <c r="I351" s="21" t="s">
        <v>355</v>
      </c>
      <c r="J351" s="21" t="s">
        <v>350</v>
      </c>
    </row>
    <row r="352" spans="1:10" ht="28.5" x14ac:dyDescent="0.2">
      <c r="H352" s="24" t="s">
        <v>105</v>
      </c>
      <c r="I352" s="21" t="s">
        <v>356</v>
      </c>
      <c r="J352" s="21" t="s">
        <v>352</v>
      </c>
    </row>
    <row r="353" spans="1:10" ht="28.5" x14ac:dyDescent="0.2">
      <c r="H353" s="24" t="s">
        <v>176</v>
      </c>
      <c r="I353" s="21" t="s">
        <v>357</v>
      </c>
      <c r="J353" s="21" t="s">
        <v>358</v>
      </c>
    </row>
    <row r="354" spans="1:10" ht="71.25" x14ac:dyDescent="0.2">
      <c r="A354" s="21">
        <f>SUBTOTAL(3,$E$2:E354)</f>
        <v>55</v>
      </c>
      <c r="B354" s="21" t="s">
        <v>21</v>
      </c>
      <c r="C354" s="22" t="s">
        <v>22</v>
      </c>
      <c r="D354" s="23" t="str">
        <f>CONCATENATE(C354,A354)</f>
        <v>TC_55</v>
      </c>
      <c r="E354" s="21" t="s">
        <v>359</v>
      </c>
      <c r="F354" s="24" t="s">
        <v>130</v>
      </c>
      <c r="G354" s="24" t="s">
        <v>25</v>
      </c>
      <c r="H354" s="21"/>
      <c r="I354" s="21" t="s">
        <v>26</v>
      </c>
    </row>
    <row r="355" spans="1:10" ht="28.5" x14ac:dyDescent="0.2">
      <c r="H355" s="21" t="s">
        <v>27</v>
      </c>
      <c r="I355" s="21" t="s">
        <v>44</v>
      </c>
      <c r="J355" s="21" t="s">
        <v>35</v>
      </c>
    </row>
    <row r="356" spans="1:10" x14ac:dyDescent="0.2">
      <c r="H356" s="21" t="s">
        <v>30</v>
      </c>
      <c r="I356" s="21" t="s">
        <v>48</v>
      </c>
      <c r="J356" s="21" t="s">
        <v>49</v>
      </c>
    </row>
    <row r="357" spans="1:10" ht="28.5" x14ac:dyDescent="0.2">
      <c r="H357" s="21" t="s">
        <v>40</v>
      </c>
      <c r="I357" s="30" t="s">
        <v>162</v>
      </c>
      <c r="J357" s="23" t="s">
        <v>156</v>
      </c>
    </row>
    <row r="358" spans="1:10" x14ac:dyDescent="0.2">
      <c r="H358" s="24" t="s">
        <v>52</v>
      </c>
      <c r="I358" s="21" t="s">
        <v>360</v>
      </c>
      <c r="J358" s="21" t="s">
        <v>361</v>
      </c>
    </row>
    <row r="359" spans="1:10" x14ac:dyDescent="0.2">
      <c r="H359" s="24" t="s">
        <v>55</v>
      </c>
      <c r="I359" s="21" t="s">
        <v>362</v>
      </c>
      <c r="J359" s="21" t="s">
        <v>363</v>
      </c>
    </row>
    <row r="360" spans="1:10" x14ac:dyDescent="0.2">
      <c r="H360" s="24" t="s">
        <v>58</v>
      </c>
      <c r="I360" s="21" t="s">
        <v>364</v>
      </c>
      <c r="J360" s="21" t="s">
        <v>365</v>
      </c>
    </row>
    <row r="361" spans="1:10" x14ac:dyDescent="0.2">
      <c r="H361" s="24" t="s">
        <v>102</v>
      </c>
      <c r="I361" s="21" t="s">
        <v>366</v>
      </c>
      <c r="J361" s="21" t="s">
        <v>367</v>
      </c>
    </row>
    <row r="362" spans="1:10" x14ac:dyDescent="0.2">
      <c r="H362" s="24" t="s">
        <v>105</v>
      </c>
      <c r="I362" s="21" t="s">
        <v>368</v>
      </c>
      <c r="J362" s="21" t="s">
        <v>361</v>
      </c>
    </row>
    <row r="363" spans="1:10" x14ac:dyDescent="0.2">
      <c r="H363" s="24" t="s">
        <v>176</v>
      </c>
      <c r="I363" s="21" t="s">
        <v>369</v>
      </c>
      <c r="J363" s="21" t="s">
        <v>363</v>
      </c>
    </row>
    <row r="364" spans="1:10" x14ac:dyDescent="0.2">
      <c r="H364" s="24" t="s">
        <v>191</v>
      </c>
      <c r="I364" s="21" t="s">
        <v>370</v>
      </c>
      <c r="J364" s="21" t="s">
        <v>365</v>
      </c>
    </row>
    <row r="365" spans="1:10" x14ac:dyDescent="0.2">
      <c r="E365" s="24"/>
      <c r="H365" s="24" t="s">
        <v>193</v>
      </c>
      <c r="I365" s="24" t="s">
        <v>371</v>
      </c>
      <c r="J365" s="24" t="s">
        <v>367</v>
      </c>
    </row>
    <row r="366" spans="1:10" ht="71.25" x14ac:dyDescent="0.2">
      <c r="A366" s="21">
        <f>SUBTOTAL(3,$E$2:E366)</f>
        <v>56</v>
      </c>
      <c r="B366" s="21" t="s">
        <v>21</v>
      </c>
      <c r="C366" s="22" t="s">
        <v>22</v>
      </c>
      <c r="D366" s="23" t="str">
        <f>CONCATENATE(C366,A366)</f>
        <v>TC_56</v>
      </c>
      <c r="E366" s="21" t="s">
        <v>372</v>
      </c>
      <c r="F366" s="24" t="s">
        <v>130</v>
      </c>
      <c r="G366" s="24" t="s">
        <v>25</v>
      </c>
      <c r="H366" s="21"/>
      <c r="I366" s="21" t="s">
        <v>26</v>
      </c>
    </row>
    <row r="367" spans="1:10" ht="28.5" x14ac:dyDescent="0.2">
      <c r="H367" s="21" t="s">
        <v>27</v>
      </c>
      <c r="I367" s="21" t="s">
        <v>44</v>
      </c>
      <c r="J367" s="21" t="s">
        <v>35</v>
      </c>
    </row>
    <row r="368" spans="1:10" x14ac:dyDescent="0.2">
      <c r="H368" s="21" t="s">
        <v>30</v>
      </c>
      <c r="I368" s="21" t="s">
        <v>48</v>
      </c>
      <c r="J368" s="21" t="s">
        <v>49</v>
      </c>
    </row>
    <row r="369" spans="1:10" ht="28.5" x14ac:dyDescent="0.2">
      <c r="H369" s="21" t="s">
        <v>40</v>
      </c>
      <c r="I369" s="30" t="s">
        <v>162</v>
      </c>
      <c r="J369" s="23" t="s">
        <v>156</v>
      </c>
    </row>
    <row r="370" spans="1:10" x14ac:dyDescent="0.2">
      <c r="H370" s="24" t="s">
        <v>52</v>
      </c>
      <c r="I370" s="21" t="s">
        <v>373</v>
      </c>
      <c r="J370" s="21" t="s">
        <v>197</v>
      </c>
    </row>
    <row r="371" spans="1:10" ht="30" x14ac:dyDescent="0.25">
      <c r="A371" s="35"/>
      <c r="B371" s="35"/>
      <c r="C371" s="35"/>
      <c r="D371" s="35"/>
      <c r="E371" s="34"/>
      <c r="F371" s="35"/>
      <c r="G371" s="35"/>
      <c r="H371" s="35" t="s">
        <v>55</v>
      </c>
      <c r="I371" s="34" t="s">
        <v>198</v>
      </c>
      <c r="J371" s="34" t="s">
        <v>199</v>
      </c>
    </row>
    <row r="372" spans="1:10" ht="71.25" x14ac:dyDescent="0.2">
      <c r="A372" s="21">
        <f>SUBTOTAL(3,$E$2:E372)</f>
        <v>57</v>
      </c>
      <c r="B372" s="21" t="s">
        <v>21</v>
      </c>
      <c r="C372" s="22" t="s">
        <v>22</v>
      </c>
      <c r="D372" s="23" t="str">
        <f>CONCATENATE(C372,A372)</f>
        <v>TC_57</v>
      </c>
      <c r="E372" s="21" t="s">
        <v>374</v>
      </c>
      <c r="F372" s="24" t="s">
        <v>130</v>
      </c>
      <c r="G372" s="24" t="s">
        <v>25</v>
      </c>
      <c r="H372" s="21"/>
      <c r="I372" s="21" t="s">
        <v>26</v>
      </c>
    </row>
    <row r="373" spans="1:10" ht="28.5" x14ac:dyDescent="0.2">
      <c r="H373" s="21" t="s">
        <v>27</v>
      </c>
      <c r="I373" s="21" t="s">
        <v>44</v>
      </c>
      <c r="J373" s="21" t="s">
        <v>35</v>
      </c>
    </row>
    <row r="374" spans="1:10" x14ac:dyDescent="0.2">
      <c r="H374" s="21" t="s">
        <v>30</v>
      </c>
      <c r="I374" s="21" t="s">
        <v>48</v>
      </c>
      <c r="J374" s="21" t="s">
        <v>49</v>
      </c>
    </row>
    <row r="375" spans="1:10" ht="28.5" x14ac:dyDescent="0.2">
      <c r="H375" s="21" t="s">
        <v>40</v>
      </c>
      <c r="I375" s="30" t="s">
        <v>162</v>
      </c>
      <c r="J375" s="23" t="s">
        <v>156</v>
      </c>
    </row>
    <row r="376" spans="1:10" ht="28.5" x14ac:dyDescent="0.2">
      <c r="H376" s="24" t="s">
        <v>52</v>
      </c>
      <c r="I376" s="21" t="s">
        <v>375</v>
      </c>
      <c r="J376" s="21" t="s">
        <v>376</v>
      </c>
    </row>
    <row r="377" spans="1:10" ht="71.25" x14ac:dyDescent="0.2">
      <c r="A377" s="21">
        <f>SUBTOTAL(3,$E$2:E377)</f>
        <v>58</v>
      </c>
      <c r="B377" s="21" t="s">
        <v>21</v>
      </c>
      <c r="C377" s="22" t="s">
        <v>22</v>
      </c>
      <c r="D377" s="23" t="str">
        <f>CONCATENATE(C377,A377)</f>
        <v>TC_58</v>
      </c>
      <c r="E377" s="21" t="s">
        <v>377</v>
      </c>
      <c r="F377" s="24" t="s">
        <v>130</v>
      </c>
      <c r="G377" s="24" t="s">
        <v>25</v>
      </c>
      <c r="H377" s="21"/>
      <c r="I377" s="21" t="s">
        <v>26</v>
      </c>
    </row>
    <row r="378" spans="1:10" ht="28.5" x14ac:dyDescent="0.2">
      <c r="H378" s="21" t="s">
        <v>27</v>
      </c>
      <c r="I378" s="21" t="s">
        <v>44</v>
      </c>
      <c r="J378" s="21" t="s">
        <v>35</v>
      </c>
    </row>
    <row r="379" spans="1:10" x14ac:dyDescent="0.2">
      <c r="H379" s="21" t="s">
        <v>30</v>
      </c>
      <c r="I379" s="21" t="s">
        <v>48</v>
      </c>
      <c r="J379" s="21" t="s">
        <v>49</v>
      </c>
    </row>
    <row r="380" spans="1:10" ht="28.5" x14ac:dyDescent="0.2">
      <c r="H380" s="21" t="s">
        <v>40</v>
      </c>
      <c r="I380" s="30" t="s">
        <v>162</v>
      </c>
      <c r="J380" s="23" t="s">
        <v>156</v>
      </c>
    </row>
    <row r="381" spans="1:10" x14ac:dyDescent="0.2">
      <c r="H381" s="24" t="s">
        <v>52</v>
      </c>
      <c r="I381" s="21" t="s">
        <v>378</v>
      </c>
      <c r="J381" s="21" t="s">
        <v>379</v>
      </c>
    </row>
    <row r="382" spans="1:10" ht="28.5" x14ac:dyDescent="0.2">
      <c r="H382" s="24" t="s">
        <v>55</v>
      </c>
      <c r="I382" s="21" t="s">
        <v>380</v>
      </c>
      <c r="J382" s="21" t="s">
        <v>381</v>
      </c>
    </row>
    <row r="383" spans="1:10" ht="28.5" x14ac:dyDescent="0.2">
      <c r="H383" s="24" t="s">
        <v>58</v>
      </c>
      <c r="I383" s="21" t="s">
        <v>382</v>
      </c>
      <c r="J383" s="21" t="s">
        <v>383</v>
      </c>
    </row>
    <row r="384" spans="1:10" ht="28.5" x14ac:dyDescent="0.2">
      <c r="H384" s="24" t="s">
        <v>105</v>
      </c>
      <c r="I384" s="21" t="s">
        <v>384</v>
      </c>
      <c r="J384" s="21" t="s">
        <v>379</v>
      </c>
    </row>
    <row r="385" spans="1:10" ht="28.5" x14ac:dyDescent="0.2">
      <c r="H385" s="24" t="s">
        <v>105</v>
      </c>
      <c r="I385" s="21" t="s">
        <v>385</v>
      </c>
      <c r="J385" s="21" t="s">
        <v>381</v>
      </c>
    </row>
    <row r="386" spans="1:10" ht="28.5" x14ac:dyDescent="0.2">
      <c r="H386" s="24" t="s">
        <v>176</v>
      </c>
      <c r="I386" s="21" t="s">
        <v>386</v>
      </c>
      <c r="J386" s="21" t="s">
        <v>387</v>
      </c>
    </row>
    <row r="387" spans="1:10" ht="71.25" x14ac:dyDescent="0.2">
      <c r="A387" s="21">
        <f>SUBTOTAL(3,$E$2:E387)</f>
        <v>59</v>
      </c>
      <c r="B387" s="21" t="s">
        <v>21</v>
      </c>
      <c r="C387" s="22" t="s">
        <v>22</v>
      </c>
      <c r="D387" s="23" t="str">
        <f>CONCATENATE(C387,A387)</f>
        <v>TC_59</v>
      </c>
      <c r="E387" s="21" t="s">
        <v>388</v>
      </c>
      <c r="F387" s="24" t="s">
        <v>130</v>
      </c>
      <c r="G387" s="24" t="s">
        <v>25</v>
      </c>
      <c r="H387" s="21"/>
      <c r="I387" s="21" t="s">
        <v>26</v>
      </c>
    </row>
    <row r="388" spans="1:10" ht="28.5" x14ac:dyDescent="0.2">
      <c r="H388" s="21" t="s">
        <v>27</v>
      </c>
      <c r="I388" s="21" t="s">
        <v>44</v>
      </c>
      <c r="J388" s="21" t="s">
        <v>35</v>
      </c>
    </row>
    <row r="389" spans="1:10" x14ac:dyDescent="0.2">
      <c r="H389" s="21" t="s">
        <v>30</v>
      </c>
      <c r="I389" s="21" t="s">
        <v>48</v>
      </c>
      <c r="J389" s="21" t="s">
        <v>49</v>
      </c>
    </row>
    <row r="390" spans="1:10" ht="28.5" x14ac:dyDescent="0.2">
      <c r="H390" s="21" t="s">
        <v>40</v>
      </c>
      <c r="I390" s="30" t="s">
        <v>162</v>
      </c>
      <c r="J390" s="23" t="s">
        <v>156</v>
      </c>
    </row>
    <row r="391" spans="1:10" x14ac:dyDescent="0.2">
      <c r="H391" s="24" t="s">
        <v>52</v>
      </c>
      <c r="I391" s="21" t="s">
        <v>389</v>
      </c>
      <c r="J391" s="21" t="s">
        <v>390</v>
      </c>
    </row>
    <row r="392" spans="1:10" x14ac:dyDescent="0.2">
      <c r="H392" s="24" t="s">
        <v>55</v>
      </c>
      <c r="I392" s="21" t="s">
        <v>391</v>
      </c>
      <c r="J392" s="21" t="s">
        <v>392</v>
      </c>
    </row>
    <row r="393" spans="1:10" x14ac:dyDescent="0.2">
      <c r="H393" s="24" t="s">
        <v>58</v>
      </c>
      <c r="I393" s="21" t="s">
        <v>393</v>
      </c>
      <c r="J393" s="21" t="s">
        <v>394</v>
      </c>
    </row>
    <row r="394" spans="1:10" x14ac:dyDescent="0.2">
      <c r="H394" s="24" t="s">
        <v>102</v>
      </c>
      <c r="I394" s="21" t="s">
        <v>395</v>
      </c>
      <c r="J394" s="21" t="s">
        <v>396</v>
      </c>
    </row>
    <row r="395" spans="1:10" x14ac:dyDescent="0.2">
      <c r="H395" s="24" t="s">
        <v>105</v>
      </c>
      <c r="I395" s="21" t="s">
        <v>397</v>
      </c>
      <c r="J395" s="21" t="s">
        <v>390</v>
      </c>
    </row>
    <row r="396" spans="1:10" x14ac:dyDescent="0.2">
      <c r="H396" s="24" t="s">
        <v>176</v>
      </c>
      <c r="I396" s="21" t="s">
        <v>398</v>
      </c>
      <c r="J396" s="21" t="s">
        <v>392</v>
      </c>
    </row>
    <row r="397" spans="1:10" x14ac:dyDescent="0.2">
      <c r="H397" s="24" t="s">
        <v>191</v>
      </c>
      <c r="I397" s="21" t="s">
        <v>399</v>
      </c>
      <c r="J397" s="21" t="s">
        <v>394</v>
      </c>
    </row>
    <row r="398" spans="1:10" x14ac:dyDescent="0.2">
      <c r="E398" s="24"/>
      <c r="H398" s="24" t="s">
        <v>193</v>
      </c>
      <c r="I398" s="24" t="s">
        <v>400</v>
      </c>
      <c r="J398" s="24" t="s">
        <v>396</v>
      </c>
    </row>
    <row r="399" spans="1:10" ht="71.25" x14ac:dyDescent="0.2">
      <c r="A399" s="21">
        <f>SUBTOTAL(3,$E$2:E399)</f>
        <v>60</v>
      </c>
      <c r="B399" s="21" t="s">
        <v>21</v>
      </c>
      <c r="C399" s="22" t="s">
        <v>22</v>
      </c>
      <c r="D399" s="23" t="str">
        <f>CONCATENATE(C399,A399)</f>
        <v>TC_60</v>
      </c>
      <c r="E399" s="21" t="s">
        <v>401</v>
      </c>
      <c r="F399" s="24" t="s">
        <v>130</v>
      </c>
      <c r="G399" s="24" t="s">
        <v>25</v>
      </c>
      <c r="H399" s="21"/>
      <c r="I399" s="21" t="s">
        <v>26</v>
      </c>
    </row>
    <row r="400" spans="1:10" ht="28.5" x14ac:dyDescent="0.2">
      <c r="H400" s="21" t="s">
        <v>27</v>
      </c>
      <c r="I400" s="21" t="s">
        <v>44</v>
      </c>
      <c r="J400" s="21" t="s">
        <v>35</v>
      </c>
    </row>
    <row r="401" spans="1:10" x14ac:dyDescent="0.2">
      <c r="H401" s="21" t="s">
        <v>30</v>
      </c>
      <c r="I401" s="21" t="s">
        <v>48</v>
      </c>
      <c r="J401" s="21" t="s">
        <v>49</v>
      </c>
    </row>
    <row r="402" spans="1:10" ht="28.5" x14ac:dyDescent="0.2">
      <c r="H402" s="21" t="s">
        <v>40</v>
      </c>
      <c r="I402" s="30" t="s">
        <v>162</v>
      </c>
      <c r="J402" s="23" t="s">
        <v>156</v>
      </c>
    </row>
    <row r="403" spans="1:10" x14ac:dyDescent="0.2">
      <c r="H403" s="24" t="s">
        <v>52</v>
      </c>
      <c r="I403" s="21" t="s">
        <v>402</v>
      </c>
      <c r="J403" s="21" t="s">
        <v>197</v>
      </c>
    </row>
    <row r="404" spans="1:10" ht="30" x14ac:dyDescent="0.25">
      <c r="A404" s="35"/>
      <c r="B404" s="35"/>
      <c r="C404" s="35"/>
      <c r="D404" s="35"/>
      <c r="E404" s="34"/>
      <c r="F404" s="35"/>
      <c r="G404" s="35"/>
      <c r="H404" s="35" t="s">
        <v>55</v>
      </c>
      <c r="I404" s="34" t="s">
        <v>198</v>
      </c>
      <c r="J404" s="34" t="s">
        <v>199</v>
      </c>
    </row>
    <row r="405" spans="1:10" s="21" customFormat="1" ht="71.25" x14ac:dyDescent="0.2">
      <c r="A405" s="21">
        <f>SUBTOTAL(3,$E$2:E405)</f>
        <v>61</v>
      </c>
      <c r="B405" s="24" t="s">
        <v>21</v>
      </c>
      <c r="C405" s="23" t="s">
        <v>22</v>
      </c>
      <c r="D405" s="23" t="str">
        <f>CONCATENATE(C405,A405)</f>
        <v>TC_61</v>
      </c>
      <c r="E405" s="21" t="s">
        <v>403</v>
      </c>
      <c r="F405" s="24" t="s">
        <v>130</v>
      </c>
      <c r="G405" s="24" t="s">
        <v>25</v>
      </c>
      <c r="I405" s="21" t="s">
        <v>26</v>
      </c>
    </row>
    <row r="406" spans="1:10" s="21" customFormat="1" ht="28.5" x14ac:dyDescent="0.2">
      <c r="B406" s="24"/>
      <c r="F406" s="24"/>
      <c r="G406" s="24"/>
      <c r="H406" s="21" t="s">
        <v>27</v>
      </c>
      <c r="I406" s="21" t="s">
        <v>44</v>
      </c>
      <c r="J406" s="21" t="s">
        <v>35</v>
      </c>
    </row>
    <row r="407" spans="1:10" s="21" customFormat="1" x14ac:dyDescent="0.2">
      <c r="B407" s="24"/>
      <c r="F407" s="24"/>
      <c r="G407" s="24"/>
      <c r="H407" s="21" t="s">
        <v>30</v>
      </c>
      <c r="I407" s="21" t="s">
        <v>48</v>
      </c>
      <c r="J407" s="21" t="s">
        <v>49</v>
      </c>
    </row>
    <row r="408" spans="1:10" s="21" customFormat="1" ht="28.5" x14ac:dyDescent="0.2">
      <c r="B408" s="24"/>
      <c r="F408" s="24"/>
      <c r="G408" s="24"/>
      <c r="H408" s="21" t="s">
        <v>40</v>
      </c>
      <c r="I408" s="30" t="s">
        <v>162</v>
      </c>
      <c r="J408" s="23" t="s">
        <v>156</v>
      </c>
    </row>
    <row r="409" spans="1:10" s="21" customFormat="1" ht="28.5" x14ac:dyDescent="0.2">
      <c r="B409" s="24"/>
      <c r="F409" s="24"/>
      <c r="G409" s="24"/>
      <c r="H409" s="21" t="s">
        <v>52</v>
      </c>
      <c r="I409" s="21" t="s">
        <v>404</v>
      </c>
      <c r="J409" s="21" t="s">
        <v>405</v>
      </c>
    </row>
    <row r="410" spans="1:10" s="21" customFormat="1" ht="71.25" x14ac:dyDescent="0.2">
      <c r="A410" s="21">
        <f>SUBTOTAL(3,$E$2:E410)</f>
        <v>62</v>
      </c>
      <c r="B410" s="24" t="s">
        <v>21</v>
      </c>
      <c r="C410" s="23" t="s">
        <v>22</v>
      </c>
      <c r="D410" s="23" t="str">
        <f>CONCATENATE(C410,A410)</f>
        <v>TC_62</v>
      </c>
      <c r="E410" s="21" t="s">
        <v>406</v>
      </c>
      <c r="F410" s="24" t="s">
        <v>130</v>
      </c>
      <c r="G410" s="24" t="s">
        <v>25</v>
      </c>
      <c r="I410" s="21" t="s">
        <v>26</v>
      </c>
    </row>
    <row r="411" spans="1:10" s="21" customFormat="1" ht="28.5" x14ac:dyDescent="0.2">
      <c r="B411" s="24"/>
      <c r="F411" s="24"/>
      <c r="G411" s="24"/>
      <c r="H411" s="21" t="s">
        <v>27</v>
      </c>
      <c r="I411" s="21" t="s">
        <v>44</v>
      </c>
      <c r="J411" s="21" t="s">
        <v>35</v>
      </c>
    </row>
    <row r="412" spans="1:10" s="21" customFormat="1" x14ac:dyDescent="0.2">
      <c r="B412" s="24"/>
      <c r="F412" s="24"/>
      <c r="G412" s="24"/>
      <c r="H412" s="21" t="s">
        <v>30</v>
      </c>
      <c r="I412" s="21" t="s">
        <v>48</v>
      </c>
      <c r="J412" s="21" t="s">
        <v>49</v>
      </c>
    </row>
    <row r="413" spans="1:10" s="21" customFormat="1" ht="28.5" x14ac:dyDescent="0.2">
      <c r="B413" s="24"/>
      <c r="F413" s="24"/>
      <c r="G413" s="24"/>
      <c r="H413" s="21" t="s">
        <v>40</v>
      </c>
      <c r="I413" s="30" t="s">
        <v>162</v>
      </c>
      <c r="J413" s="23" t="s">
        <v>156</v>
      </c>
    </row>
    <row r="414" spans="1:10" s="21" customFormat="1" ht="28.5" x14ac:dyDescent="0.2">
      <c r="B414" s="24"/>
      <c r="F414" s="24"/>
      <c r="G414" s="24"/>
      <c r="H414" s="21" t="s">
        <v>52</v>
      </c>
      <c r="I414" s="21" t="s">
        <v>407</v>
      </c>
      <c r="J414" s="21" t="s">
        <v>408</v>
      </c>
    </row>
    <row r="415" spans="1:10" s="21" customFormat="1" ht="28.5" x14ac:dyDescent="0.2">
      <c r="B415" s="24"/>
      <c r="F415" s="24"/>
      <c r="G415" s="24"/>
      <c r="H415" s="21" t="s">
        <v>55</v>
      </c>
      <c r="I415" s="21" t="s">
        <v>409</v>
      </c>
      <c r="J415" s="21" t="s">
        <v>410</v>
      </c>
    </row>
    <row r="416" spans="1:10" s="21" customFormat="1" ht="28.5" x14ac:dyDescent="0.2">
      <c r="B416" s="24"/>
      <c r="F416" s="24"/>
      <c r="G416" s="24"/>
      <c r="H416" s="21" t="s">
        <v>105</v>
      </c>
      <c r="I416" s="21" t="s">
        <v>411</v>
      </c>
      <c r="J416" s="21" t="s">
        <v>408</v>
      </c>
    </row>
    <row r="417" spans="1:10" s="21" customFormat="1" ht="28.5" x14ac:dyDescent="0.2">
      <c r="B417" s="24"/>
      <c r="F417" s="24"/>
      <c r="G417" s="24"/>
      <c r="H417" s="21" t="s">
        <v>105</v>
      </c>
      <c r="I417" s="21" t="s">
        <v>412</v>
      </c>
      <c r="J417" s="21" t="s">
        <v>410</v>
      </c>
    </row>
    <row r="418" spans="1:10" s="21" customFormat="1" ht="71.25" x14ac:dyDescent="0.2">
      <c r="A418" s="21">
        <f>SUBTOTAL(3,$E$2:E418)</f>
        <v>63</v>
      </c>
      <c r="B418" s="24" t="s">
        <v>21</v>
      </c>
      <c r="C418" s="23" t="s">
        <v>22</v>
      </c>
      <c r="D418" s="23" t="str">
        <f>CONCATENATE(C418,A418)</f>
        <v>TC_63</v>
      </c>
      <c r="E418" s="21" t="s">
        <v>413</v>
      </c>
      <c r="F418" s="24" t="s">
        <v>130</v>
      </c>
      <c r="G418" s="24" t="s">
        <v>25</v>
      </c>
      <c r="I418" s="21" t="s">
        <v>26</v>
      </c>
    </row>
    <row r="419" spans="1:10" s="21" customFormat="1" ht="28.5" x14ac:dyDescent="0.2">
      <c r="B419" s="24"/>
      <c r="F419" s="24"/>
      <c r="G419" s="24"/>
      <c r="H419" s="21" t="s">
        <v>27</v>
      </c>
      <c r="I419" s="21" t="s">
        <v>44</v>
      </c>
      <c r="J419" s="21" t="s">
        <v>35</v>
      </c>
    </row>
    <row r="420" spans="1:10" s="21" customFormat="1" x14ac:dyDescent="0.2">
      <c r="B420" s="24"/>
      <c r="F420" s="24"/>
      <c r="G420" s="24"/>
      <c r="H420" s="21" t="s">
        <v>30</v>
      </c>
      <c r="I420" s="21" t="s">
        <v>48</v>
      </c>
      <c r="J420" s="21" t="s">
        <v>49</v>
      </c>
    </row>
    <row r="421" spans="1:10" s="21" customFormat="1" ht="28.5" x14ac:dyDescent="0.2">
      <c r="B421" s="24"/>
      <c r="F421" s="24"/>
      <c r="G421" s="24"/>
      <c r="H421" s="21" t="s">
        <v>40</v>
      </c>
      <c r="I421" s="30" t="s">
        <v>162</v>
      </c>
      <c r="J421" s="23" t="s">
        <v>156</v>
      </c>
    </row>
    <row r="422" spans="1:10" s="21" customFormat="1" x14ac:dyDescent="0.2">
      <c r="B422" s="24"/>
      <c r="F422" s="24"/>
      <c r="G422" s="24"/>
      <c r="H422" s="21" t="s">
        <v>52</v>
      </c>
      <c r="I422" s="21" t="s">
        <v>414</v>
      </c>
      <c r="J422" s="21" t="s">
        <v>415</v>
      </c>
    </row>
    <row r="423" spans="1:10" s="21" customFormat="1" ht="28.5" x14ac:dyDescent="0.2">
      <c r="B423" s="24"/>
      <c r="F423" s="24"/>
      <c r="G423" s="24"/>
      <c r="H423" s="21" t="s">
        <v>55</v>
      </c>
      <c r="I423" s="21" t="s">
        <v>416</v>
      </c>
      <c r="J423" s="21" t="s">
        <v>417</v>
      </c>
    </row>
    <row r="424" spans="1:10" s="21" customFormat="1" ht="28.5" x14ac:dyDescent="0.2">
      <c r="B424" s="24"/>
      <c r="F424" s="24"/>
      <c r="G424" s="24"/>
      <c r="H424" s="21" t="s">
        <v>58</v>
      </c>
      <c r="I424" s="21" t="s">
        <v>418</v>
      </c>
      <c r="J424" s="21" t="s">
        <v>419</v>
      </c>
    </row>
    <row r="425" spans="1:10" s="21" customFormat="1" ht="28.5" x14ac:dyDescent="0.2">
      <c r="B425" s="24"/>
      <c r="F425" s="24"/>
      <c r="G425" s="24"/>
      <c r="H425" s="21" t="s">
        <v>102</v>
      </c>
      <c r="I425" s="21" t="s">
        <v>420</v>
      </c>
      <c r="J425" s="21" t="s">
        <v>421</v>
      </c>
    </row>
    <row r="426" spans="1:10" s="21" customFormat="1" ht="28.5" x14ac:dyDescent="0.2">
      <c r="B426" s="24"/>
      <c r="F426" s="24"/>
      <c r="G426" s="24"/>
      <c r="H426" s="21" t="s">
        <v>105</v>
      </c>
      <c r="I426" s="21" t="s">
        <v>422</v>
      </c>
      <c r="J426" s="21" t="s">
        <v>415</v>
      </c>
    </row>
    <row r="427" spans="1:10" s="21" customFormat="1" ht="28.5" x14ac:dyDescent="0.2">
      <c r="B427" s="24"/>
      <c r="F427" s="24"/>
      <c r="G427" s="24"/>
      <c r="H427" s="21" t="s">
        <v>176</v>
      </c>
      <c r="I427" s="21" t="s">
        <v>423</v>
      </c>
      <c r="J427" s="21" t="s">
        <v>417</v>
      </c>
    </row>
    <row r="428" spans="1:10" s="21" customFormat="1" ht="36.75" customHeight="1" x14ac:dyDescent="0.2">
      <c r="B428" s="24"/>
      <c r="F428" s="24"/>
      <c r="G428" s="24"/>
      <c r="H428" s="21" t="s">
        <v>191</v>
      </c>
      <c r="I428" s="21" t="s">
        <v>424</v>
      </c>
      <c r="J428" s="21" t="s">
        <v>419</v>
      </c>
    </row>
    <row r="429" spans="1:10" s="21" customFormat="1" ht="18" customHeight="1" x14ac:dyDescent="0.25">
      <c r="A429" s="34"/>
      <c r="B429" s="35"/>
      <c r="C429" s="34"/>
      <c r="D429" s="34"/>
      <c r="E429" s="34"/>
      <c r="F429" s="35"/>
      <c r="G429" s="35"/>
      <c r="H429" s="34" t="s">
        <v>193</v>
      </c>
      <c r="I429" s="34" t="s">
        <v>425</v>
      </c>
      <c r="J429" s="34" t="s">
        <v>421</v>
      </c>
    </row>
    <row r="430" spans="1:10" ht="71.25" x14ac:dyDescent="0.2">
      <c r="A430" s="21">
        <f>SUBTOTAL(3,$E$2:E430)</f>
        <v>64</v>
      </c>
      <c r="B430" s="21" t="s">
        <v>21</v>
      </c>
      <c r="C430" s="22" t="s">
        <v>22</v>
      </c>
      <c r="D430" s="23" t="str">
        <f>CONCATENATE(C430,A430)</f>
        <v>TC_64</v>
      </c>
      <c r="E430" s="21" t="s">
        <v>426</v>
      </c>
      <c r="F430" s="24" t="s">
        <v>130</v>
      </c>
      <c r="G430" s="24" t="s">
        <v>25</v>
      </c>
      <c r="H430" s="21"/>
      <c r="I430" s="21" t="s">
        <v>26</v>
      </c>
    </row>
    <row r="431" spans="1:10" ht="28.5" x14ac:dyDescent="0.2">
      <c r="H431" s="21" t="s">
        <v>27</v>
      </c>
      <c r="I431" s="21" t="s">
        <v>44</v>
      </c>
      <c r="J431" s="21" t="s">
        <v>35</v>
      </c>
    </row>
    <row r="432" spans="1:10" x14ac:dyDescent="0.2">
      <c r="H432" s="21" t="s">
        <v>30</v>
      </c>
      <c r="I432" s="21" t="s">
        <v>48</v>
      </c>
      <c r="J432" s="21" t="s">
        <v>49</v>
      </c>
    </row>
    <row r="433" spans="1:10" ht="28.5" x14ac:dyDescent="0.2">
      <c r="H433" s="21" t="s">
        <v>40</v>
      </c>
      <c r="I433" s="30" t="s">
        <v>162</v>
      </c>
      <c r="J433" s="23" t="s">
        <v>156</v>
      </c>
    </row>
    <row r="434" spans="1:10" ht="28.5" x14ac:dyDescent="0.2">
      <c r="H434" s="24" t="s">
        <v>52</v>
      </c>
      <c r="I434" s="21" t="s">
        <v>427</v>
      </c>
      <c r="J434" s="21" t="s">
        <v>428</v>
      </c>
    </row>
    <row r="435" spans="1:10" ht="71.25" x14ac:dyDescent="0.2">
      <c r="A435" s="21">
        <f>SUBTOTAL(3,$E$2:E435)</f>
        <v>65</v>
      </c>
      <c r="B435" s="21" t="s">
        <v>21</v>
      </c>
      <c r="C435" s="22" t="s">
        <v>22</v>
      </c>
      <c r="D435" s="23" t="str">
        <f>CONCATENATE(C435,A435)</f>
        <v>TC_65</v>
      </c>
      <c r="E435" s="21" t="s">
        <v>429</v>
      </c>
      <c r="F435" s="24" t="s">
        <v>130</v>
      </c>
      <c r="G435" s="24" t="s">
        <v>25</v>
      </c>
      <c r="H435" s="21"/>
      <c r="I435" s="21" t="s">
        <v>26</v>
      </c>
    </row>
    <row r="436" spans="1:10" ht="28.5" x14ac:dyDescent="0.2">
      <c r="H436" s="21" t="s">
        <v>27</v>
      </c>
      <c r="I436" s="21" t="s">
        <v>44</v>
      </c>
      <c r="J436" s="21" t="s">
        <v>35</v>
      </c>
    </row>
    <row r="437" spans="1:10" x14ac:dyDescent="0.2">
      <c r="H437" s="21" t="s">
        <v>30</v>
      </c>
      <c r="I437" s="21" t="s">
        <v>48</v>
      </c>
      <c r="J437" s="21" t="s">
        <v>49</v>
      </c>
    </row>
    <row r="438" spans="1:10" ht="28.5" x14ac:dyDescent="0.2">
      <c r="H438" s="21" t="s">
        <v>40</v>
      </c>
      <c r="I438" s="30" t="s">
        <v>162</v>
      </c>
      <c r="J438" s="23" t="s">
        <v>156</v>
      </c>
    </row>
    <row r="439" spans="1:10" ht="28.5" x14ac:dyDescent="0.2">
      <c r="H439" s="24" t="s">
        <v>52</v>
      </c>
      <c r="I439" s="21" t="s">
        <v>430</v>
      </c>
      <c r="J439" s="21" t="s">
        <v>431</v>
      </c>
    </row>
    <row r="440" spans="1:10" ht="28.5" x14ac:dyDescent="0.2">
      <c r="H440" s="24" t="s">
        <v>55</v>
      </c>
      <c r="I440" s="21" t="s">
        <v>432</v>
      </c>
      <c r="J440" s="21" t="s">
        <v>433</v>
      </c>
    </row>
    <row r="441" spans="1:10" ht="71.25" x14ac:dyDescent="0.2">
      <c r="A441" s="21">
        <f>SUBTOTAL(3,$E$2:E441)</f>
        <v>66</v>
      </c>
      <c r="B441" s="21" t="s">
        <v>21</v>
      </c>
      <c r="C441" s="22" t="s">
        <v>22</v>
      </c>
      <c r="D441" s="23" t="str">
        <f>CONCATENATE(C441,A441)</f>
        <v>TC_66</v>
      </c>
      <c r="E441" s="21" t="s">
        <v>434</v>
      </c>
      <c r="F441" s="24" t="s">
        <v>130</v>
      </c>
      <c r="G441" s="24" t="s">
        <v>25</v>
      </c>
      <c r="H441" s="21"/>
      <c r="I441" s="21" t="s">
        <v>26</v>
      </c>
    </row>
    <row r="442" spans="1:10" ht="28.5" x14ac:dyDescent="0.2">
      <c r="H442" s="21" t="s">
        <v>27</v>
      </c>
      <c r="I442" s="21" t="s">
        <v>44</v>
      </c>
      <c r="J442" s="21" t="s">
        <v>35</v>
      </c>
    </row>
    <row r="443" spans="1:10" x14ac:dyDescent="0.2">
      <c r="H443" s="21" t="s">
        <v>30</v>
      </c>
      <c r="I443" s="21" t="s">
        <v>48</v>
      </c>
      <c r="J443" s="21" t="s">
        <v>49</v>
      </c>
    </row>
    <row r="444" spans="1:10" ht="28.5" x14ac:dyDescent="0.2">
      <c r="H444" s="21" t="s">
        <v>40</v>
      </c>
      <c r="I444" s="30" t="s">
        <v>162</v>
      </c>
      <c r="J444" s="23" t="s">
        <v>156</v>
      </c>
    </row>
    <row r="445" spans="1:10" ht="28.5" x14ac:dyDescent="0.2">
      <c r="H445" s="24" t="s">
        <v>52</v>
      </c>
      <c r="I445" s="21" t="s">
        <v>435</v>
      </c>
      <c r="J445" s="21" t="s">
        <v>436</v>
      </c>
    </row>
    <row r="446" spans="1:10" ht="71.25" x14ac:dyDescent="0.2">
      <c r="A446" s="21">
        <f>SUBTOTAL(3,$E$2:E446)</f>
        <v>67</v>
      </c>
      <c r="B446" s="21" t="s">
        <v>21</v>
      </c>
      <c r="C446" s="22" t="s">
        <v>22</v>
      </c>
      <c r="D446" s="23" t="str">
        <f>CONCATENATE(C446,A446)</f>
        <v>TC_67</v>
      </c>
      <c r="E446" s="21" t="s">
        <v>437</v>
      </c>
      <c r="F446" s="24" t="s">
        <v>130</v>
      </c>
      <c r="G446" s="24" t="s">
        <v>25</v>
      </c>
      <c r="H446" s="21"/>
      <c r="I446" s="21" t="s">
        <v>26</v>
      </c>
    </row>
    <row r="447" spans="1:10" ht="28.5" x14ac:dyDescent="0.2">
      <c r="H447" s="21" t="s">
        <v>27</v>
      </c>
      <c r="I447" s="21" t="s">
        <v>44</v>
      </c>
      <c r="J447" s="21" t="s">
        <v>35</v>
      </c>
    </row>
    <row r="448" spans="1:10" x14ac:dyDescent="0.2">
      <c r="H448" s="21" t="s">
        <v>30</v>
      </c>
      <c r="I448" s="21" t="s">
        <v>48</v>
      </c>
      <c r="J448" s="21" t="s">
        <v>49</v>
      </c>
    </row>
    <row r="449" spans="1:10" ht="28.5" x14ac:dyDescent="0.2">
      <c r="H449" s="21" t="s">
        <v>40</v>
      </c>
      <c r="I449" s="30" t="s">
        <v>162</v>
      </c>
      <c r="J449" s="23" t="s">
        <v>156</v>
      </c>
    </row>
    <row r="450" spans="1:10" x14ac:dyDescent="0.2">
      <c r="H450" s="24" t="s">
        <v>52</v>
      </c>
      <c r="I450" s="21" t="s">
        <v>438</v>
      </c>
      <c r="J450" s="21" t="s">
        <v>439</v>
      </c>
    </row>
    <row r="451" spans="1:10" x14ac:dyDescent="0.2">
      <c r="H451" s="24" t="s">
        <v>55</v>
      </c>
      <c r="I451" s="21" t="s">
        <v>440</v>
      </c>
      <c r="J451" s="21" t="s">
        <v>439</v>
      </c>
    </row>
    <row r="452" spans="1:10" ht="71.25" x14ac:dyDescent="0.2">
      <c r="A452" s="21">
        <f>SUBTOTAL(3,$E$2:E452)</f>
        <v>68</v>
      </c>
      <c r="B452" s="21" t="s">
        <v>21</v>
      </c>
      <c r="C452" s="22" t="s">
        <v>22</v>
      </c>
      <c r="D452" s="23" t="str">
        <f>CONCATENATE(C452,A452)</f>
        <v>TC_68</v>
      </c>
      <c r="E452" s="21" t="s">
        <v>441</v>
      </c>
      <c r="F452" s="24" t="s">
        <v>130</v>
      </c>
      <c r="G452" s="24" t="s">
        <v>25</v>
      </c>
      <c r="H452" s="21"/>
      <c r="I452" s="21" t="s">
        <v>26</v>
      </c>
    </row>
    <row r="453" spans="1:10" ht="28.5" x14ac:dyDescent="0.2">
      <c r="H453" s="21" t="s">
        <v>27</v>
      </c>
      <c r="I453" s="21" t="s">
        <v>44</v>
      </c>
      <c r="J453" s="21" t="s">
        <v>35</v>
      </c>
    </row>
    <row r="454" spans="1:10" x14ac:dyDescent="0.2">
      <c r="H454" s="21" t="s">
        <v>30</v>
      </c>
      <c r="I454" s="21" t="s">
        <v>48</v>
      </c>
      <c r="J454" s="21" t="s">
        <v>49</v>
      </c>
    </row>
    <row r="455" spans="1:10" ht="28.5" x14ac:dyDescent="0.2">
      <c r="H455" s="21" t="s">
        <v>40</v>
      </c>
      <c r="I455" s="30" t="s">
        <v>162</v>
      </c>
      <c r="J455" s="23" t="s">
        <v>156</v>
      </c>
    </row>
    <row r="456" spans="1:10" ht="28.5" x14ac:dyDescent="0.2">
      <c r="H456" s="24" t="s">
        <v>52</v>
      </c>
      <c r="I456" s="21" t="s">
        <v>442</v>
      </c>
      <c r="J456" s="21" t="s">
        <v>443</v>
      </c>
    </row>
    <row r="457" spans="1:10" ht="71.25" x14ac:dyDescent="0.2">
      <c r="A457" s="21">
        <f>SUBTOTAL(3,$E$2:E457)</f>
        <v>69</v>
      </c>
      <c r="B457" s="21" t="s">
        <v>21</v>
      </c>
      <c r="C457" s="22" t="s">
        <v>22</v>
      </c>
      <c r="D457" s="23" t="str">
        <f>CONCATENATE(C457,A457)</f>
        <v>TC_69</v>
      </c>
      <c r="E457" s="21" t="s">
        <v>444</v>
      </c>
      <c r="F457" s="24" t="s">
        <v>130</v>
      </c>
      <c r="G457" s="24" t="s">
        <v>25</v>
      </c>
      <c r="H457" s="21"/>
      <c r="I457" s="21" t="s">
        <v>26</v>
      </c>
    </row>
    <row r="458" spans="1:10" ht="28.5" x14ac:dyDescent="0.2">
      <c r="H458" s="21" t="s">
        <v>27</v>
      </c>
      <c r="I458" s="21" t="s">
        <v>44</v>
      </c>
      <c r="J458" s="21" t="s">
        <v>35</v>
      </c>
    </row>
    <row r="459" spans="1:10" x14ac:dyDescent="0.2">
      <c r="H459" s="21" t="s">
        <v>30</v>
      </c>
      <c r="I459" s="21" t="s">
        <v>48</v>
      </c>
      <c r="J459" s="21" t="s">
        <v>49</v>
      </c>
    </row>
    <row r="460" spans="1:10" ht="28.5" x14ac:dyDescent="0.2">
      <c r="H460" s="21" t="s">
        <v>40</v>
      </c>
      <c r="I460" s="30" t="s">
        <v>162</v>
      </c>
      <c r="J460" s="23" t="s">
        <v>156</v>
      </c>
    </row>
    <row r="461" spans="1:10" ht="28.5" x14ac:dyDescent="0.2">
      <c r="H461" s="24" t="s">
        <v>52</v>
      </c>
      <c r="I461" s="21" t="s">
        <v>445</v>
      </c>
      <c r="J461" s="21" t="s">
        <v>446</v>
      </c>
    </row>
    <row r="462" spans="1:10" ht="71.25" x14ac:dyDescent="0.2">
      <c r="A462" s="21">
        <f>SUBTOTAL(3,$E$2:E462)</f>
        <v>70</v>
      </c>
      <c r="B462" s="21" t="s">
        <v>21</v>
      </c>
      <c r="C462" s="22" t="s">
        <v>22</v>
      </c>
      <c r="D462" s="23" t="str">
        <f>CONCATENATE(C462,A462)</f>
        <v>TC_70</v>
      </c>
      <c r="E462" s="21" t="s">
        <v>447</v>
      </c>
      <c r="F462" s="24" t="s">
        <v>130</v>
      </c>
      <c r="G462" s="24" t="s">
        <v>25</v>
      </c>
      <c r="H462" s="21"/>
      <c r="I462" s="21" t="s">
        <v>26</v>
      </c>
    </row>
    <row r="463" spans="1:10" ht="28.5" x14ac:dyDescent="0.2">
      <c r="H463" s="21" t="s">
        <v>27</v>
      </c>
      <c r="I463" s="21" t="s">
        <v>44</v>
      </c>
      <c r="J463" s="21" t="s">
        <v>35</v>
      </c>
    </row>
    <row r="464" spans="1:10" x14ac:dyDescent="0.2">
      <c r="H464" s="21" t="s">
        <v>30</v>
      </c>
      <c r="I464" s="21" t="s">
        <v>48</v>
      </c>
      <c r="J464" s="21" t="s">
        <v>49</v>
      </c>
    </row>
    <row r="465" spans="1:10" ht="28.5" x14ac:dyDescent="0.2">
      <c r="H465" s="21" t="s">
        <v>40</v>
      </c>
      <c r="I465" s="30" t="s">
        <v>162</v>
      </c>
      <c r="J465" s="23" t="s">
        <v>156</v>
      </c>
    </row>
    <row r="466" spans="1:10" x14ac:dyDescent="0.2">
      <c r="H466" s="24" t="s">
        <v>52</v>
      </c>
      <c r="I466" s="21" t="s">
        <v>448</v>
      </c>
      <c r="J466" s="21" t="s">
        <v>439</v>
      </c>
    </row>
    <row r="467" spans="1:10" ht="71.25" x14ac:dyDescent="0.2">
      <c r="A467" s="21">
        <f>SUBTOTAL(3,$E$2:E467)</f>
        <v>71</v>
      </c>
      <c r="B467" s="21" t="s">
        <v>21</v>
      </c>
      <c r="C467" s="22" t="s">
        <v>22</v>
      </c>
      <c r="D467" s="23" t="str">
        <f>CONCATENATE(C467,A467)</f>
        <v>TC_71</v>
      </c>
      <c r="E467" s="21" t="s">
        <v>449</v>
      </c>
      <c r="F467" s="24" t="s">
        <v>130</v>
      </c>
      <c r="G467" s="24" t="s">
        <v>25</v>
      </c>
      <c r="H467" s="21"/>
      <c r="I467" s="21" t="s">
        <v>26</v>
      </c>
    </row>
    <row r="468" spans="1:10" ht="28.5" x14ac:dyDescent="0.2">
      <c r="H468" s="21" t="s">
        <v>27</v>
      </c>
      <c r="I468" s="21" t="s">
        <v>44</v>
      </c>
      <c r="J468" s="21" t="s">
        <v>35</v>
      </c>
    </row>
    <row r="469" spans="1:10" x14ac:dyDescent="0.2">
      <c r="H469" s="21" t="s">
        <v>30</v>
      </c>
      <c r="I469" s="21" t="s">
        <v>48</v>
      </c>
      <c r="J469" s="21" t="s">
        <v>49</v>
      </c>
    </row>
    <row r="470" spans="1:10" ht="28.5" x14ac:dyDescent="0.2">
      <c r="H470" s="21" t="s">
        <v>40</v>
      </c>
      <c r="I470" s="30" t="s">
        <v>162</v>
      </c>
      <c r="J470" s="23" t="s">
        <v>156</v>
      </c>
    </row>
    <row r="471" spans="1:10" ht="28.5" x14ac:dyDescent="0.2">
      <c r="H471" s="24" t="s">
        <v>40</v>
      </c>
      <c r="I471" s="21" t="s">
        <v>450</v>
      </c>
      <c r="J471" s="21" t="s">
        <v>451</v>
      </c>
    </row>
    <row r="472" spans="1:10" ht="71.25" x14ac:dyDescent="0.2">
      <c r="A472" s="21">
        <f>SUBTOTAL(3,$E$2:E472)</f>
        <v>72</v>
      </c>
      <c r="B472" s="21" t="s">
        <v>21</v>
      </c>
      <c r="C472" s="22" t="s">
        <v>22</v>
      </c>
      <c r="D472" s="23" t="str">
        <f>CONCATENATE(C472,A472)</f>
        <v>TC_72</v>
      </c>
      <c r="E472" s="21" t="s">
        <v>452</v>
      </c>
      <c r="F472" s="24" t="s">
        <v>130</v>
      </c>
      <c r="G472" s="24" t="s">
        <v>25</v>
      </c>
      <c r="H472" s="21"/>
      <c r="I472" s="21" t="s">
        <v>26</v>
      </c>
    </row>
    <row r="473" spans="1:10" ht="28.5" x14ac:dyDescent="0.2">
      <c r="H473" s="21" t="s">
        <v>27</v>
      </c>
      <c r="I473" s="21" t="s">
        <v>44</v>
      </c>
      <c r="J473" s="21" t="s">
        <v>35</v>
      </c>
    </row>
    <row r="474" spans="1:10" x14ac:dyDescent="0.2">
      <c r="H474" s="21" t="s">
        <v>30</v>
      </c>
      <c r="I474" s="21" t="s">
        <v>48</v>
      </c>
      <c r="J474" s="21" t="s">
        <v>49</v>
      </c>
    </row>
    <row r="475" spans="1:10" ht="28.5" x14ac:dyDescent="0.2">
      <c r="H475" s="21" t="s">
        <v>40</v>
      </c>
      <c r="I475" s="30" t="s">
        <v>162</v>
      </c>
      <c r="J475" s="23" t="s">
        <v>156</v>
      </c>
    </row>
    <row r="476" spans="1:10" ht="28.5" x14ac:dyDescent="0.2">
      <c r="H476" s="24" t="s">
        <v>40</v>
      </c>
      <c r="I476" s="21" t="s">
        <v>453</v>
      </c>
      <c r="J476" s="21" t="s">
        <v>454</v>
      </c>
    </row>
    <row r="477" spans="1:10" ht="71.25" x14ac:dyDescent="0.2">
      <c r="A477" s="21">
        <f>SUBTOTAL(3,$E$2:E477)</f>
        <v>73</v>
      </c>
      <c r="B477" s="21" t="s">
        <v>21</v>
      </c>
      <c r="C477" s="22" t="s">
        <v>22</v>
      </c>
      <c r="D477" s="23" t="str">
        <f>CONCATENATE(C477,A477)</f>
        <v>TC_73</v>
      </c>
      <c r="E477" s="21" t="s">
        <v>455</v>
      </c>
      <c r="F477" s="24" t="s">
        <v>130</v>
      </c>
      <c r="G477" s="24" t="s">
        <v>25</v>
      </c>
      <c r="H477" s="21"/>
      <c r="I477" s="21" t="s">
        <v>26</v>
      </c>
    </row>
    <row r="478" spans="1:10" ht="28.5" x14ac:dyDescent="0.2">
      <c r="H478" s="21" t="s">
        <v>27</v>
      </c>
      <c r="I478" s="21" t="s">
        <v>44</v>
      </c>
      <c r="J478" s="21" t="s">
        <v>35</v>
      </c>
    </row>
    <row r="479" spans="1:10" x14ac:dyDescent="0.2">
      <c r="H479" s="21" t="s">
        <v>30</v>
      </c>
      <c r="I479" s="21" t="s">
        <v>48</v>
      </c>
      <c r="J479" s="21" t="s">
        <v>49</v>
      </c>
    </row>
    <row r="480" spans="1:10" ht="28.5" x14ac:dyDescent="0.2">
      <c r="H480" s="21" t="s">
        <v>40</v>
      </c>
      <c r="I480" s="30" t="s">
        <v>162</v>
      </c>
      <c r="J480" s="23" t="s">
        <v>156</v>
      </c>
    </row>
    <row r="481" spans="1:10" ht="28.5" x14ac:dyDescent="0.2">
      <c r="H481" s="24" t="s">
        <v>40</v>
      </c>
      <c r="I481" s="21" t="s">
        <v>456</v>
      </c>
      <c r="J481" s="21" t="s">
        <v>457</v>
      </c>
    </row>
    <row r="482" spans="1:10" ht="71.25" x14ac:dyDescent="0.2">
      <c r="A482" s="21">
        <f>SUBTOTAL(3,$E$2:E482)</f>
        <v>74</v>
      </c>
      <c r="B482" s="21" t="s">
        <v>21</v>
      </c>
      <c r="C482" s="22" t="s">
        <v>22</v>
      </c>
      <c r="D482" s="23" t="str">
        <f>CONCATENATE(C482,A482)</f>
        <v>TC_74</v>
      </c>
      <c r="E482" s="21" t="s">
        <v>458</v>
      </c>
      <c r="F482" s="24" t="s">
        <v>130</v>
      </c>
      <c r="G482" s="24" t="s">
        <v>25</v>
      </c>
      <c r="H482" s="21"/>
      <c r="I482" s="21" t="s">
        <v>26</v>
      </c>
    </row>
    <row r="483" spans="1:10" ht="28.5" x14ac:dyDescent="0.2">
      <c r="H483" s="21" t="s">
        <v>27</v>
      </c>
      <c r="I483" s="21" t="s">
        <v>44</v>
      </c>
      <c r="J483" s="21" t="s">
        <v>35</v>
      </c>
    </row>
    <row r="484" spans="1:10" x14ac:dyDescent="0.2">
      <c r="H484" s="21" t="s">
        <v>30</v>
      </c>
      <c r="I484" s="21" t="s">
        <v>48</v>
      </c>
      <c r="J484" s="21" t="s">
        <v>49</v>
      </c>
    </row>
    <row r="485" spans="1:10" ht="28.5" x14ac:dyDescent="0.2">
      <c r="H485" s="21" t="s">
        <v>40</v>
      </c>
      <c r="I485" s="30" t="s">
        <v>162</v>
      </c>
      <c r="J485" s="23" t="s">
        <v>156</v>
      </c>
    </row>
    <row r="486" spans="1:10" ht="28.5" x14ac:dyDescent="0.2">
      <c r="H486" s="24" t="s">
        <v>40</v>
      </c>
      <c r="I486" s="21" t="s">
        <v>459</v>
      </c>
      <c r="J486" s="21" t="s">
        <v>460</v>
      </c>
    </row>
    <row r="487" spans="1:10" ht="71.25" x14ac:dyDescent="0.2">
      <c r="A487" s="21">
        <f>SUBTOTAL(3,$E$2:E487)</f>
        <v>75</v>
      </c>
      <c r="B487" s="21" t="s">
        <v>21</v>
      </c>
      <c r="C487" s="22" t="s">
        <v>22</v>
      </c>
      <c r="D487" s="23" t="str">
        <f>CONCATENATE(C487,A487)</f>
        <v>TC_75</v>
      </c>
      <c r="E487" s="21" t="s">
        <v>461</v>
      </c>
      <c r="F487" s="24" t="s">
        <v>130</v>
      </c>
      <c r="G487" s="24" t="s">
        <v>25</v>
      </c>
      <c r="H487" s="21"/>
      <c r="I487" s="21" t="s">
        <v>26</v>
      </c>
    </row>
    <row r="488" spans="1:10" ht="28.5" x14ac:dyDescent="0.2">
      <c r="H488" s="21" t="s">
        <v>27</v>
      </c>
      <c r="I488" s="21" t="s">
        <v>44</v>
      </c>
      <c r="J488" s="21" t="s">
        <v>35</v>
      </c>
    </row>
    <row r="489" spans="1:10" x14ac:dyDescent="0.2">
      <c r="H489" s="21" t="s">
        <v>30</v>
      </c>
      <c r="I489" s="21" t="s">
        <v>48</v>
      </c>
      <c r="J489" s="21" t="s">
        <v>49</v>
      </c>
    </row>
    <row r="490" spans="1:10" ht="28.5" x14ac:dyDescent="0.2">
      <c r="H490" s="21" t="s">
        <v>40</v>
      </c>
      <c r="I490" s="30" t="s">
        <v>162</v>
      </c>
      <c r="J490" s="23" t="s">
        <v>156</v>
      </c>
    </row>
    <row r="491" spans="1:10" ht="28.5" x14ac:dyDescent="0.2">
      <c r="H491" s="24" t="s">
        <v>40</v>
      </c>
      <c r="I491" s="21" t="s">
        <v>462</v>
      </c>
      <c r="J491" s="21" t="s">
        <v>439</v>
      </c>
    </row>
    <row r="492" spans="1:10" ht="71.25" x14ac:dyDescent="0.2">
      <c r="A492" s="21">
        <f>SUBTOTAL(3,$E$2:E492)</f>
        <v>76</v>
      </c>
      <c r="B492" s="21" t="s">
        <v>21</v>
      </c>
      <c r="C492" s="22" t="s">
        <v>22</v>
      </c>
      <c r="D492" s="23" t="str">
        <f>CONCATENATE(C492,A492)</f>
        <v>TC_76</v>
      </c>
      <c r="E492" s="21" t="s">
        <v>463</v>
      </c>
      <c r="F492" s="24" t="s">
        <v>130</v>
      </c>
      <c r="G492" s="24" t="s">
        <v>25</v>
      </c>
      <c r="H492" s="21"/>
      <c r="I492" s="21" t="s">
        <v>26</v>
      </c>
    </row>
    <row r="493" spans="1:10" ht="28.5" x14ac:dyDescent="0.2">
      <c r="H493" s="21" t="s">
        <v>27</v>
      </c>
      <c r="I493" s="21" t="s">
        <v>44</v>
      </c>
      <c r="J493" s="21" t="s">
        <v>35</v>
      </c>
    </row>
    <row r="494" spans="1:10" x14ac:dyDescent="0.2">
      <c r="H494" s="21" t="s">
        <v>30</v>
      </c>
      <c r="I494" s="21" t="s">
        <v>48</v>
      </c>
      <c r="J494" s="21" t="s">
        <v>49</v>
      </c>
    </row>
    <row r="495" spans="1:10" ht="28.5" x14ac:dyDescent="0.2">
      <c r="H495" s="21" t="s">
        <v>40</v>
      </c>
      <c r="I495" s="30" t="s">
        <v>162</v>
      </c>
      <c r="J495" s="23" t="s">
        <v>156</v>
      </c>
    </row>
    <row r="496" spans="1:10" ht="28.5" x14ac:dyDescent="0.2">
      <c r="H496" s="24" t="s">
        <v>40</v>
      </c>
      <c r="I496" s="21" t="s">
        <v>464</v>
      </c>
      <c r="J496" s="21" t="s">
        <v>439</v>
      </c>
    </row>
    <row r="497" spans="1:10" ht="71.25" x14ac:dyDescent="0.2">
      <c r="A497" s="21">
        <f>SUBTOTAL(3,$E$2:E497)</f>
        <v>77</v>
      </c>
      <c r="B497" s="21" t="s">
        <v>21</v>
      </c>
      <c r="C497" s="22" t="s">
        <v>22</v>
      </c>
      <c r="D497" s="23" t="str">
        <f>CONCATENATE(C497,A497)</f>
        <v>TC_77</v>
      </c>
      <c r="E497" s="21" t="s">
        <v>465</v>
      </c>
      <c r="F497" s="24" t="s">
        <v>130</v>
      </c>
      <c r="G497" s="24" t="s">
        <v>25</v>
      </c>
      <c r="H497" s="21"/>
      <c r="I497" s="21" t="s">
        <v>26</v>
      </c>
    </row>
    <row r="498" spans="1:10" ht="28.5" x14ac:dyDescent="0.2">
      <c r="H498" s="21" t="s">
        <v>27</v>
      </c>
      <c r="I498" s="21" t="s">
        <v>44</v>
      </c>
      <c r="J498" s="21" t="s">
        <v>35</v>
      </c>
    </row>
    <row r="499" spans="1:10" x14ac:dyDescent="0.2">
      <c r="H499" s="21" t="s">
        <v>30</v>
      </c>
      <c r="I499" s="21" t="s">
        <v>48</v>
      </c>
      <c r="J499" s="21" t="s">
        <v>49</v>
      </c>
    </row>
    <row r="500" spans="1:10" ht="28.5" x14ac:dyDescent="0.2">
      <c r="H500" s="21" t="s">
        <v>40</v>
      </c>
      <c r="I500" s="30" t="s">
        <v>162</v>
      </c>
      <c r="J500" s="23" t="s">
        <v>156</v>
      </c>
    </row>
    <row r="501" spans="1:10" x14ac:dyDescent="0.2">
      <c r="H501" s="24" t="s">
        <v>40</v>
      </c>
      <c r="I501" s="21" t="s">
        <v>466</v>
      </c>
      <c r="J501" s="21" t="s">
        <v>439</v>
      </c>
    </row>
    <row r="502" spans="1:10" x14ac:dyDescent="0.2">
      <c r="H502" s="24" t="s">
        <v>52</v>
      </c>
      <c r="I502" s="21" t="s">
        <v>467</v>
      </c>
      <c r="J502" s="21" t="s">
        <v>468</v>
      </c>
    </row>
    <row r="503" spans="1:10" ht="71.25" x14ac:dyDescent="0.2">
      <c r="A503" s="21">
        <f>SUBTOTAL(3,$E$2:E503)</f>
        <v>78</v>
      </c>
      <c r="B503" s="21" t="s">
        <v>21</v>
      </c>
      <c r="C503" s="22" t="s">
        <v>22</v>
      </c>
      <c r="D503" s="23" t="str">
        <f>CONCATENATE(C503,A503)</f>
        <v>TC_78</v>
      </c>
      <c r="E503" s="21" t="s">
        <v>469</v>
      </c>
      <c r="F503" s="24" t="s">
        <v>130</v>
      </c>
      <c r="G503" s="24" t="s">
        <v>25</v>
      </c>
      <c r="H503" s="21"/>
      <c r="I503" s="21" t="s">
        <v>26</v>
      </c>
    </row>
    <row r="504" spans="1:10" ht="28.5" x14ac:dyDescent="0.2">
      <c r="H504" s="21" t="s">
        <v>27</v>
      </c>
      <c r="I504" s="21" t="s">
        <v>44</v>
      </c>
      <c r="J504" s="21" t="s">
        <v>35</v>
      </c>
    </row>
    <row r="505" spans="1:10" x14ac:dyDescent="0.2">
      <c r="H505" s="21" t="s">
        <v>30</v>
      </c>
      <c r="I505" s="21" t="s">
        <v>48</v>
      </c>
      <c r="J505" s="21" t="s">
        <v>49</v>
      </c>
    </row>
    <row r="506" spans="1:10" ht="28.5" x14ac:dyDescent="0.2">
      <c r="H506" s="21" t="s">
        <v>40</v>
      </c>
      <c r="I506" s="30" t="s">
        <v>162</v>
      </c>
      <c r="J506" s="23" t="s">
        <v>156</v>
      </c>
    </row>
    <row r="507" spans="1:10" ht="28.5" x14ac:dyDescent="0.2">
      <c r="H507" s="24" t="s">
        <v>52</v>
      </c>
      <c r="I507" s="21" t="s">
        <v>470</v>
      </c>
      <c r="J507" s="21" t="s">
        <v>197</v>
      </c>
    </row>
    <row r="508" spans="1:10" ht="28.5" x14ac:dyDescent="0.2">
      <c r="H508" s="24" t="s">
        <v>55</v>
      </c>
      <c r="I508" s="21" t="s">
        <v>198</v>
      </c>
      <c r="J508" s="21" t="s">
        <v>199</v>
      </c>
    </row>
    <row r="509" spans="1:10" ht="71.25" x14ac:dyDescent="0.2">
      <c r="A509" s="21">
        <f>SUBTOTAL(3,$E$2:E509)</f>
        <v>79</v>
      </c>
      <c r="B509" s="21" t="s">
        <v>21</v>
      </c>
      <c r="C509" s="22" t="s">
        <v>22</v>
      </c>
      <c r="D509" s="23" t="str">
        <f>CONCATENATE(C509,A509)</f>
        <v>TC_79</v>
      </c>
      <c r="E509" s="21" t="s">
        <v>471</v>
      </c>
      <c r="F509" s="24" t="s">
        <v>130</v>
      </c>
      <c r="G509" s="24" t="s">
        <v>25</v>
      </c>
      <c r="H509" s="21"/>
      <c r="I509" s="21" t="s">
        <v>26</v>
      </c>
    </row>
    <row r="510" spans="1:10" ht="28.5" x14ac:dyDescent="0.2">
      <c r="H510" s="21" t="s">
        <v>27</v>
      </c>
      <c r="I510" s="21" t="s">
        <v>44</v>
      </c>
      <c r="J510" s="21" t="s">
        <v>35</v>
      </c>
    </row>
    <row r="511" spans="1:10" x14ac:dyDescent="0.2">
      <c r="H511" s="21" t="s">
        <v>30</v>
      </c>
      <c r="I511" s="21" t="s">
        <v>48</v>
      </c>
      <c r="J511" s="21" t="s">
        <v>49</v>
      </c>
    </row>
    <row r="512" spans="1:10" ht="28.5" x14ac:dyDescent="0.2">
      <c r="H512" s="21" t="s">
        <v>40</v>
      </c>
      <c r="I512" s="30" t="s">
        <v>162</v>
      </c>
      <c r="J512" s="23" t="s">
        <v>156</v>
      </c>
    </row>
    <row r="513" spans="1:10" s="37" customFormat="1" ht="28.5" x14ac:dyDescent="0.2">
      <c r="E513" s="38"/>
      <c r="H513" s="37" t="s">
        <v>52</v>
      </c>
      <c r="I513" s="38" t="s">
        <v>472</v>
      </c>
      <c r="J513" s="38" t="s">
        <v>473</v>
      </c>
    </row>
    <row r="514" spans="1:10" ht="85.5" x14ac:dyDescent="0.2">
      <c r="A514" s="21">
        <f>SUBTOTAL(3,$E$2:E514)</f>
        <v>80</v>
      </c>
      <c r="B514" s="21" t="s">
        <v>21</v>
      </c>
      <c r="C514" s="22" t="s">
        <v>22</v>
      </c>
      <c r="D514" s="23" t="str">
        <f>CONCATENATE(C514,A514)</f>
        <v>TC_80</v>
      </c>
      <c r="E514" s="21" t="s">
        <v>474</v>
      </c>
      <c r="F514" s="24" t="s">
        <v>130</v>
      </c>
      <c r="G514" s="24" t="s">
        <v>25</v>
      </c>
      <c r="I514" s="21" t="s">
        <v>475</v>
      </c>
    </row>
    <row r="515" spans="1:10" ht="28.5" x14ac:dyDescent="0.2">
      <c r="H515" s="24" t="s">
        <v>27</v>
      </c>
      <c r="I515" s="21" t="s">
        <v>44</v>
      </c>
      <c r="J515" s="21" t="s">
        <v>35</v>
      </c>
    </row>
    <row r="516" spans="1:10" x14ac:dyDescent="0.2">
      <c r="H516" s="24" t="s">
        <v>30</v>
      </c>
      <c r="I516" s="21" t="s">
        <v>48</v>
      </c>
      <c r="J516" s="21" t="s">
        <v>49</v>
      </c>
    </row>
    <row r="517" spans="1:10" x14ac:dyDescent="0.2">
      <c r="H517" s="24" t="s">
        <v>40</v>
      </c>
      <c r="I517" s="30" t="s">
        <v>476</v>
      </c>
      <c r="J517" s="23" t="s">
        <v>123</v>
      </c>
    </row>
    <row r="518" spans="1:10" x14ac:dyDescent="0.2">
      <c r="H518" s="24" t="s">
        <v>52</v>
      </c>
      <c r="I518" s="21" t="s">
        <v>477</v>
      </c>
      <c r="J518" s="21" t="s">
        <v>197</v>
      </c>
    </row>
    <row r="519" spans="1:10" ht="28.5" x14ac:dyDescent="0.2">
      <c r="H519" s="24" t="s">
        <v>55</v>
      </c>
      <c r="I519" s="21" t="s">
        <v>478</v>
      </c>
      <c r="J519" s="21" t="s">
        <v>479</v>
      </c>
    </row>
    <row r="520" spans="1:10" ht="28.5" x14ac:dyDescent="0.2">
      <c r="H520" s="24" t="s">
        <v>58</v>
      </c>
      <c r="I520" s="21" t="s">
        <v>480</v>
      </c>
      <c r="J520" s="21" t="s">
        <v>481</v>
      </c>
    </row>
    <row r="521" spans="1:10" ht="85.5" x14ac:dyDescent="0.2">
      <c r="A521" s="21">
        <f>SUBTOTAL(3,$E$2:E521)</f>
        <v>81</v>
      </c>
      <c r="B521" s="21" t="s">
        <v>21</v>
      </c>
      <c r="C521" s="22" t="s">
        <v>22</v>
      </c>
      <c r="D521" s="23" t="str">
        <f>CONCATENATE(C521,A521)</f>
        <v>TC_81</v>
      </c>
      <c r="E521" s="21" t="s">
        <v>482</v>
      </c>
      <c r="F521" s="24" t="s">
        <v>130</v>
      </c>
      <c r="G521" s="24" t="s">
        <v>25</v>
      </c>
      <c r="I521" s="21" t="s">
        <v>475</v>
      </c>
    </row>
    <row r="522" spans="1:10" ht="28.5" x14ac:dyDescent="0.2">
      <c r="H522" s="24" t="s">
        <v>27</v>
      </c>
      <c r="I522" s="21" t="s">
        <v>44</v>
      </c>
      <c r="J522" s="21" t="s">
        <v>35</v>
      </c>
    </row>
    <row r="523" spans="1:10" x14ac:dyDescent="0.2">
      <c r="H523" s="24" t="s">
        <v>30</v>
      </c>
      <c r="I523" s="21" t="s">
        <v>48</v>
      </c>
      <c r="J523" s="21" t="s">
        <v>49</v>
      </c>
    </row>
    <row r="524" spans="1:10" x14ac:dyDescent="0.2">
      <c r="H524" s="24" t="s">
        <v>40</v>
      </c>
      <c r="I524" s="30" t="s">
        <v>476</v>
      </c>
      <c r="J524" s="23" t="s">
        <v>123</v>
      </c>
    </row>
    <row r="525" spans="1:10" x14ac:dyDescent="0.2">
      <c r="H525" s="24" t="s">
        <v>52</v>
      </c>
      <c r="I525" s="21" t="s">
        <v>477</v>
      </c>
      <c r="J525" s="21" t="s">
        <v>197</v>
      </c>
    </row>
    <row r="526" spans="1:10" ht="28.5" x14ac:dyDescent="0.2">
      <c r="H526" s="24" t="s">
        <v>55</v>
      </c>
      <c r="I526" s="21" t="s">
        <v>478</v>
      </c>
      <c r="J526" s="21" t="s">
        <v>479</v>
      </c>
    </row>
    <row r="527" spans="1:10" ht="28.5" x14ac:dyDescent="0.2">
      <c r="H527" s="24" t="s">
        <v>58</v>
      </c>
      <c r="I527" s="21" t="s">
        <v>480</v>
      </c>
      <c r="J527" s="21" t="s">
        <v>481</v>
      </c>
    </row>
    <row r="528" spans="1:10" x14ac:dyDescent="0.2">
      <c r="H528" s="24" t="s">
        <v>102</v>
      </c>
      <c r="I528" s="21" t="s">
        <v>552</v>
      </c>
      <c r="J528" s="21" t="s">
        <v>483</v>
      </c>
    </row>
    <row r="529" spans="1:10" ht="85.5" x14ac:dyDescent="0.2">
      <c r="A529" s="21">
        <f>SUBTOTAL(3,$E$2:E529)</f>
        <v>82</v>
      </c>
      <c r="B529" s="21" t="s">
        <v>21</v>
      </c>
      <c r="C529" s="22" t="s">
        <v>22</v>
      </c>
      <c r="D529" s="23" t="str">
        <f>CONCATENATE(C529,A529)</f>
        <v>TC_82</v>
      </c>
      <c r="E529" s="21" t="s">
        <v>484</v>
      </c>
      <c r="F529" s="24" t="s">
        <v>130</v>
      </c>
      <c r="G529" s="24" t="s">
        <v>25</v>
      </c>
      <c r="I529" s="21" t="s">
        <v>475</v>
      </c>
    </row>
    <row r="530" spans="1:10" ht="28.5" x14ac:dyDescent="0.2">
      <c r="H530" s="24" t="s">
        <v>27</v>
      </c>
      <c r="I530" s="21" t="s">
        <v>44</v>
      </c>
      <c r="J530" s="21" t="s">
        <v>35</v>
      </c>
    </row>
    <row r="531" spans="1:10" x14ac:dyDescent="0.2">
      <c r="H531" s="24" t="s">
        <v>30</v>
      </c>
      <c r="I531" s="21" t="s">
        <v>48</v>
      </c>
      <c r="J531" s="21" t="s">
        <v>49</v>
      </c>
    </row>
    <row r="532" spans="1:10" x14ac:dyDescent="0.2">
      <c r="H532" s="24" t="s">
        <v>40</v>
      </c>
      <c r="I532" s="30" t="s">
        <v>485</v>
      </c>
      <c r="J532" s="23" t="s">
        <v>123</v>
      </c>
    </row>
    <row r="533" spans="1:10" x14ac:dyDescent="0.2">
      <c r="H533" s="24" t="s">
        <v>52</v>
      </c>
      <c r="I533" s="21" t="s">
        <v>477</v>
      </c>
      <c r="J533" s="21" t="s">
        <v>197</v>
      </c>
    </row>
    <row r="534" spans="1:10" ht="28.5" x14ac:dyDescent="0.2">
      <c r="H534" s="24" t="s">
        <v>55</v>
      </c>
      <c r="I534" s="21" t="s">
        <v>478</v>
      </c>
      <c r="J534" s="21" t="s">
        <v>479</v>
      </c>
    </row>
    <row r="535" spans="1:10" ht="28.5" x14ac:dyDescent="0.2">
      <c r="H535" s="24" t="s">
        <v>58</v>
      </c>
      <c r="I535" s="21" t="s">
        <v>486</v>
      </c>
      <c r="J535" s="21" t="s">
        <v>72</v>
      </c>
    </row>
    <row r="536" spans="1:10" ht="85.5" x14ac:dyDescent="0.2">
      <c r="A536" s="21">
        <f>SUBTOTAL(3,$E$2:E536)</f>
        <v>83</v>
      </c>
      <c r="B536" s="21" t="s">
        <v>21</v>
      </c>
      <c r="C536" s="22" t="s">
        <v>22</v>
      </c>
      <c r="D536" s="23" t="str">
        <f>CONCATENATE(C536,A536)</f>
        <v>TC_83</v>
      </c>
      <c r="E536" s="21" t="s">
        <v>487</v>
      </c>
      <c r="F536" s="24" t="s">
        <v>130</v>
      </c>
      <c r="G536" s="24" t="s">
        <v>25</v>
      </c>
      <c r="I536" s="21" t="s">
        <v>475</v>
      </c>
    </row>
    <row r="537" spans="1:10" ht="28.5" x14ac:dyDescent="0.2">
      <c r="H537" s="24" t="s">
        <v>27</v>
      </c>
      <c r="I537" s="21" t="s">
        <v>44</v>
      </c>
      <c r="J537" s="21" t="s">
        <v>35</v>
      </c>
    </row>
    <row r="538" spans="1:10" x14ac:dyDescent="0.2">
      <c r="H538" s="24" t="s">
        <v>30</v>
      </c>
      <c r="I538" s="21" t="s">
        <v>48</v>
      </c>
      <c r="J538" s="21" t="s">
        <v>49</v>
      </c>
    </row>
    <row r="539" spans="1:10" x14ac:dyDescent="0.2">
      <c r="H539" s="24" t="s">
        <v>40</v>
      </c>
      <c r="I539" s="30" t="s">
        <v>485</v>
      </c>
      <c r="J539" s="23" t="s">
        <v>123</v>
      </c>
    </row>
    <row r="540" spans="1:10" x14ac:dyDescent="0.2">
      <c r="H540" s="24" t="s">
        <v>52</v>
      </c>
      <c r="I540" s="21" t="s">
        <v>477</v>
      </c>
      <c r="J540" s="21" t="s">
        <v>197</v>
      </c>
    </row>
    <row r="541" spans="1:10" ht="28.5" x14ac:dyDescent="0.2">
      <c r="H541" s="24" t="s">
        <v>55</v>
      </c>
      <c r="I541" s="21" t="s">
        <v>478</v>
      </c>
      <c r="J541" s="21" t="s">
        <v>479</v>
      </c>
    </row>
    <row r="542" spans="1:10" ht="28.5" x14ac:dyDescent="0.2">
      <c r="H542" s="24" t="s">
        <v>58</v>
      </c>
      <c r="I542" s="21" t="s">
        <v>488</v>
      </c>
      <c r="J542" s="21" t="s">
        <v>489</v>
      </c>
    </row>
    <row r="543" spans="1:10" ht="28.5" x14ac:dyDescent="0.2">
      <c r="H543" s="24" t="s">
        <v>102</v>
      </c>
      <c r="I543" s="21" t="s">
        <v>490</v>
      </c>
      <c r="J543" s="21" t="s">
        <v>491</v>
      </c>
    </row>
    <row r="544" spans="1:10" ht="85.5" x14ac:dyDescent="0.2">
      <c r="A544" s="21">
        <f>SUBTOTAL(3,$E$2:E544)</f>
        <v>84</v>
      </c>
      <c r="B544" s="21" t="s">
        <v>21</v>
      </c>
      <c r="C544" s="22" t="s">
        <v>22</v>
      </c>
      <c r="D544" s="23" t="str">
        <f>CONCATENATE(C544,A544)</f>
        <v>TC_84</v>
      </c>
      <c r="E544" s="21" t="s">
        <v>492</v>
      </c>
      <c r="F544" s="24" t="s">
        <v>130</v>
      </c>
      <c r="G544" s="24" t="s">
        <v>25</v>
      </c>
      <c r="I544" s="21" t="s">
        <v>475</v>
      </c>
    </row>
    <row r="545" spans="1:10" ht="28.5" x14ac:dyDescent="0.2">
      <c r="H545" s="24" t="s">
        <v>27</v>
      </c>
      <c r="I545" s="21" t="s">
        <v>44</v>
      </c>
      <c r="J545" s="21" t="s">
        <v>35</v>
      </c>
    </row>
    <row r="546" spans="1:10" x14ac:dyDescent="0.2">
      <c r="H546" s="24" t="s">
        <v>30</v>
      </c>
      <c r="I546" s="21" t="s">
        <v>48</v>
      </c>
      <c r="J546" s="21" t="s">
        <v>49</v>
      </c>
    </row>
    <row r="547" spans="1:10" x14ac:dyDescent="0.2">
      <c r="H547" s="24" t="s">
        <v>40</v>
      </c>
      <c r="I547" s="30" t="s">
        <v>485</v>
      </c>
      <c r="J547" s="23" t="s">
        <v>123</v>
      </c>
    </row>
    <row r="548" spans="1:10" x14ac:dyDescent="0.2">
      <c r="H548" s="24" t="s">
        <v>52</v>
      </c>
      <c r="I548" s="21" t="s">
        <v>477</v>
      </c>
      <c r="J548" s="21" t="s">
        <v>197</v>
      </c>
    </row>
    <row r="549" spans="1:10" ht="28.5" x14ac:dyDescent="0.2">
      <c r="H549" s="24" t="s">
        <v>55</v>
      </c>
      <c r="I549" s="21" t="s">
        <v>478</v>
      </c>
      <c r="J549" s="21" t="s">
        <v>479</v>
      </c>
    </row>
    <row r="550" spans="1:10" ht="28.5" x14ac:dyDescent="0.2">
      <c r="H550" s="24" t="s">
        <v>58</v>
      </c>
      <c r="I550" s="21" t="s">
        <v>488</v>
      </c>
      <c r="J550" s="21" t="s">
        <v>489</v>
      </c>
    </row>
    <row r="551" spans="1:10" ht="28.5" x14ac:dyDescent="0.2">
      <c r="H551" s="24" t="s">
        <v>102</v>
      </c>
      <c r="I551" s="21" t="s">
        <v>493</v>
      </c>
      <c r="J551" s="21" t="s">
        <v>494</v>
      </c>
    </row>
    <row r="552" spans="1:10" ht="28.5" x14ac:dyDescent="0.2">
      <c r="H552" s="24" t="s">
        <v>105</v>
      </c>
      <c r="I552" s="21" t="s">
        <v>495</v>
      </c>
      <c r="J552" s="21" t="s">
        <v>496</v>
      </c>
    </row>
    <row r="553" spans="1:10" ht="85.5" x14ac:dyDescent="0.2">
      <c r="A553" s="21">
        <f>SUBTOTAL(3,$E$2:E553)</f>
        <v>85</v>
      </c>
      <c r="B553" s="21" t="s">
        <v>21</v>
      </c>
      <c r="C553" s="22" t="s">
        <v>22</v>
      </c>
      <c r="D553" s="23" t="str">
        <f>CONCATENATE(C553,A553)</f>
        <v>TC_85</v>
      </c>
      <c r="E553" s="21" t="s">
        <v>497</v>
      </c>
      <c r="F553" s="24" t="s">
        <v>130</v>
      </c>
      <c r="G553" s="24" t="s">
        <v>25</v>
      </c>
      <c r="I553" s="21" t="s">
        <v>475</v>
      </c>
    </row>
    <row r="554" spans="1:10" ht="28.5" x14ac:dyDescent="0.2">
      <c r="H554" s="24" t="s">
        <v>27</v>
      </c>
      <c r="I554" s="21" t="s">
        <v>44</v>
      </c>
      <c r="J554" s="21" t="s">
        <v>35</v>
      </c>
    </row>
    <row r="555" spans="1:10" x14ac:dyDescent="0.2">
      <c r="H555" s="24" t="s">
        <v>30</v>
      </c>
      <c r="I555" s="21" t="s">
        <v>48</v>
      </c>
      <c r="J555" s="21" t="s">
        <v>49</v>
      </c>
    </row>
    <row r="556" spans="1:10" x14ac:dyDescent="0.2">
      <c r="H556" s="24" t="s">
        <v>40</v>
      </c>
      <c r="I556" s="30" t="s">
        <v>476</v>
      </c>
      <c r="J556" s="23" t="s">
        <v>123</v>
      </c>
    </row>
    <row r="557" spans="1:10" x14ac:dyDescent="0.2">
      <c r="H557" s="24" t="s">
        <v>52</v>
      </c>
      <c r="I557" s="21" t="s">
        <v>477</v>
      </c>
      <c r="J557" s="21" t="s">
        <v>197</v>
      </c>
    </row>
    <row r="558" spans="1:10" ht="28.5" x14ac:dyDescent="0.2">
      <c r="H558" s="24" t="s">
        <v>55</v>
      </c>
      <c r="I558" s="21" t="s">
        <v>478</v>
      </c>
      <c r="J558" s="21" t="s">
        <v>479</v>
      </c>
    </row>
    <row r="559" spans="1:10" x14ac:dyDescent="0.2">
      <c r="H559" s="24" t="s">
        <v>58</v>
      </c>
      <c r="I559" s="21" t="s">
        <v>498</v>
      </c>
      <c r="J559" s="21" t="s">
        <v>140</v>
      </c>
    </row>
    <row r="560" spans="1:10" x14ac:dyDescent="0.2">
      <c r="H560" s="24" t="s">
        <v>102</v>
      </c>
      <c r="I560" s="21" t="s">
        <v>499</v>
      </c>
      <c r="J560" s="21" t="s">
        <v>500</v>
      </c>
    </row>
    <row r="561" spans="1:10" x14ac:dyDescent="0.2">
      <c r="H561" s="24" t="s">
        <v>105</v>
      </c>
      <c r="I561" s="21" t="s">
        <v>501</v>
      </c>
      <c r="J561" s="21" t="s">
        <v>140</v>
      </c>
    </row>
    <row r="562" spans="1:10" ht="28.5" x14ac:dyDescent="0.2">
      <c r="H562" s="24" t="s">
        <v>176</v>
      </c>
      <c r="I562" s="21" t="s">
        <v>502</v>
      </c>
      <c r="J562" s="21" t="s">
        <v>503</v>
      </c>
    </row>
    <row r="563" spans="1:10" ht="85.5" x14ac:dyDescent="0.2">
      <c r="A563" s="21">
        <f>SUBTOTAL(3,$E$2:E563)</f>
        <v>86</v>
      </c>
      <c r="B563" s="21" t="s">
        <v>21</v>
      </c>
      <c r="C563" s="22" t="s">
        <v>22</v>
      </c>
      <c r="D563" s="23" t="str">
        <f>CONCATENATE(C563,A563)</f>
        <v>TC_86</v>
      </c>
      <c r="E563" s="21" t="s">
        <v>504</v>
      </c>
      <c r="F563" s="24" t="s">
        <v>130</v>
      </c>
      <c r="G563" s="24" t="s">
        <v>25</v>
      </c>
      <c r="I563" s="21" t="s">
        <v>475</v>
      </c>
    </row>
    <row r="564" spans="1:10" ht="28.5" x14ac:dyDescent="0.2">
      <c r="H564" s="24" t="s">
        <v>27</v>
      </c>
      <c r="I564" s="21" t="s">
        <v>44</v>
      </c>
      <c r="J564" s="21" t="s">
        <v>35</v>
      </c>
    </row>
    <row r="565" spans="1:10" x14ac:dyDescent="0.2">
      <c r="H565" s="24" t="s">
        <v>30</v>
      </c>
      <c r="I565" s="21" t="s">
        <v>48</v>
      </c>
      <c r="J565" s="21" t="s">
        <v>49</v>
      </c>
    </row>
    <row r="566" spans="1:10" x14ac:dyDescent="0.2">
      <c r="H566" s="24" t="s">
        <v>40</v>
      </c>
      <c r="I566" s="30" t="s">
        <v>485</v>
      </c>
      <c r="J566" s="23" t="s">
        <v>123</v>
      </c>
    </row>
    <row r="567" spans="1:10" x14ac:dyDescent="0.2">
      <c r="H567" s="24" t="s">
        <v>52</v>
      </c>
      <c r="I567" s="21" t="s">
        <v>477</v>
      </c>
      <c r="J567" s="21" t="s">
        <v>197</v>
      </c>
    </row>
    <row r="568" spans="1:10" ht="28.5" x14ac:dyDescent="0.2">
      <c r="H568" s="24" t="s">
        <v>55</v>
      </c>
      <c r="I568" s="21" t="s">
        <v>478</v>
      </c>
      <c r="J568" s="21" t="s">
        <v>479</v>
      </c>
    </row>
    <row r="569" spans="1:10" x14ac:dyDescent="0.2">
      <c r="H569" s="24" t="s">
        <v>58</v>
      </c>
      <c r="I569" s="21" t="s">
        <v>498</v>
      </c>
      <c r="J569" s="21" t="s">
        <v>140</v>
      </c>
    </row>
    <row r="570" spans="1:10" x14ac:dyDescent="0.2">
      <c r="H570" s="24" t="s">
        <v>102</v>
      </c>
      <c r="I570" s="21" t="s">
        <v>499</v>
      </c>
      <c r="J570" s="21" t="s">
        <v>500</v>
      </c>
    </row>
    <row r="571" spans="1:10" x14ac:dyDescent="0.2">
      <c r="H571" s="24" t="s">
        <v>105</v>
      </c>
      <c r="I571" s="21" t="s">
        <v>501</v>
      </c>
      <c r="J571" s="21" t="s">
        <v>140</v>
      </c>
    </row>
    <row r="572" spans="1:10" ht="28.5" x14ac:dyDescent="0.2">
      <c r="H572" s="24" t="s">
        <v>176</v>
      </c>
      <c r="I572" s="21" t="s">
        <v>502</v>
      </c>
      <c r="J572" s="21" t="s">
        <v>503</v>
      </c>
    </row>
    <row r="573" spans="1:10" ht="85.5" x14ac:dyDescent="0.2">
      <c r="A573" s="21">
        <f>SUBTOTAL(3,$E$2:E573)</f>
        <v>87</v>
      </c>
      <c r="B573" s="21" t="s">
        <v>21</v>
      </c>
      <c r="C573" s="22" t="s">
        <v>22</v>
      </c>
      <c r="D573" s="23" t="str">
        <f>CONCATENATE(C573,A573)</f>
        <v>TC_87</v>
      </c>
      <c r="E573" s="21" t="s">
        <v>505</v>
      </c>
      <c r="F573" s="24" t="s">
        <v>130</v>
      </c>
      <c r="G573" s="24" t="s">
        <v>25</v>
      </c>
      <c r="I573" s="21" t="s">
        <v>475</v>
      </c>
    </row>
    <row r="574" spans="1:10" ht="28.5" x14ac:dyDescent="0.2">
      <c r="H574" s="24" t="s">
        <v>27</v>
      </c>
      <c r="I574" s="21" t="s">
        <v>44</v>
      </c>
      <c r="J574" s="21" t="s">
        <v>35</v>
      </c>
    </row>
    <row r="575" spans="1:10" x14ac:dyDescent="0.2">
      <c r="H575" s="24" t="s">
        <v>30</v>
      </c>
      <c r="I575" s="21" t="s">
        <v>48</v>
      </c>
      <c r="J575" s="21" t="s">
        <v>49</v>
      </c>
    </row>
    <row r="576" spans="1:10" x14ac:dyDescent="0.2">
      <c r="H576" s="24" t="s">
        <v>40</v>
      </c>
      <c r="I576" s="30" t="s">
        <v>485</v>
      </c>
      <c r="J576" s="23" t="s">
        <v>123</v>
      </c>
    </row>
    <row r="577" spans="1:10" x14ac:dyDescent="0.2">
      <c r="H577" s="24" t="s">
        <v>52</v>
      </c>
      <c r="I577" s="21" t="s">
        <v>477</v>
      </c>
      <c r="J577" s="21" t="s">
        <v>197</v>
      </c>
    </row>
    <row r="578" spans="1:10" x14ac:dyDescent="0.2">
      <c r="H578" s="24" t="s">
        <v>55</v>
      </c>
      <c r="I578" s="21" t="s">
        <v>506</v>
      </c>
      <c r="J578" s="21" t="s">
        <v>507</v>
      </c>
    </row>
    <row r="579" spans="1:10" ht="99.75" x14ac:dyDescent="0.2">
      <c r="A579" s="21">
        <f>SUBTOTAL(3,$E$2:E579)</f>
        <v>88</v>
      </c>
      <c r="B579" s="21" t="s">
        <v>21</v>
      </c>
      <c r="C579" s="22" t="s">
        <v>22</v>
      </c>
      <c r="D579" s="23" t="str">
        <f>CONCATENATE(C579,A579)</f>
        <v>TC_88</v>
      </c>
      <c r="E579" s="21" t="s">
        <v>508</v>
      </c>
      <c r="F579" s="24" t="s">
        <v>130</v>
      </c>
      <c r="G579" s="24" t="s">
        <v>25</v>
      </c>
      <c r="I579" s="21" t="s">
        <v>509</v>
      </c>
    </row>
    <row r="580" spans="1:10" ht="28.5" x14ac:dyDescent="0.2">
      <c r="H580" s="24" t="s">
        <v>27</v>
      </c>
      <c r="I580" s="21" t="s">
        <v>44</v>
      </c>
      <c r="J580" s="21" t="s">
        <v>35</v>
      </c>
    </row>
    <row r="581" spans="1:10" x14ac:dyDescent="0.2">
      <c r="H581" s="24" t="s">
        <v>30</v>
      </c>
      <c r="I581" s="21" t="s">
        <v>48</v>
      </c>
      <c r="J581" s="21" t="s">
        <v>49</v>
      </c>
    </row>
    <row r="582" spans="1:10" ht="28.5" x14ac:dyDescent="0.2">
      <c r="H582" s="24" t="s">
        <v>40</v>
      </c>
      <c r="I582" s="21" t="s">
        <v>510</v>
      </c>
      <c r="J582" s="23" t="s">
        <v>511</v>
      </c>
    </row>
    <row r="583" spans="1:10" ht="99.75" x14ac:dyDescent="0.2">
      <c r="A583" s="21">
        <f>SUBTOTAL(3,$E$2:E583)</f>
        <v>89</v>
      </c>
      <c r="B583" s="21" t="s">
        <v>21</v>
      </c>
      <c r="C583" s="22" t="s">
        <v>22</v>
      </c>
      <c r="D583" s="23" t="str">
        <f>CONCATENATE(C583,A583)</f>
        <v>TC_89</v>
      </c>
      <c r="E583" s="21" t="s">
        <v>512</v>
      </c>
      <c r="F583" s="24" t="s">
        <v>130</v>
      </c>
      <c r="G583" s="24" t="s">
        <v>25</v>
      </c>
      <c r="I583" s="21" t="s">
        <v>513</v>
      </c>
    </row>
    <row r="584" spans="1:10" ht="28.5" x14ac:dyDescent="0.2">
      <c r="H584" s="24" t="s">
        <v>27</v>
      </c>
      <c r="I584" s="21" t="s">
        <v>44</v>
      </c>
      <c r="J584" s="21" t="s">
        <v>35</v>
      </c>
    </row>
    <row r="585" spans="1:10" x14ac:dyDescent="0.2">
      <c r="H585" s="24" t="s">
        <v>30</v>
      </c>
      <c r="I585" s="21" t="s">
        <v>48</v>
      </c>
      <c r="J585" s="21" t="s">
        <v>49</v>
      </c>
    </row>
    <row r="586" spans="1:10" ht="28.5" x14ac:dyDescent="0.2">
      <c r="H586" s="24" t="s">
        <v>40</v>
      </c>
      <c r="I586" s="21" t="s">
        <v>514</v>
      </c>
      <c r="J586" s="23" t="s">
        <v>515</v>
      </c>
    </row>
    <row r="587" spans="1:10" ht="99.75" x14ac:dyDescent="0.2">
      <c r="A587" s="21">
        <f>SUBTOTAL(3,$E$2:E587)</f>
        <v>90</v>
      </c>
      <c r="B587" s="21" t="s">
        <v>21</v>
      </c>
      <c r="C587" s="22" t="s">
        <v>22</v>
      </c>
      <c r="D587" s="23" t="str">
        <f>CONCATENATE(C587,A587)</f>
        <v>TC_90</v>
      </c>
      <c r="E587" s="21" t="s">
        <v>516</v>
      </c>
      <c r="F587" s="24" t="s">
        <v>130</v>
      </c>
      <c r="G587" s="24" t="s">
        <v>25</v>
      </c>
      <c r="I587" s="21" t="s">
        <v>517</v>
      </c>
    </row>
    <row r="588" spans="1:10" ht="28.5" x14ac:dyDescent="0.2">
      <c r="H588" s="24" t="s">
        <v>27</v>
      </c>
      <c r="I588" s="21" t="s">
        <v>44</v>
      </c>
      <c r="J588" s="21" t="s">
        <v>35</v>
      </c>
    </row>
    <row r="589" spans="1:10" x14ac:dyDescent="0.2">
      <c r="H589" s="24" t="s">
        <v>30</v>
      </c>
      <c r="I589" s="21" t="s">
        <v>48</v>
      </c>
      <c r="J589" s="21" t="s">
        <v>49</v>
      </c>
    </row>
    <row r="590" spans="1:10" ht="28.5" x14ac:dyDescent="0.2">
      <c r="H590" s="24" t="s">
        <v>40</v>
      </c>
      <c r="I590" s="21" t="s">
        <v>518</v>
      </c>
      <c r="J590" s="23" t="s">
        <v>519</v>
      </c>
    </row>
    <row r="591" spans="1:10" ht="85.5" x14ac:dyDescent="0.2">
      <c r="A591" s="21">
        <f>SUBTOTAL(3,$E$2:E591)</f>
        <v>91</v>
      </c>
      <c r="B591" s="21" t="s">
        <v>21</v>
      </c>
      <c r="C591" s="22" t="s">
        <v>22</v>
      </c>
      <c r="D591" s="23" t="str">
        <f>CONCATENATE(C591,A591)</f>
        <v>TC_91</v>
      </c>
      <c r="E591" s="21" t="s">
        <v>520</v>
      </c>
      <c r="F591" s="24" t="s">
        <v>130</v>
      </c>
      <c r="G591" s="24" t="s">
        <v>25</v>
      </c>
      <c r="I591" s="21" t="s">
        <v>475</v>
      </c>
    </row>
    <row r="592" spans="1:10" ht="28.5" x14ac:dyDescent="0.2">
      <c r="H592" s="24" t="s">
        <v>27</v>
      </c>
      <c r="I592" s="21" t="s">
        <v>44</v>
      </c>
      <c r="J592" s="21" t="s">
        <v>35</v>
      </c>
    </row>
    <row r="593" spans="1:10" x14ac:dyDescent="0.2">
      <c r="H593" s="24" t="s">
        <v>30</v>
      </c>
      <c r="I593" s="21" t="s">
        <v>48</v>
      </c>
      <c r="J593" s="21" t="s">
        <v>49</v>
      </c>
    </row>
    <row r="594" spans="1:10" x14ac:dyDescent="0.2">
      <c r="H594" s="24" t="s">
        <v>40</v>
      </c>
      <c r="I594" s="30" t="s">
        <v>476</v>
      </c>
      <c r="J594" s="23" t="s">
        <v>123</v>
      </c>
    </row>
    <row r="595" spans="1:10" x14ac:dyDescent="0.2">
      <c r="E595" s="24"/>
      <c r="H595" s="24" t="s">
        <v>52</v>
      </c>
      <c r="I595" s="24" t="s">
        <v>477</v>
      </c>
      <c r="J595" s="24" t="s">
        <v>197</v>
      </c>
    </row>
    <row r="596" spans="1:10" ht="28.5" x14ac:dyDescent="0.2">
      <c r="H596" s="24" t="s">
        <v>55</v>
      </c>
      <c r="I596" s="21" t="s">
        <v>478</v>
      </c>
      <c r="J596" s="21" t="s">
        <v>479</v>
      </c>
    </row>
    <row r="597" spans="1:10" ht="28.5" x14ac:dyDescent="0.2">
      <c r="H597" s="24" t="s">
        <v>58</v>
      </c>
      <c r="I597" s="21" t="s">
        <v>520</v>
      </c>
      <c r="J597" s="21" t="s">
        <v>521</v>
      </c>
    </row>
    <row r="598" spans="1:10" ht="99.75" x14ac:dyDescent="0.2">
      <c r="A598" s="21">
        <f>SUBTOTAL(3,$E$2:E598)</f>
        <v>92</v>
      </c>
      <c r="B598" s="21" t="s">
        <v>21</v>
      </c>
      <c r="C598" s="22" t="s">
        <v>22</v>
      </c>
      <c r="D598" s="23" t="str">
        <f>CONCATENATE(C598,A598)</f>
        <v>TC_92</v>
      </c>
      <c r="E598" s="21" t="s">
        <v>522</v>
      </c>
      <c r="F598" s="24" t="s">
        <v>130</v>
      </c>
      <c r="G598" s="24" t="s">
        <v>25</v>
      </c>
      <c r="I598" s="21" t="s">
        <v>523</v>
      </c>
    </row>
    <row r="599" spans="1:10" ht="28.5" x14ac:dyDescent="0.2">
      <c r="H599" s="24" t="s">
        <v>27</v>
      </c>
      <c r="I599" s="21" t="s">
        <v>44</v>
      </c>
      <c r="J599" s="21" t="s">
        <v>35</v>
      </c>
    </row>
    <row r="600" spans="1:10" x14ac:dyDescent="0.2">
      <c r="H600" s="24" t="s">
        <v>30</v>
      </c>
      <c r="I600" s="21" t="s">
        <v>48</v>
      </c>
      <c r="J600" s="21" t="s">
        <v>49</v>
      </c>
    </row>
    <row r="601" spans="1:10" x14ac:dyDescent="0.2">
      <c r="H601" s="24" t="s">
        <v>40</v>
      </c>
      <c r="I601" s="30" t="s">
        <v>476</v>
      </c>
      <c r="J601" s="23" t="s">
        <v>123</v>
      </c>
    </row>
    <row r="602" spans="1:10" x14ac:dyDescent="0.2">
      <c r="E602" s="24"/>
      <c r="H602" s="24" t="s">
        <v>52</v>
      </c>
      <c r="I602" s="24" t="s">
        <v>477</v>
      </c>
      <c r="J602" s="24" t="s">
        <v>197</v>
      </c>
    </row>
    <row r="603" spans="1:10" ht="28.5" x14ac:dyDescent="0.2">
      <c r="H603" s="24" t="s">
        <v>55</v>
      </c>
      <c r="I603" s="21" t="s">
        <v>478</v>
      </c>
      <c r="J603" s="21" t="s">
        <v>479</v>
      </c>
    </row>
    <row r="604" spans="1:10" ht="28.5" x14ac:dyDescent="0.2">
      <c r="H604" s="24" t="s">
        <v>58</v>
      </c>
      <c r="I604" s="21" t="s">
        <v>522</v>
      </c>
      <c r="J604" s="21" t="s">
        <v>524</v>
      </c>
    </row>
    <row r="605" spans="1:10" ht="99.75" x14ac:dyDescent="0.2">
      <c r="A605" s="21">
        <f>SUBTOTAL(3,$E$2:E605)</f>
        <v>93</v>
      </c>
      <c r="B605" s="21" t="s">
        <v>21</v>
      </c>
      <c r="C605" s="22" t="s">
        <v>22</v>
      </c>
      <c r="D605" s="23" t="str">
        <f>CONCATENATE(C605,A605)</f>
        <v>TC_93</v>
      </c>
      <c r="E605" s="21" t="s">
        <v>525</v>
      </c>
      <c r="F605" s="24" t="s">
        <v>130</v>
      </c>
      <c r="G605" s="24" t="s">
        <v>25</v>
      </c>
      <c r="I605" s="21" t="s">
        <v>526</v>
      </c>
    </row>
    <row r="606" spans="1:10" ht="28.5" x14ac:dyDescent="0.2">
      <c r="H606" s="24" t="s">
        <v>27</v>
      </c>
      <c r="I606" s="21" t="s">
        <v>44</v>
      </c>
      <c r="J606" s="21" t="s">
        <v>35</v>
      </c>
    </row>
    <row r="607" spans="1:10" x14ac:dyDescent="0.2">
      <c r="H607" s="24" t="s">
        <v>30</v>
      </c>
      <c r="I607" s="21" t="s">
        <v>48</v>
      </c>
      <c r="J607" s="21" t="s">
        <v>49</v>
      </c>
    </row>
    <row r="608" spans="1:10" x14ac:dyDescent="0.2">
      <c r="H608" s="24" t="s">
        <v>40</v>
      </c>
      <c r="I608" s="30" t="s">
        <v>476</v>
      </c>
      <c r="J608" s="23" t="s">
        <v>123</v>
      </c>
    </row>
    <row r="609" spans="1:10" x14ac:dyDescent="0.2">
      <c r="E609" s="24"/>
      <c r="H609" s="24" t="s">
        <v>52</v>
      </c>
      <c r="I609" s="24" t="s">
        <v>477</v>
      </c>
      <c r="J609" s="24" t="s">
        <v>197</v>
      </c>
    </row>
    <row r="610" spans="1:10" ht="28.5" x14ac:dyDescent="0.2">
      <c r="H610" s="24" t="s">
        <v>55</v>
      </c>
      <c r="I610" s="21" t="s">
        <v>478</v>
      </c>
      <c r="J610" s="21" t="s">
        <v>479</v>
      </c>
    </row>
    <row r="611" spans="1:10" ht="28.5" x14ac:dyDescent="0.2">
      <c r="H611" s="24" t="s">
        <v>58</v>
      </c>
      <c r="I611" s="21" t="s">
        <v>525</v>
      </c>
      <c r="J611" s="21" t="s">
        <v>527</v>
      </c>
    </row>
    <row r="612" spans="1:10" ht="99.75" x14ac:dyDescent="0.2">
      <c r="A612" s="21">
        <f>SUBTOTAL(3,$E$2:E612)</f>
        <v>94</v>
      </c>
      <c r="B612" s="21" t="s">
        <v>21</v>
      </c>
      <c r="C612" s="22" t="s">
        <v>22</v>
      </c>
      <c r="D612" s="23" t="str">
        <f>CONCATENATE(C612,A612)</f>
        <v>TC_94</v>
      </c>
      <c r="E612" s="21" t="s">
        <v>528</v>
      </c>
      <c r="F612" s="24" t="s">
        <v>130</v>
      </c>
      <c r="G612" s="24" t="s">
        <v>25</v>
      </c>
      <c r="I612" s="21" t="s">
        <v>529</v>
      </c>
    </row>
    <row r="613" spans="1:10" ht="28.5" x14ac:dyDescent="0.2">
      <c r="H613" s="24" t="s">
        <v>27</v>
      </c>
      <c r="I613" s="21" t="s">
        <v>44</v>
      </c>
      <c r="J613" s="21" t="s">
        <v>35</v>
      </c>
    </row>
    <row r="614" spans="1:10" x14ac:dyDescent="0.2">
      <c r="H614" s="24" t="s">
        <v>30</v>
      </c>
      <c r="I614" s="21" t="s">
        <v>48</v>
      </c>
      <c r="J614" s="21" t="s">
        <v>49</v>
      </c>
    </row>
    <row r="615" spans="1:10" x14ac:dyDescent="0.2">
      <c r="H615" s="24" t="s">
        <v>40</v>
      </c>
      <c r="I615" s="30" t="s">
        <v>476</v>
      </c>
      <c r="J615" s="23" t="s">
        <v>123</v>
      </c>
    </row>
    <row r="616" spans="1:10" x14ac:dyDescent="0.2">
      <c r="E616" s="24"/>
      <c r="H616" s="24" t="s">
        <v>52</v>
      </c>
      <c r="I616" s="24" t="s">
        <v>477</v>
      </c>
      <c r="J616" s="24" t="s">
        <v>197</v>
      </c>
    </row>
    <row r="617" spans="1:10" ht="28.5" x14ac:dyDescent="0.2">
      <c r="H617" s="24" t="s">
        <v>55</v>
      </c>
      <c r="I617" s="21" t="s">
        <v>478</v>
      </c>
      <c r="J617" s="21" t="s">
        <v>479</v>
      </c>
    </row>
    <row r="618" spans="1:10" ht="28.5" x14ac:dyDescent="0.2">
      <c r="H618" s="24" t="s">
        <v>58</v>
      </c>
      <c r="I618" s="21" t="s">
        <v>530</v>
      </c>
      <c r="J618" s="21" t="s">
        <v>531</v>
      </c>
    </row>
    <row r="619" spans="1:10" ht="99.75" x14ac:dyDescent="0.2">
      <c r="A619" s="21">
        <f>SUBTOTAL(3,$E$2:E619)</f>
        <v>95</v>
      </c>
      <c r="B619" s="21" t="s">
        <v>21</v>
      </c>
      <c r="C619" s="22" t="s">
        <v>22</v>
      </c>
      <c r="D619" s="23" t="str">
        <f>CONCATENATE(C619,A619)</f>
        <v>TC_95</v>
      </c>
      <c r="E619" s="21" t="s">
        <v>532</v>
      </c>
      <c r="F619" s="24" t="s">
        <v>130</v>
      </c>
      <c r="G619" s="24" t="s">
        <v>25</v>
      </c>
      <c r="I619" s="21" t="s">
        <v>533</v>
      </c>
    </row>
    <row r="620" spans="1:10" ht="28.5" x14ac:dyDescent="0.2">
      <c r="H620" s="24" t="s">
        <v>27</v>
      </c>
      <c r="I620" s="21" t="s">
        <v>44</v>
      </c>
      <c r="J620" s="21" t="s">
        <v>35</v>
      </c>
    </row>
    <row r="621" spans="1:10" x14ac:dyDescent="0.2">
      <c r="H621" s="24" t="s">
        <v>30</v>
      </c>
      <c r="I621" s="21" t="s">
        <v>48</v>
      </c>
      <c r="J621" s="21" t="s">
        <v>49</v>
      </c>
    </row>
    <row r="622" spans="1:10" x14ac:dyDescent="0.2">
      <c r="H622" s="24" t="s">
        <v>40</v>
      </c>
      <c r="I622" s="30" t="s">
        <v>476</v>
      </c>
      <c r="J622" s="23" t="s">
        <v>123</v>
      </c>
    </row>
    <row r="623" spans="1:10" x14ac:dyDescent="0.2">
      <c r="E623" s="24"/>
      <c r="H623" s="24" t="s">
        <v>52</v>
      </c>
      <c r="I623" s="24" t="s">
        <v>477</v>
      </c>
      <c r="J623" s="24" t="s">
        <v>197</v>
      </c>
    </row>
    <row r="624" spans="1:10" ht="28.5" x14ac:dyDescent="0.2">
      <c r="H624" s="24" t="s">
        <v>55</v>
      </c>
      <c r="I624" s="21" t="s">
        <v>478</v>
      </c>
      <c r="J624" s="21" t="s">
        <v>479</v>
      </c>
    </row>
    <row r="625" spans="1:10" ht="42.75" x14ac:dyDescent="0.2">
      <c r="H625" s="24" t="s">
        <v>58</v>
      </c>
      <c r="I625" s="21" t="s">
        <v>532</v>
      </c>
      <c r="J625" s="21" t="s">
        <v>534</v>
      </c>
    </row>
    <row r="626" spans="1:10" ht="99.75" x14ac:dyDescent="0.2">
      <c r="A626" s="21">
        <f>SUBTOTAL(3,$E$2:E626)</f>
        <v>96</v>
      </c>
      <c r="B626" s="21" t="s">
        <v>21</v>
      </c>
      <c r="C626" s="22" t="s">
        <v>22</v>
      </c>
      <c r="D626" s="23" t="str">
        <f>CONCATENATE(C626,A626)</f>
        <v>TC_96</v>
      </c>
      <c r="E626" s="21" t="s">
        <v>535</v>
      </c>
      <c r="F626" s="24" t="s">
        <v>130</v>
      </c>
      <c r="G626" s="24" t="s">
        <v>25</v>
      </c>
      <c r="I626" s="21" t="s">
        <v>536</v>
      </c>
    </row>
    <row r="627" spans="1:10" ht="28.5" x14ac:dyDescent="0.2">
      <c r="H627" s="24" t="s">
        <v>27</v>
      </c>
      <c r="I627" s="21" t="s">
        <v>44</v>
      </c>
      <c r="J627" s="21" t="s">
        <v>35</v>
      </c>
    </row>
    <row r="628" spans="1:10" x14ac:dyDescent="0.2">
      <c r="H628" s="24" t="s">
        <v>30</v>
      </c>
      <c r="I628" s="21" t="s">
        <v>48</v>
      </c>
      <c r="J628" s="21" t="s">
        <v>49</v>
      </c>
    </row>
    <row r="629" spans="1:10" x14ac:dyDescent="0.2">
      <c r="H629" s="24" t="s">
        <v>40</v>
      </c>
      <c r="I629" s="30" t="s">
        <v>476</v>
      </c>
      <c r="J629" s="23" t="s">
        <v>123</v>
      </c>
    </row>
    <row r="630" spans="1:10" x14ac:dyDescent="0.2">
      <c r="E630" s="24"/>
      <c r="H630" s="24" t="s">
        <v>52</v>
      </c>
      <c r="I630" s="24" t="s">
        <v>477</v>
      </c>
      <c r="J630" s="24" t="s">
        <v>197</v>
      </c>
    </row>
    <row r="631" spans="1:10" ht="28.5" x14ac:dyDescent="0.2">
      <c r="H631" s="24" t="s">
        <v>55</v>
      </c>
      <c r="I631" s="21" t="s">
        <v>478</v>
      </c>
      <c r="J631" s="21" t="s">
        <v>479</v>
      </c>
    </row>
    <row r="632" spans="1:10" ht="42.75" x14ac:dyDescent="0.2">
      <c r="H632" s="24" t="s">
        <v>58</v>
      </c>
      <c r="I632" s="21" t="s">
        <v>535</v>
      </c>
      <c r="J632" s="21" t="s">
        <v>537</v>
      </c>
    </row>
    <row r="633" spans="1:10" ht="99.75" x14ac:dyDescent="0.2">
      <c r="A633" s="21">
        <f>SUBTOTAL(3,$E$2:E633)</f>
        <v>97</v>
      </c>
      <c r="B633" s="21" t="s">
        <v>21</v>
      </c>
      <c r="C633" s="22" t="s">
        <v>22</v>
      </c>
      <c r="D633" s="23" t="str">
        <f>CONCATENATE(C633,A633)</f>
        <v>TC_97</v>
      </c>
      <c r="E633" s="21" t="s">
        <v>538</v>
      </c>
      <c r="F633" s="24" t="s">
        <v>130</v>
      </c>
      <c r="G633" s="24" t="s">
        <v>25</v>
      </c>
      <c r="I633" s="21" t="s">
        <v>539</v>
      </c>
    </row>
    <row r="634" spans="1:10" ht="28.5" x14ac:dyDescent="0.2">
      <c r="H634" s="24" t="s">
        <v>27</v>
      </c>
      <c r="I634" s="21" t="s">
        <v>44</v>
      </c>
      <c r="J634" s="21" t="s">
        <v>35</v>
      </c>
    </row>
    <row r="635" spans="1:10" x14ac:dyDescent="0.2">
      <c r="H635" s="24" t="s">
        <v>30</v>
      </c>
      <c r="I635" s="21" t="s">
        <v>48</v>
      </c>
      <c r="J635" s="21" t="s">
        <v>49</v>
      </c>
    </row>
    <row r="636" spans="1:10" x14ac:dyDescent="0.2">
      <c r="H636" s="24" t="s">
        <v>40</v>
      </c>
      <c r="I636" s="30" t="s">
        <v>476</v>
      </c>
      <c r="J636" s="23" t="s">
        <v>123</v>
      </c>
    </row>
    <row r="637" spans="1:10" x14ac:dyDescent="0.2">
      <c r="E637" s="24"/>
      <c r="H637" s="24" t="s">
        <v>52</v>
      </c>
      <c r="I637" s="24" t="s">
        <v>477</v>
      </c>
      <c r="J637" s="24" t="s">
        <v>197</v>
      </c>
    </row>
    <row r="638" spans="1:10" ht="28.5" x14ac:dyDescent="0.2">
      <c r="H638" s="24" t="s">
        <v>55</v>
      </c>
      <c r="I638" s="21" t="s">
        <v>478</v>
      </c>
      <c r="J638" s="21" t="s">
        <v>479</v>
      </c>
    </row>
    <row r="639" spans="1:10" ht="42.75" x14ac:dyDescent="0.2">
      <c r="H639" s="24" t="s">
        <v>58</v>
      </c>
      <c r="I639" s="21" t="s">
        <v>538</v>
      </c>
      <c r="J639" s="21" t="s">
        <v>531</v>
      </c>
    </row>
    <row r="640" spans="1:10" ht="99.75" x14ac:dyDescent="0.2">
      <c r="A640" s="21">
        <f>SUBTOTAL(3,$E$25:E640)</f>
        <v>92</v>
      </c>
      <c r="B640" s="21" t="s">
        <v>21</v>
      </c>
      <c r="C640" s="22" t="s">
        <v>22</v>
      </c>
      <c r="D640" s="23" t="str">
        <f>CONCATENATE(C640,A640)</f>
        <v>TC_92</v>
      </c>
      <c r="E640" s="21" t="s">
        <v>540</v>
      </c>
      <c r="F640" s="24" t="s">
        <v>130</v>
      </c>
      <c r="G640" s="24" t="s">
        <v>25</v>
      </c>
      <c r="I640" s="21" t="s">
        <v>539</v>
      </c>
    </row>
    <row r="641" spans="1:10" ht="28.5" x14ac:dyDescent="0.2">
      <c r="H641" s="24" t="s">
        <v>27</v>
      </c>
      <c r="I641" s="21" t="s">
        <v>44</v>
      </c>
      <c r="J641" s="21" t="s">
        <v>35</v>
      </c>
    </row>
    <row r="642" spans="1:10" x14ac:dyDescent="0.2">
      <c r="H642" s="24" t="s">
        <v>30</v>
      </c>
      <c r="I642" s="21" t="s">
        <v>48</v>
      </c>
      <c r="J642" s="21" t="s">
        <v>49</v>
      </c>
    </row>
    <row r="643" spans="1:10" ht="42.75" x14ac:dyDescent="0.2">
      <c r="H643" s="24" t="s">
        <v>40</v>
      </c>
      <c r="I643" s="21" t="s">
        <v>540</v>
      </c>
      <c r="J643" s="21" t="s">
        <v>541</v>
      </c>
    </row>
    <row r="644" spans="1:10" x14ac:dyDescent="0.2">
      <c r="H644" s="24" t="s">
        <v>52</v>
      </c>
      <c r="I644" s="30" t="s">
        <v>476</v>
      </c>
      <c r="J644" s="23" t="s">
        <v>123</v>
      </c>
    </row>
    <row r="645" spans="1:10" ht="42.75" x14ac:dyDescent="0.2">
      <c r="H645" s="24" t="s">
        <v>55</v>
      </c>
      <c r="I645" s="21" t="s">
        <v>542</v>
      </c>
      <c r="J645" s="21" t="s">
        <v>543</v>
      </c>
    </row>
    <row r="646" spans="1:10" ht="99.75" x14ac:dyDescent="0.2">
      <c r="A646" s="21">
        <f>SUBTOTAL(3,$E$25:E646)</f>
        <v>93</v>
      </c>
      <c r="B646" s="21" t="s">
        <v>21</v>
      </c>
      <c r="C646" s="22" t="s">
        <v>22</v>
      </c>
      <c r="D646" s="23" t="str">
        <f>CONCATENATE(C646,A646)</f>
        <v>TC_93</v>
      </c>
      <c r="E646" s="21" t="s">
        <v>544</v>
      </c>
      <c r="F646" s="24" t="s">
        <v>130</v>
      </c>
      <c r="G646" s="24" t="s">
        <v>25</v>
      </c>
      <c r="I646" s="21" t="s">
        <v>539</v>
      </c>
    </row>
    <row r="647" spans="1:10" ht="28.5" x14ac:dyDescent="0.2">
      <c r="H647" s="24" t="s">
        <v>27</v>
      </c>
      <c r="I647" s="21" t="s">
        <v>44</v>
      </c>
      <c r="J647" s="21" t="s">
        <v>35</v>
      </c>
    </row>
    <row r="648" spans="1:10" x14ac:dyDescent="0.2">
      <c r="H648" s="24" t="s">
        <v>30</v>
      </c>
      <c r="I648" s="21" t="s">
        <v>48</v>
      </c>
      <c r="J648" s="21" t="s">
        <v>49</v>
      </c>
    </row>
    <row r="649" spans="1:10" ht="28.5" x14ac:dyDescent="0.2">
      <c r="H649" s="24" t="s">
        <v>52</v>
      </c>
      <c r="I649" s="21" t="s">
        <v>545</v>
      </c>
      <c r="J649" s="21"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TC_Optical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2024-11-08T06:35:12Z</dcterms:modified>
</cp:coreProperties>
</file>