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Stock Movement Details\"/>
    </mc:Choice>
  </mc:AlternateContent>
  <xr:revisionPtr revIDLastSave="0" documentId="13_ncr:1_{02242A50-D0B6-4077-90F8-D15CE856F128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Cover Page" sheetId="1" r:id="rId1"/>
    <sheet name="TC-Branch Stock Mov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2" l="1"/>
  <c r="A101" i="2"/>
  <c r="A96" i="2"/>
  <c r="D96" i="2" s="1"/>
  <c r="A203" i="2"/>
  <c r="D203" i="2" s="1"/>
  <c r="A198" i="2"/>
  <c r="D198" i="2" s="1"/>
  <c r="A193" i="2"/>
  <c r="D193" i="2" s="1"/>
  <c r="A188" i="2"/>
  <c r="D188" i="2" s="1"/>
  <c r="A183" i="2"/>
  <c r="D183" i="2" s="1"/>
  <c r="A178" i="2"/>
  <c r="D178" i="2" s="1"/>
  <c r="A173" i="2"/>
  <c r="D173" i="2" s="1"/>
  <c r="A168" i="2"/>
  <c r="D168" i="2" s="1"/>
  <c r="A163" i="2"/>
  <c r="D163" i="2" s="1"/>
  <c r="A157" i="2"/>
  <c r="D157" i="2" s="1"/>
  <c r="A151" i="2"/>
  <c r="D151" i="2" s="1"/>
  <c r="A146" i="2"/>
  <c r="D146" i="2" s="1"/>
  <c r="A141" i="2"/>
  <c r="D141" i="2" s="1"/>
  <c r="A136" i="2"/>
  <c r="D136" i="2" s="1"/>
  <c r="A131" i="2"/>
  <c r="D131" i="2" s="1"/>
  <c r="A126" i="2"/>
  <c r="D126" i="2" s="1"/>
  <c r="A121" i="2"/>
  <c r="D121" i="2" s="1"/>
  <c r="A116" i="2"/>
  <c r="D116" i="2" s="1"/>
  <c r="A111" i="2"/>
  <c r="D111" i="2" s="1"/>
  <c r="A106" i="2"/>
  <c r="D106" i="2" s="1"/>
  <c r="A91" i="2"/>
  <c r="D91" i="2" s="1"/>
  <c r="A87" i="2"/>
  <c r="D87" i="2" s="1"/>
  <c r="A83" i="2"/>
  <c r="D83" i="2" s="1"/>
  <c r="A79" i="2"/>
  <c r="D79" i="2" s="1"/>
  <c r="A75" i="2"/>
  <c r="D75" i="2" s="1"/>
  <c r="A71" i="2"/>
  <c r="D71" i="2" s="1"/>
  <c r="A67" i="2"/>
  <c r="D67" i="2" s="1"/>
  <c r="A60" i="2"/>
  <c r="D60" i="2" s="1"/>
  <c r="A55" i="2"/>
  <c r="D55" i="2" s="1"/>
  <c r="A45" i="2"/>
  <c r="D45" i="2" s="1"/>
  <c r="A38" i="2"/>
  <c r="D38" i="2" s="1"/>
  <c r="A32" i="2"/>
  <c r="D32" i="2" s="1"/>
  <c r="A27" i="2"/>
  <c r="D27" i="2" s="1"/>
  <c r="A22" i="2"/>
  <c r="D22" i="2" s="1"/>
  <c r="A16" i="2"/>
  <c r="D16" i="2" s="1"/>
  <c r="A10" i="2"/>
  <c r="D10" i="2" s="1"/>
  <c r="A6" i="2"/>
  <c r="D6" i="2" s="1"/>
  <c r="A2" i="2"/>
  <c r="D2" i="2" s="1"/>
</calcChain>
</file>

<file path=xl/sharedStrings.xml><?xml version="1.0" encoding="utf-8"?>
<sst xmlns="http://schemas.openxmlformats.org/spreadsheetml/2006/main" count="760" uniqueCount="187">
  <si>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</si>
  <si>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</si>
  <si>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</si>
  <si>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</si>
  <si>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</si>
  <si>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</si>
  <si>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</si>
  <si>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</si>
  <si>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</si>
  <si>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</si>
  <si>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</si>
  <si>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</si>
  <si>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</si>
  <si>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</si>
  <si>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</si>
  <si>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</si>
  <si>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</si>
  <si>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</si>
  <si>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</si>
  <si>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</si>
  <si>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RQ_1</t>
  </si>
  <si>
    <t>TC_</t>
  </si>
  <si>
    <t>High</t>
  </si>
  <si>
    <t>Manual</t>
  </si>
  <si>
    <t>Preconditions:
1.User have Optical CRM Application with valid username and password 
2.User have create, Edit, view and delete access</t>
  </si>
  <si>
    <t>Step-1</t>
  </si>
  <si>
    <t>Load the Optical CRM Application and login with valid credential</t>
  </si>
  <si>
    <t>Optical CRM dashboard should be display</t>
  </si>
  <si>
    <t>Step-2</t>
  </si>
  <si>
    <t>Step-3</t>
  </si>
  <si>
    <t>If no records exist, a "No history available" message should be displayed.</t>
  </si>
  <si>
    <t>Verify header name, field name, button's and list grid display properly or not</t>
  </si>
  <si>
    <t>Medium</t>
  </si>
  <si>
    <t>Verify header name value</t>
  </si>
  <si>
    <t>Step-4</t>
  </si>
  <si>
    <t>Verify button's, Search Filter and search box display or not</t>
  </si>
  <si>
    <t>Step-5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</si>
  <si>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</si>
  <si>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</si>
  <si>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</si>
  <si>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</si>
  <si>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</si>
  <si>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</si>
  <si>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</si>
  <si>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</si>
  <si>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</si>
  <si>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</si>
  <si>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</si>
  <si>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</si>
  <si>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</si>
  <si>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</si>
  <si>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</si>
  <si>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</si>
  <si>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</si>
  <si>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</si>
  <si>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</si>
  <si>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</si>
  <si>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</si>
  <si>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</si>
  <si>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</si>
  <si>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</si>
  <si>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</si>
  <si>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</si>
  <si>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</si>
  <si>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</si>
  <si>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</si>
  <si>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Step-6</t>
  </si>
  <si>
    <t>Click on the dropdown</t>
  </si>
  <si>
    <t>Verify the user can able to change the page option by clicking dropdown in Showing Record Count in dropdown</t>
  </si>
  <si>
    <t>Low</t>
  </si>
  <si>
    <t>Click on the dropdown in  Showing Record Count</t>
  </si>
  <si>
    <t>Available record's page should be displayed</t>
  </si>
  <si>
    <t>Select the available 10, 25, 50 and 100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</si>
  <si>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</si>
  <si>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</si>
  <si>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</si>
  <si>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</si>
  <si>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</si>
  <si>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</si>
  <si>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25  records per page option by selecting it in the dropdown.</t>
  </si>
  <si>
    <t>25 Records should be displayed in the page</t>
  </si>
  <si>
    <t>Step-8</t>
  </si>
  <si>
    <t>select 50 records per page option by selecting it in the dropdown.</t>
  </si>
  <si>
    <t>50 Records should be displayed in the page</t>
  </si>
  <si>
    <t>Step-9</t>
  </si>
  <si>
    <t>select 100 records per page option by selecting it in the dropdown.</t>
  </si>
  <si>
    <t>100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</si>
  <si>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</si>
  <si>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</si>
  <si>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</si>
  <si>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</si>
  <si>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</si>
  <si>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</si>
  <si>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</si>
  <si>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</si>
  <si>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page by click of the page no icon.</t>
  </si>
  <si>
    <t>Click on the Search box and enter the values in search box and Verify the pagination</t>
  </si>
  <si>
    <t>Based on filter applied "Pagination" should be displayed</t>
  </si>
  <si>
    <t>Required error message should display</t>
  </si>
  <si>
    <t>Required error message should not display</t>
  </si>
  <si>
    <t>Verify 'Clear Filters' Button Functionality</t>
  </si>
  <si>
    <t>Clicking "Clear Filters" should reset any active filters and display all records</t>
  </si>
  <si>
    <t>Verify Proper Handling of Invalid Date Inputs in Filters</t>
  </si>
  <si>
    <t>The system should display an appropriate error message if an invalid date is entered</t>
  </si>
  <si>
    <t>The updated value should be reflected immediately in the history</t>
  </si>
  <si>
    <t>The screen should display the correct number of records per page (e.g., 10, 20, 50), as per the defined configuration.</t>
  </si>
  <si>
    <t>Verify that the "Update Date" Displays in Correct Format</t>
  </si>
  <si>
    <t>Verify user can able to download the "Pdf, Excel and CSV"</t>
  </si>
  <si>
    <t>Perform download the "Pdf, Excel and CSV"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</si>
  <si>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</si>
  <si>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</si>
  <si>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</si>
  <si>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</si>
  <si>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</si>
  <si>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Preconditions:
1.User have Optical CRM Application with valid username and password 
2.User have create, Edit, view and delete access
3.User have Delete records in Leave form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</si>
  <si>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</si>
  <si>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</si>
  <si>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</si>
  <si>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</si>
  <si>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The table should have columns for "Branch Transfer Value" and "Updated Date" (and any other relevant columns).</t>
  </si>
  <si>
    <t>Verify the error message display when no records display in list grid</t>
  </si>
  <si>
    <t>Product Category and Product Search Filter, Search box and Submit should be display</t>
  </si>
  <si>
    <t>Verify required error message display while click Submit button without give search filter value</t>
  </si>
  <si>
    <t>Click Submit button without give search filter value</t>
  </si>
  <si>
    <t>Verify required error message display or not while click Submit button with give search filter value</t>
  </si>
  <si>
    <t>Click Submit button with give search filter value</t>
  </si>
  <si>
    <t>Click Submit button with only one search filter values</t>
  </si>
  <si>
    <t>Verify that the page only displays the all respective records/values</t>
  </si>
  <si>
    <t>Respective records/values amount history should be display based on the selected filter</t>
  </si>
  <si>
    <t>Click Submit button with give valid date filter value</t>
  </si>
  <si>
    <t>Click Submit button with give valid date filter value(August-October)</t>
  </si>
  <si>
    <t>To verify user can able to navigate the Branch Stock Movement</t>
  </si>
  <si>
    <t>Navigate to Branch Stock Movement screen</t>
  </si>
  <si>
    <t>Branch Stock Movement values should be display</t>
  </si>
  <si>
    <t>Click the User have records in Branch Stock Movement Page in Leave Module menu</t>
  </si>
  <si>
    <t>Branch Stock Movement screen should be display</t>
  </si>
  <si>
    <t>To verify the Branch Stock Movement screen displays correctly with an initial, empty state or default Branch Stock Movement</t>
  </si>
  <si>
    <t>Preconditions:
1.User have Optical CRM Application with valid username and password 
2.User have create, Edit, view and delete access
3.User have no records in Branch Stock Movement screen</t>
  </si>
  <si>
    <t>Verify the search box label and place holder in Branch Stock Movement</t>
  </si>
  <si>
    <t>Preconditions:
1.User have Optical CRM Application with valid username and password 
2.User have create, Edit, view and delete access
3.User have records in Branch Stock Movement screen</t>
  </si>
  <si>
    <t>Verify the functionality of sort in Branch Stock Movement</t>
  </si>
  <si>
    <t>Branch Stock Movement screen should be displayed Showing Record Count with dropdown</t>
  </si>
  <si>
    <t>Branch Stock Movement screen should be displayed 10, 25, 50 and 20 records per page option by selecting it in the dropdown</t>
  </si>
  <si>
    <t>Verify the Branch Stock Movement while update the Showing Record Count with search any valid value in search box</t>
  </si>
  <si>
    <t>Branch Stock Movement screen should be display based on the selected showing records value</t>
  </si>
  <si>
    <t>Preconditions:
1.User have Optical CRM Application with valid username and password 
2.User have create, Edit, view and delete access
3.User have records in Branch Stock Movement Page</t>
  </si>
  <si>
    <t>Verify Branch Stock Movement list  grid display the records while fetch the value using search filter</t>
  </si>
  <si>
    <t>Branch Stock Movement list grid should display the respective records</t>
  </si>
  <si>
    <t>Verify Branch Stock Movement list  grid display the records while fetch the value using only one search filter values</t>
  </si>
  <si>
    <t>Verify the Branch Stock Movement list grid display the values based on search filter</t>
  </si>
  <si>
    <t>Preconditions:
1.User have ERP Application with valid username and password 
2.User have create, Edit, view and delete access
3.User have records in Branch Stock Movement</t>
  </si>
  <si>
    <t>Branch Stock Movement list grid should display the values based on search filter</t>
  </si>
  <si>
    <t>Verify the Branch Stock Movement list grid display the values based on given filter date</t>
  </si>
  <si>
    <t>Branch Stock Movement list grid should display the values based on on given filter date</t>
  </si>
  <si>
    <t>Preconditions:
1.User have ERP Application with valid username and password 
2.User have create, Edit, view and delete access
3.User have records(November and December) in Branch Stock Movement</t>
  </si>
  <si>
    <t>Verify Proper Handling of Empty Branch Stock Movement</t>
  </si>
  <si>
    <t>Preconditions:
1.User have Optical CRM Application with valid username and password 
2.User have create, Edit, view and delete access
3.User have records in Branch Stock Movement Page, which have empty records</t>
  </si>
  <si>
    <t>The Branch Stock Movement screen should show an appropriate message like "No history available" if no Branch Transfer records exist.</t>
  </si>
  <si>
    <t>Verify that when a Branch Transfer value is updated, a new entry appears in the Branch Stock Movement screen with the correct updated date and value</t>
  </si>
  <si>
    <t>Verify Edit and Update of Branch Stock Movement</t>
  </si>
  <si>
    <t>Verify that the page displays the more than 10 updated Branch Stock Movement</t>
  </si>
  <si>
    <t>History page should displays the more than 10 updated Branch Stock Movement</t>
  </si>
  <si>
    <t>Verify that the correct number of Branch Stock Movement records are displayed based on the current pagination settings or limits</t>
  </si>
  <si>
    <t>Verify that the correct number of Branch Stock Movement records are displayed</t>
  </si>
  <si>
    <t>Verify the Branch Stock Movement is updated immediately after the Branch Transfer value is changed</t>
  </si>
  <si>
    <t>Preconditions:
1.User have Optical CRM Application with valid username and password 
2.User have create, Edit, view and delete access
3.User have updated records in Branch Stock Movement Page</t>
  </si>
  <si>
    <t>The new Branch Transfer value and the updated date should appear in the Branch Stock Movement as soon as the Branch Transfer is updated</t>
  </si>
  <si>
    <t>Verify Branch Stock Movement Table Contains Correct Columns</t>
  </si>
  <si>
    <t>The updated date should be displayed in a consistent and correct format throughout the Branch Stock Movement screen((e.g., MM/DD/YYYY)).</t>
  </si>
  <si>
    <t>Verify that the Branch Stock Movement Screen Loads Without Performance Issues</t>
  </si>
  <si>
    <t>The Branch Stock Movement screen should load within an acceptable timeframe (less than 3 seconds, depending on requirements)</t>
  </si>
  <si>
    <t>Verify that Branch Stock Movement Filters Reset After Page Refresh</t>
  </si>
  <si>
    <t>The Branch Stock Movement screen should reset filters to default after a page reload</t>
  </si>
  <si>
    <t>Verify the Branch Stock Movement display the Delete record</t>
  </si>
  <si>
    <t>Branch Stock Movement should not display the Delete record</t>
  </si>
  <si>
    <t>Preconditions:
1.User have ERP Application with valid username and password 
2.User have create, Edit, view and delete access
3.User have records in Branch Stock Movement with maximum values</t>
  </si>
  <si>
    <t>Verify the "Undefine/Null/unwanted"  values display in Branch Stock Movement list grid</t>
  </si>
  <si>
    <t xml:space="preserve">Branch Stock Movement list grid should not display below-mentioned values
"Undefine/Null/unwanted" </t>
  </si>
  <si>
    <t>Verify the any unwanted pop up display or not while navigate User have records in Branch Stock Movement Page</t>
  </si>
  <si>
    <t>Verify the tool tip display the Branch Stock Movement list grid values</t>
  </si>
  <si>
    <t>Tool tip should display the Branch Stock Movement list grid values</t>
  </si>
  <si>
    <t xml:space="preserve">Verify the Branch Stock Movement UI when scroll up and down </t>
  </si>
  <si>
    <t>Branch Stock Movement UI should display properly</t>
  </si>
  <si>
    <t>Verify the Branch Stock Movement screen UI when zoom out in web page</t>
  </si>
  <si>
    <t>Branch Stock Movement screen UI should display properly</t>
  </si>
  <si>
    <t>ERP_Optical CRM_Branch Stock Movement</t>
  </si>
  <si>
    <t>Header name should be display as "Branch Stock Movement"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</si>
</sst>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sz val="11"/>
      <color rgb="FF9C570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19" fillId="0" borderId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8" fillId="3" borderId="12" xfId="3" applyFont="1" applyBorder="1"/>
    <xf numFmtId="0" fontId="18" fillId="3" borderId="12" xfId="3" applyFont="1" applyBorder="1" applyAlignment="1">
      <alignment wrapText="1"/>
    </xf>
    <xf numFmtId="0" fontId="12" fillId="6" borderId="12" xfId="8" applyFont="1" applyFill="1" applyBorder="1" applyAlignment="1">
      <alignment horizontal="left" wrapText="1"/>
    </xf>
    <xf numFmtId="0" fontId="12" fillId="6" borderId="12" xfId="8" applyFont="1" applyFill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20" fillId="2" borderId="12" xfId="2" applyFont="1" applyBorder="1"/>
    <xf numFmtId="0" fontId="20" fillId="2" borderId="12" xfId="2" applyFont="1" applyBorder="1" applyAlignment="1">
      <alignment wrapText="1"/>
    </xf>
    <xf numFmtId="0" fontId="20" fillId="2" borderId="12" xfId="2" applyFont="1" applyBorder="1" applyAlignment="1">
      <alignment horizontal="left" wrapText="1"/>
    </xf>
    <xf numFmtId="0" fontId="12" fillId="0" borderId="13" xfId="0" applyFont="1" applyBorder="1"/>
    <xf numFmtId="0" fontId="8" fillId="5" borderId="12" xfId="5" applyBorder="1"/>
    <xf numFmtId="0" fontId="8" fillId="5" borderId="12" xfId="5" applyBorder="1" applyAlignment="1">
      <alignment wrapText="1"/>
    </xf>
    <xf numFmtId="0" fontId="11" fillId="4" borderId="12" xfId="4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9">
    <cellStyle name="20% - Accent4" xfId="5" builtinId="42"/>
    <cellStyle name="60% - Accent2" xfId="4" builtinId="36"/>
    <cellStyle name="Good" xfId="2" builtinId="26"/>
    <cellStyle name="Hyperlink" xfId="7" builtinId="8"/>
    <cellStyle name="Neutral" xfId="3" builtinId="28"/>
    <cellStyle name="Normal" xfId="0" builtinId="0"/>
    <cellStyle name="Normal 2" xfId="6" xr:uid="{6DCF8AE4-83EF-4CCB-B33E-016330C3B847}"/>
    <cellStyle name="Normal 2 2" xfId="1" xr:uid="{64156D25-41BA-4155-BDB4-B08649DB84E3}"/>
    <cellStyle name="Normal 5" xfId="8" xr:uid="{6986EA3E-713A-473A-A95F-CF48E3803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88CFAFB6-CD47-495B-8F6B-44CE85A8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workbookViewId="0">
      <selection activeCell="H27" sqref="H27:H28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28" t="s">
        <v>185</v>
      </c>
      <c r="H9" s="29"/>
      <c r="I9" s="29"/>
      <c r="J9" s="29"/>
      <c r="K9" s="30"/>
    </row>
    <row r="10" spans="7:11" ht="15" customHeight="1" x14ac:dyDescent="0.25"/>
    <row r="13" spans="7:11" ht="20.25" x14ac:dyDescent="0.25">
      <c r="G13" s="31"/>
      <c r="H13" s="31"/>
      <c r="I13" s="31"/>
      <c r="J13" s="31"/>
      <c r="K13" s="31"/>
    </row>
    <row r="14" spans="7:11" ht="16.5" thickBot="1" x14ac:dyDescent="0.3">
      <c r="G14" s="1"/>
    </row>
    <row r="15" spans="7:11" ht="16.5" thickBot="1" x14ac:dyDescent="0.3">
      <c r="G15" s="32" t="s">
        <v>0</v>
      </c>
      <c r="H15" s="32" t="s">
        <v>1</v>
      </c>
      <c r="I15" s="34" t="s">
        <v>2</v>
      </c>
      <c r="J15" s="35"/>
      <c r="K15" s="32" t="s">
        <v>3</v>
      </c>
    </row>
    <row r="16" spans="7:11" ht="16.5" thickBot="1" x14ac:dyDescent="0.3">
      <c r="G16" s="33"/>
      <c r="H16" s="33"/>
      <c r="I16" s="2" t="s">
        <v>4</v>
      </c>
      <c r="J16" s="2" t="s">
        <v>5</v>
      </c>
      <c r="K16" s="36"/>
    </row>
    <row r="17" spans="6:11" ht="16.5" thickBot="1" x14ac:dyDescent="0.3">
      <c r="F17" t="s">
        <v>6</v>
      </c>
      <c r="G17" s="3">
        <v>1</v>
      </c>
      <c r="H17" s="4">
        <v>45607</v>
      </c>
      <c r="I17" s="5" t="s">
        <v>7</v>
      </c>
      <c r="J17" s="6" t="s">
        <v>185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507-EB1E-4A4C-89E2-94EBF949BB38}">
  <dimension ref="A1:FK207"/>
  <sheetViews>
    <sheetView tabSelected="1" topLeftCell="A16" workbookViewId="0">
      <selection activeCell="E1" sqref="E1:E1048576"/>
    </sheetView>
  </sheetViews>
  <sheetFormatPr defaultRowHeight="14.25" x14ac:dyDescent="0.2"/>
  <cols>
    <col min="1" max="1" width="7.7109375" style="12" customWidth="1"/>
    <col min="2" max="2" width="7" style="12" hidden="1" customWidth="1"/>
    <col min="3" max="3" width="2.5703125" style="12" hidden="1" customWidth="1"/>
    <col min="4" max="4" width="7.7109375" style="12" customWidth="1"/>
    <col min="5" max="5" width="58.28515625" style="9" customWidth="1"/>
    <col min="6" max="6" width="4.85546875" style="12" customWidth="1"/>
    <col min="7" max="7" width="7.42578125" style="12" hidden="1" customWidth="1"/>
    <col min="8" max="8" width="7.5703125" style="12" customWidth="1"/>
    <col min="9" max="9" width="91.140625" style="9" customWidth="1"/>
    <col min="10" max="10" width="78.28515625" style="9" customWidth="1"/>
    <col min="11" max="11" width="17.28515625" style="12" customWidth="1"/>
    <col min="12" max="12" width="22.7109375" style="12" customWidth="1"/>
    <col min="13" max="16384" width="9.140625" style="12"/>
  </cols>
  <sheetData>
    <row r="1" spans="1:12" s="27" customFormat="1" ht="15" x14ac:dyDescent="0.25">
      <c r="A1" s="26" t="s">
        <v>9</v>
      </c>
      <c r="B1" s="26" t="s">
        <v>10</v>
      </c>
      <c r="C1" s="26"/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  <c r="J1" s="26" t="s">
        <v>17</v>
      </c>
      <c r="K1" s="26" t="s">
        <v>18</v>
      </c>
      <c r="L1" s="26" t="s">
        <v>19</v>
      </c>
    </row>
    <row r="2" spans="1:12" s="9" customFormat="1" ht="42.75" x14ac:dyDescent="0.2">
      <c r="A2" s="9">
        <f>SUBTOTAL(3,$E$2:E2)</f>
        <v>1</v>
      </c>
      <c r="B2" s="9" t="s">
        <v>20</v>
      </c>
      <c r="C2" s="10" t="s">
        <v>21</v>
      </c>
      <c r="D2" s="11" t="str">
        <f>CONCATENATE(C2,A2)</f>
        <v>TC_1</v>
      </c>
      <c r="E2" s="9" t="s">
        <v>131</v>
      </c>
      <c r="F2" s="12" t="s">
        <v>22</v>
      </c>
      <c r="G2" s="12" t="s">
        <v>23</v>
      </c>
      <c r="H2" s="12"/>
      <c r="I2" s="9" t="s">
        <v>24</v>
      </c>
      <c r="K2" s="13"/>
    </row>
    <row r="3" spans="1:12" x14ac:dyDescent="0.2">
      <c r="H3" s="12" t="s">
        <v>25</v>
      </c>
      <c r="I3" s="9" t="s">
        <v>26</v>
      </c>
      <c r="J3" s="9" t="s">
        <v>27</v>
      </c>
      <c r="K3" s="13"/>
    </row>
    <row r="4" spans="1:12" x14ac:dyDescent="0.2">
      <c r="H4" s="12" t="s">
        <v>28</v>
      </c>
      <c r="I4" s="9" t="s">
        <v>132</v>
      </c>
      <c r="J4" s="9" t="s">
        <v>133</v>
      </c>
      <c r="K4" s="13"/>
    </row>
    <row r="5" spans="1:12" x14ac:dyDescent="0.2">
      <c r="H5" s="12" t="s">
        <v>29</v>
      </c>
      <c r="I5" s="9" t="s">
        <v>134</v>
      </c>
      <c r="J5" s="9" t="s">
        <v>135</v>
      </c>
      <c r="K5" s="13"/>
    </row>
    <row r="6" spans="1:12" s="9" customFormat="1" ht="57" x14ac:dyDescent="0.2">
      <c r="A6" s="9">
        <f>SUBTOTAL(3,$E$2:E6)</f>
        <v>2</v>
      </c>
      <c r="B6" s="9" t="s">
        <v>20</v>
      </c>
      <c r="C6" s="10" t="s">
        <v>21</v>
      </c>
      <c r="D6" s="11" t="str">
        <f>CONCATENATE(C6,A6)</f>
        <v>TC_2</v>
      </c>
      <c r="E6" s="9" t="s">
        <v>136</v>
      </c>
      <c r="F6" s="12" t="s">
        <v>22</v>
      </c>
      <c r="G6" s="12" t="s">
        <v>23</v>
      </c>
      <c r="H6" s="12"/>
      <c r="I6" s="9" t="s">
        <v>137</v>
      </c>
      <c r="K6" s="13"/>
    </row>
    <row r="7" spans="1:12" x14ac:dyDescent="0.2">
      <c r="H7" s="12" t="s">
        <v>25</v>
      </c>
      <c r="I7" s="9" t="s">
        <v>26</v>
      </c>
      <c r="J7" s="9" t="s">
        <v>27</v>
      </c>
      <c r="K7" s="13"/>
    </row>
    <row r="8" spans="1:12" x14ac:dyDescent="0.2">
      <c r="H8" s="12" t="s">
        <v>28</v>
      </c>
      <c r="I8" s="9" t="s">
        <v>132</v>
      </c>
      <c r="J8" s="9" t="s">
        <v>133</v>
      </c>
      <c r="K8" s="13"/>
    </row>
    <row r="9" spans="1:12" x14ac:dyDescent="0.2">
      <c r="H9" s="12" t="s">
        <v>29</v>
      </c>
      <c r="I9" s="9" t="s">
        <v>120</v>
      </c>
      <c r="J9" s="9" t="s">
        <v>30</v>
      </c>
      <c r="K9" s="13"/>
    </row>
    <row r="10" spans="1:12" s="9" customFormat="1" ht="42.75" x14ac:dyDescent="0.2">
      <c r="A10" s="9">
        <f>SUBTOTAL(3,$E$2:E10)</f>
        <v>3</v>
      </c>
      <c r="B10" s="9" t="s">
        <v>20</v>
      </c>
      <c r="C10" s="10" t="s">
        <v>21</v>
      </c>
      <c r="D10" s="11" t="str">
        <f>CONCATENATE(C10,A10)</f>
        <v>TC_3</v>
      </c>
      <c r="E10" s="9" t="s">
        <v>31</v>
      </c>
      <c r="F10" s="12" t="s">
        <v>32</v>
      </c>
      <c r="G10" s="12" t="s">
        <v>23</v>
      </c>
      <c r="H10" s="12"/>
      <c r="I10" s="9" t="s">
        <v>24</v>
      </c>
      <c r="K10" s="13"/>
    </row>
    <row r="11" spans="1:12" x14ac:dyDescent="0.2">
      <c r="B11" s="9"/>
      <c r="C11" s="9"/>
      <c r="D11" s="9"/>
      <c r="H11" s="12" t="s">
        <v>25</v>
      </c>
      <c r="I11" s="9" t="s">
        <v>26</v>
      </c>
      <c r="J11" s="9" t="s">
        <v>27</v>
      </c>
      <c r="K11" s="13"/>
    </row>
    <row r="12" spans="1:12" x14ac:dyDescent="0.2">
      <c r="B12" s="9"/>
      <c r="C12" s="9"/>
      <c r="D12" s="9"/>
      <c r="H12" s="12" t="s">
        <v>28</v>
      </c>
      <c r="I12" s="9" t="s">
        <v>132</v>
      </c>
      <c r="J12" s="9" t="s">
        <v>135</v>
      </c>
      <c r="K12" s="13"/>
    </row>
    <row r="13" spans="1:12" x14ac:dyDescent="0.2">
      <c r="B13" s="9"/>
      <c r="C13" s="9"/>
      <c r="D13" s="9"/>
      <c r="H13" s="12" t="s">
        <v>29</v>
      </c>
      <c r="I13" s="9" t="s">
        <v>33</v>
      </c>
      <c r="J13" s="9" t="s">
        <v>186</v>
      </c>
      <c r="K13" s="13"/>
    </row>
    <row r="14" spans="1:12" ht="28.5" x14ac:dyDescent="0.2">
      <c r="B14" s="9"/>
      <c r="C14" s="9"/>
      <c r="D14" s="9"/>
      <c r="H14" s="12" t="s">
        <v>34</v>
      </c>
      <c r="I14" s="9" t="s">
        <v>35</v>
      </c>
      <c r="J14" s="9" t="s">
        <v>121</v>
      </c>
      <c r="K14" s="13"/>
    </row>
    <row r="15" spans="1:12" x14ac:dyDescent="0.2">
      <c r="H15" s="12" t="s">
        <v>36</v>
      </c>
      <c r="I15" s="9" t="s">
        <v>37</v>
      </c>
      <c r="J15" s="9" t="s">
        <v>38</v>
      </c>
      <c r="K15" s="13"/>
    </row>
    <row r="16" spans="1:12" s="9" customFormat="1" ht="42.75" x14ac:dyDescent="0.2">
      <c r="A16" s="9">
        <f>SUBTOTAL(3,$E$2:E16)</f>
        <v>4</v>
      </c>
      <c r="B16" s="9" t="s">
        <v>20</v>
      </c>
      <c r="C16" s="10" t="s">
        <v>21</v>
      </c>
      <c r="D16" s="11" t="str">
        <f>CONCATENATE(C16,A16)</f>
        <v>TC_4</v>
      </c>
      <c r="E16" s="9" t="s">
        <v>138</v>
      </c>
      <c r="F16" s="12" t="s">
        <v>32</v>
      </c>
      <c r="G16" s="12" t="s">
        <v>23</v>
      </c>
      <c r="H16" s="12"/>
      <c r="I16" s="9" t="s">
        <v>24</v>
      </c>
      <c r="K16" s="13"/>
    </row>
    <row r="17" spans="1:11" x14ac:dyDescent="0.2">
      <c r="H17" s="12" t="s">
        <v>25</v>
      </c>
      <c r="I17" s="9" t="s">
        <v>26</v>
      </c>
      <c r="J17" s="9" t="s">
        <v>27</v>
      </c>
      <c r="K17" s="13"/>
    </row>
    <row r="18" spans="1:11" x14ac:dyDescent="0.2">
      <c r="H18" s="12" t="s">
        <v>28</v>
      </c>
      <c r="I18" s="9" t="s">
        <v>132</v>
      </c>
      <c r="J18" s="9" t="s">
        <v>135</v>
      </c>
      <c r="K18" s="13"/>
    </row>
    <row r="19" spans="1:11" x14ac:dyDescent="0.2">
      <c r="H19" s="12" t="s">
        <v>29</v>
      </c>
      <c r="I19" s="9" t="s">
        <v>39</v>
      </c>
      <c r="J19" s="9" t="s">
        <v>40</v>
      </c>
      <c r="K19" s="13"/>
    </row>
    <row r="20" spans="1:11" x14ac:dyDescent="0.2">
      <c r="H20" s="12" t="s">
        <v>34</v>
      </c>
      <c r="I20" s="9" t="s">
        <v>41</v>
      </c>
      <c r="J20" s="9" t="s">
        <v>42</v>
      </c>
      <c r="K20" s="13"/>
    </row>
    <row r="21" spans="1:11" x14ac:dyDescent="0.2">
      <c r="H21" s="12" t="s">
        <v>36</v>
      </c>
      <c r="I21" s="9" t="s">
        <v>43</v>
      </c>
      <c r="J21" s="9" t="s">
        <v>44</v>
      </c>
      <c r="K21" s="13"/>
    </row>
    <row r="22" spans="1:11" ht="57" x14ac:dyDescent="0.2">
      <c r="A22" s="9">
        <f>SUBTOTAL(3,$E$2:E22)</f>
        <v>5</v>
      </c>
      <c r="B22" s="9" t="s">
        <v>20</v>
      </c>
      <c r="C22" s="10" t="s">
        <v>21</v>
      </c>
      <c r="D22" s="11" t="str">
        <f>CONCATENATE(C22,A22)</f>
        <v>TC_5</v>
      </c>
      <c r="E22" s="9" t="s">
        <v>45</v>
      </c>
      <c r="F22" s="12" t="s">
        <v>32</v>
      </c>
      <c r="G22" s="12" t="s">
        <v>23</v>
      </c>
      <c r="I22" s="9" t="s">
        <v>139</v>
      </c>
      <c r="J22" s="14"/>
      <c r="K22" s="13"/>
    </row>
    <row r="23" spans="1:11" x14ac:dyDescent="0.2">
      <c r="H23" s="12" t="s">
        <v>25</v>
      </c>
      <c r="I23" s="9" t="s">
        <v>26</v>
      </c>
      <c r="J23" s="9" t="s">
        <v>27</v>
      </c>
      <c r="K23" s="13"/>
    </row>
    <row r="24" spans="1:11" x14ac:dyDescent="0.2">
      <c r="H24" s="12" t="s">
        <v>28</v>
      </c>
      <c r="I24" s="9" t="s">
        <v>132</v>
      </c>
      <c r="J24" s="9" t="s">
        <v>135</v>
      </c>
      <c r="K24" s="13"/>
    </row>
    <row r="25" spans="1:11" x14ac:dyDescent="0.2">
      <c r="H25" s="12" t="s">
        <v>29</v>
      </c>
      <c r="I25" s="9" t="s">
        <v>46</v>
      </c>
      <c r="J25" s="9" t="s">
        <v>47</v>
      </c>
      <c r="K25" s="13"/>
    </row>
    <row r="26" spans="1:11" ht="28.5" x14ac:dyDescent="0.2">
      <c r="H26" s="12" t="s">
        <v>34</v>
      </c>
      <c r="I26" s="9" t="s">
        <v>48</v>
      </c>
      <c r="J26" s="11" t="s">
        <v>49</v>
      </c>
      <c r="K26" s="13"/>
    </row>
    <row r="27" spans="1:11" ht="57" x14ac:dyDescent="0.2">
      <c r="A27" s="9">
        <f>SUBTOTAL(3,$E$2:E27)</f>
        <v>6</v>
      </c>
      <c r="B27" s="9" t="s">
        <v>20</v>
      </c>
      <c r="C27" s="10" t="s">
        <v>21</v>
      </c>
      <c r="D27" s="11" t="str">
        <f>CONCATENATE(C27,A27)</f>
        <v>TC_6</v>
      </c>
      <c r="E27" s="9" t="s">
        <v>50</v>
      </c>
      <c r="F27" s="12" t="s">
        <v>32</v>
      </c>
      <c r="G27" s="12" t="s">
        <v>23</v>
      </c>
      <c r="I27" s="9" t="s">
        <v>139</v>
      </c>
      <c r="K27" s="13"/>
    </row>
    <row r="28" spans="1:11" x14ac:dyDescent="0.2">
      <c r="H28" s="12" t="s">
        <v>25</v>
      </c>
      <c r="I28" s="9" t="s">
        <v>26</v>
      </c>
      <c r="J28" s="9" t="s">
        <v>27</v>
      </c>
      <c r="K28" s="13"/>
    </row>
    <row r="29" spans="1:11" x14ac:dyDescent="0.2">
      <c r="H29" s="12" t="s">
        <v>28</v>
      </c>
      <c r="I29" s="9" t="s">
        <v>132</v>
      </c>
      <c r="J29" s="9" t="s">
        <v>135</v>
      </c>
      <c r="K29" s="13"/>
    </row>
    <row r="30" spans="1:11" ht="28.5" x14ac:dyDescent="0.2">
      <c r="H30" s="12" t="s">
        <v>29</v>
      </c>
      <c r="I30" s="9" t="s">
        <v>51</v>
      </c>
      <c r="J30" s="11" t="s">
        <v>52</v>
      </c>
      <c r="K30" s="13"/>
    </row>
    <row r="31" spans="1:11" s="15" customFormat="1" ht="28.5" x14ac:dyDescent="0.2">
      <c r="E31" s="16"/>
      <c r="H31" s="12" t="s">
        <v>34</v>
      </c>
      <c r="I31" s="16" t="s">
        <v>53</v>
      </c>
      <c r="J31" s="16" t="s">
        <v>52</v>
      </c>
      <c r="K31" s="13"/>
    </row>
    <row r="32" spans="1:11" ht="57" x14ac:dyDescent="0.2">
      <c r="A32" s="9">
        <f>SUBTOTAL(3,$E$2:E32)</f>
        <v>7</v>
      </c>
      <c r="B32" s="9" t="s">
        <v>20</v>
      </c>
      <c r="C32" s="10" t="s">
        <v>21</v>
      </c>
      <c r="D32" s="11" t="str">
        <f>CONCATENATE(C32,A32)</f>
        <v>TC_7</v>
      </c>
      <c r="E32" s="11" t="s">
        <v>140</v>
      </c>
      <c r="F32" s="12" t="s">
        <v>32</v>
      </c>
      <c r="G32" s="12" t="s">
        <v>23</v>
      </c>
      <c r="I32" s="9" t="s">
        <v>139</v>
      </c>
      <c r="K32" s="13"/>
    </row>
    <row r="33" spans="1:11" x14ac:dyDescent="0.2">
      <c r="H33" s="12" t="s">
        <v>25</v>
      </c>
      <c r="I33" s="9" t="s">
        <v>26</v>
      </c>
      <c r="J33" s="9" t="s">
        <v>27</v>
      </c>
      <c r="K33" s="13"/>
    </row>
    <row r="34" spans="1:11" x14ac:dyDescent="0.2">
      <c r="H34" s="12" t="s">
        <v>28</v>
      </c>
      <c r="I34" s="9" t="s">
        <v>132</v>
      </c>
      <c r="J34" s="9" t="s">
        <v>135</v>
      </c>
      <c r="K34" s="13"/>
    </row>
    <row r="35" spans="1:11" ht="28.5" x14ac:dyDescent="0.2">
      <c r="H35" s="12" t="s">
        <v>29</v>
      </c>
      <c r="I35" s="17" t="s">
        <v>54</v>
      </c>
      <c r="J35" s="18" t="s">
        <v>55</v>
      </c>
      <c r="K35" s="13"/>
    </row>
    <row r="36" spans="1:11" ht="28.5" x14ac:dyDescent="0.2">
      <c r="H36" s="12" t="s">
        <v>34</v>
      </c>
      <c r="I36" s="17" t="s">
        <v>56</v>
      </c>
      <c r="J36" s="18" t="s">
        <v>57</v>
      </c>
      <c r="K36" s="13"/>
    </row>
    <row r="37" spans="1:11" ht="28.5" x14ac:dyDescent="0.2">
      <c r="H37" s="12" t="s">
        <v>36</v>
      </c>
      <c r="I37" s="17" t="s">
        <v>58</v>
      </c>
      <c r="J37" s="18" t="s">
        <v>59</v>
      </c>
      <c r="K37" s="13"/>
    </row>
    <row r="38" spans="1:11" ht="57" x14ac:dyDescent="0.2">
      <c r="A38" s="9">
        <f>SUBTOTAL(3,$E$2:E38)</f>
        <v>8</v>
      </c>
      <c r="B38" s="9" t="s">
        <v>20</v>
      </c>
      <c r="C38" s="10" t="s">
        <v>21</v>
      </c>
      <c r="D38" s="11" t="str">
        <f>CONCATENATE(C38,A38)</f>
        <v>TC_8</v>
      </c>
      <c r="E38" s="11" t="s">
        <v>60</v>
      </c>
      <c r="F38" s="12" t="s">
        <v>32</v>
      </c>
      <c r="G38" s="12" t="s">
        <v>23</v>
      </c>
      <c r="I38" s="9" t="s">
        <v>139</v>
      </c>
      <c r="K38" s="13"/>
    </row>
    <row r="39" spans="1:11" x14ac:dyDescent="0.2">
      <c r="H39" s="12" t="s">
        <v>25</v>
      </c>
      <c r="I39" s="9" t="s">
        <v>26</v>
      </c>
      <c r="J39" s="9" t="s">
        <v>27</v>
      </c>
      <c r="K39" s="13"/>
    </row>
    <row r="40" spans="1:11" x14ac:dyDescent="0.2">
      <c r="H40" s="12" t="s">
        <v>28</v>
      </c>
      <c r="I40" s="9" t="s">
        <v>132</v>
      </c>
      <c r="J40" s="9" t="s">
        <v>135</v>
      </c>
      <c r="K40" s="13"/>
    </row>
    <row r="41" spans="1:11" ht="28.5" x14ac:dyDescent="0.2">
      <c r="H41" s="12" t="s">
        <v>29</v>
      </c>
      <c r="I41" s="19" t="s">
        <v>61</v>
      </c>
      <c r="J41" s="11" t="s">
        <v>141</v>
      </c>
      <c r="K41" s="13"/>
    </row>
    <row r="42" spans="1:11" x14ac:dyDescent="0.2">
      <c r="H42" s="12" t="s">
        <v>34</v>
      </c>
      <c r="I42" s="19" t="s">
        <v>62</v>
      </c>
      <c r="J42" s="11" t="s">
        <v>63</v>
      </c>
      <c r="K42" s="13"/>
    </row>
    <row r="43" spans="1:11" x14ac:dyDescent="0.2">
      <c r="H43" s="12" t="s">
        <v>36</v>
      </c>
      <c r="I43" s="19" t="s">
        <v>64</v>
      </c>
      <c r="J43" s="11" t="s">
        <v>65</v>
      </c>
      <c r="K43" s="13"/>
    </row>
    <row r="44" spans="1:11" ht="28.5" x14ac:dyDescent="0.2">
      <c r="H44" s="12" t="s">
        <v>66</v>
      </c>
      <c r="I44" s="19" t="s">
        <v>67</v>
      </c>
      <c r="J44" s="11" t="s">
        <v>142</v>
      </c>
      <c r="K44" s="13"/>
    </row>
    <row r="45" spans="1:11" ht="57" x14ac:dyDescent="0.2">
      <c r="A45" s="9">
        <f>SUBTOTAL(3,$E$2:E45)</f>
        <v>9</v>
      </c>
      <c r="B45" s="9" t="s">
        <v>20</v>
      </c>
      <c r="C45" s="10" t="s">
        <v>21</v>
      </c>
      <c r="D45" s="11" t="str">
        <f>CONCATENATE(C45,A45)</f>
        <v>TC_9</v>
      </c>
      <c r="E45" s="11" t="s">
        <v>68</v>
      </c>
      <c r="F45" s="12" t="s">
        <v>69</v>
      </c>
      <c r="G45" s="12" t="s">
        <v>23</v>
      </c>
      <c r="I45" s="9" t="s">
        <v>139</v>
      </c>
      <c r="K45" s="13"/>
    </row>
    <row r="46" spans="1:11" x14ac:dyDescent="0.2">
      <c r="H46" s="12" t="s">
        <v>25</v>
      </c>
      <c r="I46" s="9" t="s">
        <v>26</v>
      </c>
      <c r="J46" s="9" t="s">
        <v>27</v>
      </c>
      <c r="K46" s="13"/>
    </row>
    <row r="47" spans="1:11" x14ac:dyDescent="0.2">
      <c r="H47" s="12" t="s">
        <v>28</v>
      </c>
      <c r="I47" s="9" t="s">
        <v>132</v>
      </c>
      <c r="J47" s="9" t="s">
        <v>135</v>
      </c>
      <c r="K47" s="13"/>
    </row>
    <row r="48" spans="1:11" x14ac:dyDescent="0.2">
      <c r="H48" s="12" t="s">
        <v>29</v>
      </c>
      <c r="I48" s="19" t="s">
        <v>70</v>
      </c>
      <c r="J48" s="11" t="s">
        <v>71</v>
      </c>
      <c r="K48" s="13"/>
    </row>
    <row r="49" spans="1:11" x14ac:dyDescent="0.2">
      <c r="H49" s="12" t="s">
        <v>34</v>
      </c>
      <c r="I49" s="19" t="s">
        <v>72</v>
      </c>
      <c r="J49" s="11" t="s">
        <v>73</v>
      </c>
      <c r="K49" s="13"/>
    </row>
    <row r="50" spans="1:11" ht="28.5" x14ac:dyDescent="0.2">
      <c r="H50" s="12" t="s">
        <v>36</v>
      </c>
      <c r="I50" s="19" t="s">
        <v>74</v>
      </c>
      <c r="J50" s="11" t="s">
        <v>75</v>
      </c>
      <c r="K50" s="13"/>
    </row>
    <row r="51" spans="1:11" x14ac:dyDescent="0.2">
      <c r="H51" s="12" t="s">
        <v>66</v>
      </c>
      <c r="I51" s="19" t="s">
        <v>76</v>
      </c>
      <c r="J51" s="11" t="s">
        <v>77</v>
      </c>
      <c r="K51" s="13"/>
    </row>
    <row r="52" spans="1:11" x14ac:dyDescent="0.2">
      <c r="H52" s="12" t="s">
        <v>78</v>
      </c>
      <c r="I52" s="19" t="s">
        <v>79</v>
      </c>
      <c r="J52" s="11" t="s">
        <v>80</v>
      </c>
      <c r="K52" s="13"/>
    </row>
    <row r="53" spans="1:11" x14ac:dyDescent="0.2">
      <c r="H53" s="12" t="s">
        <v>81</v>
      </c>
      <c r="I53" s="19" t="s">
        <v>82</v>
      </c>
      <c r="J53" s="11" t="s">
        <v>83</v>
      </c>
      <c r="K53" s="13"/>
    </row>
    <row r="54" spans="1:11" x14ac:dyDescent="0.2">
      <c r="H54" s="12" t="s">
        <v>84</v>
      </c>
      <c r="I54" s="19" t="s">
        <v>85</v>
      </c>
      <c r="J54" s="11" t="s">
        <v>86</v>
      </c>
      <c r="K54" s="13"/>
    </row>
    <row r="55" spans="1:11" ht="57" x14ac:dyDescent="0.2">
      <c r="A55" s="9">
        <f>SUBTOTAL(3,$E$2:E55)</f>
        <v>10</v>
      </c>
      <c r="B55" s="9" t="s">
        <v>20</v>
      </c>
      <c r="C55" s="10" t="s">
        <v>21</v>
      </c>
      <c r="D55" s="11" t="str">
        <f>CONCATENATE(C55,A55)</f>
        <v>TC_10</v>
      </c>
      <c r="E55" s="11" t="s">
        <v>143</v>
      </c>
      <c r="F55" s="12" t="s">
        <v>32</v>
      </c>
      <c r="G55" s="12" t="s">
        <v>23</v>
      </c>
      <c r="I55" s="9" t="s">
        <v>139</v>
      </c>
      <c r="K55" s="13"/>
    </row>
    <row r="56" spans="1:11" x14ac:dyDescent="0.2">
      <c r="H56" s="12" t="s">
        <v>25</v>
      </c>
      <c r="I56" s="9" t="s">
        <v>26</v>
      </c>
      <c r="J56" s="9" t="s">
        <v>27</v>
      </c>
      <c r="K56" s="13"/>
    </row>
    <row r="57" spans="1:11" x14ac:dyDescent="0.2">
      <c r="E57" s="12"/>
      <c r="H57" s="12" t="s">
        <v>28</v>
      </c>
      <c r="I57" s="9" t="s">
        <v>132</v>
      </c>
      <c r="J57" s="9" t="s">
        <v>135</v>
      </c>
      <c r="K57" s="13"/>
    </row>
    <row r="58" spans="1:11" x14ac:dyDescent="0.2">
      <c r="E58" s="12"/>
      <c r="H58" s="12" t="s">
        <v>29</v>
      </c>
      <c r="I58" s="19" t="s">
        <v>87</v>
      </c>
      <c r="J58" s="11" t="s">
        <v>47</v>
      </c>
      <c r="K58" s="13"/>
    </row>
    <row r="59" spans="1:11" ht="28.5" x14ac:dyDescent="0.2">
      <c r="E59" s="12"/>
      <c r="H59" s="12" t="s">
        <v>34</v>
      </c>
      <c r="I59" s="9" t="s">
        <v>88</v>
      </c>
      <c r="J59" s="9" t="s">
        <v>144</v>
      </c>
      <c r="K59" s="13"/>
    </row>
    <row r="60" spans="1:11" ht="57" x14ac:dyDescent="0.2">
      <c r="A60" s="9">
        <f>SUBTOTAL(3,$E$2:E60)</f>
        <v>11</v>
      </c>
      <c r="B60" s="9" t="s">
        <v>20</v>
      </c>
      <c r="C60" s="10" t="s">
        <v>21</v>
      </c>
      <c r="D60" s="11" t="str">
        <f>CONCATENATE(C60,A60)</f>
        <v>TC_11</v>
      </c>
      <c r="E60" s="11" t="s">
        <v>89</v>
      </c>
      <c r="F60" s="12" t="s">
        <v>32</v>
      </c>
      <c r="G60" s="12" t="s">
        <v>23</v>
      </c>
      <c r="I60" s="9" t="s">
        <v>139</v>
      </c>
      <c r="K60" s="13"/>
    </row>
    <row r="61" spans="1:11" x14ac:dyDescent="0.2">
      <c r="E61" s="12"/>
      <c r="H61" s="12" t="s">
        <v>25</v>
      </c>
      <c r="I61" s="9" t="s">
        <v>26</v>
      </c>
      <c r="J61" s="9" t="s">
        <v>27</v>
      </c>
      <c r="K61" s="13"/>
    </row>
    <row r="62" spans="1:11" x14ac:dyDescent="0.2">
      <c r="E62" s="12"/>
      <c r="H62" s="12" t="s">
        <v>28</v>
      </c>
      <c r="I62" s="9" t="s">
        <v>132</v>
      </c>
      <c r="J62" s="9" t="s">
        <v>135</v>
      </c>
      <c r="K62" s="13"/>
    </row>
    <row r="63" spans="1:11" x14ac:dyDescent="0.2">
      <c r="E63" s="12"/>
      <c r="H63" s="12" t="s">
        <v>29</v>
      </c>
      <c r="I63" s="19" t="s">
        <v>90</v>
      </c>
      <c r="J63" s="11" t="s">
        <v>91</v>
      </c>
    </row>
    <row r="64" spans="1:11" x14ac:dyDescent="0.2">
      <c r="E64" s="12"/>
      <c r="H64" s="12" t="s">
        <v>34</v>
      </c>
      <c r="I64" s="19" t="s">
        <v>92</v>
      </c>
      <c r="J64" s="11" t="s">
        <v>93</v>
      </c>
    </row>
    <row r="65" spans="1:167" x14ac:dyDescent="0.2">
      <c r="E65" s="12"/>
      <c r="H65" s="12" t="s">
        <v>36</v>
      </c>
      <c r="I65" s="19" t="s">
        <v>94</v>
      </c>
      <c r="J65" s="11" t="s">
        <v>95</v>
      </c>
    </row>
    <row r="66" spans="1:167" s="20" customFormat="1" x14ac:dyDescent="0.2">
      <c r="E66" s="21"/>
      <c r="H66" s="12" t="s">
        <v>66</v>
      </c>
      <c r="I66" s="22" t="s">
        <v>96</v>
      </c>
      <c r="J66" s="21" t="s">
        <v>97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57" x14ac:dyDescent="0.2">
      <c r="A67" s="9">
        <f>SUBTOTAL(3,$E$2:E67)</f>
        <v>12</v>
      </c>
      <c r="B67" s="9" t="s">
        <v>20</v>
      </c>
      <c r="C67" s="10" t="s">
        <v>21</v>
      </c>
      <c r="D67" s="11" t="str">
        <f>CONCATENATE(C67,A67)</f>
        <v>TC_12</v>
      </c>
      <c r="E67" s="11" t="s">
        <v>122</v>
      </c>
      <c r="F67" s="12" t="s">
        <v>22</v>
      </c>
      <c r="G67" s="12" t="s">
        <v>23</v>
      </c>
      <c r="I67" s="9" t="s">
        <v>145</v>
      </c>
      <c r="K67" s="9"/>
    </row>
    <row r="68" spans="1:167" x14ac:dyDescent="0.2">
      <c r="E68" s="12"/>
      <c r="H68" s="12" t="s">
        <v>25</v>
      </c>
      <c r="I68" s="9" t="s">
        <v>26</v>
      </c>
      <c r="J68" s="9" t="s">
        <v>27</v>
      </c>
    </row>
    <row r="69" spans="1:167" x14ac:dyDescent="0.2">
      <c r="E69" s="12"/>
      <c r="H69" s="12" t="s">
        <v>28</v>
      </c>
      <c r="I69" s="9" t="s">
        <v>132</v>
      </c>
      <c r="J69" s="9" t="s">
        <v>135</v>
      </c>
    </row>
    <row r="70" spans="1:167" x14ac:dyDescent="0.2">
      <c r="E70" s="12"/>
      <c r="H70" s="12" t="s">
        <v>29</v>
      </c>
      <c r="I70" s="11" t="s">
        <v>123</v>
      </c>
      <c r="J70" s="11" t="s">
        <v>98</v>
      </c>
    </row>
    <row r="71" spans="1:167" ht="57" x14ac:dyDescent="0.2">
      <c r="A71" s="9">
        <f>SUBTOTAL(3,$E$2:E71)</f>
        <v>13</v>
      </c>
      <c r="B71" s="9" t="s">
        <v>20</v>
      </c>
      <c r="C71" s="10" t="s">
        <v>21</v>
      </c>
      <c r="D71" s="11" t="str">
        <f>CONCATENATE(C71,A71)</f>
        <v>TC_13</v>
      </c>
      <c r="E71" s="11" t="s">
        <v>124</v>
      </c>
      <c r="F71" s="12" t="s">
        <v>22</v>
      </c>
      <c r="G71" s="12" t="s">
        <v>23</v>
      </c>
      <c r="I71" s="9" t="s">
        <v>145</v>
      </c>
      <c r="K71" s="9"/>
    </row>
    <row r="72" spans="1:167" x14ac:dyDescent="0.2">
      <c r="E72" s="12"/>
      <c r="H72" s="12" t="s">
        <v>25</v>
      </c>
      <c r="I72" s="9" t="s">
        <v>26</v>
      </c>
      <c r="J72" s="9" t="s">
        <v>27</v>
      </c>
    </row>
    <row r="73" spans="1:167" x14ac:dyDescent="0.2">
      <c r="E73" s="12"/>
      <c r="H73" s="12" t="s">
        <v>28</v>
      </c>
      <c r="I73" s="9" t="s">
        <v>132</v>
      </c>
      <c r="J73" s="9" t="s">
        <v>135</v>
      </c>
    </row>
    <row r="74" spans="1:167" x14ac:dyDescent="0.2">
      <c r="E74" s="12"/>
      <c r="H74" s="12" t="s">
        <v>29</v>
      </c>
      <c r="I74" s="11" t="s">
        <v>125</v>
      </c>
      <c r="J74" s="11" t="s">
        <v>99</v>
      </c>
    </row>
    <row r="75" spans="1:167" ht="57" x14ac:dyDescent="0.2">
      <c r="A75" s="9">
        <f>SUBTOTAL(3,$E$2:E75)</f>
        <v>14</v>
      </c>
      <c r="B75" s="9" t="s">
        <v>20</v>
      </c>
      <c r="C75" s="10" t="s">
        <v>21</v>
      </c>
      <c r="D75" s="11" t="str">
        <f>CONCATENATE(C75,A75)</f>
        <v>TC_14</v>
      </c>
      <c r="E75" s="11" t="s">
        <v>100</v>
      </c>
      <c r="F75" s="12" t="s">
        <v>22</v>
      </c>
      <c r="G75" s="12" t="s">
        <v>23</v>
      </c>
      <c r="I75" s="9" t="s">
        <v>145</v>
      </c>
      <c r="K75" s="9"/>
    </row>
    <row r="76" spans="1:167" x14ac:dyDescent="0.2">
      <c r="E76" s="12"/>
      <c r="H76" s="12" t="s">
        <v>25</v>
      </c>
      <c r="I76" s="9" t="s">
        <v>26</v>
      </c>
      <c r="J76" s="9" t="s">
        <v>27</v>
      </c>
    </row>
    <row r="77" spans="1:167" x14ac:dyDescent="0.2">
      <c r="E77" s="12"/>
      <c r="H77" s="12" t="s">
        <v>28</v>
      </c>
      <c r="I77" s="9" t="s">
        <v>132</v>
      </c>
      <c r="J77" s="9" t="s">
        <v>135</v>
      </c>
    </row>
    <row r="78" spans="1:167" x14ac:dyDescent="0.2">
      <c r="E78" s="12"/>
      <c r="H78" s="12" t="s">
        <v>29</v>
      </c>
      <c r="I78" s="11" t="s">
        <v>100</v>
      </c>
      <c r="J78" s="11" t="s">
        <v>101</v>
      </c>
    </row>
    <row r="79" spans="1:167" ht="57" x14ac:dyDescent="0.2">
      <c r="A79" s="9">
        <f>SUBTOTAL(3,$E$2:E79)</f>
        <v>15</v>
      </c>
      <c r="B79" s="9" t="s">
        <v>20</v>
      </c>
      <c r="C79" s="10" t="s">
        <v>21</v>
      </c>
      <c r="D79" s="11" t="str">
        <f>CONCATENATE(C79,A79)</f>
        <v>TC_15</v>
      </c>
      <c r="E79" s="11" t="s">
        <v>102</v>
      </c>
      <c r="F79" s="12" t="s">
        <v>22</v>
      </c>
      <c r="G79" s="12" t="s">
        <v>23</v>
      </c>
      <c r="I79" s="9" t="s">
        <v>145</v>
      </c>
      <c r="K79" s="9"/>
    </row>
    <row r="80" spans="1:167" x14ac:dyDescent="0.2">
      <c r="E80" s="12"/>
      <c r="H80" s="12" t="s">
        <v>25</v>
      </c>
      <c r="I80" s="9" t="s">
        <v>26</v>
      </c>
      <c r="J80" s="9" t="s">
        <v>27</v>
      </c>
    </row>
    <row r="81" spans="1:12" x14ac:dyDescent="0.2">
      <c r="E81" s="12"/>
      <c r="H81" s="12" t="s">
        <v>28</v>
      </c>
      <c r="I81" s="9" t="s">
        <v>132</v>
      </c>
      <c r="J81" s="9" t="s">
        <v>135</v>
      </c>
    </row>
    <row r="82" spans="1:12" ht="28.5" x14ac:dyDescent="0.2">
      <c r="E82" s="12"/>
      <c r="H82" s="12" t="s">
        <v>29</v>
      </c>
      <c r="I82" s="11" t="s">
        <v>102</v>
      </c>
      <c r="J82" s="11" t="s">
        <v>103</v>
      </c>
    </row>
    <row r="83" spans="1:12" ht="57" x14ac:dyDescent="0.2">
      <c r="A83" s="9">
        <f>SUBTOTAL(3,$E$2:E83)</f>
        <v>16</v>
      </c>
      <c r="B83" s="9" t="s">
        <v>20</v>
      </c>
      <c r="C83" s="10" t="s">
        <v>21</v>
      </c>
      <c r="D83" s="11" t="str">
        <f>CONCATENATE(C83,A83)</f>
        <v>TC_16</v>
      </c>
      <c r="E83" s="11" t="s">
        <v>146</v>
      </c>
      <c r="F83" s="12" t="s">
        <v>32</v>
      </c>
      <c r="G83" s="12" t="s">
        <v>23</v>
      </c>
      <c r="I83" s="9" t="s">
        <v>145</v>
      </c>
      <c r="K83" s="9"/>
    </row>
    <row r="84" spans="1:12" x14ac:dyDescent="0.2">
      <c r="E84" s="12"/>
      <c r="H84" s="12" t="s">
        <v>25</v>
      </c>
      <c r="I84" s="9" t="s">
        <v>26</v>
      </c>
      <c r="J84" s="9" t="s">
        <v>27</v>
      </c>
    </row>
    <row r="85" spans="1:12" x14ac:dyDescent="0.2">
      <c r="E85" s="12"/>
      <c r="H85" s="12" t="s">
        <v>28</v>
      </c>
      <c r="I85" s="9" t="s">
        <v>132</v>
      </c>
      <c r="J85" s="9" t="s">
        <v>135</v>
      </c>
    </row>
    <row r="86" spans="1:12" x14ac:dyDescent="0.2">
      <c r="E86" s="12"/>
      <c r="H86" s="12" t="s">
        <v>29</v>
      </c>
      <c r="I86" s="11" t="s">
        <v>123</v>
      </c>
      <c r="J86" s="11" t="s">
        <v>147</v>
      </c>
    </row>
    <row r="87" spans="1:12" ht="57" x14ac:dyDescent="0.2">
      <c r="A87" s="9">
        <f>SUBTOTAL(3,$E$2:E87)</f>
        <v>17</v>
      </c>
      <c r="B87" s="9" t="s">
        <v>20</v>
      </c>
      <c r="C87" s="10" t="s">
        <v>21</v>
      </c>
      <c r="D87" s="11" t="str">
        <f>CONCATENATE(C87,A87)</f>
        <v>TC_17</v>
      </c>
      <c r="E87" s="11" t="s">
        <v>148</v>
      </c>
      <c r="F87" s="12" t="s">
        <v>32</v>
      </c>
      <c r="G87" s="12" t="s">
        <v>23</v>
      </c>
      <c r="I87" s="9" t="s">
        <v>145</v>
      </c>
      <c r="K87" s="9"/>
    </row>
    <row r="88" spans="1:12" x14ac:dyDescent="0.2">
      <c r="E88" s="12"/>
      <c r="H88" s="12" t="s">
        <v>25</v>
      </c>
      <c r="I88" s="9" t="s">
        <v>26</v>
      </c>
      <c r="J88" s="9" t="s">
        <v>27</v>
      </c>
    </row>
    <row r="89" spans="1:12" x14ac:dyDescent="0.2">
      <c r="E89" s="12"/>
      <c r="H89" s="12" t="s">
        <v>28</v>
      </c>
      <c r="I89" s="9" t="s">
        <v>132</v>
      </c>
      <c r="J89" s="9" t="s">
        <v>135</v>
      </c>
    </row>
    <row r="90" spans="1:12" x14ac:dyDescent="0.2">
      <c r="E90" s="12"/>
      <c r="H90" s="12" t="s">
        <v>29</v>
      </c>
      <c r="I90" s="11" t="s">
        <v>126</v>
      </c>
      <c r="J90" s="11" t="s">
        <v>147</v>
      </c>
    </row>
    <row r="91" spans="1:12" ht="57" x14ac:dyDescent="0.2">
      <c r="A91" s="9">
        <f>SUBTOTAL(3,$E$2:E91)</f>
        <v>18</v>
      </c>
      <c r="B91" s="12" t="s">
        <v>20</v>
      </c>
      <c r="C91" s="10" t="s">
        <v>21</v>
      </c>
      <c r="D91" s="11" t="str">
        <f>CONCATENATE(C91,A91)</f>
        <v>TC_18</v>
      </c>
      <c r="E91" s="11" t="s">
        <v>149</v>
      </c>
      <c r="F91" s="12" t="s">
        <v>22</v>
      </c>
      <c r="G91" s="12" t="s">
        <v>23</v>
      </c>
      <c r="I91" s="9" t="s">
        <v>150</v>
      </c>
      <c r="L91" s="23"/>
    </row>
    <row r="92" spans="1:12" x14ac:dyDescent="0.2">
      <c r="H92" s="12" t="s">
        <v>25</v>
      </c>
      <c r="I92" s="9" t="s">
        <v>26</v>
      </c>
      <c r="J92" s="9" t="s">
        <v>27</v>
      </c>
      <c r="L92" s="23"/>
    </row>
    <row r="93" spans="1:12" x14ac:dyDescent="0.2">
      <c r="H93" s="12" t="s">
        <v>28</v>
      </c>
      <c r="I93" s="9" t="s">
        <v>132</v>
      </c>
      <c r="J93" s="9" t="s">
        <v>135</v>
      </c>
      <c r="L93" s="23"/>
    </row>
    <row r="94" spans="1:12" x14ac:dyDescent="0.2">
      <c r="E94" s="12"/>
      <c r="H94" s="12" t="s">
        <v>29</v>
      </c>
      <c r="I94" s="11" t="s">
        <v>123</v>
      </c>
      <c r="J94" s="11" t="s">
        <v>147</v>
      </c>
    </row>
    <row r="95" spans="1:12" x14ac:dyDescent="0.2">
      <c r="H95" s="12" t="s">
        <v>34</v>
      </c>
      <c r="I95" s="11" t="s">
        <v>149</v>
      </c>
      <c r="J95" s="11" t="s">
        <v>151</v>
      </c>
      <c r="L95" s="23"/>
    </row>
    <row r="96" spans="1:12" ht="57" x14ac:dyDescent="0.2">
      <c r="A96" s="9">
        <f>SUBTOTAL(3,$E$2:E96)</f>
        <v>19</v>
      </c>
      <c r="B96" s="12" t="s">
        <v>20</v>
      </c>
      <c r="C96" s="10" t="s">
        <v>21</v>
      </c>
      <c r="D96" s="11" t="str">
        <f>CONCATENATE(C96,A96)</f>
        <v>TC_19</v>
      </c>
      <c r="E96" s="11" t="s">
        <v>152</v>
      </c>
      <c r="F96" s="12" t="s">
        <v>22</v>
      </c>
      <c r="G96" s="12" t="s">
        <v>23</v>
      </c>
      <c r="I96" s="9" t="s">
        <v>150</v>
      </c>
      <c r="L96" s="23"/>
    </row>
    <row r="97" spans="1:12" x14ac:dyDescent="0.2">
      <c r="H97" s="12" t="s">
        <v>25</v>
      </c>
      <c r="I97" s="9" t="s">
        <v>26</v>
      </c>
      <c r="J97" s="9" t="s">
        <v>27</v>
      </c>
      <c r="L97" s="23"/>
    </row>
    <row r="98" spans="1:12" x14ac:dyDescent="0.2">
      <c r="H98" s="12" t="s">
        <v>28</v>
      </c>
      <c r="I98" s="9" t="s">
        <v>132</v>
      </c>
      <c r="J98" s="9" t="s">
        <v>135</v>
      </c>
      <c r="L98" s="23"/>
    </row>
    <row r="99" spans="1:12" x14ac:dyDescent="0.2">
      <c r="E99" s="12"/>
      <c r="H99" s="12" t="s">
        <v>29</v>
      </c>
      <c r="I99" s="11" t="s">
        <v>129</v>
      </c>
      <c r="J99" s="11" t="s">
        <v>147</v>
      </c>
    </row>
    <row r="100" spans="1:12" ht="28.5" x14ac:dyDescent="0.2">
      <c r="H100" s="12" t="s">
        <v>34</v>
      </c>
      <c r="I100" s="11" t="s">
        <v>152</v>
      </c>
      <c r="J100" s="11" t="s">
        <v>153</v>
      </c>
      <c r="L100" s="23"/>
    </row>
    <row r="101" spans="1:12" ht="57" x14ac:dyDescent="0.2">
      <c r="A101" s="9">
        <f>SUBTOTAL(3,$E$2:E101)</f>
        <v>20</v>
      </c>
      <c r="B101" s="12" t="s">
        <v>20</v>
      </c>
      <c r="C101" s="10" t="s">
        <v>21</v>
      </c>
      <c r="D101" s="11" t="str">
        <f>CONCATENATE(C101,A101)</f>
        <v>TC_20</v>
      </c>
      <c r="E101" s="11" t="s">
        <v>152</v>
      </c>
      <c r="F101" s="12" t="s">
        <v>22</v>
      </c>
      <c r="G101" s="12" t="s">
        <v>23</v>
      </c>
      <c r="I101" s="9" t="s">
        <v>154</v>
      </c>
      <c r="L101" s="23"/>
    </row>
    <row r="102" spans="1:12" x14ac:dyDescent="0.2">
      <c r="H102" s="12" t="s">
        <v>25</v>
      </c>
      <c r="I102" s="9" t="s">
        <v>26</v>
      </c>
      <c r="J102" s="9" t="s">
        <v>27</v>
      </c>
      <c r="L102" s="23"/>
    </row>
    <row r="103" spans="1:12" x14ac:dyDescent="0.2">
      <c r="H103" s="12" t="s">
        <v>28</v>
      </c>
      <c r="I103" s="9" t="s">
        <v>132</v>
      </c>
      <c r="J103" s="9" t="s">
        <v>135</v>
      </c>
      <c r="L103" s="23"/>
    </row>
    <row r="104" spans="1:12" x14ac:dyDescent="0.2">
      <c r="E104" s="12"/>
      <c r="H104" s="12" t="s">
        <v>29</v>
      </c>
      <c r="I104" s="11" t="s">
        <v>130</v>
      </c>
      <c r="J104" s="11" t="s">
        <v>147</v>
      </c>
    </row>
    <row r="105" spans="1:12" ht="28.5" x14ac:dyDescent="0.2">
      <c r="H105" s="12" t="s">
        <v>34</v>
      </c>
      <c r="I105" s="11" t="s">
        <v>152</v>
      </c>
      <c r="J105" s="11" t="s">
        <v>153</v>
      </c>
      <c r="L105" s="23"/>
    </row>
    <row r="106" spans="1:12" ht="57" x14ac:dyDescent="0.2">
      <c r="A106" s="9">
        <f>SUBTOTAL(3,$E$2:E106)</f>
        <v>21</v>
      </c>
      <c r="B106" s="9" t="s">
        <v>20</v>
      </c>
      <c r="C106" s="10" t="s">
        <v>21</v>
      </c>
      <c r="D106" s="11" t="str">
        <f>CONCATENATE(C106,A106)</f>
        <v>TC_21</v>
      </c>
      <c r="E106" s="11" t="s">
        <v>127</v>
      </c>
      <c r="F106" s="12" t="s">
        <v>22</v>
      </c>
      <c r="G106" s="12" t="s">
        <v>23</v>
      </c>
      <c r="I106" s="9" t="s">
        <v>145</v>
      </c>
      <c r="K106" s="9"/>
    </row>
    <row r="107" spans="1:12" x14ac:dyDescent="0.2">
      <c r="E107" s="12"/>
      <c r="H107" s="12" t="s">
        <v>25</v>
      </c>
      <c r="I107" s="9" t="s">
        <v>26</v>
      </c>
      <c r="J107" s="9" t="s">
        <v>27</v>
      </c>
    </row>
    <row r="108" spans="1:12" x14ac:dyDescent="0.2">
      <c r="E108" s="12"/>
      <c r="H108" s="12" t="s">
        <v>28</v>
      </c>
      <c r="I108" s="9" t="s">
        <v>132</v>
      </c>
      <c r="J108" s="9" t="s">
        <v>135</v>
      </c>
    </row>
    <row r="109" spans="1:12" x14ac:dyDescent="0.2">
      <c r="E109" s="12"/>
      <c r="H109" s="12" t="s">
        <v>29</v>
      </c>
      <c r="I109" s="11" t="s">
        <v>123</v>
      </c>
      <c r="J109" s="11" t="s">
        <v>147</v>
      </c>
    </row>
    <row r="110" spans="1:12" ht="28.5" x14ac:dyDescent="0.2">
      <c r="E110" s="12"/>
      <c r="H110" s="12" t="s">
        <v>34</v>
      </c>
      <c r="I110" s="11" t="s">
        <v>127</v>
      </c>
      <c r="J110" s="11" t="s">
        <v>128</v>
      </c>
    </row>
    <row r="111" spans="1:12" ht="57" x14ac:dyDescent="0.2">
      <c r="A111" s="9">
        <f>SUBTOTAL(3,$E$2:E111)</f>
        <v>22</v>
      </c>
      <c r="B111" s="9" t="s">
        <v>20</v>
      </c>
      <c r="C111" s="10" t="s">
        <v>21</v>
      </c>
      <c r="D111" s="11" t="str">
        <f>CONCATENATE(C111,A111)</f>
        <v>TC_22</v>
      </c>
      <c r="E111" s="11" t="s">
        <v>155</v>
      </c>
      <c r="F111" s="12" t="s">
        <v>22</v>
      </c>
      <c r="G111" s="12" t="s">
        <v>23</v>
      </c>
      <c r="I111" s="9" t="s">
        <v>156</v>
      </c>
      <c r="K111" s="9"/>
    </row>
    <row r="112" spans="1:12" x14ac:dyDescent="0.2">
      <c r="E112" s="12"/>
      <c r="H112" s="12" t="s">
        <v>25</v>
      </c>
      <c r="I112" s="9" t="s">
        <v>26</v>
      </c>
      <c r="J112" s="9" t="s">
        <v>27</v>
      </c>
    </row>
    <row r="113" spans="1:11" x14ac:dyDescent="0.2">
      <c r="E113" s="12"/>
      <c r="H113" s="12" t="s">
        <v>28</v>
      </c>
      <c r="I113" s="9" t="s">
        <v>132</v>
      </c>
      <c r="J113" s="9" t="s">
        <v>135</v>
      </c>
    </row>
    <row r="114" spans="1:11" x14ac:dyDescent="0.2">
      <c r="E114" s="12"/>
      <c r="H114" s="12" t="s">
        <v>29</v>
      </c>
      <c r="I114" s="11" t="s">
        <v>123</v>
      </c>
      <c r="J114" s="11" t="s">
        <v>147</v>
      </c>
    </row>
    <row r="115" spans="1:11" ht="28.5" x14ac:dyDescent="0.2">
      <c r="E115" s="12"/>
      <c r="H115" s="12" t="s">
        <v>34</v>
      </c>
      <c r="I115" s="11" t="s">
        <v>155</v>
      </c>
      <c r="J115" s="11" t="s">
        <v>157</v>
      </c>
    </row>
    <row r="116" spans="1:11" ht="57" x14ac:dyDescent="0.2">
      <c r="A116" s="9">
        <f>SUBTOTAL(3,$E$2:E116)</f>
        <v>23</v>
      </c>
      <c r="B116" s="9" t="s">
        <v>20</v>
      </c>
      <c r="C116" s="10" t="s">
        <v>21</v>
      </c>
      <c r="D116" s="11" t="str">
        <f>CONCATENATE(C116,A116)</f>
        <v>TC_23</v>
      </c>
      <c r="E116" s="11" t="s">
        <v>158</v>
      </c>
      <c r="F116" s="12" t="s">
        <v>22</v>
      </c>
      <c r="G116" s="12" t="s">
        <v>23</v>
      </c>
      <c r="I116" s="9" t="s">
        <v>156</v>
      </c>
      <c r="K116" s="9"/>
    </row>
    <row r="117" spans="1:11" x14ac:dyDescent="0.2">
      <c r="E117" s="12"/>
      <c r="H117" s="12" t="s">
        <v>25</v>
      </c>
      <c r="I117" s="9" t="s">
        <v>26</v>
      </c>
      <c r="J117" s="9" t="s">
        <v>27</v>
      </c>
    </row>
    <row r="118" spans="1:11" x14ac:dyDescent="0.2">
      <c r="E118" s="12"/>
      <c r="H118" s="12" t="s">
        <v>28</v>
      </c>
      <c r="I118" s="9" t="s">
        <v>132</v>
      </c>
      <c r="J118" s="9" t="s">
        <v>135</v>
      </c>
    </row>
    <row r="119" spans="1:11" x14ac:dyDescent="0.2">
      <c r="E119" s="12"/>
      <c r="H119" s="12" t="s">
        <v>29</v>
      </c>
      <c r="I119" s="11" t="s">
        <v>123</v>
      </c>
      <c r="J119" s="11" t="s">
        <v>147</v>
      </c>
    </row>
    <row r="120" spans="1:11" x14ac:dyDescent="0.2">
      <c r="E120" s="12"/>
      <c r="H120" s="12" t="s">
        <v>34</v>
      </c>
      <c r="I120" s="11" t="s">
        <v>159</v>
      </c>
      <c r="J120" s="11" t="s">
        <v>104</v>
      </c>
    </row>
    <row r="121" spans="1:11" ht="57" x14ac:dyDescent="0.2">
      <c r="A121" s="9">
        <f>SUBTOTAL(3,$E$2:E121)</f>
        <v>24</v>
      </c>
      <c r="B121" s="9" t="s">
        <v>20</v>
      </c>
      <c r="C121" s="10" t="s">
        <v>21</v>
      </c>
      <c r="D121" s="11" t="str">
        <f>CONCATENATE(C121,A121)</f>
        <v>TC_24</v>
      </c>
      <c r="E121" s="11" t="s">
        <v>160</v>
      </c>
      <c r="F121" s="12" t="s">
        <v>22</v>
      </c>
      <c r="G121" s="12" t="s">
        <v>23</v>
      </c>
      <c r="I121" s="9" t="s">
        <v>145</v>
      </c>
      <c r="K121" s="9"/>
    </row>
    <row r="122" spans="1:11" x14ac:dyDescent="0.2">
      <c r="E122" s="12"/>
      <c r="H122" s="12" t="s">
        <v>25</v>
      </c>
      <c r="I122" s="9" t="s">
        <v>26</v>
      </c>
      <c r="J122" s="9" t="s">
        <v>27</v>
      </c>
    </row>
    <row r="123" spans="1:11" x14ac:dyDescent="0.2">
      <c r="E123" s="12"/>
      <c r="H123" s="12" t="s">
        <v>28</v>
      </c>
      <c r="I123" s="9" t="s">
        <v>132</v>
      </c>
      <c r="J123" s="9" t="s">
        <v>135</v>
      </c>
    </row>
    <row r="124" spans="1:11" x14ac:dyDescent="0.2">
      <c r="E124" s="12"/>
      <c r="H124" s="12" t="s">
        <v>29</v>
      </c>
      <c r="I124" s="11" t="s">
        <v>123</v>
      </c>
      <c r="J124" s="11" t="s">
        <v>147</v>
      </c>
    </row>
    <row r="125" spans="1:11" x14ac:dyDescent="0.2">
      <c r="E125" s="12"/>
      <c r="H125" s="12" t="s">
        <v>34</v>
      </c>
      <c r="I125" s="11" t="s">
        <v>160</v>
      </c>
      <c r="J125" s="11" t="s">
        <v>161</v>
      </c>
    </row>
    <row r="126" spans="1:11" ht="57" x14ac:dyDescent="0.2">
      <c r="A126" s="9">
        <f>SUBTOTAL(3,$E$2:E126)</f>
        <v>25</v>
      </c>
      <c r="B126" s="9" t="s">
        <v>20</v>
      </c>
      <c r="C126" s="10" t="s">
        <v>21</v>
      </c>
      <c r="D126" s="11" t="str">
        <f>CONCATENATE(C126,A126)</f>
        <v>TC_25</v>
      </c>
      <c r="E126" s="11" t="s">
        <v>162</v>
      </c>
      <c r="F126" s="12" t="s">
        <v>22</v>
      </c>
      <c r="G126" s="12" t="s">
        <v>23</v>
      </c>
      <c r="I126" s="9" t="s">
        <v>145</v>
      </c>
      <c r="K126" s="9"/>
    </row>
    <row r="127" spans="1:11" x14ac:dyDescent="0.2">
      <c r="E127" s="12"/>
      <c r="H127" s="12" t="s">
        <v>25</v>
      </c>
      <c r="I127" s="9" t="s">
        <v>26</v>
      </c>
      <c r="J127" s="9" t="s">
        <v>27</v>
      </c>
    </row>
    <row r="128" spans="1:11" x14ac:dyDescent="0.2">
      <c r="E128" s="12"/>
      <c r="H128" s="12" t="s">
        <v>28</v>
      </c>
      <c r="I128" s="9" t="s">
        <v>132</v>
      </c>
      <c r="J128" s="9" t="s">
        <v>135</v>
      </c>
    </row>
    <row r="129" spans="1:11" x14ac:dyDescent="0.2">
      <c r="E129" s="12"/>
      <c r="H129" s="12" t="s">
        <v>29</v>
      </c>
      <c r="I129" s="11" t="s">
        <v>123</v>
      </c>
      <c r="J129" s="11" t="s">
        <v>147</v>
      </c>
    </row>
    <row r="130" spans="1:11" ht="28.5" x14ac:dyDescent="0.2">
      <c r="E130" s="12"/>
      <c r="H130" s="12" t="s">
        <v>34</v>
      </c>
      <c r="I130" s="11" t="s">
        <v>163</v>
      </c>
      <c r="J130" s="11" t="s">
        <v>105</v>
      </c>
    </row>
    <row r="131" spans="1:11" ht="57" x14ac:dyDescent="0.2">
      <c r="A131" s="9">
        <f>SUBTOTAL(3,$E$2:E131)</f>
        <v>26</v>
      </c>
      <c r="B131" s="9" t="s">
        <v>20</v>
      </c>
      <c r="C131" s="10" t="s">
        <v>21</v>
      </c>
      <c r="D131" s="11" t="str">
        <f>CONCATENATE(C131,A131)</f>
        <v>TC_26</v>
      </c>
      <c r="E131" s="11" t="s">
        <v>164</v>
      </c>
      <c r="F131" s="12" t="s">
        <v>22</v>
      </c>
      <c r="G131" s="12" t="s">
        <v>23</v>
      </c>
      <c r="I131" s="9" t="s">
        <v>165</v>
      </c>
      <c r="K131" s="9"/>
    </row>
    <row r="132" spans="1:11" x14ac:dyDescent="0.2">
      <c r="E132" s="12"/>
      <c r="H132" s="12" t="s">
        <v>25</v>
      </c>
      <c r="I132" s="9" t="s">
        <v>26</v>
      </c>
      <c r="J132" s="9" t="s">
        <v>27</v>
      </c>
    </row>
    <row r="133" spans="1:11" x14ac:dyDescent="0.2">
      <c r="E133" s="12"/>
      <c r="H133" s="12" t="s">
        <v>28</v>
      </c>
      <c r="I133" s="9" t="s">
        <v>132</v>
      </c>
      <c r="J133" s="9" t="s">
        <v>135</v>
      </c>
    </row>
    <row r="134" spans="1:11" x14ac:dyDescent="0.2">
      <c r="E134" s="12"/>
      <c r="H134" s="12" t="s">
        <v>29</v>
      </c>
      <c r="I134" s="11" t="s">
        <v>123</v>
      </c>
      <c r="J134" s="11" t="s">
        <v>147</v>
      </c>
    </row>
    <row r="135" spans="1:11" ht="28.5" x14ac:dyDescent="0.2">
      <c r="E135" s="12"/>
      <c r="H135" s="12" t="s">
        <v>34</v>
      </c>
      <c r="I135" s="11" t="s">
        <v>164</v>
      </c>
      <c r="J135" s="11" t="s">
        <v>166</v>
      </c>
    </row>
    <row r="136" spans="1:11" ht="57" x14ac:dyDescent="0.2">
      <c r="A136" s="9">
        <f>SUBTOTAL(3,$E$2:E136)</f>
        <v>27</v>
      </c>
      <c r="B136" s="9" t="s">
        <v>20</v>
      </c>
      <c r="C136" s="10" t="s">
        <v>21</v>
      </c>
      <c r="D136" s="11" t="str">
        <f>CONCATENATE(C136,A136)</f>
        <v>TC_27</v>
      </c>
      <c r="E136" s="11" t="s">
        <v>167</v>
      </c>
      <c r="F136" s="12" t="s">
        <v>22</v>
      </c>
      <c r="G136" s="12" t="s">
        <v>23</v>
      </c>
      <c r="I136" s="9" t="s">
        <v>165</v>
      </c>
      <c r="K136" s="9"/>
    </row>
    <row r="137" spans="1:11" x14ac:dyDescent="0.2">
      <c r="E137" s="12"/>
      <c r="H137" s="12" t="s">
        <v>25</v>
      </c>
      <c r="I137" s="9" t="s">
        <v>26</v>
      </c>
      <c r="J137" s="9" t="s">
        <v>27</v>
      </c>
    </row>
    <row r="138" spans="1:11" x14ac:dyDescent="0.2">
      <c r="E138" s="12"/>
      <c r="H138" s="12" t="s">
        <v>28</v>
      </c>
      <c r="I138" s="9" t="s">
        <v>132</v>
      </c>
      <c r="J138" s="9" t="s">
        <v>135</v>
      </c>
    </row>
    <row r="139" spans="1:11" x14ac:dyDescent="0.2">
      <c r="E139" s="12"/>
      <c r="H139" s="12" t="s">
        <v>29</v>
      </c>
      <c r="I139" s="11" t="s">
        <v>123</v>
      </c>
      <c r="J139" s="11" t="s">
        <v>147</v>
      </c>
    </row>
    <row r="140" spans="1:11" ht="28.5" x14ac:dyDescent="0.2">
      <c r="E140" s="12"/>
      <c r="H140" s="12" t="s">
        <v>34</v>
      </c>
      <c r="I140" s="11" t="s">
        <v>167</v>
      </c>
      <c r="J140" s="11" t="s">
        <v>119</v>
      </c>
    </row>
    <row r="141" spans="1:11" ht="57" x14ac:dyDescent="0.2">
      <c r="A141" s="9">
        <f>SUBTOTAL(3,$E$2:E141)</f>
        <v>28</v>
      </c>
      <c r="B141" s="9" t="s">
        <v>20</v>
      </c>
      <c r="C141" s="10" t="s">
        <v>21</v>
      </c>
      <c r="D141" s="11" t="str">
        <f>CONCATENATE(C141,A141)</f>
        <v>TC_28</v>
      </c>
      <c r="E141" s="11" t="s">
        <v>106</v>
      </c>
      <c r="F141" s="12" t="s">
        <v>22</v>
      </c>
      <c r="G141" s="12" t="s">
        <v>23</v>
      </c>
      <c r="I141" s="9" t="s">
        <v>165</v>
      </c>
      <c r="K141" s="9"/>
    </row>
    <row r="142" spans="1:11" x14ac:dyDescent="0.2">
      <c r="E142" s="12"/>
      <c r="H142" s="12" t="s">
        <v>25</v>
      </c>
      <c r="I142" s="9" t="s">
        <v>26</v>
      </c>
      <c r="J142" s="9" t="s">
        <v>27</v>
      </c>
    </row>
    <row r="143" spans="1:11" x14ac:dyDescent="0.2">
      <c r="E143" s="12"/>
      <c r="H143" s="12" t="s">
        <v>28</v>
      </c>
      <c r="I143" s="9" t="s">
        <v>132</v>
      </c>
      <c r="J143" s="9" t="s">
        <v>135</v>
      </c>
    </row>
    <row r="144" spans="1:11" x14ac:dyDescent="0.2">
      <c r="E144" s="12"/>
      <c r="H144" s="12" t="s">
        <v>29</v>
      </c>
      <c r="I144" s="11" t="s">
        <v>123</v>
      </c>
      <c r="J144" s="11" t="s">
        <v>147</v>
      </c>
    </row>
    <row r="145" spans="1:12" ht="28.5" x14ac:dyDescent="0.2">
      <c r="E145" s="12"/>
      <c r="H145" s="12" t="s">
        <v>34</v>
      </c>
      <c r="I145" s="11" t="s">
        <v>106</v>
      </c>
      <c r="J145" s="11" t="s">
        <v>168</v>
      </c>
    </row>
    <row r="146" spans="1:12" ht="57" x14ac:dyDescent="0.2">
      <c r="A146" s="9">
        <f>SUBTOTAL(3,$E$2:E146)</f>
        <v>29</v>
      </c>
      <c r="B146" s="12" t="s">
        <v>20</v>
      </c>
      <c r="C146" s="10" t="s">
        <v>21</v>
      </c>
      <c r="D146" s="11" t="str">
        <f>CONCATENATE(C146,A146)</f>
        <v>TC_29</v>
      </c>
      <c r="E146" s="11" t="s">
        <v>107</v>
      </c>
      <c r="F146" s="12" t="s">
        <v>22</v>
      </c>
      <c r="G146" s="12" t="s">
        <v>23</v>
      </c>
      <c r="I146" s="9" t="s">
        <v>150</v>
      </c>
      <c r="L146" s="23"/>
    </row>
    <row r="147" spans="1:12" x14ac:dyDescent="0.2">
      <c r="H147" s="12" t="s">
        <v>25</v>
      </c>
      <c r="I147" s="9" t="s">
        <v>26</v>
      </c>
      <c r="J147" s="9" t="s">
        <v>27</v>
      </c>
      <c r="L147" s="23"/>
    </row>
    <row r="148" spans="1:12" x14ac:dyDescent="0.2">
      <c r="H148" s="12" t="s">
        <v>28</v>
      </c>
      <c r="I148" s="9" t="s">
        <v>132</v>
      </c>
      <c r="J148" s="9" t="s">
        <v>135</v>
      </c>
      <c r="L148" s="23"/>
    </row>
    <row r="149" spans="1:12" x14ac:dyDescent="0.2">
      <c r="E149" s="12"/>
      <c r="H149" s="12" t="s">
        <v>29</v>
      </c>
      <c r="I149" s="11" t="s">
        <v>123</v>
      </c>
      <c r="J149" s="11" t="s">
        <v>147</v>
      </c>
    </row>
    <row r="150" spans="1:12" x14ac:dyDescent="0.2">
      <c r="H150" s="12" t="s">
        <v>34</v>
      </c>
      <c r="I150" s="11" t="s">
        <v>108</v>
      </c>
      <c r="J150" s="11" t="s">
        <v>109</v>
      </c>
      <c r="L150" s="23"/>
    </row>
    <row r="151" spans="1:12" ht="57" x14ac:dyDescent="0.2">
      <c r="A151" s="9">
        <f>SUBTOTAL(3,$E$2:E151)</f>
        <v>30</v>
      </c>
      <c r="B151" s="12" t="s">
        <v>20</v>
      </c>
      <c r="C151" s="10" t="s">
        <v>21</v>
      </c>
      <c r="D151" s="11" t="str">
        <f>CONCATENATE(C151,A151)</f>
        <v>TC_30</v>
      </c>
      <c r="E151" s="11" t="s">
        <v>110</v>
      </c>
      <c r="F151" s="12" t="s">
        <v>22</v>
      </c>
      <c r="G151" s="12" t="s">
        <v>23</v>
      </c>
      <c r="I151" s="9" t="s">
        <v>150</v>
      </c>
      <c r="L151" s="23"/>
    </row>
    <row r="152" spans="1:12" x14ac:dyDescent="0.2">
      <c r="H152" s="12" t="s">
        <v>25</v>
      </c>
      <c r="I152" s="9" t="s">
        <v>26</v>
      </c>
      <c r="J152" s="9" t="s">
        <v>27</v>
      </c>
      <c r="L152" s="23"/>
    </row>
    <row r="153" spans="1:12" x14ac:dyDescent="0.2">
      <c r="H153" s="12" t="s">
        <v>28</v>
      </c>
      <c r="I153" s="9" t="s">
        <v>132</v>
      </c>
      <c r="J153" s="9" t="s">
        <v>135</v>
      </c>
      <c r="L153" s="23"/>
    </row>
    <row r="154" spans="1:12" x14ac:dyDescent="0.2">
      <c r="E154" s="12"/>
      <c r="H154" s="12" t="s">
        <v>29</v>
      </c>
      <c r="I154" s="11" t="s">
        <v>123</v>
      </c>
      <c r="J154" s="11" t="s">
        <v>147</v>
      </c>
    </row>
    <row r="155" spans="1:12" x14ac:dyDescent="0.2">
      <c r="H155" s="12" t="s">
        <v>34</v>
      </c>
      <c r="I155" s="11" t="s">
        <v>108</v>
      </c>
      <c r="J155" s="11" t="s">
        <v>109</v>
      </c>
      <c r="L155" s="23"/>
    </row>
    <row r="156" spans="1:12" x14ac:dyDescent="0.2">
      <c r="H156" s="12" t="s">
        <v>36</v>
      </c>
      <c r="I156" s="11" t="s">
        <v>110</v>
      </c>
      <c r="J156" s="11" t="s">
        <v>111</v>
      </c>
      <c r="L156" s="23"/>
    </row>
    <row r="157" spans="1:12" ht="57" x14ac:dyDescent="0.2">
      <c r="A157" s="9">
        <f>SUBTOTAL(3,$E$2:E157)</f>
        <v>31</v>
      </c>
      <c r="B157" s="12" t="s">
        <v>20</v>
      </c>
      <c r="C157" s="10" t="s">
        <v>21</v>
      </c>
      <c r="D157" s="11" t="str">
        <f>CONCATENATE(C157,A157)</f>
        <v>TC_31</v>
      </c>
      <c r="E157" s="11" t="s">
        <v>112</v>
      </c>
      <c r="F157" s="12" t="s">
        <v>22</v>
      </c>
      <c r="G157" s="12" t="s">
        <v>23</v>
      </c>
      <c r="I157" s="9" t="s">
        <v>150</v>
      </c>
      <c r="L157" s="23"/>
    </row>
    <row r="158" spans="1:12" x14ac:dyDescent="0.2">
      <c r="H158" s="12" t="s">
        <v>25</v>
      </c>
      <c r="I158" s="9" t="s">
        <v>26</v>
      </c>
      <c r="J158" s="9" t="s">
        <v>27</v>
      </c>
      <c r="L158" s="23"/>
    </row>
    <row r="159" spans="1:12" x14ac:dyDescent="0.2">
      <c r="H159" s="12" t="s">
        <v>28</v>
      </c>
      <c r="I159" s="9" t="s">
        <v>132</v>
      </c>
      <c r="J159" s="9" t="s">
        <v>135</v>
      </c>
      <c r="L159" s="23"/>
    </row>
    <row r="160" spans="1:12" x14ac:dyDescent="0.2">
      <c r="E160" s="12"/>
      <c r="H160" s="12" t="s">
        <v>29</v>
      </c>
      <c r="I160" s="11" t="s">
        <v>123</v>
      </c>
      <c r="J160" s="11" t="s">
        <v>147</v>
      </c>
    </row>
    <row r="161" spans="1:12" x14ac:dyDescent="0.2">
      <c r="H161" s="12" t="s">
        <v>34</v>
      </c>
      <c r="I161" s="11" t="s">
        <v>108</v>
      </c>
      <c r="J161" s="11" t="s">
        <v>109</v>
      </c>
      <c r="L161" s="23"/>
    </row>
    <row r="162" spans="1:12" ht="15" x14ac:dyDescent="0.25">
      <c r="A162" s="24"/>
      <c r="B162" s="24"/>
      <c r="C162" s="24"/>
      <c r="D162" s="24"/>
      <c r="E162" s="25"/>
      <c r="F162" s="24"/>
      <c r="G162" s="24"/>
      <c r="H162" s="24" t="s">
        <v>36</v>
      </c>
      <c r="I162" s="25" t="s">
        <v>112</v>
      </c>
      <c r="J162" s="25" t="s">
        <v>113</v>
      </c>
      <c r="L162" s="23"/>
    </row>
    <row r="163" spans="1:12" ht="57" x14ac:dyDescent="0.2">
      <c r="A163" s="9">
        <f>SUBTOTAL(3,$E$2:E163)</f>
        <v>32</v>
      </c>
      <c r="B163" s="9" t="s">
        <v>20</v>
      </c>
      <c r="C163" s="10" t="s">
        <v>21</v>
      </c>
      <c r="D163" s="11" t="str">
        <f>CONCATENATE(C163,A163)</f>
        <v>TC_32</v>
      </c>
      <c r="E163" s="11" t="s">
        <v>169</v>
      </c>
      <c r="F163" s="12" t="s">
        <v>22</v>
      </c>
      <c r="G163" s="12" t="s">
        <v>23</v>
      </c>
      <c r="I163" s="9" t="s">
        <v>145</v>
      </c>
      <c r="K163" s="9"/>
    </row>
    <row r="164" spans="1:12" x14ac:dyDescent="0.2">
      <c r="E164" s="12"/>
      <c r="H164" s="12" t="s">
        <v>25</v>
      </c>
      <c r="I164" s="9" t="s">
        <v>26</v>
      </c>
      <c r="J164" s="9" t="s">
        <v>27</v>
      </c>
    </row>
    <row r="165" spans="1:12" x14ac:dyDescent="0.2">
      <c r="E165" s="12"/>
      <c r="H165" s="12" t="s">
        <v>28</v>
      </c>
      <c r="I165" s="9" t="s">
        <v>132</v>
      </c>
      <c r="J165" s="9" t="s">
        <v>135</v>
      </c>
    </row>
    <row r="166" spans="1:12" x14ac:dyDescent="0.2">
      <c r="E166" s="12"/>
      <c r="H166" s="12" t="s">
        <v>29</v>
      </c>
      <c r="I166" s="11" t="s">
        <v>123</v>
      </c>
      <c r="J166" s="11" t="s">
        <v>147</v>
      </c>
    </row>
    <row r="167" spans="1:12" ht="28.5" x14ac:dyDescent="0.2">
      <c r="E167" s="12"/>
      <c r="H167" s="12" t="s">
        <v>34</v>
      </c>
      <c r="I167" s="11" t="s">
        <v>169</v>
      </c>
      <c r="J167" s="11" t="s">
        <v>170</v>
      </c>
    </row>
    <row r="168" spans="1:12" ht="57" x14ac:dyDescent="0.2">
      <c r="A168" s="9">
        <f>SUBTOTAL(3,$E$2:E168)</f>
        <v>33</v>
      </c>
      <c r="B168" s="9" t="s">
        <v>20</v>
      </c>
      <c r="C168" s="10" t="s">
        <v>21</v>
      </c>
      <c r="D168" s="11" t="str">
        <f>CONCATENATE(C168,A168)</f>
        <v>TC_33</v>
      </c>
      <c r="E168" s="11" t="s">
        <v>171</v>
      </c>
      <c r="F168" s="12" t="s">
        <v>22</v>
      </c>
      <c r="G168" s="12" t="s">
        <v>23</v>
      </c>
      <c r="I168" s="9" t="s">
        <v>145</v>
      </c>
      <c r="K168" s="9"/>
    </row>
    <row r="169" spans="1:12" x14ac:dyDescent="0.2">
      <c r="E169" s="12"/>
      <c r="H169" s="12" t="s">
        <v>25</v>
      </c>
      <c r="I169" s="9" t="s">
        <v>26</v>
      </c>
      <c r="J169" s="9" t="s">
        <v>27</v>
      </c>
    </row>
    <row r="170" spans="1:12" x14ac:dyDescent="0.2">
      <c r="E170" s="12"/>
      <c r="H170" s="12" t="s">
        <v>28</v>
      </c>
      <c r="I170" s="9" t="s">
        <v>132</v>
      </c>
      <c r="J170" s="9" t="s">
        <v>135</v>
      </c>
    </row>
    <row r="171" spans="1:12" x14ac:dyDescent="0.2">
      <c r="E171" s="12"/>
      <c r="H171" s="12" t="s">
        <v>29</v>
      </c>
      <c r="I171" s="11" t="s">
        <v>123</v>
      </c>
      <c r="J171" s="11" t="s">
        <v>147</v>
      </c>
    </row>
    <row r="172" spans="1:12" ht="28.5" x14ac:dyDescent="0.2">
      <c r="E172" s="12"/>
      <c r="H172" s="12" t="s">
        <v>34</v>
      </c>
      <c r="I172" s="11" t="s">
        <v>171</v>
      </c>
      <c r="J172" s="11" t="s">
        <v>172</v>
      </c>
    </row>
    <row r="173" spans="1:12" ht="57" x14ac:dyDescent="0.2">
      <c r="A173" s="9">
        <f>SUBTOTAL(3,$E$2:E173)</f>
        <v>34</v>
      </c>
      <c r="B173" s="9" t="s">
        <v>20</v>
      </c>
      <c r="C173" s="10" t="s">
        <v>21</v>
      </c>
      <c r="D173" s="11" t="str">
        <f>CONCATENATE(C173,A173)</f>
        <v>TC_34</v>
      </c>
      <c r="E173" s="11" t="s">
        <v>173</v>
      </c>
      <c r="F173" s="12" t="s">
        <v>32</v>
      </c>
      <c r="G173" s="12" t="s">
        <v>23</v>
      </c>
      <c r="I173" s="9" t="s">
        <v>114</v>
      </c>
    </row>
    <row r="174" spans="1:12" x14ac:dyDescent="0.2">
      <c r="H174" s="12" t="s">
        <v>25</v>
      </c>
      <c r="I174" s="9" t="s">
        <v>26</v>
      </c>
      <c r="J174" s="9" t="s">
        <v>27</v>
      </c>
    </row>
    <row r="175" spans="1:12" x14ac:dyDescent="0.2">
      <c r="H175" s="12" t="s">
        <v>28</v>
      </c>
      <c r="I175" s="9" t="s">
        <v>132</v>
      </c>
      <c r="J175" s="9" t="s">
        <v>135</v>
      </c>
    </row>
    <row r="176" spans="1:12" x14ac:dyDescent="0.2">
      <c r="E176" s="12"/>
      <c r="H176" s="12" t="s">
        <v>29</v>
      </c>
      <c r="I176" s="11" t="s">
        <v>123</v>
      </c>
      <c r="J176" s="11" t="s">
        <v>147</v>
      </c>
    </row>
    <row r="177" spans="1:12" x14ac:dyDescent="0.2">
      <c r="E177" s="12"/>
      <c r="H177" s="12" t="s">
        <v>34</v>
      </c>
      <c r="I177" s="11" t="s">
        <v>173</v>
      </c>
      <c r="J177" s="11" t="s">
        <v>174</v>
      </c>
    </row>
    <row r="178" spans="1:12" ht="57" x14ac:dyDescent="0.2">
      <c r="A178" s="9">
        <f>SUBTOTAL(3,$E$2:E178)</f>
        <v>35</v>
      </c>
      <c r="B178" s="12" t="s">
        <v>20</v>
      </c>
      <c r="C178" s="10" t="s">
        <v>21</v>
      </c>
      <c r="D178" s="11" t="str">
        <f>CONCATENATE(C178,A178)</f>
        <v>TC_35</v>
      </c>
      <c r="E178" s="11" t="s">
        <v>115</v>
      </c>
      <c r="F178" s="12" t="s">
        <v>22</v>
      </c>
      <c r="G178" s="12" t="s">
        <v>23</v>
      </c>
      <c r="I178" s="9" t="s">
        <v>175</v>
      </c>
      <c r="L178" s="23"/>
    </row>
    <row r="179" spans="1:12" x14ac:dyDescent="0.2">
      <c r="H179" s="12" t="s">
        <v>25</v>
      </c>
      <c r="I179" s="9" t="s">
        <v>26</v>
      </c>
      <c r="J179" s="9" t="s">
        <v>27</v>
      </c>
      <c r="L179" s="23"/>
    </row>
    <row r="180" spans="1:12" x14ac:dyDescent="0.2">
      <c r="A180" s="9"/>
      <c r="C180" s="10"/>
      <c r="D180" s="11"/>
      <c r="H180" s="12" t="s">
        <v>28</v>
      </c>
      <c r="I180" s="9" t="s">
        <v>132</v>
      </c>
      <c r="J180" s="9" t="s">
        <v>135</v>
      </c>
      <c r="L180" s="23"/>
    </row>
    <row r="181" spans="1:12" x14ac:dyDescent="0.2">
      <c r="H181" s="12" t="s">
        <v>29</v>
      </c>
      <c r="I181" s="11" t="s">
        <v>123</v>
      </c>
      <c r="J181" s="11" t="s">
        <v>147</v>
      </c>
      <c r="L181" s="23"/>
    </row>
    <row r="182" spans="1:12" x14ac:dyDescent="0.2">
      <c r="H182" s="12" t="s">
        <v>34</v>
      </c>
      <c r="I182" s="11" t="s">
        <v>116</v>
      </c>
      <c r="J182" s="11" t="s">
        <v>117</v>
      </c>
      <c r="L182" s="23"/>
    </row>
    <row r="183" spans="1:12" ht="57" x14ac:dyDescent="0.2">
      <c r="A183" s="9">
        <f>SUBTOTAL(3,$E$2:E183)</f>
        <v>36</v>
      </c>
      <c r="B183" s="12" t="s">
        <v>20</v>
      </c>
      <c r="C183" s="10" t="s">
        <v>21</v>
      </c>
      <c r="D183" s="11" t="str">
        <f>CONCATENATE(C183,A183)</f>
        <v>TC_36</v>
      </c>
      <c r="E183" s="11" t="s">
        <v>176</v>
      </c>
      <c r="F183" s="12" t="s">
        <v>22</v>
      </c>
      <c r="G183" s="12" t="s">
        <v>23</v>
      </c>
      <c r="I183" s="9" t="s">
        <v>150</v>
      </c>
      <c r="L183" s="23"/>
    </row>
    <row r="184" spans="1:12" x14ac:dyDescent="0.2">
      <c r="H184" s="12" t="s">
        <v>25</v>
      </c>
      <c r="I184" s="9" t="s">
        <v>26</v>
      </c>
      <c r="J184" s="9" t="s">
        <v>27</v>
      </c>
      <c r="L184" s="23"/>
    </row>
    <row r="185" spans="1:12" x14ac:dyDescent="0.2">
      <c r="H185" s="12" t="s">
        <v>28</v>
      </c>
      <c r="I185" s="9" t="s">
        <v>132</v>
      </c>
      <c r="J185" s="9" t="s">
        <v>135</v>
      </c>
      <c r="L185" s="23"/>
    </row>
    <row r="186" spans="1:12" x14ac:dyDescent="0.2">
      <c r="H186" s="12" t="s">
        <v>29</v>
      </c>
      <c r="I186" s="11" t="s">
        <v>123</v>
      </c>
      <c r="J186" s="11" t="s">
        <v>147</v>
      </c>
      <c r="L186" s="23"/>
    </row>
    <row r="187" spans="1:12" ht="28.5" x14ac:dyDescent="0.2">
      <c r="E187" s="12"/>
      <c r="H187" s="12" t="s">
        <v>34</v>
      </c>
      <c r="I187" s="11" t="s">
        <v>176</v>
      </c>
      <c r="J187" s="11" t="s">
        <v>177</v>
      </c>
      <c r="L187" s="23"/>
    </row>
    <row r="188" spans="1:12" ht="57" x14ac:dyDescent="0.2">
      <c r="A188" s="9">
        <f>SUBTOTAL(3,$E$2:E188)</f>
        <v>37</v>
      </c>
      <c r="B188" s="12" t="s">
        <v>20</v>
      </c>
      <c r="C188" s="10" t="s">
        <v>21</v>
      </c>
      <c r="D188" s="11" t="str">
        <f>CONCATENATE(C188,A188)</f>
        <v>TC_37</v>
      </c>
      <c r="E188" s="11" t="s">
        <v>178</v>
      </c>
      <c r="F188" s="12" t="s">
        <v>22</v>
      </c>
      <c r="G188" s="12" t="s">
        <v>23</v>
      </c>
      <c r="I188" s="9" t="s">
        <v>150</v>
      </c>
      <c r="L188" s="23"/>
    </row>
    <row r="189" spans="1:12" x14ac:dyDescent="0.2">
      <c r="H189" s="12" t="s">
        <v>25</v>
      </c>
      <c r="I189" s="9" t="s">
        <v>26</v>
      </c>
      <c r="J189" s="9" t="s">
        <v>27</v>
      </c>
      <c r="L189" s="23"/>
    </row>
    <row r="190" spans="1:12" x14ac:dyDescent="0.2">
      <c r="H190" s="12" t="s">
        <v>28</v>
      </c>
      <c r="I190" s="9" t="s">
        <v>132</v>
      </c>
      <c r="J190" s="9" t="s">
        <v>135</v>
      </c>
      <c r="L190" s="23"/>
    </row>
    <row r="191" spans="1:12" x14ac:dyDescent="0.2">
      <c r="H191" s="12" t="s">
        <v>29</v>
      </c>
      <c r="I191" s="11" t="s">
        <v>123</v>
      </c>
      <c r="J191" s="11" t="s">
        <v>147</v>
      </c>
      <c r="L191" s="23"/>
    </row>
    <row r="192" spans="1:12" ht="28.5" x14ac:dyDescent="0.2">
      <c r="E192" s="12"/>
      <c r="H192" s="12" t="s">
        <v>34</v>
      </c>
      <c r="I192" s="11" t="s">
        <v>178</v>
      </c>
      <c r="J192" s="11" t="s">
        <v>118</v>
      </c>
      <c r="L192" s="23"/>
    </row>
    <row r="193" spans="1:12" ht="57" x14ac:dyDescent="0.2">
      <c r="A193" s="9">
        <f>SUBTOTAL(3,$E$2:E193)</f>
        <v>38</v>
      </c>
      <c r="B193" s="12" t="s">
        <v>20</v>
      </c>
      <c r="C193" s="10" t="s">
        <v>21</v>
      </c>
      <c r="D193" s="11" t="str">
        <f>CONCATENATE(C193,A193)</f>
        <v>TC_38</v>
      </c>
      <c r="E193" s="11" t="s">
        <v>179</v>
      </c>
      <c r="F193" s="12" t="s">
        <v>22</v>
      </c>
      <c r="G193" s="12" t="s">
        <v>23</v>
      </c>
      <c r="I193" s="9" t="s">
        <v>150</v>
      </c>
      <c r="L193" s="23"/>
    </row>
    <row r="194" spans="1:12" x14ac:dyDescent="0.2">
      <c r="H194" s="12" t="s">
        <v>25</v>
      </c>
      <c r="I194" s="9" t="s">
        <v>26</v>
      </c>
      <c r="J194" s="9" t="s">
        <v>27</v>
      </c>
      <c r="L194" s="23"/>
    </row>
    <row r="195" spans="1:12" x14ac:dyDescent="0.2">
      <c r="H195" s="12" t="s">
        <v>28</v>
      </c>
      <c r="I195" s="9" t="s">
        <v>132</v>
      </c>
      <c r="J195" s="9" t="s">
        <v>135</v>
      </c>
      <c r="L195" s="23"/>
    </row>
    <row r="196" spans="1:12" x14ac:dyDescent="0.2">
      <c r="H196" s="12" t="s">
        <v>29</v>
      </c>
      <c r="I196" s="11" t="s">
        <v>123</v>
      </c>
      <c r="J196" s="11" t="s">
        <v>147</v>
      </c>
      <c r="L196" s="23"/>
    </row>
    <row r="197" spans="1:12" x14ac:dyDescent="0.2">
      <c r="H197" s="12" t="s">
        <v>34</v>
      </c>
      <c r="I197" s="11" t="s">
        <v>179</v>
      </c>
      <c r="J197" s="11" t="s">
        <v>180</v>
      </c>
      <c r="L197" s="23"/>
    </row>
    <row r="198" spans="1:12" ht="57" x14ac:dyDescent="0.2">
      <c r="A198" s="9">
        <f>SUBTOTAL(3,$E$2:E198)</f>
        <v>39</v>
      </c>
      <c r="B198" s="12" t="s">
        <v>20</v>
      </c>
      <c r="C198" s="10" t="s">
        <v>21</v>
      </c>
      <c r="D198" s="11" t="str">
        <f>CONCATENATE(C198,A198)</f>
        <v>TC_39</v>
      </c>
      <c r="E198" s="11" t="s">
        <v>181</v>
      </c>
      <c r="F198" s="12" t="s">
        <v>22</v>
      </c>
      <c r="G198" s="12" t="s">
        <v>23</v>
      </c>
      <c r="I198" s="9" t="s">
        <v>150</v>
      </c>
      <c r="L198" s="23"/>
    </row>
    <row r="199" spans="1:12" x14ac:dyDescent="0.2">
      <c r="H199" s="12" t="s">
        <v>25</v>
      </c>
      <c r="I199" s="9" t="s">
        <v>26</v>
      </c>
      <c r="J199" s="9" t="s">
        <v>27</v>
      </c>
      <c r="L199" s="23"/>
    </row>
    <row r="200" spans="1:12" x14ac:dyDescent="0.2">
      <c r="H200" s="12" t="s">
        <v>28</v>
      </c>
      <c r="I200" s="9" t="s">
        <v>132</v>
      </c>
      <c r="J200" s="9" t="s">
        <v>135</v>
      </c>
      <c r="L200" s="23"/>
    </row>
    <row r="201" spans="1:12" x14ac:dyDescent="0.2">
      <c r="H201" s="12" t="s">
        <v>29</v>
      </c>
      <c r="I201" s="11" t="s">
        <v>123</v>
      </c>
      <c r="J201" s="11" t="s">
        <v>147</v>
      </c>
      <c r="L201" s="23"/>
    </row>
    <row r="202" spans="1:12" x14ac:dyDescent="0.2">
      <c r="E202" s="12"/>
      <c r="H202" s="12" t="s">
        <v>34</v>
      </c>
      <c r="I202" s="11" t="s">
        <v>181</v>
      </c>
      <c r="J202" s="11" t="s">
        <v>182</v>
      </c>
      <c r="L202" s="23"/>
    </row>
    <row r="203" spans="1:12" ht="57" x14ac:dyDescent="0.2">
      <c r="A203" s="9">
        <f>SUBTOTAL(3,$E$2:E203)</f>
        <v>40</v>
      </c>
      <c r="B203" s="12" t="s">
        <v>20</v>
      </c>
      <c r="C203" s="10" t="s">
        <v>21</v>
      </c>
      <c r="D203" s="11" t="str">
        <f>CONCATENATE(C203,A203)</f>
        <v>TC_40</v>
      </c>
      <c r="E203" s="11" t="s">
        <v>183</v>
      </c>
      <c r="F203" s="12" t="s">
        <v>22</v>
      </c>
      <c r="G203" s="12" t="s">
        <v>23</v>
      </c>
      <c r="I203" s="9" t="s">
        <v>150</v>
      </c>
      <c r="L203" s="23"/>
    </row>
    <row r="204" spans="1:12" x14ac:dyDescent="0.2">
      <c r="H204" s="12" t="s">
        <v>25</v>
      </c>
      <c r="I204" s="9" t="s">
        <v>26</v>
      </c>
      <c r="J204" s="9" t="s">
        <v>27</v>
      </c>
      <c r="L204" s="23"/>
    </row>
    <row r="205" spans="1:12" x14ac:dyDescent="0.2">
      <c r="H205" s="12" t="s">
        <v>28</v>
      </c>
      <c r="I205" s="9" t="s">
        <v>132</v>
      </c>
      <c r="J205" s="9" t="s">
        <v>135</v>
      </c>
      <c r="L205" s="23"/>
    </row>
    <row r="206" spans="1:12" x14ac:dyDescent="0.2">
      <c r="H206" s="12" t="s">
        <v>29</v>
      </c>
      <c r="I206" s="11" t="s">
        <v>123</v>
      </c>
      <c r="J206" s="11" t="s">
        <v>147</v>
      </c>
      <c r="L206" s="23"/>
    </row>
    <row r="207" spans="1:12" x14ac:dyDescent="0.2">
      <c r="E207" s="12"/>
      <c r="H207" s="12" t="s">
        <v>34</v>
      </c>
      <c r="I207" s="11" t="s">
        <v>183</v>
      </c>
      <c r="J207" s="11" t="s">
        <v>184</v>
      </c>
      <c r="L207" s="23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TC-Branch Stock 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2024-11-11T12:38:41Z</dcterms:modified>
</cp:coreProperties>
</file>