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QnQ_Test\1Software_TESTING\Sep_2024\Non Moving Goods Stock Transfer\"/>
    </mc:Choice>
  </mc:AlternateContent>
  <xr:revisionPtr revIDLastSave="0" documentId="13_ncr:1_{8397A679-74B2-4566-BB34-48382142F5C7}" xr6:coauthVersionLast="47" xr6:coauthVersionMax="47" xr10:uidLastSave="{00000000-0000-0000-0000-000000000000}"/>
  <bookViews>
    <workbookView xWindow="-120" yWindow="-120" windowWidth="20730" windowHeight="11160" xr2:uid="{00000000-000D-0000-FFFF-FFFF00000000}"/>
  </bookViews>
  <sheets>
    <sheet name="Cover Page" sheetId="1" r:id="rId1"/>
    <sheet name="Non Moving Goods Stock Transfer" sheetId="2" r:id="rId2"/>
    <sheet name="Transfer Approval" sheetId="3" r:id="rId3"/>
  </sheets>
  <definedNames>
    <definedName name="_xlnm._FilterDatabase" localSheetId="1" hidden="1">'Non Moving Goods Stock Transfer'!$A$1:$M$232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6" i="3" l="1"/>
  <c r="D306" i="3" s="1"/>
  <c r="A195" i="3"/>
  <c r="D195" i="3" s="1"/>
  <c r="A189" i="3"/>
  <c r="D189" i="3" s="1"/>
  <c r="A179" i="3"/>
  <c r="D179" i="3" s="1"/>
  <c r="A171" i="3"/>
  <c r="D171" i="3" s="1"/>
  <c r="A164" i="3"/>
  <c r="D164" i="3" s="1"/>
  <c r="A154" i="3"/>
  <c r="D154" i="3" s="1"/>
  <c r="A146" i="3"/>
  <c r="D146" i="3" s="1"/>
  <c r="A139" i="3"/>
  <c r="D139" i="3" s="1"/>
  <c r="A132" i="3"/>
  <c r="D132" i="3" s="1"/>
  <c r="A127" i="3"/>
  <c r="D127" i="3" s="1"/>
  <c r="A122" i="3"/>
  <c r="D122" i="3" s="1"/>
  <c r="A114" i="3"/>
  <c r="D114" i="3" s="1"/>
  <c r="A109" i="3"/>
  <c r="D109" i="3" s="1"/>
  <c r="A101" i="3"/>
  <c r="D101" i="3" s="1"/>
  <c r="A95" i="3"/>
  <c r="D95" i="3" s="1"/>
  <c r="A91" i="3"/>
  <c r="D91" i="3" s="1"/>
  <c r="A290" i="3"/>
  <c r="D290" i="3" s="1"/>
  <c r="A282" i="3"/>
  <c r="D282" i="3" s="1"/>
  <c r="A275" i="3"/>
  <c r="D275" i="3" s="1"/>
  <c r="A265" i="3"/>
  <c r="D265" i="3" s="1"/>
  <c r="A257" i="3"/>
  <c r="D257" i="3" s="1"/>
  <c r="A250" i="3"/>
  <c r="D250" i="3" s="1"/>
  <c r="A243" i="3"/>
  <c r="D243" i="3" s="1"/>
  <c r="A238" i="3"/>
  <c r="D238" i="3" s="1"/>
  <c r="A2" i="3"/>
  <c r="D2" i="3" s="1"/>
  <c r="A335" i="3"/>
  <c r="D335" i="3" s="1"/>
  <c r="A331" i="3"/>
  <c r="D331" i="3" s="1"/>
  <c r="A325" i="3"/>
  <c r="D325" i="3" s="1"/>
  <c r="A321" i="3"/>
  <c r="D321" i="3" s="1"/>
  <c r="A317" i="3"/>
  <c r="D317" i="3" s="1"/>
  <c r="A313" i="3"/>
  <c r="D313" i="3" s="1"/>
  <c r="A300" i="3"/>
  <c r="D300" i="3" s="1"/>
  <c r="A233" i="3"/>
  <c r="D233" i="3" s="1"/>
  <c r="A225" i="3"/>
  <c r="D225" i="3" s="1"/>
  <c r="A220" i="3"/>
  <c r="D220" i="3" s="1"/>
  <c r="A212" i="3"/>
  <c r="D212" i="3" s="1"/>
  <c r="A206" i="3"/>
  <c r="D206" i="3" s="1"/>
  <c r="A202" i="3"/>
  <c r="D202" i="3" s="1"/>
  <c r="A87" i="3"/>
  <c r="D87" i="3" s="1"/>
  <c r="A80" i="3"/>
  <c r="D80" i="3" s="1"/>
  <c r="A76" i="3"/>
  <c r="D76" i="3" s="1"/>
  <c r="A72" i="3"/>
  <c r="D72" i="3" s="1"/>
  <c r="A68" i="3"/>
  <c r="D68" i="3" s="1"/>
  <c r="A61" i="3"/>
  <c r="D61" i="3" s="1"/>
  <c r="A56" i="3"/>
  <c r="D56" i="3" s="1"/>
  <c r="A46" i="3"/>
  <c r="D46" i="3" s="1"/>
  <c r="A39" i="3"/>
  <c r="D39" i="3" s="1"/>
  <c r="A33" i="3"/>
  <c r="D33" i="3" s="1"/>
  <c r="A28" i="3"/>
  <c r="D28" i="3" s="1"/>
  <c r="A23" i="3"/>
  <c r="D23" i="3" s="1"/>
  <c r="A17" i="3"/>
  <c r="D17" i="3" s="1"/>
  <c r="A10" i="3"/>
  <c r="D10" i="3" s="1"/>
  <c r="A6" i="3"/>
  <c r="D6" i="3" s="1"/>
  <c r="A215" i="2" l="1"/>
  <c r="D215" i="2" s="1"/>
  <c r="A171" i="2"/>
  <c r="D171" i="2" s="1"/>
  <c r="A161" i="2"/>
  <c r="D161" i="2" s="1"/>
  <c r="A153" i="2"/>
  <c r="D153" i="2" s="1"/>
  <c r="A146" i="2"/>
  <c r="D146" i="2" s="1"/>
  <c r="A136" i="2"/>
  <c r="D136" i="2" s="1"/>
  <c r="A128" i="2"/>
  <c r="D128" i="2" s="1"/>
  <c r="A121" i="2"/>
  <c r="D121" i="2" s="1"/>
  <c r="A114" i="2"/>
  <c r="D114" i="2" s="1"/>
  <c r="A109" i="2"/>
  <c r="D109" i="2" s="1"/>
  <c r="A8" i="2" l="1"/>
  <c r="D8" i="2" s="1"/>
  <c r="A229" i="2" l="1"/>
  <c r="D229" i="2" s="1"/>
  <c r="A223" i="2"/>
  <c r="D223" i="2" s="1"/>
  <c r="A196" i="2"/>
  <c r="D196" i="2" s="1"/>
  <c r="A190" i="2"/>
  <c r="D190" i="2" s="1"/>
  <c r="A207" i="2"/>
  <c r="D207" i="2" s="1"/>
  <c r="A200" i="2"/>
  <c r="D200" i="2" s="1"/>
  <c r="A183" i="2"/>
  <c r="D183" i="2" s="1"/>
  <c r="A176" i="2"/>
  <c r="D176" i="2" s="1"/>
  <c r="A91" i="2" l="1"/>
  <c r="D91" i="2" s="1"/>
  <c r="A101" i="2"/>
  <c r="D101" i="2" s="1"/>
  <c r="A96" i="2"/>
  <c r="D96" i="2" s="1"/>
  <c r="A86" i="2"/>
  <c r="D86" i="2" s="1"/>
  <c r="A80" i="2"/>
  <c r="D80" i="2" s="1"/>
  <c r="A76" i="2"/>
  <c r="D76" i="2" s="1"/>
  <c r="A69" i="2"/>
  <c r="D69" i="2" s="1"/>
  <c r="A64" i="2"/>
  <c r="D64" i="2" s="1"/>
  <c r="A55" i="2"/>
  <c r="D55" i="2" s="1"/>
  <c r="A48" i="2"/>
  <c r="D48" i="2" s="1"/>
  <c r="A42" i="2"/>
  <c r="D42" i="2" s="1"/>
  <c r="A37" i="2"/>
  <c r="D37" i="2" s="1"/>
  <c r="A32" i="2"/>
  <c r="D32" i="2" s="1"/>
  <c r="A26" i="2"/>
  <c r="D26" i="2" s="1"/>
  <c r="A19" i="2" l="1"/>
  <c r="D19" i="2" s="1"/>
  <c r="A11" i="2"/>
  <c r="D11" i="2" s="1"/>
  <c r="A15" i="2"/>
  <c r="D15" i="2" s="1"/>
  <c r="A5" i="2"/>
  <c r="D5" i="2" s="1"/>
  <c r="A2" i="2" l="1"/>
  <c r="D2" i="2" s="1"/>
</calcChain>
</file>

<file path=xl/sharedStrings.xml><?xml version="1.0" encoding="utf-8"?>
<sst xmlns="http://schemas.openxmlformats.org/spreadsheetml/2006/main" count="2025" uniqueCount="353">
  <si>
    <t>S.No</t>
  </si>
  <si>
    <t>Test Case Id</t>
  </si>
  <si>
    <t>Test Case Description</t>
  </si>
  <si>
    <t>Testing Type</t>
  </si>
  <si>
    <t>Test Data</t>
  </si>
  <si>
    <t>Review &amp; Comments</t>
  </si>
  <si>
    <t>Prepared By</t>
  </si>
  <si>
    <t>RQ_1</t>
  </si>
  <si>
    <t>High</t>
  </si>
  <si>
    <t>Manual</t>
  </si>
  <si>
    <t>Step-1</t>
  </si>
  <si>
    <t>Step-2</t>
  </si>
  <si>
    <t>Complexity</t>
  </si>
  <si>
    <t>Requirement ID</t>
  </si>
  <si>
    <t>Step-3</t>
  </si>
  <si>
    <t>Step-4</t>
  </si>
  <si>
    <t>Step-5</t>
  </si>
  <si>
    <t>Lakshmanan.M</t>
  </si>
  <si>
    <t>Step-6</t>
  </si>
  <si>
    <t>Step-7</t>
  </si>
  <si>
    <t>Step-8</t>
  </si>
  <si>
    <t>Step-9</t>
  </si>
  <si>
    <t>Medium</t>
  </si>
  <si>
    <t>Respective page should be open</t>
  </si>
  <si>
    <t>TC_</t>
  </si>
  <si>
    <t>Step Name (Design Steps)</t>
  </si>
  <si>
    <t>Description (Design Steps)</t>
  </si>
  <si>
    <t>Expected Result (Design Steps)</t>
  </si>
  <si>
    <t>Given value should be display</t>
  </si>
  <si>
    <t>Click No button in confirmation pop up</t>
  </si>
  <si>
    <t>Give valid User name and password and click Login button</t>
  </si>
  <si>
    <t>Verify header name, field name, button's and list grid display properly or not</t>
  </si>
  <si>
    <t>Verify header name value</t>
  </si>
  <si>
    <t>Verify the list grid field name display properly or not</t>
  </si>
  <si>
    <t>Verify the place holder in search box</t>
  </si>
  <si>
    <t>Placeholder value should be display as "Search"</t>
  </si>
  <si>
    <t>Search box should be display properly</t>
  </si>
  <si>
    <t>Searched values should be display in list grid</t>
  </si>
  <si>
    <t>Enter valid value in Search box, which value present in list grid</t>
  </si>
  <si>
    <t>List Grid should filter based on the input value provided in the Global Filter search box</t>
  </si>
  <si>
    <t>Copy &amp; Paste valid value in Search box, which value present in list grid</t>
  </si>
  <si>
    <t>“Search Complete and No matching records to display” message should be displayed in the grid when there are no matching records</t>
  </si>
  <si>
    <t>Enter invalid value in Search box, which value not present in list grid</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</si>
  <si>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</si>
  <si>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</si>
  <si>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</si>
  <si>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</si>
  <si>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</si>
  <si>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</si>
  <si>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</si>
  <si>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</si>
  <si>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page</t>
  </si>
  <si>
    <t xml:space="preserve">Show the number of records displayed per page in the list grid </t>
  </si>
  <si>
    <t>By default, 10 records should display per page in list grid</t>
  </si>
  <si>
    <t>Verify the by default record once page load</t>
  </si>
  <si>
    <t>Click on the dropdown</t>
  </si>
  <si>
    <t>Verify the Showing Record Count display or not</t>
  </si>
  <si>
    <t>Verify the user can able to change the page option by clicking dropdown in Showing Record Count in dropdown</t>
  </si>
  <si>
    <t>Available record's page should be displayed</t>
  </si>
  <si>
    <t>Selected page records should be displayed in grid</t>
  </si>
  <si>
    <t>Select the record by clicking dropdown</t>
  </si>
  <si>
    <t>select 10 records per page option by selecting it in the dropdown.</t>
  </si>
  <si>
    <t>10 Records should be displayed in the page</t>
  </si>
  <si>
    <t>select 15  records per page option by selecting it in the dropdown.</t>
  </si>
  <si>
    <t>15 Records should be displayed in the page</t>
  </si>
  <si>
    <t>select 20 records per page option by selecting it in the dropdown.</t>
  </si>
  <si>
    <t>20 Records should be displayed in the page</t>
  </si>
  <si>
    <t>Click on the dropdown in  Showing Record Count</t>
  </si>
  <si>
    <t>Select the available 10, 15 and 20 records by clicking dropdown</t>
  </si>
  <si>
    <t>By default, once page loaded “Showing Record Count” feature should display like e.g.: “Showing 1 to 10 of 76 records”</t>
  </si>
  <si>
    <t>Search any valid value in search box</t>
  </si>
  <si>
    <t>Update the Showing Record Count</t>
  </si>
  <si>
    <t>Verify the functionality of Pagination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</si>
  <si>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</si>
  <si>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</si>
  <si>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</si>
  <si>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</si>
  <si>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</si>
  <si>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Based on filter applied "Pagination" should be displayed</t>
  </si>
  <si>
    <t>In first page of Records, click Next Page icon.</t>
  </si>
  <si>
    <t>Click on the Search box and enter the values in search box and Verify the pagination</t>
  </si>
  <si>
    <t>Verify the header name in pop up</t>
  </si>
  <si>
    <t>Mandatory fields should be display the Required error message</t>
  </si>
  <si>
    <t>Click close icon without give any value in the pop up</t>
  </si>
  <si>
    <t>Click close icon with give any value in the pop up</t>
  </si>
  <si>
    <t>Confirmation message should be display</t>
  </si>
  <si>
    <t>Confirmation message should be close</t>
  </si>
  <si>
    <t>Again click Close icon</t>
  </si>
  <si>
    <t>Click Yes button in confirmation pop up</t>
  </si>
  <si>
    <t>Click any record edit icon in list grid</t>
  </si>
  <si>
    <t>Record should be save and list grid should be display</t>
  </si>
  <si>
    <t>Verify created record display or not while search the value using search box</t>
  </si>
  <si>
    <t>Search the created record value in search box</t>
  </si>
  <si>
    <t>Click log out icon in top of the application</t>
  </si>
  <si>
    <t>Log out pop up should be display</t>
  </si>
  <si>
    <t>Click any other menu or navigate to any other screen</t>
  </si>
  <si>
    <t>Verify the Poster and Ui content display properly while scroll down and scroll up content</t>
  </si>
  <si>
    <t>Verify button's display or not and search box display or not</t>
  </si>
  <si>
    <t>Verify the Next and previous button and showing records message display or not</t>
  </si>
  <si>
    <t>Next and previous button and showing records message should be display or not</t>
  </si>
  <si>
    <t>Verify the label name for search box</t>
  </si>
  <si>
    <t>Label name should be display as "Search"</t>
  </si>
  <si>
    <t>Verify the search box display properly or not</t>
  </si>
  <si>
    <t xml:space="preserve"> </t>
  </si>
  <si>
    <t>Verify the system display error message while give invalid value in search box</t>
  </si>
  <si>
    <t>Verify the system display searched value while give valid value in search box</t>
  </si>
  <si>
    <t>Iteration -1 Status</t>
  </si>
  <si>
    <t>POS_2024_TC_Non Moving Goods Stock Transfer</t>
  </si>
  <si>
    <t>VERSION NO</t>
  </si>
  <si>
    <t>RELEASE DATE</t>
  </si>
  <si>
    <t>CHANGE DETAILS</t>
  </si>
  <si>
    <t>SECTION</t>
  </si>
  <si>
    <t>DESCRIPTION</t>
  </si>
  <si>
    <t>Dashboard</t>
  </si>
  <si>
    <t>To verify user can able to navigate the Non Moving Goods Stock Transfer page</t>
  </si>
  <si>
    <t>Click the Non Moving Goods Stock Transfer module in HR menu</t>
  </si>
  <si>
    <t>Non Moving Goods Stock Transfer page should be display</t>
  </si>
  <si>
    <t>Header name should be display as "Non Moving Goods Stock Transfer"</t>
  </si>
  <si>
    <t>Verify the Poster and Ui content display properly while scroll down and scroll up content in Non Moving Goods Stock Transfer page</t>
  </si>
  <si>
    <t>Non Moving Goods Stock Transfer page should display proper Ui content and image Poster while scroll down and scroll up</t>
  </si>
  <si>
    <t>Non Moving Goods Stock Transfer pop up should display proper Ui content and image Poster while scroll down and scroll up</t>
  </si>
  <si>
    <t>Check weather the system allow to click the menu while already land on Non Moving Goods Stock Transfer page</t>
  </si>
  <si>
    <t>Non Moving Goods Stock Transfer modules values should be display</t>
  </si>
  <si>
    <t>Verify the search box label and place holder in  Non Moving Goods Stock Transfer</t>
  </si>
  <si>
    <t>Verify the functionality of sort in Non Moving Goods Stock Transfer page</t>
  </si>
  <si>
    <t>Non Moving Goods Stock Transfer should be displayed Showing Record Count with dropdown</t>
  </si>
  <si>
    <t>Non Moving Goods Stock Transfer should be displayed 10, 15 and 20 records per page option by selecting it in the dropdown</t>
  </si>
  <si>
    <t>Verify the Non Moving Goods Stock Transfer page while update the Showing Record Count with search any valid value in search box</t>
  </si>
  <si>
    <t>Non Moving Goods Stock Transfer modules values should be display based on the selected showing records value</t>
  </si>
  <si>
    <t>Verify user can able to create the Non Moving Goods Stock Transfer record when user have not create access</t>
  </si>
  <si>
    <t>Verify user can able to create the Non Moving Goods Stock Transfer record while user have not create access</t>
  </si>
  <si>
    <t>Unable to create the Non Moving Goods Stock Transfer record</t>
  </si>
  <si>
    <t>Click the Stock module in menu</t>
  </si>
  <si>
    <t>Click the Stock module in menu and Click the Non Moving Goods Stock Transfer module</t>
  </si>
  <si>
    <t>Stock modules values should be display</t>
  </si>
  <si>
    <t>Verify POS URL loading properly or not using multiple browser</t>
  </si>
  <si>
    <t>Preconditions:
1.User have POS Application with valid username and password 
2.User have create, Edit, view and delete access</t>
  </si>
  <si>
    <t>Load the POS Application in Chrome</t>
  </si>
  <si>
    <t>POS application loading properly in chrome</t>
  </si>
  <si>
    <t>Load the POS Application in Firefox</t>
  </si>
  <si>
    <t>POS application loading properly in Firefox</t>
  </si>
  <si>
    <t>Check weather user can able to login the POS URL</t>
  </si>
  <si>
    <t>POS dashboard should be display</t>
  </si>
  <si>
    <t>Load the POS Application and login with valid credential</t>
  </si>
  <si>
    <t>Preconditions:
1.User have POS Application with valid username and password 
2.User have create, Edit, view and delete access
3.User have records in Non Moving Goods Stock Transfer module</t>
  </si>
  <si>
    <t>Preconditions:
1.User have POS Application with valid username and password  with valid username and password 
2.User have Edit, view and delete access and have not create access
3.User have records in Non Moving Goods Stock Transfer module</t>
  </si>
  <si>
    <t>Preconditions:
1.User have POS Application with valid username and password 
2.User have create, Edit, view and delete access
3.User have records in Non Moving Goods Stock Transfer module, which is already created with current date</t>
  </si>
  <si>
    <t>To Verify user can able to login the POS URL using invalid credential</t>
  </si>
  <si>
    <t>Give invalid User name and password and click Login button</t>
  </si>
  <si>
    <t>Invalid credential error message should be display</t>
  </si>
  <si>
    <t>Load the POS Application and perform login with valid credential</t>
  </si>
  <si>
    <t xml:space="preserve">Item name, Item Code, RO, Quantity, Aging(Days), Critical stock, Current stock-Critical stock and Action column should be display in </t>
  </si>
  <si>
    <t>Add Transfer icon should be display and search box should be display</t>
  </si>
  <si>
    <t>Verify the Add Transfer Stock Transfer pop up display or not while click the button</t>
  </si>
  <si>
    <t>Add Transfer Stock Transfer pop up should be display</t>
  </si>
  <si>
    <t>Verify the header name, Fields, and buttons in Add Transfer Stock Transfer pop up</t>
  </si>
  <si>
    <t>Header name should be display as "Add Transfer Stock Transfer"</t>
  </si>
  <si>
    <t>Verify the Fields in Add Transfer Stock Transfer pop up</t>
  </si>
  <si>
    <t>Add Transfer Stock Transfer pop up should be close and list grid should be display</t>
  </si>
  <si>
    <t>Verify the Add Transfer Stock Transfer pop up getting close or not while click close icon without give any value in the pop up</t>
  </si>
  <si>
    <t>Verify the Add Transfer Stock Transfer pop up getting close or not while click close icon with give any value in the pop up</t>
  </si>
  <si>
    <t>Verify user can able to save the record with all value in Add Transfer Stock Transfer pop up</t>
  </si>
  <si>
    <t>Click Add Transfer Stock Transfer button in list grid</t>
  </si>
  <si>
    <t>Give all value in Add Transfer Stock Transfer pop up</t>
  </si>
  <si>
    <t>Verify the newly added Non Moving Goods Stock Transfer module display or not while login the application</t>
  </si>
  <si>
    <t xml:space="preserve">Verify the newly added Non Moving Goods Stock Transfer module display or not </t>
  </si>
  <si>
    <t>Verify the Branch Name field error message</t>
  </si>
  <si>
    <t>Click save button without enter any value in Branch Name field</t>
  </si>
  <si>
    <t>Error message should be display as "Branch Name required"</t>
  </si>
  <si>
    <t>Verify the Branch Name dropdown values</t>
  </si>
  <si>
    <t>Click the Branch Name dropdown</t>
  </si>
  <si>
    <t>Enter valid value in Branch Name dropdown</t>
  </si>
  <si>
    <t>Copy &amp; Paste valid value in Branch Name dropdown</t>
  </si>
  <si>
    <t>Preconditions:
1.User have POS Application with valid username and password 
2.User have create, Edit, view and delete access
3.Login user have records in Non Moving Goods Stock Transfer module</t>
  </si>
  <si>
    <t xml:space="preserve">Branch Name dropdown should display the all QnQ branch name
</t>
  </si>
  <si>
    <t>Branch Name field should display given values</t>
  </si>
  <si>
    <t>Error message should not display as required error message</t>
  </si>
  <si>
    <t>Verify the error message in Current Stock Amount field</t>
  </si>
  <si>
    <t>Click save button without enter any value in Current Stock Amount field</t>
  </si>
  <si>
    <t>Enter invalid value in Current Stock Amount field</t>
  </si>
  <si>
    <t>Error message should be display as "Invalid Current Stock Amount"</t>
  </si>
  <si>
    <t>Copy &amp; paste invalid value in Current Stock Amount field</t>
  </si>
  <si>
    <t>Enter Numbers value in Current Stock Amount field</t>
  </si>
  <si>
    <t xml:space="preserve">Current Stock Amount field should allow only numbers </t>
  </si>
  <si>
    <t>Enter Alphabets and Special characters value in Current Stock Amount field</t>
  </si>
  <si>
    <t>Current Stock Amount field should not allow Alphabets and Special characters</t>
  </si>
  <si>
    <t>Copy &amp; Paste numbers value in Current Stock Amount field</t>
  </si>
  <si>
    <t>Copy &amp; Paste Alphabets and Special characters value in Current Stock Amount field</t>
  </si>
  <si>
    <t>Enter 1 value in Current Stock Amount field</t>
  </si>
  <si>
    <t>Current Stock Amount field should be allow 1 value</t>
  </si>
  <si>
    <t>Enter 10 values in Current Stock Amount field</t>
  </si>
  <si>
    <t>Current Stock Amount field should be allow 10 values</t>
  </si>
  <si>
    <t>Copy &amp; Paste 1 value in Current Stock Amount field</t>
  </si>
  <si>
    <t>Copy &amp; Paste 10 values in Current Stock Amount field</t>
  </si>
  <si>
    <t>Copy &amp; Paste 5 values in Current Stock Amount field</t>
  </si>
  <si>
    <t>Current Stock Amount field should be allow 5 values</t>
  </si>
  <si>
    <t>Copy &amp; Paste 11 value in Current Stock Amount field</t>
  </si>
  <si>
    <t>Current Stock Amount field should not allow 11 values</t>
  </si>
  <si>
    <t>Verify the Current Stock Amount field allow only Numbers value in Add Transfer Stock</t>
  </si>
  <si>
    <t>Verify the Current Stock Amount field maximum and minimum value in Add Transfer Stock</t>
  </si>
  <si>
    <t>Verify the error message in To Be Moved Amount field</t>
  </si>
  <si>
    <t>Click save button without enter any value in To Be Moved Amount field</t>
  </si>
  <si>
    <t>Enter invalid value in To Be Moved Amount field</t>
  </si>
  <si>
    <t>Error message should be display as "Invalid To Be Moved Amount"</t>
  </si>
  <si>
    <t>Copy &amp; paste invalid value in To Be Moved Amount field</t>
  </si>
  <si>
    <t>Verify the To Be Moved Amount field allow only Numbers value in Add Transfer Stock</t>
  </si>
  <si>
    <t>Enter Numbers value in To Be Moved Amount field</t>
  </si>
  <si>
    <t xml:space="preserve">To Be Moved Amount field should allow only numbers </t>
  </si>
  <si>
    <t>Enter Alphabets and Special characters value in To Be Moved Amount field</t>
  </si>
  <si>
    <t>To Be Moved Amount field should not allow Alphabets and Special characters</t>
  </si>
  <si>
    <t>Copy &amp; Paste numbers value in To Be Moved Amount field</t>
  </si>
  <si>
    <t>Copy &amp; Paste Alphabets and Special characters value in To Be Moved Amount field</t>
  </si>
  <si>
    <t>Verify the To Be Moved Amount field maximum and minimum value in Add Transfer Stock</t>
  </si>
  <si>
    <t>Enter 1 value in To Be Moved Amount field</t>
  </si>
  <si>
    <t>To Be Moved Amount field should be allow 1 value</t>
  </si>
  <si>
    <t>Enter 10 values in To Be Moved Amount field</t>
  </si>
  <si>
    <t>To Be Moved Amount field should be allow 10 values</t>
  </si>
  <si>
    <t>Copy &amp; Paste 1 value in To Be Moved Amount field</t>
  </si>
  <si>
    <t>Copy &amp; Paste 10 values in To Be Moved Amount field</t>
  </si>
  <si>
    <t>Copy &amp; Paste 5 values in To Be Moved Amount field</t>
  </si>
  <si>
    <t>To Be Moved Amount field should be allow 5 values</t>
  </si>
  <si>
    <t>Copy &amp; Paste 11 value in To Be Moved Amount field</t>
  </si>
  <si>
    <t>To Be Moved Amount field should not allow 11 values</t>
  </si>
  <si>
    <t>Check weather the error message display or not while give more than critical stock count</t>
  </si>
  <si>
    <t>Give more than critical stock count in To Be Moved field</t>
  </si>
  <si>
    <t>Error message should be display</t>
  </si>
  <si>
    <t>Click the Click To Transfer button</t>
  </si>
  <si>
    <t>Verify the created record display or not in the Approve screen list grid</t>
  </si>
  <si>
    <t>Created record should be display in the Approve screen list grid</t>
  </si>
  <si>
    <t xml:space="preserve">Verify user can able to log out while open the Add Transfer pop up </t>
  </si>
  <si>
    <t>Verify newly created Non Moving Goods Stock Transfer record display or not in Approval screen</t>
  </si>
  <si>
    <t>Newly created Non Moving Goods Stock Transfer record should display in Approval screen</t>
  </si>
  <si>
    <t>Verify the Non Moving Goods Stock Transfer record display or not, which is  created with current date</t>
  </si>
  <si>
    <t>Non Moving Goods Stock Transfer record should display in Approval list grid</t>
  </si>
  <si>
    <t>Navigate to Non Moving Goods Stock Transfer Approval screen</t>
  </si>
  <si>
    <t>Non Moving Goods Stock Transfer Approval page should be display</t>
  </si>
  <si>
    <t>Address (Design Steps)</t>
  </si>
  <si>
    <t>Verify the column name in list grid</t>
  </si>
  <si>
    <t>Verify button's and search box display or not</t>
  </si>
  <si>
    <t>Verify Confirmation message display or not while click the Approve button</t>
  </si>
  <si>
    <t>Confirmation pop up should be display</t>
  </si>
  <si>
    <t>Again click the approve button</t>
  </si>
  <si>
    <t>Approved success message should be display</t>
  </si>
  <si>
    <t>Confirmation list grid should be display</t>
  </si>
  <si>
    <t>Click save button without enter any value in  Remarks field</t>
  </si>
  <si>
    <t>Error message should be display as " Remarks required"</t>
  </si>
  <si>
    <t>Rejection completed success message should be display</t>
  </si>
  <si>
    <t>Perform download the CSV file</t>
  </si>
  <si>
    <t>CSV file should be download</t>
  </si>
  <si>
    <t>Open same file and check the values</t>
  </si>
  <si>
    <t>Perform download the Excel file</t>
  </si>
  <si>
    <t>Excel file should be download</t>
  </si>
  <si>
    <t>Preconditions:
1.User have POS Application with valid username and password 
2.User have create, Edit, view and delete access
3.User have new records in Ledger master, which Active toggle button as "Yes"</t>
  </si>
  <si>
    <t>Navigate to the Non-Moving Goods Stock Transfer Approval page module</t>
  </si>
  <si>
    <t>To verify user can able to navigate the Non-Moving Goods Stock Transfer Approval page</t>
  </si>
  <si>
    <t>Non-Moving Goods Stock Transfer Approval page should be display</t>
  </si>
  <si>
    <t>Non-Moving Goods Stock Transfer Approval page modules values should be display</t>
  </si>
  <si>
    <t>Non-Moving Goods Stock Transfer Approval and  Reject button's and search box should be display</t>
  </si>
  <si>
    <t>Verify the search box label and place holder in  Non-Moving Goods Stock Transfer Approval page</t>
  </si>
  <si>
    <t>Verify the functionality of sort in Non-Moving Goods Stock Transfer Approval page</t>
  </si>
  <si>
    <t>Non-Moving Goods Stock Transfer Approval page should be displayed Showing Record Count with dropdown</t>
  </si>
  <si>
    <t>Non-Moving Goods Stock Transfer Approval page should be displayed 10, 15 and 20 records per page option by selecting it in the dropdown</t>
  </si>
  <si>
    <t>Verify the Non-Moving Goods Stock Transfer Approval page while update the Showing Record Count with search any valid value in search box</t>
  </si>
  <si>
    <t>Non-Moving Goods Stock Transfer Approval page modules values should be display based on the selected showing records value</t>
  </si>
  <si>
    <t>Non-Moving Goods Stock Transfer Approval page list grid should be display</t>
  </si>
  <si>
    <t>Verify the Non-Moving Goods Stock Transfer Approval page display the all given value in list grid</t>
  </si>
  <si>
    <t>Non-Moving Goods Stock Transfer Approval page should display the all value in list grid</t>
  </si>
  <si>
    <t>Verify user can able to approve the Pending Non-Moving Goods Stock Transfer Approval page display</t>
  </si>
  <si>
    <t>Verify user can able to Reject the Pending Non-Moving Goods Stock Transfer Approval page display</t>
  </si>
  <si>
    <t>Verify user can able to download the CSV and Excel in Non-Moving Goods Stock Transfer Approval list grid</t>
  </si>
  <si>
    <t>Preconditions:
1.User have POS Application with valid username and password 
2.User have create, Edit, view and delete access
3.User have records in Non Moving Goods Stock Transfer Approval module</t>
  </si>
  <si>
    <t>Verify the newly added Non Moving Goods Stock Transfer Approval module display or not while login the application</t>
  </si>
  <si>
    <t xml:space="preserve">Verify the newly added Non Moving Goods Stock Transfer Approval module display or not </t>
  </si>
  <si>
    <t>Click the Non-Moving Goods Stock Transfer Approval page module</t>
  </si>
  <si>
    <t>Header name should be display as "Non-Moving Goods Stock Transfer Approval "</t>
  </si>
  <si>
    <t>Verify the Non-Moving Goods Stock Transfer Approval page display the records, which is create the Non-Moving Goods Stock Transfer Entry page</t>
  </si>
  <si>
    <t>Non-Moving Goods Stock Transfer Approval page should display the records, which is create the Non-Moving Goods Stock Transfer Entry page</t>
  </si>
  <si>
    <t>Preconditions:
1.User have POS Application with valid username and password 
2.User have create, Edit, view and delete access
3.User have new records in Ledger master with all values, which is create the Non-Moving Goods Stock Transfer Entry page</t>
  </si>
  <si>
    <t>Preconditions:
1.User have POS Application with valid username and password 
2.User have create, Edit, view and delete access
3.User have new records in Ledger master, which Active toggle button as "Yes", which is create the Non-Moving Goods Stock Transfer Entry page</t>
  </si>
  <si>
    <t>Navigate to Non-Moving Goods Stock Transfer Approval page</t>
  </si>
  <si>
    <t>Navigate to Non-Moving Goods Stock Transfer Approval page module</t>
  </si>
  <si>
    <t>Select the available 10, 25, 50 and 100 records by clicking dropdown</t>
  </si>
  <si>
    <t>select 25  records per page option by selecting it in the dropdown.</t>
  </si>
  <si>
    <t>select 50 records per page option by selecting it in the dropdown.</t>
  </si>
  <si>
    <t>25 Records should be displayed in the page</t>
  </si>
  <si>
    <t>50 Records should be displayed in the page</t>
  </si>
  <si>
    <t>select 100 records per page option by selecting it in the dropdown.</t>
  </si>
  <si>
    <t>100 Records should be displayed in the page</t>
  </si>
  <si>
    <t>Preconditions:
1.User have POS Application with valid username and password 
2.User have create, Edit, view and delete access
3.User have records in Non-Moving Goods Stock Transfer Approval page</t>
  </si>
  <si>
    <t>Verify the Non-Moving Goods Stock Transfer Approval page display or not the records, which is not transfer any record</t>
  </si>
  <si>
    <t>Click the Reject icon in list grid</t>
  </si>
  <si>
    <t>Click the Add Transfer Stock button</t>
  </si>
  <si>
    <t>Verify Rejection pop up display or not while click the Rejection button</t>
  </si>
  <si>
    <t>Rejection pop up display should be display</t>
  </si>
  <si>
    <t>Verify the header name, Fields, and buttons in Rejection pop up display</t>
  </si>
  <si>
    <t>Verify the Fields in Rejection pop up display</t>
  </si>
  <si>
    <t>Verify the Rejection pop up display getting close or not while click close icon without give any value in the pop up</t>
  </si>
  <si>
    <t>Rejection pop up display should be close and list grid should be display</t>
  </si>
  <si>
    <t>Verify the Rejection pop up display getting close or not while click close icon with give any value in the pop up</t>
  </si>
  <si>
    <t>Verify the Remarks field display error message while Click save button without  Remarks value in Rejection pop up display</t>
  </si>
  <si>
    <t>Again click the Click to reject button</t>
  </si>
  <si>
    <t xml:space="preserve">Click to reject &amp; Cancel button and Close icon should be display </t>
  </si>
  <si>
    <t>Header name should be display as "Rejection"</t>
  </si>
  <si>
    <t>click the Click to reject button with give mandatory values in the pop up</t>
  </si>
  <si>
    <t>Verify the Rejection pop up close or not while click the Click to reject button with give mandatory value in the pop up</t>
  </si>
  <si>
    <t>Click the Click to reject button in pop up</t>
  </si>
  <si>
    <t>Give valid value in  all field</t>
  </si>
  <si>
    <t>Verify Approval pop up display or not while click the Approval button</t>
  </si>
  <si>
    <t>Approval pop up display should be display</t>
  </si>
  <si>
    <t>Verify the header name, Fields, and buttons in Approval pop up display</t>
  </si>
  <si>
    <t>Header name should be display as "Approval"</t>
  </si>
  <si>
    <t>Verify the Fields in Approval pop up display</t>
  </si>
  <si>
    <t>Verify the Approval pop up display getting close or not while click close icon without give any value in the pop up</t>
  </si>
  <si>
    <t>Approval pop up display should be close and list grid should be display</t>
  </si>
  <si>
    <t>Verify the Approval pop up display getting close or not while click close icon with give any value in the pop up</t>
  </si>
  <si>
    <t>Verify the Remarks field display error message while Click save button without  Remarks value in Approval pop up display</t>
  </si>
  <si>
    <t>Approval completed success message should be display</t>
  </si>
  <si>
    <t>Click the Approval button in Approve list grid</t>
  </si>
  <si>
    <t>Click the Rejection button in Approve list grid</t>
  </si>
  <si>
    <t xml:space="preserve">Click to Approve &amp; Cancel button and Close icon should be display </t>
  </si>
  <si>
    <t>Verify the Approval pop up close or not while click the Click to Approve button with give mandatory value in the pop up</t>
  </si>
  <si>
    <t>click the Click to Approve button with give mandatory values in the pop up</t>
  </si>
  <si>
    <t>Again click the Click to Approve button</t>
  </si>
  <si>
    <t>Click the Click to Approve button in pop up</t>
  </si>
  <si>
    <t>Click the Approve icon in list grid</t>
  </si>
  <si>
    <t>Verify user can able to Approve the Pending Non-Moving Goods Stock Transfer Approval page display</t>
  </si>
  <si>
    <t>Verify Approved display in list grid</t>
  </si>
  <si>
    <t>Approved record should be display in list grid</t>
  </si>
  <si>
    <t>Click the Approval button in Reject list grid</t>
  </si>
  <si>
    <t>Click the Click to Reject button in pop up</t>
  </si>
  <si>
    <t>Rejected record should be display in list grid</t>
  </si>
  <si>
    <t>Verify Rejected record display in list grid</t>
  </si>
  <si>
    <t>Verify the Non-Moving Goods Stock Transfer Approve list grid display already approved record</t>
  </si>
  <si>
    <t>Verify the Non-Moving Goods Stock Transfer Approve list grid should not display already approved record</t>
  </si>
  <si>
    <t>Verify the Non-Moving Goods Stock Transfer Approve list grid display duplicate record</t>
  </si>
  <si>
    <t>Verify the Non-Moving Goods Stock Transfer Approve list grid display record, which is already rejected record</t>
  </si>
  <si>
    <t>Non-Moving Goods Stock Transfer Approve list grid should display record, which is already rejected record</t>
  </si>
  <si>
    <t>Non-Moving Goods Stock Transfer Approve list grid should not display duplicate record</t>
  </si>
  <si>
    <t>Verify Non-Moving Goods Stock Transfer Approved record status in Non-Moving Goods Stock Transfer Approve list grid</t>
  </si>
  <si>
    <t>Non-Moving Goods Stock Transfer Approved record status should display as Approved in Non-Moving Goods Stock Transfer Approve list grid</t>
  </si>
  <si>
    <t>Preconditions:
1.User have POS Application with valid username and password 
2.User have create, Edit, view and delete access
3.User have not transfer in Non-Moving Goods Stock Transfer</t>
  </si>
  <si>
    <t>Non-Moving Goods Stock Transfer Approval page should display only transferred records</t>
  </si>
  <si>
    <t>Click the approve Transferred record</t>
  </si>
  <si>
    <t>Perform approve the Transferred record</t>
  </si>
  <si>
    <t>Transferred record should be Approval</t>
  </si>
  <si>
    <t>Perform Approve the Transferred record</t>
  </si>
  <si>
    <t>Verify Non-Moving Goods Stock Transfer Approval page display or not the not transferred record</t>
  </si>
  <si>
    <t>Non-Moving Goods Stock Transfer Approval page should display only transferred record</t>
  </si>
  <si>
    <t xml:space="preserve">Click the Click To Transfer button and Close icon should be display </t>
  </si>
  <si>
    <t>Verify the required error message display or not while Click the Click To Transfer button without give any value in the pop up</t>
  </si>
  <si>
    <t>Click the Click To Transfer button without give any value in the pop up</t>
  </si>
  <si>
    <t>Verify the Add Transfer Stock Transfer close or not while Click the Click To Transfer button with give mandatory value in the pop up</t>
  </si>
  <si>
    <t>Click the Click To Transfer button with give mandatory values in the pop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</si>
</sst>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8"/>
      <name val="Calibri"/>
      <family val="2"/>
      <scheme val="minor"/>
    </font>
    <font>
      <sz val="11"/>
      <color theme="1"/>
      <name val="Arial"/>
      <family val="2"/>
    </font>
    <font>
      <sz val="10"/>
      <name val="Arial"/>
      <family val="2"/>
    </font>
    <font>
      <sz val="11"/>
      <color rgb="FF006100"/>
      <name val="Calibri"/>
      <family val="2"/>
      <scheme val="minor"/>
    </font>
    <font>
      <sz val="11"/>
      <color rgb="FF00610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u/>
      <sz val="11"/>
      <color theme="10"/>
      <name val="Calibri"/>
      <family val="2"/>
      <scheme val="minor"/>
    </font>
    <font>
      <u/>
      <sz val="11"/>
      <color theme="10"/>
      <name val="Arial"/>
      <family val="2"/>
    </font>
    <font>
      <sz val="11"/>
      <color rgb="FF9C5700"/>
      <name val="Arial"/>
      <family val="2"/>
    </font>
  </fonts>
  <fills count="7">
    <fill>
      <patternFill patternType="none"/>
    </fill>
    <fill>
      <patternFill patternType="gray125"/>
    </fill>
    <fill>
      <patternFill patternType="solid">
        <fgColor theme="5" tint="0.39997558519241921"/>
        <bgColor indexed="65"/>
      </patternFill>
    </fill>
    <fill>
      <patternFill patternType="solid">
        <fgColor rgb="FFC6EFCE"/>
      </patternFill>
    </fill>
    <fill>
      <patternFill patternType="solid">
        <fgColor theme="7" tint="0.79998168889431442"/>
        <bgColor indexed="65"/>
      </patternFill>
    </fill>
    <fill>
      <patternFill patternType="solid">
        <fgColor theme="0"/>
        <bgColor indexed="64"/>
      </patternFill>
    </fill>
    <fill>
      <patternFill patternType="solid">
        <fgColor rgb="FFFFEB9C"/>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0" fontId="1" fillId="2" borderId="0" applyNumberFormat="0" applyBorder="0" applyAlignment="0" applyProtection="0"/>
    <xf numFmtId="0" fontId="4" fillId="0" borderId="0"/>
    <xf numFmtId="0" fontId="5" fillId="3" borderId="0" applyNumberFormat="0" applyBorder="0" applyAlignment="0" applyProtection="0"/>
    <xf numFmtId="0" fontId="1" fillId="4" borderId="0" applyNumberFormat="0" applyBorder="0" applyAlignment="0" applyProtection="0"/>
    <xf numFmtId="0" fontId="7" fillId="0" borderId="0"/>
    <xf numFmtId="0" fontId="10" fillId="6" borderId="0" applyNumberFormat="0" applyBorder="0" applyAlignment="0" applyProtection="0"/>
    <xf numFmtId="0" fontId="16" fillId="0" borderId="0"/>
    <xf numFmtId="0" fontId="18" fillId="0" borderId="0" applyNumberFormat="0" applyFill="0" applyBorder="0" applyAlignment="0" applyProtection="0"/>
  </cellStyleXfs>
  <cellXfs count="38">
    <xf numFmtId="0" fontId="0" fillId="0" borderId="0" xfId="0"/>
    <xf numFmtId="0" fontId="3" fillId="0" borderId="1" xfId="0" applyFont="1" applyBorder="1" applyAlignment="1">
      <alignment wrapText="1"/>
    </xf>
    <xf numFmtId="0" fontId="3" fillId="0" borderId="1" xfId="0" applyFont="1" applyBorder="1"/>
    <xf numFmtId="0" fontId="6" fillId="3" borderId="1" xfId="3" applyFont="1" applyBorder="1"/>
    <xf numFmtId="0" fontId="6" fillId="3" borderId="1" xfId="3" applyFont="1" applyBorder="1" applyAlignment="1">
      <alignment wrapText="1"/>
    </xf>
    <xf numFmtId="0" fontId="6" fillId="3" borderId="1" xfId="3" applyFont="1" applyBorder="1" applyAlignment="1">
      <alignment horizontal="left" wrapText="1"/>
    </xf>
    <xf numFmtId="0" fontId="8" fillId="2" borderId="1" xfId="1" applyFont="1" applyBorder="1" applyAlignment="1">
      <alignment wrapText="1"/>
    </xf>
    <xf numFmtId="0" fontId="8" fillId="2" borderId="1" xfId="1" applyFont="1" applyBorder="1" applyAlignment="1"/>
    <xf numFmtId="0" fontId="8" fillId="0" borderId="1" xfId="0" applyFont="1" applyBorder="1" applyAlignment="1">
      <alignment wrapText="1"/>
    </xf>
    <xf numFmtId="0" fontId="9" fillId="0" borderId="1" xfId="2" applyFont="1" applyBorder="1"/>
    <xf numFmtId="0" fontId="9" fillId="0" borderId="1" xfId="2" applyFont="1" applyBorder="1" applyAlignment="1">
      <alignment wrapText="1"/>
    </xf>
    <xf numFmtId="0" fontId="3" fillId="5" borderId="1" xfId="5" applyFont="1" applyFill="1" applyBorder="1" applyAlignment="1">
      <alignment horizontal="left" wrapText="1"/>
    </xf>
    <xf numFmtId="0" fontId="3" fillId="5" borderId="1" xfId="5" applyFont="1" applyFill="1" applyBorder="1" applyAlignment="1">
      <alignment wrapText="1"/>
    </xf>
    <xf numFmtId="0" fontId="9" fillId="0" borderId="1" xfId="2" applyFont="1" applyBorder="1" applyAlignment="1">
      <alignment horizontal="left" wrapText="1"/>
    </xf>
    <xf numFmtId="0" fontId="10" fillId="6" borderId="1" xfId="6" applyBorder="1"/>
    <xf numFmtId="0" fontId="10" fillId="6" borderId="1" xfId="6" applyBorder="1" applyAlignment="1">
      <alignment wrapText="1"/>
    </xf>
    <xf numFmtId="0" fontId="13" fillId="0" borderId="0" xfId="0" applyFont="1" applyAlignment="1">
      <alignment horizontal="center" vertical="center"/>
    </xf>
    <xf numFmtId="0" fontId="14" fillId="0" borderId="9" xfId="0" applyFont="1" applyBorder="1" applyAlignment="1">
      <alignment horizontal="center" vertical="center" wrapText="1"/>
    </xf>
    <xf numFmtId="0" fontId="15" fillId="0" borderId="8" xfId="0" applyFont="1" applyBorder="1" applyAlignment="1">
      <alignment horizontal="center" vertical="center" wrapText="1"/>
    </xf>
    <xf numFmtId="15" fontId="15" fillId="0" borderId="11" xfId="0" applyNumberFormat="1" applyFont="1" applyBorder="1" applyAlignment="1">
      <alignment horizontal="center" vertical="center" wrapText="1"/>
    </xf>
    <xf numFmtId="0" fontId="17" fillId="0" borderId="12" xfId="7" applyFont="1" applyBorder="1" applyAlignment="1">
      <alignment horizontal="center" vertical="center" wrapText="1"/>
    </xf>
    <xf numFmtId="0" fontId="17" fillId="0" borderId="12" xfId="7" applyFont="1" applyBorder="1" applyAlignment="1">
      <alignment horizontal="left" vertical="center" wrapText="1"/>
    </xf>
    <xf numFmtId="0" fontId="15" fillId="0" borderId="12" xfId="0" applyFont="1" applyBorder="1" applyAlignment="1">
      <alignment horizontal="center" vertical="center" wrapText="1"/>
    </xf>
    <xf numFmtId="14" fontId="0" fillId="0" borderId="0" xfId="0" applyNumberFormat="1"/>
    <xf numFmtId="0" fontId="12" fillId="0" borderId="0" xfId="0" applyFont="1" applyAlignment="1">
      <alignment horizontal="center" vertical="center"/>
    </xf>
    <xf numFmtId="0" fontId="14" fillId="0" borderId="5"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0" xfId="0" applyFont="1" applyBorder="1" applyAlignment="1">
      <alignment horizontal="center" vertical="center" wrapText="1"/>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1" fillId="4" borderId="1" xfId="4" applyBorder="1"/>
    <xf numFmtId="0" fontId="1" fillId="4" borderId="1" xfId="4" applyBorder="1" applyAlignment="1">
      <alignment wrapText="1"/>
    </xf>
    <xf numFmtId="0" fontId="19" fillId="0" borderId="1" xfId="8" applyFont="1" applyBorder="1" applyAlignment="1">
      <alignment wrapText="1"/>
    </xf>
    <xf numFmtId="0" fontId="20" fillId="6" borderId="1" xfId="6" applyFont="1" applyBorder="1"/>
    <xf numFmtId="0" fontId="20" fillId="6" borderId="1" xfId="6" applyFont="1" applyBorder="1" applyAlignment="1">
      <alignment wrapText="1"/>
    </xf>
  </cellXfs>
  <cellStyles count="9">
    <cellStyle name="20% - Accent4" xfId="4" builtinId="42"/>
    <cellStyle name="60% - Accent2" xfId="1" builtinId="36"/>
    <cellStyle name="Good" xfId="3" builtinId="26"/>
    <cellStyle name="Hyperlink" xfId="8" builtinId="8"/>
    <cellStyle name="Neutral" xfId="6" builtinId="28"/>
    <cellStyle name="Normal" xfId="0" builtinId="0"/>
    <cellStyle name="Normal 2" xfId="2" xr:uid="{FE8072C1-E886-4D0E-B12F-757686FAC808}"/>
    <cellStyle name="Normal 2 2" xfId="7" xr:uid="{E0F3C7D9-8DF8-4FB3-8607-5E23EBA9E611}"/>
    <cellStyle name="Normal 5" xfId="5"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6</xdr:row>
      <xdr:rowOff>85614</xdr:rowOff>
    </xdr:to>
    <xdr:pic>
      <xdr:nvPicPr>
        <xdr:cNvPr id="2" name="Picture 1">
          <a:extLst>
            <a:ext uri="{FF2B5EF4-FFF2-40B4-BE49-F238E27FC236}">
              <a16:creationId xmlns:a16="http://schemas.microsoft.com/office/drawing/2014/main" id="{57855CF1-D92D-4595-B996-96BFA97531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I24"/>
  <sheetViews>
    <sheetView tabSelected="1" workbookViewId="0">
      <selection activeCell="H7" sqref="H7"/>
    </sheetView>
  </sheetViews>
  <sheetFormatPr defaultRowHeight="15" x14ac:dyDescent="0.25"/>
  <cols>
    <col min="4" max="4" width="10.7109375" customWidth="1"/>
    <col min="5" max="5" width="17.42578125" customWidth="1"/>
    <col min="6" max="6" width="17.85546875" customWidth="1"/>
    <col min="7" max="7" width="41.42578125" customWidth="1"/>
    <col min="8" max="8" width="43.140625" customWidth="1"/>
  </cols>
  <sheetData>
    <row r="6" spans="4:9" ht="8.25" customHeight="1" x14ac:dyDescent="0.25"/>
    <row r="8" spans="4:9" ht="15" customHeight="1" thickBot="1" x14ac:dyDescent="0.3"/>
    <row r="9" spans="4:9" ht="44.25" customHeight="1" thickBot="1" x14ac:dyDescent="0.3">
      <c r="D9" s="30" t="s">
        <v>107</v>
      </c>
      <c r="E9" s="31"/>
      <c r="F9" s="31"/>
      <c r="G9" s="31"/>
      <c r="H9" s="31"/>
      <c r="I9" s="32"/>
    </row>
    <row r="10" spans="4:9" ht="15" customHeight="1" x14ac:dyDescent="0.25"/>
    <row r="13" spans="4:9" ht="20.25" x14ac:dyDescent="0.25">
      <c r="D13" s="24"/>
      <c r="E13" s="24"/>
      <c r="F13" s="24"/>
      <c r="G13" s="24"/>
      <c r="H13" s="24"/>
    </row>
    <row r="14" spans="4:9" ht="16.5" thickBot="1" x14ac:dyDescent="0.3">
      <c r="D14" s="16"/>
    </row>
    <row r="15" spans="4:9" ht="16.5" thickBot="1" x14ac:dyDescent="0.3">
      <c r="D15" s="25" t="s">
        <v>108</v>
      </c>
      <c r="E15" s="25" t="s">
        <v>109</v>
      </c>
      <c r="F15" s="27" t="s">
        <v>110</v>
      </c>
      <c r="G15" s="28"/>
      <c r="H15" s="25" t="s">
        <v>6</v>
      </c>
    </row>
    <row r="16" spans="4:9" ht="16.5" thickBot="1" x14ac:dyDescent="0.3">
      <c r="D16" s="26"/>
      <c r="E16" s="26"/>
      <c r="F16" s="17" t="s">
        <v>111</v>
      </c>
      <c r="G16" s="17" t="s">
        <v>112</v>
      </c>
      <c r="H16" s="29"/>
    </row>
    <row r="17" spans="3:8" ht="26.25" thickBot="1" x14ac:dyDescent="0.3">
      <c r="C17" t="s">
        <v>103</v>
      </c>
      <c r="D17" s="18">
        <v>1</v>
      </c>
      <c r="E17" s="19">
        <v>45565</v>
      </c>
      <c r="F17" s="20" t="s">
        <v>113</v>
      </c>
      <c r="G17" s="21" t="s">
        <v>107</v>
      </c>
      <c r="H17" s="22" t="s">
        <v>17</v>
      </c>
    </row>
    <row r="18" spans="3:8" x14ac:dyDescent="0.25">
      <c r="G18" s="23"/>
    </row>
    <row r="24" spans="3:8" hidden="1" x14ac:dyDescent="0.25"/>
  </sheetData>
  <mergeCells count="6">
    <mergeCell ref="D9:I9"/>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M232"/>
  <sheetViews>
    <sheetView topLeftCell="A7" workbookViewId="0">
      <selection activeCell="I12" sqref="I12"/>
    </sheetView>
  </sheetViews>
  <sheetFormatPr defaultRowHeight="14.25" x14ac:dyDescent="0.2"/>
  <cols>
    <col min="1" max="1" width="9.140625" style="2"/>
    <col min="2" max="2" width="8.7109375" style="2" customWidth="1"/>
    <col min="3" max="3" width="1.7109375" style="2" hidden="1" customWidth="1"/>
    <col min="4" max="4" width="10.7109375" style="2" customWidth="1"/>
    <col min="5" max="5" width="36.7109375" style="1" customWidth="1"/>
    <col min="6" max="6" width="4.85546875" style="2" customWidth="1"/>
    <col min="7" max="7" width="7.42578125" style="2" customWidth="1"/>
    <col min="8" max="8" width="8.140625" style="2" customWidth="1"/>
    <col min="9" max="9" width="45.7109375" style="1" customWidth="1"/>
    <col min="10" max="10" width="34" style="1" customWidth="1"/>
    <col min="11" max="11" width="17.28515625" style="2" customWidth="1"/>
    <col min="12" max="12" width="19.7109375" style="2" bestFit="1" customWidth="1"/>
    <col min="13" max="13" width="24" style="2" customWidth="1"/>
    <col min="14" max="16384" width="9.140625" style="2"/>
  </cols>
  <sheetData>
    <row r="1" spans="1:13" s="8" customFormat="1" ht="45" x14ac:dyDescent="0.25">
      <c r="A1" s="6" t="s">
        <v>0</v>
      </c>
      <c r="B1" s="6" t="s">
        <v>13</v>
      </c>
      <c r="C1" s="7"/>
      <c r="D1" s="6" t="s">
        <v>1</v>
      </c>
      <c r="E1" s="6" t="s">
        <v>2</v>
      </c>
      <c r="F1" s="7" t="s">
        <v>12</v>
      </c>
      <c r="G1" s="7" t="s">
        <v>3</v>
      </c>
      <c r="H1" s="7" t="s">
        <v>25</v>
      </c>
      <c r="I1" s="6" t="s">
        <v>26</v>
      </c>
      <c r="J1" s="6" t="s">
        <v>27</v>
      </c>
      <c r="K1" s="6" t="s">
        <v>106</v>
      </c>
      <c r="L1" s="6" t="s">
        <v>4</v>
      </c>
      <c r="M1" s="6" t="s">
        <v>5</v>
      </c>
    </row>
    <row r="2" spans="1:13" s="1" customFormat="1" ht="71.25" x14ac:dyDescent="0.2">
      <c r="A2" s="1">
        <f>SUBTOTAL(3,$E$2:E2)</f>
        <v>1</v>
      </c>
      <c r="B2" s="1" t="s">
        <v>7</v>
      </c>
      <c r="C2" s="9" t="s">
        <v>24</v>
      </c>
      <c r="D2" s="10" t="str">
        <f>CONCATENATE(C2,A2)</f>
        <v>TC_1</v>
      </c>
      <c r="E2" s="1" t="s">
        <v>135</v>
      </c>
      <c r="F2" s="2" t="s">
        <v>8</v>
      </c>
      <c r="G2" s="2" t="s">
        <v>9</v>
      </c>
      <c r="H2" s="2"/>
      <c r="I2" s="1" t="s">
        <v>136</v>
      </c>
    </row>
    <row r="3" spans="1:13" ht="28.5" x14ac:dyDescent="0.2">
      <c r="H3" s="2" t="s">
        <v>10</v>
      </c>
      <c r="I3" s="1" t="s">
        <v>137</v>
      </c>
      <c r="J3" s="1" t="s">
        <v>138</v>
      </c>
    </row>
    <row r="4" spans="1:13" ht="28.5" x14ac:dyDescent="0.2">
      <c r="H4" s="2" t="s">
        <v>11</v>
      </c>
      <c r="I4" s="1" t="s">
        <v>139</v>
      </c>
      <c r="J4" s="1" t="s">
        <v>140</v>
      </c>
    </row>
    <row r="5" spans="1:13" s="1" customFormat="1" ht="71.25" x14ac:dyDescent="0.2">
      <c r="A5" s="1">
        <f>SUBTOTAL(3,$E$2:E5)</f>
        <v>2</v>
      </c>
      <c r="B5" s="1" t="s">
        <v>7</v>
      </c>
      <c r="C5" s="9" t="s">
        <v>24</v>
      </c>
      <c r="D5" s="10" t="str">
        <f>CONCATENATE(C5,A5)</f>
        <v>TC_2</v>
      </c>
      <c r="E5" s="1" t="s">
        <v>141</v>
      </c>
      <c r="F5" s="2" t="s">
        <v>8</v>
      </c>
      <c r="G5" s="2" t="s">
        <v>9</v>
      </c>
      <c r="H5" s="2"/>
      <c r="I5" s="1" t="s">
        <v>136</v>
      </c>
    </row>
    <row r="6" spans="1:13" ht="28.5" x14ac:dyDescent="0.2">
      <c r="H6" s="2" t="s">
        <v>10</v>
      </c>
      <c r="I6" s="1" t="s">
        <v>137</v>
      </c>
      <c r="J6" s="1" t="s">
        <v>138</v>
      </c>
    </row>
    <row r="7" spans="1:13" ht="28.5" x14ac:dyDescent="0.2">
      <c r="H7" s="2" t="s">
        <v>11</v>
      </c>
      <c r="I7" s="1" t="s">
        <v>30</v>
      </c>
      <c r="J7" s="1" t="s">
        <v>142</v>
      </c>
    </row>
    <row r="8" spans="1:13" s="1" customFormat="1" ht="71.25" x14ac:dyDescent="0.2">
      <c r="A8" s="1">
        <f>SUBTOTAL(3,$E$2:E8)</f>
        <v>3</v>
      </c>
      <c r="B8" s="1" t="s">
        <v>7</v>
      </c>
      <c r="C8" s="9" t="s">
        <v>24</v>
      </c>
      <c r="D8" s="10" t="str">
        <f>CONCATENATE(C8,A8)</f>
        <v>TC_3</v>
      </c>
      <c r="E8" s="1" t="s">
        <v>147</v>
      </c>
      <c r="F8" s="2" t="s">
        <v>8</v>
      </c>
      <c r="G8" s="2" t="s">
        <v>9</v>
      </c>
      <c r="H8" s="2"/>
      <c r="I8" s="1" t="s">
        <v>136</v>
      </c>
    </row>
    <row r="9" spans="1:13" ht="28.5" x14ac:dyDescent="0.2">
      <c r="H9" s="2" t="s">
        <v>10</v>
      </c>
      <c r="I9" s="1" t="s">
        <v>137</v>
      </c>
      <c r="J9" s="1" t="s">
        <v>138</v>
      </c>
    </row>
    <row r="10" spans="1:13" ht="28.5" x14ac:dyDescent="0.2">
      <c r="H10" s="2" t="s">
        <v>11</v>
      </c>
      <c r="I10" s="1" t="s">
        <v>148</v>
      </c>
      <c r="J10" s="1" t="s">
        <v>149</v>
      </c>
    </row>
    <row r="11" spans="1:13" s="1" customFormat="1" ht="71.25" x14ac:dyDescent="0.2">
      <c r="A11" s="1">
        <f>SUBTOTAL(3,$E$2:E11)</f>
        <v>4</v>
      </c>
      <c r="B11" s="1" t="s">
        <v>7</v>
      </c>
      <c r="C11" s="9" t="s">
        <v>24</v>
      </c>
      <c r="D11" s="10" t="str">
        <f>CONCATENATE(C11,A11)</f>
        <v>TC_4</v>
      </c>
      <c r="E11" s="1" t="s">
        <v>164</v>
      </c>
      <c r="F11" s="2" t="s">
        <v>8</v>
      </c>
      <c r="G11" s="2" t="s">
        <v>9</v>
      </c>
      <c r="H11" s="2"/>
      <c r="I11" s="1" t="s">
        <v>136</v>
      </c>
    </row>
    <row r="12" spans="1:13" ht="28.5" x14ac:dyDescent="0.2">
      <c r="H12" s="2" t="s">
        <v>10</v>
      </c>
      <c r="I12" s="1" t="s">
        <v>150</v>
      </c>
      <c r="J12" s="1" t="s">
        <v>142</v>
      </c>
    </row>
    <row r="13" spans="1:13" ht="28.5" x14ac:dyDescent="0.2">
      <c r="H13" s="2" t="s">
        <v>11</v>
      </c>
      <c r="I13" s="1" t="s">
        <v>132</v>
      </c>
      <c r="J13" s="1" t="s">
        <v>134</v>
      </c>
    </row>
    <row r="14" spans="1:13" ht="28.5" x14ac:dyDescent="0.2">
      <c r="H14" s="2" t="s">
        <v>14</v>
      </c>
      <c r="I14" s="1" t="s">
        <v>165</v>
      </c>
      <c r="J14" s="1" t="s">
        <v>116</v>
      </c>
    </row>
    <row r="15" spans="1:13" s="1" customFormat="1" ht="71.25" x14ac:dyDescent="0.2">
      <c r="A15" s="1">
        <f>SUBTOTAL(3,$E$2:E15)</f>
        <v>5</v>
      </c>
      <c r="B15" s="1" t="s">
        <v>7</v>
      </c>
      <c r="C15" s="9" t="s">
        <v>24</v>
      </c>
      <c r="D15" s="10" t="str">
        <f>CONCATENATE(C15,A15)</f>
        <v>TC_5</v>
      </c>
      <c r="E15" s="1" t="s">
        <v>114</v>
      </c>
      <c r="F15" s="2" t="s">
        <v>8</v>
      </c>
      <c r="G15" s="2" t="s">
        <v>9</v>
      </c>
      <c r="H15" s="2"/>
      <c r="I15" s="1" t="s">
        <v>136</v>
      </c>
    </row>
    <row r="16" spans="1:13" ht="28.5" x14ac:dyDescent="0.2">
      <c r="H16" s="2" t="s">
        <v>10</v>
      </c>
      <c r="I16" s="1" t="s">
        <v>143</v>
      </c>
      <c r="J16" s="1" t="s">
        <v>142</v>
      </c>
    </row>
    <row r="17" spans="1:11" ht="28.5" x14ac:dyDescent="0.2">
      <c r="H17" s="2" t="s">
        <v>11</v>
      </c>
      <c r="I17" s="1" t="s">
        <v>132</v>
      </c>
      <c r="J17" s="1" t="s">
        <v>134</v>
      </c>
    </row>
    <row r="18" spans="1:11" ht="28.5" x14ac:dyDescent="0.2">
      <c r="H18" s="2" t="s">
        <v>14</v>
      </c>
      <c r="I18" s="1" t="s">
        <v>115</v>
      </c>
      <c r="J18" s="1" t="s">
        <v>116</v>
      </c>
    </row>
    <row r="19" spans="1:11" s="1" customFormat="1" ht="71.25" x14ac:dyDescent="0.2">
      <c r="A19" s="1">
        <f>SUBTOTAL(3,$E$2:E19)</f>
        <v>6</v>
      </c>
      <c r="B19" s="1" t="s">
        <v>7</v>
      </c>
      <c r="C19" s="9" t="s">
        <v>24</v>
      </c>
      <c r="D19" s="10" t="str">
        <f>CONCATENATE(C19,A19)</f>
        <v>TC_6</v>
      </c>
      <c r="E19" s="1" t="s">
        <v>31</v>
      </c>
      <c r="F19" s="2" t="s">
        <v>8</v>
      </c>
      <c r="G19" s="2" t="s">
        <v>9</v>
      </c>
      <c r="H19" s="2"/>
      <c r="I19" s="1" t="s">
        <v>136</v>
      </c>
    </row>
    <row r="20" spans="1:11" ht="28.5" x14ac:dyDescent="0.2">
      <c r="H20" s="2" t="s">
        <v>10</v>
      </c>
      <c r="I20" s="1" t="s">
        <v>143</v>
      </c>
      <c r="J20" s="1" t="s">
        <v>142</v>
      </c>
    </row>
    <row r="21" spans="1:11" ht="28.5" x14ac:dyDescent="0.2">
      <c r="H21" s="2" t="s">
        <v>11</v>
      </c>
      <c r="I21" s="1" t="s">
        <v>133</v>
      </c>
      <c r="J21" s="1" t="s">
        <v>122</v>
      </c>
    </row>
    <row r="22" spans="1:11" ht="42.75" x14ac:dyDescent="0.2">
      <c r="H22" s="2" t="s">
        <v>14</v>
      </c>
      <c r="I22" s="1" t="s">
        <v>32</v>
      </c>
      <c r="J22" s="1" t="s">
        <v>117</v>
      </c>
    </row>
    <row r="23" spans="1:11" ht="71.25" x14ac:dyDescent="0.2">
      <c r="H23" s="2" t="s">
        <v>15</v>
      </c>
      <c r="I23" s="1" t="s">
        <v>33</v>
      </c>
      <c r="J23" s="1" t="s">
        <v>151</v>
      </c>
    </row>
    <row r="24" spans="1:11" ht="42.75" x14ac:dyDescent="0.2">
      <c r="H24" s="2" t="s">
        <v>16</v>
      </c>
      <c r="I24" s="1" t="s">
        <v>97</v>
      </c>
      <c r="J24" s="1" t="s">
        <v>152</v>
      </c>
    </row>
    <row r="25" spans="1:11" ht="42.75" x14ac:dyDescent="0.2">
      <c r="H25" s="2" t="s">
        <v>18</v>
      </c>
      <c r="I25" s="1" t="s">
        <v>98</v>
      </c>
      <c r="J25" s="1" t="s">
        <v>99</v>
      </c>
    </row>
    <row r="26" spans="1:11" s="1" customFormat="1" ht="71.25" x14ac:dyDescent="0.2">
      <c r="A26" s="1">
        <f>SUBTOTAL(3,$E$2:E26)</f>
        <v>7</v>
      </c>
      <c r="B26" s="1" t="s">
        <v>7</v>
      </c>
      <c r="C26" s="9" t="s">
        <v>24</v>
      </c>
      <c r="D26" s="10" t="str">
        <f>CONCATENATE(C26,A26)</f>
        <v>TC_7</v>
      </c>
      <c r="E26" s="1" t="s">
        <v>123</v>
      </c>
      <c r="F26" s="2" t="s">
        <v>22</v>
      </c>
      <c r="G26" s="2" t="s">
        <v>9</v>
      </c>
      <c r="H26" s="2"/>
      <c r="I26" s="1" t="s">
        <v>136</v>
      </c>
    </row>
    <row r="27" spans="1:11" ht="28.5" x14ac:dyDescent="0.2">
      <c r="H27" s="2" t="s">
        <v>10</v>
      </c>
      <c r="I27" s="1" t="s">
        <v>143</v>
      </c>
      <c r="J27" s="1" t="s">
        <v>142</v>
      </c>
    </row>
    <row r="28" spans="1:11" ht="28.5" x14ac:dyDescent="0.2">
      <c r="H28" s="2" t="s">
        <v>11</v>
      </c>
      <c r="I28" s="1" t="s">
        <v>133</v>
      </c>
      <c r="J28" s="1" t="s">
        <v>122</v>
      </c>
    </row>
    <row r="29" spans="1:11" ht="28.5" x14ac:dyDescent="0.2">
      <c r="H29" s="2" t="s">
        <v>14</v>
      </c>
      <c r="I29" s="1" t="s">
        <v>34</v>
      </c>
      <c r="J29" s="1" t="s">
        <v>35</v>
      </c>
    </row>
    <row r="30" spans="1:11" ht="28.5" x14ac:dyDescent="0.2">
      <c r="H30" s="2" t="s">
        <v>15</v>
      </c>
      <c r="I30" s="1" t="s">
        <v>100</v>
      </c>
      <c r="J30" s="1" t="s">
        <v>101</v>
      </c>
    </row>
    <row r="31" spans="1:11" ht="28.5" x14ac:dyDescent="0.2">
      <c r="H31" s="2" t="s">
        <v>16</v>
      </c>
      <c r="I31" s="1" t="s">
        <v>102</v>
      </c>
      <c r="J31" s="1" t="s">
        <v>36</v>
      </c>
    </row>
    <row r="32" spans="1:11" ht="71.25" x14ac:dyDescent="0.2">
      <c r="A32" s="1">
        <f>SUBTOTAL(3,$E$2:E32)</f>
        <v>8</v>
      </c>
      <c r="B32" s="1" t="s">
        <v>7</v>
      </c>
      <c r="C32" s="9" t="s">
        <v>24</v>
      </c>
      <c r="D32" s="10" t="str">
        <f>CONCATENATE(C32,A32)</f>
        <v>TC_8</v>
      </c>
      <c r="E32" s="1" t="s">
        <v>105</v>
      </c>
      <c r="F32" s="2" t="s">
        <v>8</v>
      </c>
      <c r="G32" s="2" t="s">
        <v>9</v>
      </c>
      <c r="I32" s="1" t="s">
        <v>136</v>
      </c>
      <c r="K32" s="1"/>
    </row>
    <row r="33" spans="1:11" ht="28.5" x14ac:dyDescent="0.2">
      <c r="H33" s="2" t="s">
        <v>10</v>
      </c>
      <c r="I33" s="1" t="s">
        <v>143</v>
      </c>
      <c r="J33" s="1" t="s">
        <v>142</v>
      </c>
    </row>
    <row r="34" spans="1:11" ht="28.5" x14ac:dyDescent="0.2">
      <c r="H34" s="2" t="s">
        <v>11</v>
      </c>
      <c r="I34" s="1" t="s">
        <v>133</v>
      </c>
      <c r="J34" s="1" t="s">
        <v>122</v>
      </c>
    </row>
    <row r="35" spans="1:11" ht="28.5" x14ac:dyDescent="0.2">
      <c r="H35" s="2" t="s">
        <v>14</v>
      </c>
      <c r="I35" s="1" t="s">
        <v>38</v>
      </c>
      <c r="J35" s="1" t="s">
        <v>37</v>
      </c>
    </row>
    <row r="36" spans="1:11" ht="42.75" x14ac:dyDescent="0.2">
      <c r="H36" s="2" t="s">
        <v>15</v>
      </c>
      <c r="I36" s="1" t="s">
        <v>40</v>
      </c>
      <c r="J36" s="10" t="s">
        <v>39</v>
      </c>
    </row>
    <row r="37" spans="1:11" ht="71.25" x14ac:dyDescent="0.2">
      <c r="A37" s="1">
        <f>SUBTOTAL(3,$E$2:E37)</f>
        <v>9</v>
      </c>
      <c r="B37" s="1" t="s">
        <v>7</v>
      </c>
      <c r="C37" s="9" t="s">
        <v>24</v>
      </c>
      <c r="D37" s="10" t="str">
        <f>CONCATENATE(C37,A37)</f>
        <v>TC_9</v>
      </c>
      <c r="E37" s="1" t="s">
        <v>104</v>
      </c>
      <c r="F37" s="2" t="s">
        <v>8</v>
      </c>
      <c r="G37" s="2" t="s">
        <v>9</v>
      </c>
      <c r="I37" s="1" t="s">
        <v>136</v>
      </c>
      <c r="K37" s="1"/>
    </row>
    <row r="38" spans="1:11" ht="28.5" x14ac:dyDescent="0.2">
      <c r="H38" s="2" t="s">
        <v>10</v>
      </c>
      <c r="I38" s="1" t="s">
        <v>143</v>
      </c>
      <c r="J38" s="1" t="s">
        <v>142</v>
      </c>
    </row>
    <row r="39" spans="1:11" ht="28.5" x14ac:dyDescent="0.2">
      <c r="H39" s="2" t="s">
        <v>11</v>
      </c>
      <c r="I39" s="1" t="s">
        <v>133</v>
      </c>
      <c r="J39" s="1" t="s">
        <v>122</v>
      </c>
    </row>
    <row r="40" spans="1:11" ht="71.25" x14ac:dyDescent="0.2">
      <c r="H40" s="2" t="s">
        <v>14</v>
      </c>
      <c r="I40" s="1" t="s">
        <v>42</v>
      </c>
      <c r="J40" s="10" t="s">
        <v>41</v>
      </c>
    </row>
    <row r="41" spans="1:11" s="14" customFormat="1" ht="60" x14ac:dyDescent="0.25">
      <c r="E41" s="15"/>
      <c r="H41" s="14" t="s">
        <v>15</v>
      </c>
      <c r="I41" s="15" t="s">
        <v>43</v>
      </c>
      <c r="J41" s="15" t="s">
        <v>41</v>
      </c>
    </row>
    <row r="42" spans="1:11" ht="71.25" x14ac:dyDescent="0.2">
      <c r="A42" s="1">
        <f>SUBTOTAL(3,$E$2:E42)</f>
        <v>10</v>
      </c>
      <c r="B42" s="1" t="s">
        <v>7</v>
      </c>
      <c r="C42" s="9" t="s">
        <v>24</v>
      </c>
      <c r="D42" s="10" t="str">
        <f>CONCATENATE(C42,A42)</f>
        <v>TC_10</v>
      </c>
      <c r="E42" s="10" t="s">
        <v>124</v>
      </c>
      <c r="F42" s="2" t="s">
        <v>8</v>
      </c>
      <c r="G42" s="2" t="s">
        <v>9</v>
      </c>
      <c r="I42" s="1" t="s">
        <v>136</v>
      </c>
    </row>
    <row r="43" spans="1:11" ht="28.5" x14ac:dyDescent="0.2">
      <c r="H43" s="2" t="s">
        <v>10</v>
      </c>
      <c r="I43" s="1" t="s">
        <v>143</v>
      </c>
      <c r="J43" s="1" t="s">
        <v>142</v>
      </c>
    </row>
    <row r="44" spans="1:11" ht="28.5" x14ac:dyDescent="0.2">
      <c r="H44" s="2" t="s">
        <v>11</v>
      </c>
      <c r="I44" s="1" t="s">
        <v>133</v>
      </c>
      <c r="J44" s="1" t="s">
        <v>122</v>
      </c>
    </row>
    <row r="45" spans="1:11" ht="57" x14ac:dyDescent="0.2">
      <c r="H45" s="2" t="s">
        <v>14</v>
      </c>
      <c r="I45" s="11" t="s">
        <v>44</v>
      </c>
      <c r="J45" s="12" t="s">
        <v>45</v>
      </c>
    </row>
    <row r="46" spans="1:11" ht="57" x14ac:dyDescent="0.2">
      <c r="H46" s="2" t="s">
        <v>15</v>
      </c>
      <c r="I46" s="11" t="s">
        <v>46</v>
      </c>
      <c r="J46" s="12" t="s">
        <v>47</v>
      </c>
    </row>
    <row r="47" spans="1:11" ht="42.75" x14ac:dyDescent="0.2">
      <c r="H47" s="2" t="s">
        <v>16</v>
      </c>
      <c r="I47" s="11" t="s">
        <v>48</v>
      </c>
      <c r="J47" s="12" t="s">
        <v>49</v>
      </c>
    </row>
    <row r="48" spans="1:11" ht="71.25" x14ac:dyDescent="0.2">
      <c r="A48" s="1">
        <f>SUBTOTAL(3,$E$2:E48)</f>
        <v>11</v>
      </c>
      <c r="B48" s="1" t="s">
        <v>7</v>
      </c>
      <c r="C48" s="9" t="s">
        <v>24</v>
      </c>
      <c r="D48" s="10" t="str">
        <f>CONCATENATE(C48,A48)</f>
        <v>TC_11</v>
      </c>
      <c r="E48" s="10" t="s">
        <v>50</v>
      </c>
      <c r="F48" s="2" t="s">
        <v>8</v>
      </c>
      <c r="G48" s="2" t="s">
        <v>9</v>
      </c>
      <c r="I48" s="1" t="s">
        <v>136</v>
      </c>
      <c r="K48" s="1"/>
    </row>
    <row r="49" spans="1:11" ht="28.5" x14ac:dyDescent="0.2">
      <c r="H49" s="2" t="s">
        <v>10</v>
      </c>
      <c r="I49" s="1" t="s">
        <v>143</v>
      </c>
      <c r="J49" s="1" t="s">
        <v>142</v>
      </c>
    </row>
    <row r="50" spans="1:11" ht="28.5" x14ac:dyDescent="0.2">
      <c r="H50" s="2" t="s">
        <v>11</v>
      </c>
      <c r="I50" s="1" t="s">
        <v>133</v>
      </c>
      <c r="J50" s="1" t="s">
        <v>122</v>
      </c>
    </row>
    <row r="51" spans="1:11" ht="42.75" x14ac:dyDescent="0.2">
      <c r="H51" s="2" t="s">
        <v>14</v>
      </c>
      <c r="I51" s="13" t="s">
        <v>56</v>
      </c>
      <c r="J51" s="10" t="s">
        <v>125</v>
      </c>
    </row>
    <row r="52" spans="1:11" ht="28.5" x14ac:dyDescent="0.2">
      <c r="H52" s="2" t="s">
        <v>15</v>
      </c>
      <c r="I52" s="13" t="s">
        <v>51</v>
      </c>
      <c r="J52" s="10" t="s">
        <v>52</v>
      </c>
    </row>
    <row r="53" spans="1:11" ht="28.5" x14ac:dyDescent="0.2">
      <c r="H53" s="2" t="s">
        <v>16</v>
      </c>
      <c r="I53" s="13" t="s">
        <v>54</v>
      </c>
      <c r="J53" s="10" t="s">
        <v>53</v>
      </c>
    </row>
    <row r="54" spans="1:11" ht="57" x14ac:dyDescent="0.2">
      <c r="H54" s="2" t="s">
        <v>18</v>
      </c>
      <c r="I54" s="13" t="s">
        <v>55</v>
      </c>
      <c r="J54" s="10" t="s">
        <v>126</v>
      </c>
    </row>
    <row r="55" spans="1:11" ht="71.25" x14ac:dyDescent="0.2">
      <c r="A55" s="1">
        <f>SUBTOTAL(3,$E$2:E55)</f>
        <v>12</v>
      </c>
      <c r="B55" s="1" t="s">
        <v>7</v>
      </c>
      <c r="C55" s="9" t="s">
        <v>24</v>
      </c>
      <c r="D55" s="10" t="str">
        <f>CONCATENATE(C55,A55)</f>
        <v>TC_12</v>
      </c>
      <c r="E55" s="10" t="s">
        <v>57</v>
      </c>
      <c r="F55" s="2" t="s">
        <v>8</v>
      </c>
      <c r="G55" s="2" t="s">
        <v>9</v>
      </c>
      <c r="I55" s="1" t="s">
        <v>136</v>
      </c>
    </row>
    <row r="56" spans="1:11" ht="28.5" x14ac:dyDescent="0.2">
      <c r="H56" s="2" t="s">
        <v>10</v>
      </c>
      <c r="I56" s="1" t="s">
        <v>143</v>
      </c>
      <c r="J56" s="1" t="s">
        <v>142</v>
      </c>
    </row>
    <row r="57" spans="1:11" ht="28.5" x14ac:dyDescent="0.2">
      <c r="H57" s="2" t="s">
        <v>11</v>
      </c>
      <c r="I57" s="1" t="s">
        <v>133</v>
      </c>
      <c r="J57" s="1" t="s">
        <v>122</v>
      </c>
    </row>
    <row r="58" spans="1:11" ht="28.5" x14ac:dyDescent="0.2">
      <c r="H58" s="2" t="s">
        <v>14</v>
      </c>
      <c r="I58" s="13" t="s">
        <v>67</v>
      </c>
      <c r="J58" s="10" t="s">
        <v>58</v>
      </c>
    </row>
    <row r="59" spans="1:11" ht="28.5" x14ac:dyDescent="0.2">
      <c r="H59" s="2" t="s">
        <v>15</v>
      </c>
      <c r="I59" s="13" t="s">
        <v>68</v>
      </c>
      <c r="J59" s="10" t="s">
        <v>59</v>
      </c>
    </row>
    <row r="60" spans="1:11" ht="57" x14ac:dyDescent="0.2">
      <c r="H60" s="2" t="s">
        <v>16</v>
      </c>
      <c r="I60" s="13" t="s">
        <v>60</v>
      </c>
      <c r="J60" s="10" t="s">
        <v>69</v>
      </c>
    </row>
    <row r="61" spans="1:11" ht="28.5" x14ac:dyDescent="0.2">
      <c r="H61" s="2" t="s">
        <v>18</v>
      </c>
      <c r="I61" s="13" t="s">
        <v>61</v>
      </c>
      <c r="J61" s="10" t="s">
        <v>62</v>
      </c>
    </row>
    <row r="62" spans="1:11" ht="28.5" x14ac:dyDescent="0.2">
      <c r="H62" s="2" t="s">
        <v>19</v>
      </c>
      <c r="I62" s="13" t="s">
        <v>63</v>
      </c>
      <c r="J62" s="10" t="s">
        <v>64</v>
      </c>
    </row>
    <row r="63" spans="1:11" ht="28.5" x14ac:dyDescent="0.2">
      <c r="H63" s="2" t="s">
        <v>20</v>
      </c>
      <c r="I63" s="13" t="s">
        <v>65</v>
      </c>
      <c r="J63" s="10" t="s">
        <v>66</v>
      </c>
    </row>
    <row r="64" spans="1:11" ht="71.25" x14ac:dyDescent="0.2">
      <c r="A64" s="1">
        <f>SUBTOTAL(3,$E$2:E64)</f>
        <v>13</v>
      </c>
      <c r="B64" s="1" t="s">
        <v>7</v>
      </c>
      <c r="C64" s="9" t="s">
        <v>24</v>
      </c>
      <c r="D64" s="10" t="str">
        <f>CONCATENATE(C64,A64)</f>
        <v>TC_13</v>
      </c>
      <c r="E64" s="10" t="s">
        <v>127</v>
      </c>
      <c r="F64" s="2" t="s">
        <v>8</v>
      </c>
      <c r="G64" s="2" t="s">
        <v>9</v>
      </c>
      <c r="I64" s="1" t="s">
        <v>136</v>
      </c>
      <c r="K64" s="1"/>
    </row>
    <row r="65" spans="1:11" ht="28.5" x14ac:dyDescent="0.2">
      <c r="H65" s="2" t="s">
        <v>10</v>
      </c>
      <c r="I65" s="1" t="s">
        <v>143</v>
      </c>
      <c r="J65" s="1" t="s">
        <v>142</v>
      </c>
    </row>
    <row r="66" spans="1:11" ht="28.5" x14ac:dyDescent="0.2">
      <c r="H66" s="2" t="s">
        <v>11</v>
      </c>
      <c r="I66" s="1" t="s">
        <v>133</v>
      </c>
      <c r="J66" s="1" t="s">
        <v>122</v>
      </c>
    </row>
    <row r="67" spans="1:11" ht="28.5" x14ac:dyDescent="0.2">
      <c r="H67" s="2" t="s">
        <v>14</v>
      </c>
      <c r="I67" s="13" t="s">
        <v>70</v>
      </c>
      <c r="J67" s="10" t="s">
        <v>37</v>
      </c>
    </row>
    <row r="68" spans="1:11" ht="57" x14ac:dyDescent="0.2">
      <c r="H68" s="2" t="s">
        <v>15</v>
      </c>
      <c r="I68" s="1" t="s">
        <v>71</v>
      </c>
      <c r="J68" s="1" t="s">
        <v>128</v>
      </c>
    </row>
    <row r="69" spans="1:11" ht="71.25" x14ac:dyDescent="0.2">
      <c r="A69" s="1">
        <f>SUBTOTAL(3,$E$2:E69)</f>
        <v>14</v>
      </c>
      <c r="B69" s="1" t="s">
        <v>7</v>
      </c>
      <c r="C69" s="9" t="s">
        <v>24</v>
      </c>
      <c r="D69" s="10" t="str">
        <f>CONCATENATE(C69,A69)</f>
        <v>TC_14</v>
      </c>
      <c r="E69" s="10" t="s">
        <v>72</v>
      </c>
      <c r="F69" s="2" t="s">
        <v>8</v>
      </c>
      <c r="G69" s="2" t="s">
        <v>9</v>
      </c>
      <c r="I69" s="1" t="s">
        <v>136</v>
      </c>
      <c r="K69" s="1"/>
    </row>
    <row r="70" spans="1:11" ht="28.5" x14ac:dyDescent="0.2">
      <c r="H70" s="2" t="s">
        <v>10</v>
      </c>
      <c r="I70" s="1" t="s">
        <v>143</v>
      </c>
      <c r="J70" s="1" t="s">
        <v>142</v>
      </c>
    </row>
    <row r="71" spans="1:11" ht="28.5" x14ac:dyDescent="0.2">
      <c r="H71" s="2" t="s">
        <v>11</v>
      </c>
      <c r="I71" s="1" t="s">
        <v>133</v>
      </c>
      <c r="J71" s="1" t="s">
        <v>122</v>
      </c>
    </row>
    <row r="72" spans="1:11" ht="28.5" x14ac:dyDescent="0.2">
      <c r="H72" s="2" t="s">
        <v>14</v>
      </c>
      <c r="I72" s="13" t="s">
        <v>79</v>
      </c>
      <c r="J72" s="10" t="s">
        <v>73</v>
      </c>
    </row>
    <row r="73" spans="1:11" ht="28.5" x14ac:dyDescent="0.2">
      <c r="H73" s="2" t="s">
        <v>15</v>
      </c>
      <c r="I73" s="13" t="s">
        <v>74</v>
      </c>
      <c r="J73" s="10" t="s">
        <v>75</v>
      </c>
    </row>
    <row r="74" spans="1:11" ht="42.75" x14ac:dyDescent="0.2">
      <c r="H74" s="2" t="s">
        <v>16</v>
      </c>
      <c r="I74" s="13" t="s">
        <v>76</v>
      </c>
      <c r="J74" s="10" t="s">
        <v>77</v>
      </c>
    </row>
    <row r="75" spans="1:11" s="3" customFormat="1" ht="28.5" x14ac:dyDescent="0.2">
      <c r="E75" s="4"/>
      <c r="H75" s="3" t="s">
        <v>18</v>
      </c>
      <c r="I75" s="5" t="s">
        <v>80</v>
      </c>
      <c r="J75" s="4" t="s">
        <v>78</v>
      </c>
    </row>
    <row r="76" spans="1:11" ht="71.25" x14ac:dyDescent="0.2">
      <c r="A76" s="1">
        <f>SUBTOTAL(3,$E$2:E76)</f>
        <v>15</v>
      </c>
      <c r="B76" s="1" t="s">
        <v>7</v>
      </c>
      <c r="C76" s="9" t="s">
        <v>24</v>
      </c>
      <c r="D76" s="10" t="str">
        <f>CONCATENATE(C76,A76)</f>
        <v>TC_15</v>
      </c>
      <c r="E76" s="10" t="s">
        <v>153</v>
      </c>
      <c r="F76" s="2" t="s">
        <v>8</v>
      </c>
      <c r="G76" s="2" t="s">
        <v>9</v>
      </c>
      <c r="I76" s="1" t="s">
        <v>136</v>
      </c>
      <c r="K76" s="1"/>
    </row>
    <row r="77" spans="1:11" ht="28.5" x14ac:dyDescent="0.2">
      <c r="H77" s="2" t="s">
        <v>10</v>
      </c>
      <c r="I77" s="1" t="s">
        <v>143</v>
      </c>
      <c r="J77" s="1" t="s">
        <v>142</v>
      </c>
    </row>
    <row r="78" spans="1:11" ht="28.5" x14ac:dyDescent="0.2">
      <c r="H78" s="2" t="s">
        <v>11</v>
      </c>
      <c r="I78" s="1" t="s">
        <v>133</v>
      </c>
      <c r="J78" s="1" t="s">
        <v>122</v>
      </c>
    </row>
    <row r="79" spans="1:11" ht="28.5" x14ac:dyDescent="0.2">
      <c r="H79" s="2" t="s">
        <v>14</v>
      </c>
      <c r="I79" s="13" t="s">
        <v>291</v>
      </c>
      <c r="J79" s="10" t="s">
        <v>154</v>
      </c>
    </row>
    <row r="80" spans="1:11" ht="71.25" x14ac:dyDescent="0.2">
      <c r="A80" s="1">
        <f>SUBTOTAL(3,$E$2:E80)</f>
        <v>16</v>
      </c>
      <c r="B80" s="1" t="s">
        <v>7</v>
      </c>
      <c r="C80" s="9" t="s">
        <v>24</v>
      </c>
      <c r="D80" s="10" t="str">
        <f>CONCATENATE(C80,A80)</f>
        <v>TC_16</v>
      </c>
      <c r="E80" s="10" t="s">
        <v>155</v>
      </c>
      <c r="F80" s="2" t="s">
        <v>8</v>
      </c>
      <c r="G80" s="2" t="s">
        <v>9</v>
      </c>
      <c r="I80" s="1" t="s">
        <v>136</v>
      </c>
      <c r="K80" s="1"/>
    </row>
    <row r="81" spans="1:11" ht="28.5" x14ac:dyDescent="0.2">
      <c r="H81" s="2" t="s">
        <v>10</v>
      </c>
      <c r="I81" s="1" t="s">
        <v>143</v>
      </c>
      <c r="J81" s="1" t="s">
        <v>142</v>
      </c>
    </row>
    <row r="82" spans="1:11" ht="28.5" x14ac:dyDescent="0.2">
      <c r="H82" s="2" t="s">
        <v>11</v>
      </c>
      <c r="I82" s="1" t="s">
        <v>133</v>
      </c>
      <c r="J82" s="1" t="s">
        <v>122</v>
      </c>
    </row>
    <row r="83" spans="1:11" ht="28.5" x14ac:dyDescent="0.2">
      <c r="H83" s="2" t="s">
        <v>14</v>
      </c>
      <c r="I83" s="13" t="s">
        <v>291</v>
      </c>
      <c r="J83" s="10" t="s">
        <v>154</v>
      </c>
    </row>
    <row r="84" spans="1:11" ht="28.5" x14ac:dyDescent="0.2">
      <c r="H84" s="2" t="s">
        <v>15</v>
      </c>
      <c r="I84" s="10" t="s">
        <v>81</v>
      </c>
      <c r="J84" s="1" t="s">
        <v>156</v>
      </c>
    </row>
    <row r="85" spans="1:11" ht="28.5" x14ac:dyDescent="0.2">
      <c r="H85" s="2" t="s">
        <v>16</v>
      </c>
      <c r="I85" s="10" t="s">
        <v>157</v>
      </c>
      <c r="J85" s="1" t="s">
        <v>348</v>
      </c>
    </row>
    <row r="86" spans="1:11" ht="71.25" x14ac:dyDescent="0.2">
      <c r="A86" s="1">
        <f>SUBTOTAL(3,$E$2:E86)</f>
        <v>17</v>
      </c>
      <c r="B86" s="1" t="s">
        <v>7</v>
      </c>
      <c r="C86" s="9" t="s">
        <v>24</v>
      </c>
      <c r="D86" s="10" t="str">
        <f>CONCATENATE(C86,A86)</f>
        <v>TC_17</v>
      </c>
      <c r="E86" s="10" t="s">
        <v>349</v>
      </c>
      <c r="F86" s="2" t="s">
        <v>22</v>
      </c>
      <c r="G86" s="2" t="s">
        <v>9</v>
      </c>
      <c r="I86" s="1" t="s">
        <v>136</v>
      </c>
    </row>
    <row r="87" spans="1:11" ht="28.5" x14ac:dyDescent="0.2">
      <c r="H87" s="2" t="s">
        <v>10</v>
      </c>
      <c r="I87" s="1" t="s">
        <v>143</v>
      </c>
      <c r="J87" s="1" t="s">
        <v>142</v>
      </c>
    </row>
    <row r="88" spans="1:11" ht="28.5" x14ac:dyDescent="0.2">
      <c r="H88" s="2" t="s">
        <v>11</v>
      </c>
      <c r="I88" s="1" t="s">
        <v>133</v>
      </c>
      <c r="J88" s="1" t="s">
        <v>122</v>
      </c>
    </row>
    <row r="89" spans="1:11" ht="28.5" x14ac:dyDescent="0.2">
      <c r="H89" s="2" t="s">
        <v>14</v>
      </c>
      <c r="I89" s="13" t="s">
        <v>291</v>
      </c>
      <c r="J89" s="10" t="s">
        <v>154</v>
      </c>
    </row>
    <row r="90" spans="1:11" ht="28.5" x14ac:dyDescent="0.2">
      <c r="H90" s="2" t="s">
        <v>15</v>
      </c>
      <c r="I90" s="10" t="s">
        <v>350</v>
      </c>
      <c r="J90" s="1" t="s">
        <v>82</v>
      </c>
    </row>
    <row r="91" spans="1:11" ht="71.25" x14ac:dyDescent="0.2">
      <c r="A91" s="1">
        <f>SUBTOTAL(3,$E$2:E91)</f>
        <v>18</v>
      </c>
      <c r="B91" s="1" t="s">
        <v>7</v>
      </c>
      <c r="C91" s="9" t="s">
        <v>24</v>
      </c>
      <c r="D91" s="10" t="str">
        <f>CONCATENATE(C91,A91)</f>
        <v>TC_18</v>
      </c>
      <c r="E91" s="10" t="s">
        <v>351</v>
      </c>
      <c r="F91" s="2" t="s">
        <v>22</v>
      </c>
      <c r="G91" s="2" t="s">
        <v>9</v>
      </c>
      <c r="I91" s="1" t="s">
        <v>136</v>
      </c>
      <c r="K91" s="1"/>
    </row>
    <row r="92" spans="1:11" ht="28.5" x14ac:dyDescent="0.2">
      <c r="H92" s="2" t="s">
        <v>10</v>
      </c>
      <c r="I92" s="1" t="s">
        <v>143</v>
      </c>
      <c r="J92" s="1" t="s">
        <v>142</v>
      </c>
    </row>
    <row r="93" spans="1:11" ht="28.5" x14ac:dyDescent="0.2">
      <c r="H93" s="2" t="s">
        <v>11</v>
      </c>
      <c r="I93" s="1" t="s">
        <v>133</v>
      </c>
      <c r="J93" s="1" t="s">
        <v>122</v>
      </c>
    </row>
    <row r="94" spans="1:11" ht="28.5" x14ac:dyDescent="0.2">
      <c r="H94" s="2" t="s">
        <v>14</v>
      </c>
      <c r="I94" s="13" t="s">
        <v>291</v>
      </c>
      <c r="J94" s="10" t="s">
        <v>154</v>
      </c>
    </row>
    <row r="95" spans="1:11" ht="42.75" x14ac:dyDescent="0.2">
      <c r="H95" s="2" t="s">
        <v>15</v>
      </c>
      <c r="I95" s="10" t="s">
        <v>352</v>
      </c>
      <c r="J95" s="10" t="s">
        <v>158</v>
      </c>
    </row>
    <row r="96" spans="1:11" ht="71.25" x14ac:dyDescent="0.2">
      <c r="A96" s="1">
        <f>SUBTOTAL(3,$E$2:E96)</f>
        <v>19</v>
      </c>
      <c r="B96" s="1" t="s">
        <v>7</v>
      </c>
      <c r="C96" s="9" t="s">
        <v>24</v>
      </c>
      <c r="D96" s="10" t="str">
        <f>CONCATENATE(C96,A96)</f>
        <v>TC_19</v>
      </c>
      <c r="E96" s="10" t="s">
        <v>159</v>
      </c>
      <c r="F96" s="2" t="s">
        <v>8</v>
      </c>
      <c r="G96" s="2" t="s">
        <v>9</v>
      </c>
      <c r="I96" s="1" t="s">
        <v>136</v>
      </c>
      <c r="K96" s="1"/>
    </row>
    <row r="97" spans="1:11" ht="28.5" x14ac:dyDescent="0.2">
      <c r="H97" s="2" t="s">
        <v>10</v>
      </c>
      <c r="I97" s="1" t="s">
        <v>143</v>
      </c>
      <c r="J97" s="1" t="s">
        <v>142</v>
      </c>
    </row>
    <row r="98" spans="1:11" ht="28.5" x14ac:dyDescent="0.2">
      <c r="H98" s="2" t="s">
        <v>11</v>
      </c>
      <c r="I98" s="1" t="s">
        <v>133</v>
      </c>
      <c r="J98" s="1" t="s">
        <v>122</v>
      </c>
    </row>
    <row r="99" spans="1:11" ht="28.5" x14ac:dyDescent="0.2">
      <c r="H99" s="2" t="s">
        <v>14</v>
      </c>
      <c r="I99" s="13" t="s">
        <v>291</v>
      </c>
      <c r="J99" s="10" t="s">
        <v>154</v>
      </c>
    </row>
    <row r="100" spans="1:11" ht="42.75" x14ac:dyDescent="0.2">
      <c r="H100" s="2" t="s">
        <v>15</v>
      </c>
      <c r="I100" s="10" t="s">
        <v>83</v>
      </c>
      <c r="J100" s="10" t="s">
        <v>158</v>
      </c>
    </row>
    <row r="101" spans="1:11" ht="99.75" x14ac:dyDescent="0.2">
      <c r="A101" s="1">
        <f>SUBTOTAL(3,$E$2:E101)</f>
        <v>20</v>
      </c>
      <c r="B101" s="1" t="s">
        <v>7</v>
      </c>
      <c r="C101" s="9" t="s">
        <v>24</v>
      </c>
      <c r="D101" s="10" t="str">
        <f>CONCATENATE(C101,A101)</f>
        <v>TC_20</v>
      </c>
      <c r="E101" s="10" t="s">
        <v>160</v>
      </c>
      <c r="F101" s="2" t="s">
        <v>8</v>
      </c>
      <c r="G101" s="2" t="s">
        <v>9</v>
      </c>
      <c r="I101" s="1" t="s">
        <v>173</v>
      </c>
      <c r="K101" s="1"/>
    </row>
    <row r="102" spans="1:11" ht="28.5" x14ac:dyDescent="0.2">
      <c r="H102" s="2" t="s">
        <v>10</v>
      </c>
      <c r="I102" s="1" t="s">
        <v>143</v>
      </c>
      <c r="J102" s="1" t="s">
        <v>142</v>
      </c>
    </row>
    <row r="103" spans="1:11" ht="28.5" x14ac:dyDescent="0.2">
      <c r="H103" s="2" t="s">
        <v>11</v>
      </c>
      <c r="I103" s="1" t="s">
        <v>133</v>
      </c>
      <c r="J103" s="1" t="s">
        <v>122</v>
      </c>
    </row>
    <row r="104" spans="1:11" ht="28.5" x14ac:dyDescent="0.2">
      <c r="H104" s="2" t="s">
        <v>14</v>
      </c>
      <c r="I104" s="13" t="s">
        <v>291</v>
      </c>
      <c r="J104" s="10" t="s">
        <v>154</v>
      </c>
    </row>
    <row r="105" spans="1:11" ht="28.5" x14ac:dyDescent="0.2">
      <c r="H105" s="2" t="s">
        <v>15</v>
      </c>
      <c r="I105" s="10" t="s">
        <v>84</v>
      </c>
      <c r="J105" s="10" t="s">
        <v>85</v>
      </c>
    </row>
    <row r="106" spans="1:11" ht="28.5" x14ac:dyDescent="0.2">
      <c r="H106" s="2" t="s">
        <v>16</v>
      </c>
      <c r="I106" s="10" t="s">
        <v>29</v>
      </c>
      <c r="J106" s="10" t="s">
        <v>86</v>
      </c>
    </row>
    <row r="107" spans="1:11" ht="28.5" x14ac:dyDescent="0.2">
      <c r="H107" s="2" t="s">
        <v>18</v>
      </c>
      <c r="I107" s="10" t="s">
        <v>87</v>
      </c>
      <c r="J107" s="10" t="s">
        <v>85</v>
      </c>
    </row>
    <row r="108" spans="1:11" ht="42.75" x14ac:dyDescent="0.2">
      <c r="H108" s="2" t="s">
        <v>19</v>
      </c>
      <c r="I108" s="10" t="s">
        <v>88</v>
      </c>
      <c r="J108" s="10" t="s">
        <v>158</v>
      </c>
    </row>
    <row r="109" spans="1:11" ht="72.75" customHeight="1" x14ac:dyDescent="0.2">
      <c r="A109" s="1">
        <f>SUBTOTAL(3,$E$2:E109)</f>
        <v>21</v>
      </c>
      <c r="B109" s="1" t="s">
        <v>7</v>
      </c>
      <c r="C109" s="9" t="s">
        <v>24</v>
      </c>
      <c r="D109" s="10" t="str">
        <f>CONCATENATE(C109,A109)</f>
        <v>TC_21</v>
      </c>
      <c r="E109" s="1" t="s">
        <v>166</v>
      </c>
      <c r="F109" s="2" t="s">
        <v>22</v>
      </c>
      <c r="G109" s="2" t="s">
        <v>9</v>
      </c>
      <c r="I109" s="1" t="s">
        <v>173</v>
      </c>
    </row>
    <row r="110" spans="1:11" ht="28.5" x14ac:dyDescent="0.2">
      <c r="E110" s="1" t="s">
        <v>103</v>
      </c>
      <c r="H110" s="2" t="s">
        <v>10</v>
      </c>
      <c r="I110" s="1" t="s">
        <v>143</v>
      </c>
      <c r="J110" s="1" t="s">
        <v>142</v>
      </c>
    </row>
    <row r="111" spans="1:11" ht="28.5" x14ac:dyDescent="0.2">
      <c r="H111" s="2" t="s">
        <v>11</v>
      </c>
      <c r="I111" s="1" t="s">
        <v>133</v>
      </c>
      <c r="J111" s="1" t="s">
        <v>122</v>
      </c>
    </row>
    <row r="112" spans="1:11" ht="28.5" x14ac:dyDescent="0.2">
      <c r="H112" s="2" t="s">
        <v>14</v>
      </c>
      <c r="I112" s="13" t="s">
        <v>291</v>
      </c>
      <c r="J112" s="10" t="s">
        <v>154</v>
      </c>
    </row>
    <row r="113" spans="1:10" ht="28.5" x14ac:dyDescent="0.2">
      <c r="H113" s="2" t="s">
        <v>15</v>
      </c>
      <c r="I113" s="1" t="s">
        <v>167</v>
      </c>
      <c r="J113" s="1" t="s">
        <v>168</v>
      </c>
    </row>
    <row r="114" spans="1:10" ht="99.75" x14ac:dyDescent="0.2">
      <c r="A114" s="1">
        <f>SUBTOTAL(3,$E$2:E114)</f>
        <v>23</v>
      </c>
      <c r="B114" s="1" t="s">
        <v>7</v>
      </c>
      <c r="C114" s="9" t="s">
        <v>24</v>
      </c>
      <c r="D114" s="10" t="str">
        <f>CONCATENATE(C114,A114)</f>
        <v>TC_23</v>
      </c>
      <c r="E114" s="1" t="s">
        <v>169</v>
      </c>
      <c r="F114" s="2" t="s">
        <v>22</v>
      </c>
      <c r="G114" s="2" t="s">
        <v>9</v>
      </c>
      <c r="I114" s="1" t="s">
        <v>173</v>
      </c>
    </row>
    <row r="115" spans="1:10" ht="28.5" x14ac:dyDescent="0.2">
      <c r="H115" s="2" t="s">
        <v>10</v>
      </c>
      <c r="I115" s="1" t="s">
        <v>143</v>
      </c>
      <c r="J115" s="1" t="s">
        <v>142</v>
      </c>
    </row>
    <row r="116" spans="1:10" ht="28.5" x14ac:dyDescent="0.2">
      <c r="H116" s="2" t="s">
        <v>11</v>
      </c>
      <c r="I116" s="1" t="s">
        <v>133</v>
      </c>
      <c r="J116" s="1" t="s">
        <v>122</v>
      </c>
    </row>
    <row r="117" spans="1:10" ht="28.5" x14ac:dyDescent="0.2">
      <c r="H117" s="2" t="s">
        <v>14</v>
      </c>
      <c r="I117" s="13" t="s">
        <v>291</v>
      </c>
      <c r="J117" s="10" t="s">
        <v>154</v>
      </c>
    </row>
    <row r="118" spans="1:10" ht="42.75" x14ac:dyDescent="0.2">
      <c r="H118" s="2" t="s">
        <v>15</v>
      </c>
      <c r="I118" s="1" t="s">
        <v>170</v>
      </c>
      <c r="J118" s="1" t="s">
        <v>174</v>
      </c>
    </row>
    <row r="119" spans="1:10" ht="28.5" x14ac:dyDescent="0.2">
      <c r="H119" s="2" t="s">
        <v>16</v>
      </c>
      <c r="I119" s="1" t="s">
        <v>171</v>
      </c>
      <c r="J119" s="1" t="s">
        <v>175</v>
      </c>
    </row>
    <row r="120" spans="1:10" ht="30" x14ac:dyDescent="0.25">
      <c r="A120" s="33"/>
      <c r="B120" s="33"/>
      <c r="C120" s="33"/>
      <c r="D120" s="33"/>
      <c r="E120" s="34"/>
      <c r="F120" s="33"/>
      <c r="G120" s="33"/>
      <c r="H120" s="33" t="s">
        <v>18</v>
      </c>
      <c r="I120" s="34" t="s">
        <v>172</v>
      </c>
      <c r="J120" s="34" t="s">
        <v>175</v>
      </c>
    </row>
    <row r="121" spans="1:10" ht="99.75" x14ac:dyDescent="0.2">
      <c r="A121" s="1">
        <f>SUBTOTAL(3,$E$2:E121)</f>
        <v>24</v>
      </c>
      <c r="B121" s="1" t="s">
        <v>7</v>
      </c>
      <c r="C121" s="9" t="s">
        <v>24</v>
      </c>
      <c r="D121" s="10" t="str">
        <f>CONCATENATE(C121,A121)</f>
        <v>TC_24</v>
      </c>
      <c r="E121" s="1" t="s">
        <v>177</v>
      </c>
      <c r="F121" s="2" t="s">
        <v>22</v>
      </c>
      <c r="G121" s="2" t="s">
        <v>9</v>
      </c>
      <c r="I121" s="1" t="s">
        <v>173</v>
      </c>
    </row>
    <row r="122" spans="1:10" ht="28.5" x14ac:dyDescent="0.2">
      <c r="H122" s="2" t="s">
        <v>10</v>
      </c>
      <c r="I122" s="1" t="s">
        <v>143</v>
      </c>
      <c r="J122" s="1" t="s">
        <v>142</v>
      </c>
    </row>
    <row r="123" spans="1:10" ht="28.5" x14ac:dyDescent="0.2">
      <c r="H123" s="2" t="s">
        <v>11</v>
      </c>
      <c r="I123" s="1" t="s">
        <v>133</v>
      </c>
      <c r="J123" s="1" t="s">
        <v>122</v>
      </c>
    </row>
    <row r="124" spans="1:10" ht="28.5" x14ac:dyDescent="0.2">
      <c r="H124" s="2" t="s">
        <v>14</v>
      </c>
      <c r="I124" s="13" t="s">
        <v>291</v>
      </c>
      <c r="J124" s="10" t="s">
        <v>154</v>
      </c>
    </row>
    <row r="125" spans="1:10" ht="28.5" x14ac:dyDescent="0.2">
      <c r="H125" s="2" t="s">
        <v>15</v>
      </c>
      <c r="I125" s="1" t="s">
        <v>178</v>
      </c>
      <c r="J125" s="1" t="s">
        <v>176</v>
      </c>
    </row>
    <row r="126" spans="1:10" ht="28.5" x14ac:dyDescent="0.2">
      <c r="H126" s="2" t="s">
        <v>16</v>
      </c>
      <c r="I126" s="1" t="s">
        <v>179</v>
      </c>
      <c r="J126" s="1" t="s">
        <v>180</v>
      </c>
    </row>
    <row r="127" spans="1:10" ht="28.5" x14ac:dyDescent="0.2">
      <c r="H127" s="2" t="s">
        <v>18</v>
      </c>
      <c r="I127" s="1" t="s">
        <v>181</v>
      </c>
      <c r="J127" s="1" t="s">
        <v>180</v>
      </c>
    </row>
    <row r="128" spans="1:10" ht="99.75" x14ac:dyDescent="0.2">
      <c r="A128" s="1">
        <f>SUBTOTAL(3,$E$2:E128)</f>
        <v>25</v>
      </c>
      <c r="B128" s="1" t="s">
        <v>7</v>
      </c>
      <c r="C128" s="9" t="s">
        <v>24</v>
      </c>
      <c r="D128" s="10" t="str">
        <f>CONCATENATE(C128,A128)</f>
        <v>TC_25</v>
      </c>
      <c r="E128" s="1" t="s">
        <v>198</v>
      </c>
      <c r="F128" s="2" t="s">
        <v>22</v>
      </c>
      <c r="G128" s="2" t="s">
        <v>9</v>
      </c>
      <c r="I128" s="1" t="s">
        <v>173</v>
      </c>
    </row>
    <row r="129" spans="1:10" ht="28.5" x14ac:dyDescent="0.2">
      <c r="H129" s="2" t="s">
        <v>10</v>
      </c>
      <c r="I129" s="1" t="s">
        <v>143</v>
      </c>
      <c r="J129" s="1" t="s">
        <v>142</v>
      </c>
    </row>
    <row r="130" spans="1:10" ht="28.5" x14ac:dyDescent="0.2">
      <c r="H130" s="2" t="s">
        <v>11</v>
      </c>
      <c r="I130" s="1" t="s">
        <v>133</v>
      </c>
      <c r="J130" s="1" t="s">
        <v>122</v>
      </c>
    </row>
    <row r="131" spans="1:10" ht="28.5" x14ac:dyDescent="0.2">
      <c r="H131" s="2" t="s">
        <v>14</v>
      </c>
      <c r="I131" s="13" t="s">
        <v>291</v>
      </c>
      <c r="J131" s="10" t="s">
        <v>154</v>
      </c>
    </row>
    <row r="132" spans="1:10" ht="28.5" x14ac:dyDescent="0.2">
      <c r="H132" s="2" t="s">
        <v>15</v>
      </c>
      <c r="I132" s="1" t="s">
        <v>182</v>
      </c>
      <c r="J132" s="1" t="s">
        <v>183</v>
      </c>
    </row>
    <row r="133" spans="1:10" ht="42.75" x14ac:dyDescent="0.2">
      <c r="H133" s="2" t="s">
        <v>16</v>
      </c>
      <c r="I133" s="1" t="s">
        <v>184</v>
      </c>
      <c r="J133" s="1" t="s">
        <v>185</v>
      </c>
    </row>
    <row r="134" spans="1:10" ht="28.5" x14ac:dyDescent="0.2">
      <c r="H134" s="2" t="s">
        <v>18</v>
      </c>
      <c r="I134" s="1" t="s">
        <v>186</v>
      </c>
      <c r="J134" s="1" t="s">
        <v>183</v>
      </c>
    </row>
    <row r="135" spans="1:10" ht="42.75" x14ac:dyDescent="0.2">
      <c r="H135" s="2" t="s">
        <v>19</v>
      </c>
      <c r="I135" s="1" t="s">
        <v>187</v>
      </c>
      <c r="J135" s="1" t="s">
        <v>185</v>
      </c>
    </row>
    <row r="136" spans="1:10" ht="99.75" x14ac:dyDescent="0.2">
      <c r="A136" s="1">
        <f>SUBTOTAL(3,$E$2:E136)</f>
        <v>26</v>
      </c>
      <c r="B136" s="1" t="s">
        <v>7</v>
      </c>
      <c r="C136" s="9" t="s">
        <v>24</v>
      </c>
      <c r="D136" s="10" t="str">
        <f>CONCATENATE(C136,A136)</f>
        <v>TC_26</v>
      </c>
      <c r="E136" s="1" t="s">
        <v>199</v>
      </c>
      <c r="F136" s="2" t="s">
        <v>22</v>
      </c>
      <c r="G136" s="2" t="s">
        <v>9</v>
      </c>
      <c r="I136" s="1" t="s">
        <v>173</v>
      </c>
    </row>
    <row r="137" spans="1:10" ht="28.5" x14ac:dyDescent="0.2">
      <c r="H137" s="2" t="s">
        <v>10</v>
      </c>
      <c r="I137" s="1" t="s">
        <v>143</v>
      </c>
      <c r="J137" s="1" t="s">
        <v>142</v>
      </c>
    </row>
    <row r="138" spans="1:10" ht="28.5" x14ac:dyDescent="0.2">
      <c r="H138" s="2" t="s">
        <v>11</v>
      </c>
      <c r="I138" s="1" t="s">
        <v>133</v>
      </c>
      <c r="J138" s="1" t="s">
        <v>122</v>
      </c>
    </row>
    <row r="139" spans="1:10" ht="28.5" x14ac:dyDescent="0.2">
      <c r="H139" s="2" t="s">
        <v>14</v>
      </c>
      <c r="I139" s="13" t="s">
        <v>291</v>
      </c>
      <c r="J139" s="10" t="s">
        <v>154</v>
      </c>
    </row>
    <row r="140" spans="1:10" ht="28.5" x14ac:dyDescent="0.2">
      <c r="H140" s="2" t="s">
        <v>15</v>
      </c>
      <c r="I140" s="1" t="s">
        <v>188</v>
      </c>
      <c r="J140" s="1" t="s">
        <v>189</v>
      </c>
    </row>
    <row r="141" spans="1:10" ht="28.5" x14ac:dyDescent="0.2">
      <c r="H141" s="2" t="s">
        <v>16</v>
      </c>
      <c r="I141" s="1" t="s">
        <v>190</v>
      </c>
      <c r="J141" s="1" t="s">
        <v>191</v>
      </c>
    </row>
    <row r="142" spans="1:10" ht="28.5" x14ac:dyDescent="0.2">
      <c r="H142" s="2" t="s">
        <v>18</v>
      </c>
      <c r="I142" s="1" t="s">
        <v>192</v>
      </c>
      <c r="J142" s="1" t="s">
        <v>189</v>
      </c>
    </row>
    <row r="143" spans="1:10" ht="28.5" x14ac:dyDescent="0.2">
      <c r="H143" s="2" t="s">
        <v>19</v>
      </c>
      <c r="I143" s="1" t="s">
        <v>193</v>
      </c>
      <c r="J143" s="1" t="s">
        <v>191</v>
      </c>
    </row>
    <row r="144" spans="1:10" ht="28.5" x14ac:dyDescent="0.2">
      <c r="H144" s="2" t="s">
        <v>20</v>
      </c>
      <c r="I144" s="1" t="s">
        <v>194</v>
      </c>
      <c r="J144" s="1" t="s">
        <v>195</v>
      </c>
    </row>
    <row r="145" spans="1:10" s="1" customFormat="1" ht="30" x14ac:dyDescent="0.25">
      <c r="A145" s="34"/>
      <c r="B145" s="34"/>
      <c r="C145" s="34"/>
      <c r="D145" s="34"/>
      <c r="E145" s="34"/>
      <c r="F145" s="34"/>
      <c r="G145" s="34"/>
      <c r="H145" s="33" t="s">
        <v>21</v>
      </c>
      <c r="I145" s="34" t="s">
        <v>196</v>
      </c>
      <c r="J145" s="34" t="s">
        <v>197</v>
      </c>
    </row>
    <row r="146" spans="1:10" ht="99.75" x14ac:dyDescent="0.2">
      <c r="A146" s="1">
        <f>SUBTOTAL(3,$E$2:E146)</f>
        <v>27</v>
      </c>
      <c r="B146" s="1" t="s">
        <v>7</v>
      </c>
      <c r="C146" s="9" t="s">
        <v>24</v>
      </c>
      <c r="D146" s="10" t="str">
        <f>CONCATENATE(C146,A146)</f>
        <v>TC_27</v>
      </c>
      <c r="E146" s="1" t="s">
        <v>200</v>
      </c>
      <c r="F146" s="2" t="s">
        <v>22</v>
      </c>
      <c r="G146" s="2" t="s">
        <v>9</v>
      </c>
      <c r="I146" s="1" t="s">
        <v>173</v>
      </c>
    </row>
    <row r="147" spans="1:10" ht="28.5" x14ac:dyDescent="0.2">
      <c r="H147" s="2" t="s">
        <v>10</v>
      </c>
      <c r="I147" s="1" t="s">
        <v>143</v>
      </c>
      <c r="J147" s="1" t="s">
        <v>142</v>
      </c>
    </row>
    <row r="148" spans="1:10" ht="28.5" x14ac:dyDescent="0.2">
      <c r="H148" s="2" t="s">
        <v>11</v>
      </c>
      <c r="I148" s="1" t="s">
        <v>133</v>
      </c>
      <c r="J148" s="1" t="s">
        <v>122</v>
      </c>
    </row>
    <row r="149" spans="1:10" ht="28.5" x14ac:dyDescent="0.2">
      <c r="H149" s="2" t="s">
        <v>14</v>
      </c>
      <c r="I149" s="13" t="s">
        <v>291</v>
      </c>
      <c r="J149" s="10" t="s">
        <v>154</v>
      </c>
    </row>
    <row r="150" spans="1:10" ht="28.5" x14ac:dyDescent="0.2">
      <c r="H150" s="2" t="s">
        <v>15</v>
      </c>
      <c r="I150" s="1" t="s">
        <v>201</v>
      </c>
      <c r="J150" s="1" t="s">
        <v>176</v>
      </c>
    </row>
    <row r="151" spans="1:10" ht="28.5" x14ac:dyDescent="0.2">
      <c r="H151" s="2" t="s">
        <v>16</v>
      </c>
      <c r="I151" s="1" t="s">
        <v>202</v>
      </c>
      <c r="J151" s="1" t="s">
        <v>203</v>
      </c>
    </row>
    <row r="152" spans="1:10" ht="28.5" x14ac:dyDescent="0.2">
      <c r="H152" s="2" t="s">
        <v>18</v>
      </c>
      <c r="I152" s="1" t="s">
        <v>204</v>
      </c>
      <c r="J152" s="1" t="s">
        <v>203</v>
      </c>
    </row>
    <row r="153" spans="1:10" ht="99.75" x14ac:dyDescent="0.2">
      <c r="A153" s="1">
        <f>SUBTOTAL(3,$E$2:E153)</f>
        <v>28</v>
      </c>
      <c r="B153" s="1" t="s">
        <v>7</v>
      </c>
      <c r="C153" s="9" t="s">
        <v>24</v>
      </c>
      <c r="D153" s="10" t="str">
        <f>CONCATENATE(C153,A153)</f>
        <v>TC_28</v>
      </c>
      <c r="E153" s="1" t="s">
        <v>205</v>
      </c>
      <c r="F153" s="2" t="s">
        <v>22</v>
      </c>
      <c r="G153" s="2" t="s">
        <v>9</v>
      </c>
      <c r="I153" s="1" t="s">
        <v>173</v>
      </c>
    </row>
    <row r="154" spans="1:10" ht="28.5" x14ac:dyDescent="0.2">
      <c r="H154" s="2" t="s">
        <v>10</v>
      </c>
      <c r="I154" s="1" t="s">
        <v>143</v>
      </c>
      <c r="J154" s="1" t="s">
        <v>142</v>
      </c>
    </row>
    <row r="155" spans="1:10" ht="28.5" x14ac:dyDescent="0.2">
      <c r="H155" s="2" t="s">
        <v>11</v>
      </c>
      <c r="I155" s="1" t="s">
        <v>133</v>
      </c>
      <c r="J155" s="1" t="s">
        <v>122</v>
      </c>
    </row>
    <row r="156" spans="1:10" ht="28.5" x14ac:dyDescent="0.2">
      <c r="H156" s="2" t="s">
        <v>14</v>
      </c>
      <c r="I156" s="13" t="s">
        <v>291</v>
      </c>
      <c r="J156" s="10" t="s">
        <v>154</v>
      </c>
    </row>
    <row r="157" spans="1:10" ht="28.5" x14ac:dyDescent="0.2">
      <c r="H157" s="2" t="s">
        <v>15</v>
      </c>
      <c r="I157" s="1" t="s">
        <v>206</v>
      </c>
      <c r="J157" s="1" t="s">
        <v>207</v>
      </c>
    </row>
    <row r="158" spans="1:10" ht="42.75" x14ac:dyDescent="0.2">
      <c r="H158" s="2" t="s">
        <v>16</v>
      </c>
      <c r="I158" s="1" t="s">
        <v>208</v>
      </c>
      <c r="J158" s="1" t="s">
        <v>209</v>
      </c>
    </row>
    <row r="159" spans="1:10" ht="28.5" x14ac:dyDescent="0.2">
      <c r="H159" s="2" t="s">
        <v>18</v>
      </c>
      <c r="I159" s="1" t="s">
        <v>210</v>
      </c>
      <c r="J159" s="1" t="s">
        <v>207</v>
      </c>
    </row>
    <row r="160" spans="1:10" ht="42.75" x14ac:dyDescent="0.2">
      <c r="H160" s="2" t="s">
        <v>19</v>
      </c>
      <c r="I160" s="1" t="s">
        <v>211</v>
      </c>
      <c r="J160" s="1" t="s">
        <v>209</v>
      </c>
    </row>
    <row r="161" spans="1:11" ht="99.75" x14ac:dyDescent="0.2">
      <c r="A161" s="1">
        <f>SUBTOTAL(3,$E$2:E161)</f>
        <v>29</v>
      </c>
      <c r="B161" s="1" t="s">
        <v>7</v>
      </c>
      <c r="C161" s="9" t="s">
        <v>24</v>
      </c>
      <c r="D161" s="10" t="str">
        <f>CONCATENATE(C161,A161)</f>
        <v>TC_29</v>
      </c>
      <c r="E161" s="1" t="s">
        <v>212</v>
      </c>
      <c r="F161" s="2" t="s">
        <v>22</v>
      </c>
      <c r="G161" s="2" t="s">
        <v>9</v>
      </c>
      <c r="I161" s="1" t="s">
        <v>173</v>
      </c>
    </row>
    <row r="162" spans="1:11" ht="28.5" x14ac:dyDescent="0.2">
      <c r="H162" s="2" t="s">
        <v>10</v>
      </c>
      <c r="I162" s="1" t="s">
        <v>143</v>
      </c>
      <c r="J162" s="1" t="s">
        <v>142</v>
      </c>
    </row>
    <row r="163" spans="1:11" ht="28.5" x14ac:dyDescent="0.2">
      <c r="H163" s="2" t="s">
        <v>11</v>
      </c>
      <c r="I163" s="1" t="s">
        <v>133</v>
      </c>
      <c r="J163" s="1" t="s">
        <v>122</v>
      </c>
    </row>
    <row r="164" spans="1:11" ht="28.5" x14ac:dyDescent="0.2">
      <c r="H164" s="2" t="s">
        <v>14</v>
      </c>
      <c r="I164" s="13" t="s">
        <v>291</v>
      </c>
      <c r="J164" s="10" t="s">
        <v>154</v>
      </c>
    </row>
    <row r="165" spans="1:11" ht="28.5" x14ac:dyDescent="0.2">
      <c r="H165" s="2" t="s">
        <v>15</v>
      </c>
      <c r="I165" s="1" t="s">
        <v>213</v>
      </c>
      <c r="J165" s="1" t="s">
        <v>214</v>
      </c>
    </row>
    <row r="166" spans="1:11" ht="28.5" x14ac:dyDescent="0.2">
      <c r="H166" s="2" t="s">
        <v>16</v>
      </c>
      <c r="I166" s="1" t="s">
        <v>215</v>
      </c>
      <c r="J166" s="1" t="s">
        <v>216</v>
      </c>
    </row>
    <row r="167" spans="1:11" ht="28.5" x14ac:dyDescent="0.2">
      <c r="H167" s="2" t="s">
        <v>18</v>
      </c>
      <c r="I167" s="1" t="s">
        <v>217</v>
      </c>
      <c r="J167" s="1" t="s">
        <v>214</v>
      </c>
    </row>
    <row r="168" spans="1:11" ht="28.5" x14ac:dyDescent="0.2">
      <c r="H168" s="2" t="s">
        <v>19</v>
      </c>
      <c r="I168" s="1" t="s">
        <v>218</v>
      </c>
      <c r="J168" s="1" t="s">
        <v>216</v>
      </c>
    </row>
    <row r="169" spans="1:11" ht="28.5" x14ac:dyDescent="0.2">
      <c r="H169" s="2" t="s">
        <v>20</v>
      </c>
      <c r="I169" s="1" t="s">
        <v>219</v>
      </c>
      <c r="J169" s="1" t="s">
        <v>220</v>
      </c>
    </row>
    <row r="170" spans="1:11" s="1" customFormat="1" ht="30" x14ac:dyDescent="0.25">
      <c r="A170" s="34"/>
      <c r="B170" s="34"/>
      <c r="C170" s="34"/>
      <c r="D170" s="34"/>
      <c r="E170" s="34"/>
      <c r="F170" s="34"/>
      <c r="G170" s="34"/>
      <c r="H170" s="33" t="s">
        <v>21</v>
      </c>
      <c r="I170" s="34" t="s">
        <v>221</v>
      </c>
      <c r="J170" s="34" t="s">
        <v>222</v>
      </c>
    </row>
    <row r="171" spans="1:11" ht="99.75" x14ac:dyDescent="0.2">
      <c r="A171" s="1">
        <f>SUBTOTAL(3,$E$2:E171)</f>
        <v>30</v>
      </c>
      <c r="B171" s="1" t="s">
        <v>7</v>
      </c>
      <c r="C171" s="9" t="s">
        <v>24</v>
      </c>
      <c r="D171" s="10" t="str">
        <f>CONCATENATE(C171,A171)</f>
        <v>TC_30</v>
      </c>
      <c r="E171" s="1" t="s">
        <v>223</v>
      </c>
      <c r="F171" s="2" t="s">
        <v>22</v>
      </c>
      <c r="G171" s="2" t="s">
        <v>9</v>
      </c>
      <c r="I171" s="1" t="s">
        <v>144</v>
      </c>
      <c r="K171" s="1"/>
    </row>
    <row r="172" spans="1:11" ht="28.5" x14ac:dyDescent="0.2">
      <c r="H172" s="2" t="s">
        <v>10</v>
      </c>
      <c r="I172" s="1" t="s">
        <v>143</v>
      </c>
      <c r="J172" s="1" t="s">
        <v>142</v>
      </c>
    </row>
    <row r="173" spans="1:11" ht="28.5" x14ac:dyDescent="0.2">
      <c r="H173" s="2" t="s">
        <v>11</v>
      </c>
      <c r="I173" s="1" t="s">
        <v>133</v>
      </c>
      <c r="J173" s="1" t="s">
        <v>122</v>
      </c>
    </row>
    <row r="174" spans="1:11" ht="28.5" x14ac:dyDescent="0.2">
      <c r="H174" s="2" t="s">
        <v>14</v>
      </c>
      <c r="I174" s="13" t="s">
        <v>162</v>
      </c>
      <c r="J174" s="10" t="s">
        <v>154</v>
      </c>
    </row>
    <row r="175" spans="1:11" ht="28.5" x14ac:dyDescent="0.2">
      <c r="H175" s="2" t="s">
        <v>15</v>
      </c>
      <c r="I175" s="1" t="s">
        <v>224</v>
      </c>
      <c r="J175" s="1" t="s">
        <v>225</v>
      </c>
    </row>
    <row r="176" spans="1:11" ht="99.75" x14ac:dyDescent="0.2">
      <c r="A176" s="1">
        <f>SUBTOTAL(3,$E$2:E176)</f>
        <v>31</v>
      </c>
      <c r="B176" s="1" t="s">
        <v>7</v>
      </c>
      <c r="C176" s="9" t="s">
        <v>24</v>
      </c>
      <c r="D176" s="10" t="str">
        <f>CONCATENATE(C176,A176)</f>
        <v>TC_31</v>
      </c>
      <c r="E176" s="1" t="s">
        <v>161</v>
      </c>
      <c r="F176" s="2" t="s">
        <v>22</v>
      </c>
      <c r="G176" s="2" t="s">
        <v>9</v>
      </c>
      <c r="I176" s="1" t="s">
        <v>144</v>
      </c>
      <c r="K176" s="1"/>
    </row>
    <row r="177" spans="1:11" ht="28.5" x14ac:dyDescent="0.2">
      <c r="H177" s="2" t="s">
        <v>10</v>
      </c>
      <c r="I177" s="1" t="s">
        <v>143</v>
      </c>
      <c r="J177" s="1" t="s">
        <v>142</v>
      </c>
    </row>
    <row r="178" spans="1:11" ht="28.5" x14ac:dyDescent="0.2">
      <c r="H178" s="2" t="s">
        <v>11</v>
      </c>
      <c r="I178" s="1" t="s">
        <v>133</v>
      </c>
      <c r="J178" s="1" t="s">
        <v>122</v>
      </c>
    </row>
    <row r="179" spans="1:11" ht="28.5" x14ac:dyDescent="0.2">
      <c r="H179" s="2" t="s">
        <v>14</v>
      </c>
      <c r="I179" s="13" t="s">
        <v>162</v>
      </c>
      <c r="J179" s="10" t="s">
        <v>154</v>
      </c>
    </row>
    <row r="180" spans="1:11" ht="28.5" x14ac:dyDescent="0.2">
      <c r="H180" s="2" t="s">
        <v>15</v>
      </c>
      <c r="I180" s="1" t="s">
        <v>163</v>
      </c>
      <c r="J180" s="1" t="s">
        <v>28</v>
      </c>
    </row>
    <row r="181" spans="1:11" ht="28.5" x14ac:dyDescent="0.2">
      <c r="H181" s="2" t="s">
        <v>16</v>
      </c>
      <c r="I181" s="1" t="s">
        <v>226</v>
      </c>
      <c r="J181" s="1" t="s">
        <v>90</v>
      </c>
    </row>
    <row r="182" spans="1:11" ht="28.5" x14ac:dyDescent="0.2">
      <c r="H182" s="2" t="s">
        <v>18</v>
      </c>
      <c r="I182" s="1" t="s">
        <v>227</v>
      </c>
      <c r="J182" s="1" t="s">
        <v>228</v>
      </c>
    </row>
    <row r="183" spans="1:11" ht="99.75" x14ac:dyDescent="0.2">
      <c r="A183" s="1">
        <f>SUBTOTAL(3,$E$2:E183)</f>
        <v>32</v>
      </c>
      <c r="B183" s="1" t="s">
        <v>7</v>
      </c>
      <c r="C183" s="9" t="s">
        <v>24</v>
      </c>
      <c r="D183" s="10" t="str">
        <f>CONCATENATE(C183,A183)</f>
        <v>TC_32</v>
      </c>
      <c r="E183" s="1" t="s">
        <v>91</v>
      </c>
      <c r="F183" s="2" t="s">
        <v>22</v>
      </c>
      <c r="G183" s="2" t="s">
        <v>9</v>
      </c>
      <c r="I183" s="1" t="s">
        <v>144</v>
      </c>
    </row>
    <row r="184" spans="1:11" ht="28.5" x14ac:dyDescent="0.2">
      <c r="H184" s="2" t="s">
        <v>10</v>
      </c>
      <c r="I184" s="1" t="s">
        <v>143</v>
      </c>
      <c r="J184" s="1" t="s">
        <v>142</v>
      </c>
    </row>
    <row r="185" spans="1:11" ht="28.5" x14ac:dyDescent="0.2">
      <c r="H185" s="2" t="s">
        <v>11</v>
      </c>
      <c r="I185" s="1" t="s">
        <v>133</v>
      </c>
      <c r="J185" s="1" t="s">
        <v>122</v>
      </c>
    </row>
    <row r="186" spans="1:11" ht="28.5" x14ac:dyDescent="0.2">
      <c r="H186" s="2" t="s">
        <v>14</v>
      </c>
      <c r="I186" s="13" t="s">
        <v>89</v>
      </c>
      <c r="J186" s="10" t="s">
        <v>154</v>
      </c>
    </row>
    <row r="187" spans="1:11" ht="28.5" x14ac:dyDescent="0.2">
      <c r="H187" s="2" t="s">
        <v>15</v>
      </c>
      <c r="I187" s="1" t="s">
        <v>163</v>
      </c>
      <c r="J187" s="1" t="s">
        <v>28</v>
      </c>
    </row>
    <row r="188" spans="1:11" ht="28.5" x14ac:dyDescent="0.2">
      <c r="H188" s="2" t="s">
        <v>16</v>
      </c>
      <c r="I188" s="1" t="s">
        <v>226</v>
      </c>
      <c r="J188" s="1" t="s">
        <v>90</v>
      </c>
    </row>
    <row r="189" spans="1:11" ht="42.75" x14ac:dyDescent="0.2">
      <c r="H189" s="2" t="s">
        <v>18</v>
      </c>
      <c r="I189" s="1" t="s">
        <v>92</v>
      </c>
      <c r="J189" s="1" t="s">
        <v>39</v>
      </c>
    </row>
    <row r="190" spans="1:11" ht="99.75" x14ac:dyDescent="0.2">
      <c r="A190" s="1">
        <f>SUBTOTAL(3,$E$2:E190)</f>
        <v>33</v>
      </c>
      <c r="B190" s="1" t="s">
        <v>7</v>
      </c>
      <c r="C190" s="9" t="s">
        <v>24</v>
      </c>
      <c r="D190" s="10" t="str">
        <f>CONCATENATE(C190,A190)</f>
        <v>TC_33</v>
      </c>
      <c r="E190" s="1" t="s">
        <v>229</v>
      </c>
      <c r="F190" s="2" t="s">
        <v>22</v>
      </c>
      <c r="G190" s="2" t="s">
        <v>9</v>
      </c>
      <c r="I190" s="1" t="s">
        <v>144</v>
      </c>
      <c r="K190" s="1"/>
    </row>
    <row r="191" spans="1:11" ht="28.5" x14ac:dyDescent="0.2">
      <c r="H191" s="2" t="s">
        <v>10</v>
      </c>
      <c r="I191" s="1" t="s">
        <v>143</v>
      </c>
      <c r="J191" s="1" t="s">
        <v>142</v>
      </c>
    </row>
    <row r="192" spans="1:11" ht="28.5" x14ac:dyDescent="0.2">
      <c r="H192" s="2" t="s">
        <v>11</v>
      </c>
      <c r="I192" s="1" t="s">
        <v>133</v>
      </c>
      <c r="J192" s="1" t="s">
        <v>122</v>
      </c>
    </row>
    <row r="193" spans="1:11" ht="28.5" x14ac:dyDescent="0.2">
      <c r="H193" s="2" t="s">
        <v>14</v>
      </c>
      <c r="I193" s="13" t="s">
        <v>89</v>
      </c>
      <c r="J193" s="10" t="s">
        <v>154</v>
      </c>
    </row>
    <row r="194" spans="1:11" ht="28.5" x14ac:dyDescent="0.2">
      <c r="H194" s="2" t="s">
        <v>15</v>
      </c>
      <c r="I194" s="1" t="s">
        <v>163</v>
      </c>
      <c r="J194" s="1" t="s">
        <v>28</v>
      </c>
    </row>
    <row r="195" spans="1:11" x14ac:dyDescent="0.2">
      <c r="H195" s="2" t="s">
        <v>16</v>
      </c>
      <c r="I195" s="1" t="s">
        <v>93</v>
      </c>
      <c r="J195" s="1" t="s">
        <v>94</v>
      </c>
    </row>
    <row r="196" spans="1:11" ht="114" x14ac:dyDescent="0.2">
      <c r="A196" s="1">
        <f>SUBTOTAL(3,$E$2:E196)</f>
        <v>34</v>
      </c>
      <c r="B196" s="1" t="s">
        <v>7</v>
      </c>
      <c r="C196" s="9" t="s">
        <v>24</v>
      </c>
      <c r="D196" s="10" t="str">
        <f>CONCATENATE(C196,A196)</f>
        <v>TC_34</v>
      </c>
      <c r="E196" s="1" t="s">
        <v>129</v>
      </c>
      <c r="F196" s="2" t="s">
        <v>22</v>
      </c>
      <c r="G196" s="2" t="s">
        <v>9</v>
      </c>
      <c r="I196" s="1" t="s">
        <v>145</v>
      </c>
      <c r="K196" s="1"/>
    </row>
    <row r="197" spans="1:11" ht="28.5" x14ac:dyDescent="0.2">
      <c r="H197" s="2" t="s">
        <v>10</v>
      </c>
      <c r="I197" s="1" t="s">
        <v>143</v>
      </c>
      <c r="J197" s="1" t="s">
        <v>142</v>
      </c>
    </row>
    <row r="198" spans="1:11" ht="28.5" x14ac:dyDescent="0.2">
      <c r="H198" s="2" t="s">
        <v>11</v>
      </c>
      <c r="I198" s="1" t="s">
        <v>133</v>
      </c>
      <c r="J198" s="1" t="s">
        <v>122</v>
      </c>
    </row>
    <row r="199" spans="1:11" ht="42.75" x14ac:dyDescent="0.2">
      <c r="H199" s="2" t="s">
        <v>14</v>
      </c>
      <c r="I199" s="1" t="s">
        <v>130</v>
      </c>
      <c r="J199" s="10" t="s">
        <v>131</v>
      </c>
    </row>
    <row r="200" spans="1:11" ht="99.75" x14ac:dyDescent="0.2">
      <c r="A200" s="1">
        <f>SUBTOTAL(3,$E$2:E200)</f>
        <v>35</v>
      </c>
      <c r="B200" s="1" t="s">
        <v>7</v>
      </c>
      <c r="C200" s="9" t="s">
        <v>24</v>
      </c>
      <c r="D200" s="10" t="str">
        <f>CONCATENATE(C200,A200)</f>
        <v>TC_35</v>
      </c>
      <c r="E200" s="1" t="s">
        <v>230</v>
      </c>
      <c r="F200" s="2" t="s">
        <v>22</v>
      </c>
      <c r="G200" s="2" t="s">
        <v>9</v>
      </c>
      <c r="I200" s="1" t="s">
        <v>144</v>
      </c>
      <c r="K200" s="1"/>
    </row>
    <row r="201" spans="1:11" ht="28.5" x14ac:dyDescent="0.2">
      <c r="H201" s="2" t="s">
        <v>10</v>
      </c>
      <c r="I201" s="1" t="s">
        <v>143</v>
      </c>
      <c r="J201" s="1" t="s">
        <v>142</v>
      </c>
    </row>
    <row r="202" spans="1:11" ht="28.5" x14ac:dyDescent="0.2">
      <c r="H202" s="2" t="s">
        <v>11</v>
      </c>
      <c r="I202" s="1" t="s">
        <v>133</v>
      </c>
      <c r="J202" s="1" t="s">
        <v>122</v>
      </c>
    </row>
    <row r="203" spans="1:11" ht="28.5" x14ac:dyDescent="0.2">
      <c r="E203" s="2"/>
      <c r="H203" s="2" t="s">
        <v>14</v>
      </c>
      <c r="I203" s="13" t="s">
        <v>162</v>
      </c>
      <c r="J203" s="10" t="s">
        <v>154</v>
      </c>
    </row>
    <row r="204" spans="1:11" x14ac:dyDescent="0.2">
      <c r="E204" s="2"/>
      <c r="H204" s="2" t="s">
        <v>15</v>
      </c>
      <c r="I204" s="2" t="s">
        <v>163</v>
      </c>
      <c r="J204" s="2" t="s">
        <v>28</v>
      </c>
    </row>
    <row r="205" spans="1:11" ht="28.5" x14ac:dyDescent="0.2">
      <c r="E205" s="2"/>
      <c r="H205" s="2" t="s">
        <v>16</v>
      </c>
      <c r="I205" s="1" t="s">
        <v>226</v>
      </c>
      <c r="J205" s="1" t="s">
        <v>90</v>
      </c>
    </row>
    <row r="206" spans="1:11" ht="42.75" x14ac:dyDescent="0.2">
      <c r="E206" s="2"/>
      <c r="H206" s="2" t="s">
        <v>18</v>
      </c>
      <c r="I206" s="1" t="s">
        <v>230</v>
      </c>
      <c r="J206" s="1" t="s">
        <v>231</v>
      </c>
    </row>
    <row r="207" spans="1:11" ht="114" x14ac:dyDescent="0.2">
      <c r="A207" s="1">
        <f>SUBTOTAL(3,$E$2:E207)</f>
        <v>36</v>
      </c>
      <c r="B207" s="1" t="s">
        <v>7</v>
      </c>
      <c r="C207" s="9" t="s">
        <v>24</v>
      </c>
      <c r="D207" s="10" t="str">
        <f>CONCATENATE(C207,A207)</f>
        <v>TC_36</v>
      </c>
      <c r="E207" s="1" t="s">
        <v>232</v>
      </c>
      <c r="F207" s="2" t="s">
        <v>22</v>
      </c>
      <c r="G207" s="2" t="s">
        <v>9</v>
      </c>
      <c r="I207" s="1" t="s">
        <v>146</v>
      </c>
      <c r="K207" s="1"/>
    </row>
    <row r="208" spans="1:11" ht="28.5" x14ac:dyDescent="0.2">
      <c r="H208" s="2" t="s">
        <v>10</v>
      </c>
      <c r="I208" s="1" t="s">
        <v>143</v>
      </c>
      <c r="J208" s="1" t="s">
        <v>142</v>
      </c>
    </row>
    <row r="209" spans="1:11" ht="28.5" x14ac:dyDescent="0.2">
      <c r="H209" s="2" t="s">
        <v>11</v>
      </c>
      <c r="I209" s="1" t="s">
        <v>133</v>
      </c>
      <c r="J209" s="1" t="s">
        <v>122</v>
      </c>
    </row>
    <row r="210" spans="1:11" ht="28.5" x14ac:dyDescent="0.2">
      <c r="H210" s="2" t="s">
        <v>14</v>
      </c>
      <c r="I210" s="13" t="s">
        <v>162</v>
      </c>
      <c r="J210" s="10" t="s">
        <v>154</v>
      </c>
    </row>
    <row r="211" spans="1:11" x14ac:dyDescent="0.2">
      <c r="E211" s="2"/>
      <c r="H211" s="2" t="s">
        <v>15</v>
      </c>
      <c r="I211" s="2" t="s">
        <v>163</v>
      </c>
      <c r="J211" s="2" t="s">
        <v>28</v>
      </c>
    </row>
    <row r="212" spans="1:11" ht="28.5" x14ac:dyDescent="0.2">
      <c r="H212" s="2" t="s">
        <v>16</v>
      </c>
      <c r="I212" s="1" t="s">
        <v>226</v>
      </c>
      <c r="J212" s="1" t="s">
        <v>90</v>
      </c>
    </row>
    <row r="213" spans="1:11" ht="28.5" x14ac:dyDescent="0.2">
      <c r="H213" s="2" t="s">
        <v>18</v>
      </c>
      <c r="I213" s="1" t="s">
        <v>234</v>
      </c>
      <c r="J213" s="1" t="s">
        <v>235</v>
      </c>
    </row>
    <row r="214" spans="1:11" ht="42.75" x14ac:dyDescent="0.2">
      <c r="H214" s="2" t="s">
        <v>19</v>
      </c>
      <c r="I214" s="1" t="s">
        <v>232</v>
      </c>
      <c r="J214" s="1" t="s">
        <v>233</v>
      </c>
    </row>
    <row r="215" spans="1:11" ht="114" x14ac:dyDescent="0.2">
      <c r="A215" s="1">
        <f>SUBTOTAL(3,$E$2:E215)</f>
        <v>37</v>
      </c>
      <c r="B215" s="1" t="s">
        <v>7</v>
      </c>
      <c r="C215" s="9" t="s">
        <v>24</v>
      </c>
      <c r="D215" s="10" t="str">
        <f>CONCATENATE(C215,A215)</f>
        <v>TC_37</v>
      </c>
      <c r="E215" s="1" t="s">
        <v>232</v>
      </c>
      <c r="F215" s="2" t="s">
        <v>22</v>
      </c>
      <c r="G215" s="2" t="s">
        <v>9</v>
      </c>
      <c r="I215" s="1" t="s">
        <v>146</v>
      </c>
      <c r="K215" s="1"/>
    </row>
    <row r="216" spans="1:11" ht="28.5" x14ac:dyDescent="0.2">
      <c r="H216" s="2" t="s">
        <v>10</v>
      </c>
      <c r="I216" s="1" t="s">
        <v>143</v>
      </c>
      <c r="J216" s="1" t="s">
        <v>142</v>
      </c>
    </row>
    <row r="217" spans="1:11" ht="28.5" x14ac:dyDescent="0.2">
      <c r="H217" s="2" t="s">
        <v>11</v>
      </c>
      <c r="I217" s="1" t="s">
        <v>133</v>
      </c>
      <c r="J217" s="1" t="s">
        <v>122</v>
      </c>
    </row>
    <row r="218" spans="1:11" ht="28.5" x14ac:dyDescent="0.2">
      <c r="H218" s="2" t="s">
        <v>14</v>
      </c>
      <c r="I218" s="13" t="s">
        <v>162</v>
      </c>
      <c r="J218" s="10" t="s">
        <v>154</v>
      </c>
    </row>
    <row r="219" spans="1:11" x14ac:dyDescent="0.2">
      <c r="E219" s="2"/>
      <c r="H219" s="2" t="s">
        <v>15</v>
      </c>
      <c r="I219" s="2" t="s">
        <v>163</v>
      </c>
      <c r="J219" s="2" t="s">
        <v>28</v>
      </c>
    </row>
    <row r="220" spans="1:11" ht="28.5" x14ac:dyDescent="0.2">
      <c r="H220" s="2" t="s">
        <v>16</v>
      </c>
      <c r="I220" s="1" t="s">
        <v>226</v>
      </c>
      <c r="J220" s="1" t="s">
        <v>90</v>
      </c>
    </row>
    <row r="221" spans="1:11" ht="28.5" x14ac:dyDescent="0.2">
      <c r="H221" s="2" t="s">
        <v>18</v>
      </c>
      <c r="I221" s="1" t="s">
        <v>234</v>
      </c>
      <c r="J221" s="1" t="s">
        <v>235</v>
      </c>
    </row>
    <row r="222" spans="1:11" ht="42.75" x14ac:dyDescent="0.2">
      <c r="H222" s="2" t="s">
        <v>19</v>
      </c>
      <c r="I222" s="1" t="s">
        <v>232</v>
      </c>
      <c r="J222" s="1" t="s">
        <v>233</v>
      </c>
    </row>
    <row r="223" spans="1:11" ht="114" x14ac:dyDescent="0.2">
      <c r="A223" s="1">
        <f>SUBTOTAL(3,$E$28:E223)</f>
        <v>31</v>
      </c>
      <c r="B223" s="1" t="s">
        <v>7</v>
      </c>
      <c r="C223" s="9" t="s">
        <v>24</v>
      </c>
      <c r="D223" s="10" t="str">
        <f>CONCATENATE(C223,A223)</f>
        <v>TC_31</v>
      </c>
      <c r="E223" s="1" t="s">
        <v>118</v>
      </c>
      <c r="F223" s="2" t="s">
        <v>22</v>
      </c>
      <c r="G223" s="2" t="s">
        <v>9</v>
      </c>
      <c r="I223" s="1" t="s">
        <v>146</v>
      </c>
    </row>
    <row r="224" spans="1:11" ht="28.5" x14ac:dyDescent="0.2">
      <c r="H224" s="2" t="s">
        <v>10</v>
      </c>
      <c r="I224" s="1" t="s">
        <v>143</v>
      </c>
      <c r="J224" s="1" t="s">
        <v>142</v>
      </c>
    </row>
    <row r="225" spans="1:11" ht="28.5" x14ac:dyDescent="0.2">
      <c r="H225" s="2" t="s">
        <v>11</v>
      </c>
      <c r="I225" s="1" t="s">
        <v>133</v>
      </c>
      <c r="J225" s="1" t="s">
        <v>122</v>
      </c>
    </row>
    <row r="226" spans="1:11" ht="57" x14ac:dyDescent="0.2">
      <c r="H226" s="2" t="s">
        <v>14</v>
      </c>
      <c r="I226" s="1" t="s">
        <v>118</v>
      </c>
      <c r="J226" s="1" t="s">
        <v>119</v>
      </c>
    </row>
    <row r="227" spans="1:11" ht="28.5" x14ac:dyDescent="0.2">
      <c r="H227" s="2" t="s">
        <v>15</v>
      </c>
      <c r="I227" s="13" t="s">
        <v>162</v>
      </c>
      <c r="J227" s="10" t="s">
        <v>154</v>
      </c>
    </row>
    <row r="228" spans="1:11" ht="57" x14ac:dyDescent="0.2">
      <c r="H228" s="2" t="s">
        <v>16</v>
      </c>
      <c r="I228" s="1" t="s">
        <v>96</v>
      </c>
      <c r="J228" s="1" t="s">
        <v>120</v>
      </c>
    </row>
    <row r="229" spans="1:11" ht="114" x14ac:dyDescent="0.2">
      <c r="A229" s="1">
        <f>SUBTOTAL(3,$E$28:E229)</f>
        <v>32</v>
      </c>
      <c r="B229" s="1" t="s">
        <v>7</v>
      </c>
      <c r="C229" s="9" t="s">
        <v>24</v>
      </c>
      <c r="D229" s="10" t="str">
        <f>CONCATENATE(C229,A229)</f>
        <v>TC_32</v>
      </c>
      <c r="E229" s="1" t="s">
        <v>121</v>
      </c>
      <c r="F229" s="2" t="s">
        <v>22</v>
      </c>
      <c r="G229" s="2" t="s">
        <v>9</v>
      </c>
      <c r="I229" s="1" t="s">
        <v>146</v>
      </c>
      <c r="K229" s="1"/>
    </row>
    <row r="230" spans="1:11" ht="28.5" x14ac:dyDescent="0.2">
      <c r="H230" s="2" t="s">
        <v>10</v>
      </c>
      <c r="I230" s="1" t="s">
        <v>143</v>
      </c>
      <c r="J230" s="1" t="s">
        <v>142</v>
      </c>
    </row>
    <row r="231" spans="1:11" ht="28.5" x14ac:dyDescent="0.2">
      <c r="H231" s="2" t="s">
        <v>11</v>
      </c>
      <c r="I231" s="1" t="s">
        <v>133</v>
      </c>
      <c r="J231" s="1" t="s">
        <v>122</v>
      </c>
    </row>
    <row r="232" spans="1:11" ht="28.5" x14ac:dyDescent="0.2">
      <c r="H232" s="2" t="s">
        <v>15</v>
      </c>
      <c r="I232" s="1" t="s">
        <v>95</v>
      </c>
      <c r="J232" s="1" t="s">
        <v>23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5A92-AC22-4D09-9B06-B2FD2C823C17}">
  <dimension ref="A1:L341"/>
  <sheetViews>
    <sheetView workbookViewId="0">
      <selection activeCell="I3" sqref="I3"/>
    </sheetView>
  </sheetViews>
  <sheetFormatPr defaultRowHeight="14.25" x14ac:dyDescent="0.2"/>
  <cols>
    <col min="1" max="1" width="9.140625" style="2"/>
    <col min="2" max="2" width="8.7109375" style="2" customWidth="1"/>
    <col min="3" max="3" width="1.7109375" style="2" hidden="1" customWidth="1"/>
    <col min="4" max="4" width="10.7109375" style="2" customWidth="1"/>
    <col min="5" max="5" width="36.7109375" style="1" customWidth="1"/>
    <col min="6" max="6" width="4.85546875" style="2" customWidth="1"/>
    <col min="7" max="7" width="7.42578125" style="2" customWidth="1"/>
    <col min="8" max="8" width="8.140625" style="2" customWidth="1"/>
    <col min="9" max="9" width="48.140625" style="1" customWidth="1"/>
    <col min="10" max="10" width="40.42578125" style="1" customWidth="1"/>
    <col min="11" max="11" width="17.28515625" style="2" customWidth="1"/>
    <col min="12" max="12" width="19.7109375" style="2" bestFit="1" customWidth="1"/>
    <col min="13" max="16384" width="9.140625" style="2"/>
  </cols>
  <sheetData>
    <row r="1" spans="1:12" s="8" customFormat="1" ht="45" x14ac:dyDescent="0.25">
      <c r="A1" s="6" t="s">
        <v>0</v>
      </c>
      <c r="B1" s="6" t="s">
        <v>13</v>
      </c>
      <c r="C1" s="7"/>
      <c r="D1" s="6" t="s">
        <v>1</v>
      </c>
      <c r="E1" s="6" t="s">
        <v>2</v>
      </c>
      <c r="F1" s="7" t="s">
        <v>12</v>
      </c>
      <c r="G1" s="7" t="s">
        <v>3</v>
      </c>
      <c r="H1" s="7" t="s">
        <v>25</v>
      </c>
      <c r="I1" s="6" t="s">
        <v>236</v>
      </c>
      <c r="J1" s="6" t="s">
        <v>27</v>
      </c>
      <c r="K1" s="6" t="s">
        <v>4</v>
      </c>
      <c r="L1" s="6" t="s">
        <v>5</v>
      </c>
    </row>
    <row r="2" spans="1:12" s="1" customFormat="1" ht="57" x14ac:dyDescent="0.2">
      <c r="A2" s="1">
        <f>SUBTOTAL(3,$E$2:E2)</f>
        <v>1</v>
      </c>
      <c r="B2" s="1" t="s">
        <v>7</v>
      </c>
      <c r="C2" s="9" t="s">
        <v>24</v>
      </c>
      <c r="D2" s="10" t="str">
        <f>CONCATENATE(C2,A2)</f>
        <v>TC_1</v>
      </c>
      <c r="E2" s="1" t="s">
        <v>271</v>
      </c>
      <c r="F2" s="2" t="s">
        <v>8</v>
      </c>
      <c r="G2" s="2" t="s">
        <v>9</v>
      </c>
      <c r="H2" s="2"/>
      <c r="I2" s="1" t="s">
        <v>136</v>
      </c>
    </row>
    <row r="3" spans="1:12" ht="28.5" x14ac:dyDescent="0.2">
      <c r="H3" s="2" t="s">
        <v>10</v>
      </c>
      <c r="I3" s="1" t="s">
        <v>150</v>
      </c>
      <c r="J3" s="1" t="s">
        <v>142</v>
      </c>
    </row>
    <row r="4" spans="1:12" ht="28.5" x14ac:dyDescent="0.2">
      <c r="H4" s="2" t="s">
        <v>11</v>
      </c>
      <c r="I4" s="1" t="s">
        <v>132</v>
      </c>
      <c r="J4" s="1" t="s">
        <v>134</v>
      </c>
    </row>
    <row r="5" spans="1:12" ht="28.5" x14ac:dyDescent="0.2">
      <c r="H5" s="2" t="s">
        <v>14</v>
      </c>
      <c r="I5" s="1" t="s">
        <v>272</v>
      </c>
      <c r="J5" s="1" t="s">
        <v>235</v>
      </c>
    </row>
    <row r="6" spans="1:12" s="1" customFormat="1" ht="85.5" x14ac:dyDescent="0.2">
      <c r="A6" s="1">
        <f>SUBTOTAL(3,$E$6:E6)</f>
        <v>1</v>
      </c>
      <c r="B6" s="1" t="s">
        <v>7</v>
      </c>
      <c r="C6" s="9" t="s">
        <v>24</v>
      </c>
      <c r="D6" s="10" t="str">
        <f>CONCATENATE(C6,A6)</f>
        <v>TC_1</v>
      </c>
      <c r="E6" s="1" t="s">
        <v>254</v>
      </c>
      <c r="F6" s="2" t="s">
        <v>8</v>
      </c>
      <c r="G6" s="2" t="s">
        <v>9</v>
      </c>
      <c r="H6" s="2"/>
      <c r="I6" s="1" t="s">
        <v>270</v>
      </c>
      <c r="K6" s="35"/>
    </row>
    <row r="7" spans="1:12" ht="28.5" x14ac:dyDescent="0.2">
      <c r="H7" s="2" t="s">
        <v>10</v>
      </c>
      <c r="I7" s="1" t="s">
        <v>143</v>
      </c>
      <c r="J7" s="1" t="s">
        <v>142</v>
      </c>
    </row>
    <row r="8" spans="1:12" x14ac:dyDescent="0.2">
      <c r="H8" s="2" t="s">
        <v>11</v>
      </c>
      <c r="I8" s="1" t="s">
        <v>132</v>
      </c>
      <c r="J8" s="1" t="s">
        <v>134</v>
      </c>
    </row>
    <row r="9" spans="1:12" ht="28.5" x14ac:dyDescent="0.2">
      <c r="H9" s="2" t="s">
        <v>14</v>
      </c>
      <c r="I9" s="1" t="s">
        <v>273</v>
      </c>
      <c r="J9" s="1" t="s">
        <v>255</v>
      </c>
    </row>
    <row r="10" spans="1:12" s="1" customFormat="1" ht="85.5" x14ac:dyDescent="0.2">
      <c r="A10" s="1">
        <f>SUBTOTAL(3,$E$6:E10)</f>
        <v>2</v>
      </c>
      <c r="B10" s="1" t="s">
        <v>7</v>
      </c>
      <c r="C10" s="9" t="s">
        <v>24</v>
      </c>
      <c r="D10" s="10" t="str">
        <f>CONCATENATE(C10,A10)</f>
        <v>TC_2</v>
      </c>
      <c r="E10" s="1" t="s">
        <v>31</v>
      </c>
      <c r="F10" s="2" t="s">
        <v>8</v>
      </c>
      <c r="G10" s="2" t="s">
        <v>9</v>
      </c>
      <c r="H10" s="2"/>
      <c r="I10" s="1" t="s">
        <v>270</v>
      </c>
      <c r="K10" s="35"/>
    </row>
    <row r="11" spans="1:12" ht="28.5" x14ac:dyDescent="0.2">
      <c r="H11" s="2" t="s">
        <v>10</v>
      </c>
      <c r="I11" s="1" t="s">
        <v>143</v>
      </c>
      <c r="J11" s="1" t="s">
        <v>142</v>
      </c>
    </row>
    <row r="12" spans="1:12" ht="42.75" x14ac:dyDescent="0.2">
      <c r="H12" s="2" t="s">
        <v>11</v>
      </c>
      <c r="I12" s="1" t="s">
        <v>280</v>
      </c>
      <c r="J12" s="1" t="s">
        <v>256</v>
      </c>
    </row>
    <row r="13" spans="1:12" ht="28.5" x14ac:dyDescent="0.2">
      <c r="H13" s="2" t="s">
        <v>14</v>
      </c>
      <c r="I13" s="1" t="s">
        <v>32</v>
      </c>
      <c r="J13" s="1" t="s">
        <v>274</v>
      </c>
    </row>
    <row r="14" spans="1:12" ht="57" x14ac:dyDescent="0.2">
      <c r="H14" s="2" t="s">
        <v>15</v>
      </c>
      <c r="I14" s="1" t="s">
        <v>237</v>
      </c>
      <c r="J14" s="1" t="s">
        <v>151</v>
      </c>
    </row>
    <row r="15" spans="1:12" ht="42.75" x14ac:dyDescent="0.2">
      <c r="H15" s="2" t="s">
        <v>16</v>
      </c>
      <c r="I15" s="1" t="s">
        <v>238</v>
      </c>
      <c r="J15" s="1" t="s">
        <v>257</v>
      </c>
    </row>
    <row r="16" spans="1:12" ht="42.75" x14ac:dyDescent="0.2">
      <c r="H16" s="2" t="s">
        <v>18</v>
      </c>
      <c r="I16" s="1" t="s">
        <v>98</v>
      </c>
      <c r="J16" s="1" t="s">
        <v>99</v>
      </c>
    </row>
    <row r="17" spans="1:11" s="1" customFormat="1" ht="85.5" x14ac:dyDescent="0.2">
      <c r="A17" s="1">
        <f>SUBTOTAL(3,$E$6:E17)</f>
        <v>3</v>
      </c>
      <c r="B17" s="1" t="s">
        <v>7</v>
      </c>
      <c r="C17" s="9" t="s">
        <v>24</v>
      </c>
      <c r="D17" s="10" t="str">
        <f>CONCATENATE(C17,A17)</f>
        <v>TC_3</v>
      </c>
      <c r="E17" s="1" t="s">
        <v>258</v>
      </c>
      <c r="F17" s="2" t="s">
        <v>8</v>
      </c>
      <c r="G17" s="2" t="s">
        <v>9</v>
      </c>
      <c r="H17" s="2"/>
      <c r="I17" s="1" t="s">
        <v>270</v>
      </c>
      <c r="K17" s="35"/>
    </row>
    <row r="18" spans="1:11" ht="28.5" x14ac:dyDescent="0.2">
      <c r="H18" s="2" t="s">
        <v>10</v>
      </c>
      <c r="I18" s="1" t="s">
        <v>143</v>
      </c>
      <c r="J18" s="1" t="s">
        <v>142</v>
      </c>
    </row>
    <row r="19" spans="1:11" ht="28.5" x14ac:dyDescent="0.2">
      <c r="H19" s="2" t="s">
        <v>11</v>
      </c>
      <c r="I19" s="1" t="s">
        <v>280</v>
      </c>
      <c r="J19" s="1" t="s">
        <v>256</v>
      </c>
    </row>
    <row r="20" spans="1:11" ht="28.5" x14ac:dyDescent="0.2">
      <c r="H20" s="2" t="s">
        <v>14</v>
      </c>
      <c r="I20" s="1" t="s">
        <v>34</v>
      </c>
      <c r="J20" s="1" t="s">
        <v>35</v>
      </c>
    </row>
    <row r="21" spans="1:11" ht="28.5" x14ac:dyDescent="0.2">
      <c r="H21" s="2" t="s">
        <v>15</v>
      </c>
      <c r="I21" s="1" t="s">
        <v>100</v>
      </c>
      <c r="J21" s="1" t="s">
        <v>101</v>
      </c>
    </row>
    <row r="22" spans="1:11" x14ac:dyDescent="0.2">
      <c r="H22" s="2" t="s">
        <v>16</v>
      </c>
      <c r="I22" s="1" t="s">
        <v>102</v>
      </c>
      <c r="J22" s="1" t="s">
        <v>36</v>
      </c>
    </row>
    <row r="23" spans="1:11" ht="85.5" x14ac:dyDescent="0.2">
      <c r="A23" s="1">
        <f>SUBTOTAL(3,$E$6:E23)</f>
        <v>4</v>
      </c>
      <c r="B23" s="1" t="s">
        <v>7</v>
      </c>
      <c r="C23" s="9" t="s">
        <v>24</v>
      </c>
      <c r="D23" s="10" t="str">
        <f>CONCATENATE(C23,A23)</f>
        <v>TC_4</v>
      </c>
      <c r="E23" s="1" t="s">
        <v>105</v>
      </c>
      <c r="F23" s="2" t="s">
        <v>8</v>
      </c>
      <c r="G23" s="2" t="s">
        <v>9</v>
      </c>
      <c r="I23" s="1" t="s">
        <v>270</v>
      </c>
    </row>
    <row r="24" spans="1:11" ht="28.5" x14ac:dyDescent="0.2">
      <c r="H24" s="2" t="s">
        <v>10</v>
      </c>
      <c r="I24" s="1" t="s">
        <v>143</v>
      </c>
      <c r="J24" s="1" t="s">
        <v>142</v>
      </c>
    </row>
    <row r="25" spans="1:11" ht="28.5" x14ac:dyDescent="0.2">
      <c r="H25" s="2" t="s">
        <v>11</v>
      </c>
      <c r="I25" s="1" t="s">
        <v>280</v>
      </c>
      <c r="J25" s="1" t="s">
        <v>256</v>
      </c>
    </row>
    <row r="26" spans="1:11" ht="28.5" x14ac:dyDescent="0.2">
      <c r="H26" s="2" t="s">
        <v>14</v>
      </c>
      <c r="I26" s="1" t="s">
        <v>38</v>
      </c>
      <c r="J26" s="1" t="s">
        <v>37</v>
      </c>
    </row>
    <row r="27" spans="1:11" ht="42.75" x14ac:dyDescent="0.2">
      <c r="H27" s="2" t="s">
        <v>15</v>
      </c>
      <c r="I27" s="1" t="s">
        <v>40</v>
      </c>
      <c r="J27" s="10" t="s">
        <v>39</v>
      </c>
    </row>
    <row r="28" spans="1:11" ht="85.5" x14ac:dyDescent="0.2">
      <c r="A28" s="1">
        <f>SUBTOTAL(3,$E$6:E28)</f>
        <v>5</v>
      </c>
      <c r="B28" s="1" t="s">
        <v>7</v>
      </c>
      <c r="C28" s="9" t="s">
        <v>24</v>
      </c>
      <c r="D28" s="10" t="str">
        <f>CONCATENATE(C28,A28)</f>
        <v>TC_5</v>
      </c>
      <c r="E28" s="1" t="s">
        <v>104</v>
      </c>
      <c r="F28" s="2" t="s">
        <v>8</v>
      </c>
      <c r="G28" s="2" t="s">
        <v>9</v>
      </c>
      <c r="I28" s="1" t="s">
        <v>270</v>
      </c>
    </row>
    <row r="29" spans="1:11" ht="28.5" x14ac:dyDescent="0.2">
      <c r="H29" s="2" t="s">
        <v>10</v>
      </c>
      <c r="I29" s="1" t="s">
        <v>143</v>
      </c>
      <c r="J29" s="1" t="s">
        <v>142</v>
      </c>
    </row>
    <row r="30" spans="1:11" ht="28.5" x14ac:dyDescent="0.2">
      <c r="H30" s="2" t="s">
        <v>11</v>
      </c>
      <c r="I30" s="1" t="s">
        <v>280</v>
      </c>
      <c r="J30" s="1" t="s">
        <v>256</v>
      </c>
    </row>
    <row r="31" spans="1:11" ht="57" x14ac:dyDescent="0.2">
      <c r="H31" s="2" t="s">
        <v>14</v>
      </c>
      <c r="I31" s="1" t="s">
        <v>42</v>
      </c>
      <c r="J31" s="10" t="s">
        <v>41</v>
      </c>
    </row>
    <row r="32" spans="1:11" s="36" customFormat="1" ht="57" x14ac:dyDescent="0.2">
      <c r="E32" s="37"/>
      <c r="H32" s="2" t="s">
        <v>15</v>
      </c>
      <c r="I32" s="37" t="s">
        <v>43</v>
      </c>
      <c r="J32" s="37" t="s">
        <v>41</v>
      </c>
    </row>
    <row r="33" spans="1:10" ht="85.5" x14ac:dyDescent="0.2">
      <c r="A33" s="1">
        <f>SUBTOTAL(3,$E$6:E33)</f>
        <v>6</v>
      </c>
      <c r="B33" s="1" t="s">
        <v>7</v>
      </c>
      <c r="C33" s="9" t="s">
        <v>24</v>
      </c>
      <c r="D33" s="10" t="str">
        <f>CONCATENATE(C33,A33)</f>
        <v>TC_6</v>
      </c>
      <c r="E33" s="10" t="s">
        <v>259</v>
      </c>
      <c r="F33" s="2" t="s">
        <v>8</v>
      </c>
      <c r="G33" s="2" t="s">
        <v>9</v>
      </c>
      <c r="I33" s="1" t="s">
        <v>270</v>
      </c>
    </row>
    <row r="34" spans="1:10" ht="28.5" x14ac:dyDescent="0.2">
      <c r="H34" s="2" t="s">
        <v>10</v>
      </c>
      <c r="I34" s="1" t="s">
        <v>143</v>
      </c>
      <c r="J34" s="1" t="s">
        <v>142</v>
      </c>
    </row>
    <row r="35" spans="1:10" ht="28.5" x14ac:dyDescent="0.2">
      <c r="H35" s="2" t="s">
        <v>11</v>
      </c>
      <c r="I35" s="1" t="s">
        <v>280</v>
      </c>
      <c r="J35" s="1" t="s">
        <v>256</v>
      </c>
    </row>
    <row r="36" spans="1:10" ht="42.75" x14ac:dyDescent="0.2">
      <c r="H36" s="2" t="s">
        <v>14</v>
      </c>
      <c r="I36" s="11" t="s">
        <v>44</v>
      </c>
      <c r="J36" s="12" t="s">
        <v>45</v>
      </c>
    </row>
    <row r="37" spans="1:10" ht="42.75" x14ac:dyDescent="0.2">
      <c r="H37" s="2" t="s">
        <v>15</v>
      </c>
      <c r="I37" s="11" t="s">
        <v>46</v>
      </c>
      <c r="J37" s="12" t="s">
        <v>47</v>
      </c>
    </row>
    <row r="38" spans="1:10" ht="42.75" x14ac:dyDescent="0.2">
      <c r="H38" s="2" t="s">
        <v>16</v>
      </c>
      <c r="I38" s="11" t="s">
        <v>48</v>
      </c>
      <c r="J38" s="12" t="s">
        <v>49</v>
      </c>
    </row>
    <row r="39" spans="1:10" ht="57" x14ac:dyDescent="0.2">
      <c r="A39" s="1">
        <f>SUBTOTAL(3,$E$6:E39)</f>
        <v>7</v>
      </c>
      <c r="B39" s="1" t="s">
        <v>7</v>
      </c>
      <c r="C39" s="9" t="s">
        <v>24</v>
      </c>
      <c r="D39" s="10" t="str">
        <f>CONCATENATE(C39,A39)</f>
        <v>TC_7</v>
      </c>
      <c r="E39" s="10" t="s">
        <v>50</v>
      </c>
      <c r="F39" s="2" t="s">
        <v>8</v>
      </c>
      <c r="G39" s="2" t="s">
        <v>9</v>
      </c>
      <c r="I39" s="1" t="s">
        <v>136</v>
      </c>
    </row>
    <row r="40" spans="1:10" ht="28.5" x14ac:dyDescent="0.2">
      <c r="H40" s="2" t="s">
        <v>10</v>
      </c>
      <c r="I40" s="1" t="s">
        <v>143</v>
      </c>
      <c r="J40" s="1" t="s">
        <v>142</v>
      </c>
    </row>
    <row r="41" spans="1:10" ht="42.75" x14ac:dyDescent="0.2">
      <c r="H41" s="2" t="s">
        <v>11</v>
      </c>
      <c r="I41" s="1" t="s">
        <v>280</v>
      </c>
      <c r="J41" s="1" t="s">
        <v>256</v>
      </c>
    </row>
    <row r="42" spans="1:10" ht="42.75" x14ac:dyDescent="0.2">
      <c r="H42" s="2" t="s">
        <v>14</v>
      </c>
      <c r="I42" s="13" t="s">
        <v>56</v>
      </c>
      <c r="J42" s="10" t="s">
        <v>260</v>
      </c>
    </row>
    <row r="43" spans="1:10" ht="28.5" x14ac:dyDescent="0.2">
      <c r="H43" s="2" t="s">
        <v>15</v>
      </c>
      <c r="I43" s="13" t="s">
        <v>51</v>
      </c>
      <c r="J43" s="10" t="s">
        <v>52</v>
      </c>
    </row>
    <row r="44" spans="1:10" ht="28.5" x14ac:dyDescent="0.2">
      <c r="H44" s="2" t="s">
        <v>16</v>
      </c>
      <c r="I44" s="13" t="s">
        <v>54</v>
      </c>
      <c r="J44" s="10" t="s">
        <v>53</v>
      </c>
    </row>
    <row r="45" spans="1:10" ht="42.75" x14ac:dyDescent="0.2">
      <c r="H45" s="2" t="s">
        <v>18</v>
      </c>
      <c r="I45" s="13" t="s">
        <v>55</v>
      </c>
      <c r="J45" s="10" t="s">
        <v>261</v>
      </c>
    </row>
    <row r="46" spans="1:10" ht="57" x14ac:dyDescent="0.2">
      <c r="A46" s="1">
        <f>SUBTOTAL(3,$E$6:E46)</f>
        <v>8</v>
      </c>
      <c r="B46" s="1" t="s">
        <v>7</v>
      </c>
      <c r="C46" s="9" t="s">
        <v>24</v>
      </c>
      <c r="D46" s="10" t="str">
        <f>CONCATENATE(C46,A46)</f>
        <v>TC_8</v>
      </c>
      <c r="E46" s="10" t="s">
        <v>57</v>
      </c>
      <c r="F46" s="2" t="s">
        <v>8</v>
      </c>
      <c r="G46" s="2" t="s">
        <v>9</v>
      </c>
      <c r="I46" s="1" t="s">
        <v>136</v>
      </c>
    </row>
    <row r="47" spans="1:10" ht="28.5" x14ac:dyDescent="0.2">
      <c r="H47" s="2" t="s">
        <v>10</v>
      </c>
      <c r="I47" s="1" t="s">
        <v>143</v>
      </c>
      <c r="J47" s="1" t="s">
        <v>142</v>
      </c>
    </row>
    <row r="48" spans="1:10" ht="42.75" x14ac:dyDescent="0.2">
      <c r="H48" s="2" t="s">
        <v>11</v>
      </c>
      <c r="I48" s="1" t="s">
        <v>280</v>
      </c>
      <c r="J48" s="1" t="s">
        <v>256</v>
      </c>
    </row>
    <row r="49" spans="1:10" ht="28.5" x14ac:dyDescent="0.2">
      <c r="H49" s="2" t="s">
        <v>14</v>
      </c>
      <c r="I49" s="13" t="s">
        <v>67</v>
      </c>
      <c r="J49" s="10" t="s">
        <v>58</v>
      </c>
    </row>
    <row r="50" spans="1:10" ht="28.5" x14ac:dyDescent="0.2">
      <c r="H50" s="2" t="s">
        <v>15</v>
      </c>
      <c r="I50" s="13" t="s">
        <v>281</v>
      </c>
      <c r="J50" s="10" t="s">
        <v>59</v>
      </c>
    </row>
    <row r="51" spans="1:10" ht="42.75" x14ac:dyDescent="0.2">
      <c r="H51" s="2" t="s">
        <v>16</v>
      </c>
      <c r="I51" s="13" t="s">
        <v>60</v>
      </c>
      <c r="J51" s="10" t="s">
        <v>69</v>
      </c>
    </row>
    <row r="52" spans="1:10" ht="28.5" x14ac:dyDescent="0.2">
      <c r="H52" s="2" t="s">
        <v>18</v>
      </c>
      <c r="I52" s="13" t="s">
        <v>61</v>
      </c>
      <c r="J52" s="10" t="s">
        <v>62</v>
      </c>
    </row>
    <row r="53" spans="1:10" ht="28.5" x14ac:dyDescent="0.2">
      <c r="H53" s="2" t="s">
        <v>19</v>
      </c>
      <c r="I53" s="13" t="s">
        <v>282</v>
      </c>
      <c r="J53" s="10" t="s">
        <v>284</v>
      </c>
    </row>
    <row r="54" spans="1:10" ht="28.5" x14ac:dyDescent="0.2">
      <c r="H54" s="2" t="s">
        <v>20</v>
      </c>
      <c r="I54" s="13" t="s">
        <v>283</v>
      </c>
      <c r="J54" s="10" t="s">
        <v>285</v>
      </c>
    </row>
    <row r="55" spans="1:10" ht="28.5" x14ac:dyDescent="0.2">
      <c r="H55" s="2" t="s">
        <v>21</v>
      </c>
      <c r="I55" s="13" t="s">
        <v>286</v>
      </c>
      <c r="J55" s="10" t="s">
        <v>287</v>
      </c>
    </row>
    <row r="56" spans="1:10" ht="57" x14ac:dyDescent="0.2">
      <c r="A56" s="1">
        <f>SUBTOTAL(3,$E$6:E56)</f>
        <v>9</v>
      </c>
      <c r="B56" s="1" t="s">
        <v>7</v>
      </c>
      <c r="C56" s="9" t="s">
        <v>24</v>
      </c>
      <c r="D56" s="10" t="str">
        <f>CONCATENATE(C56,A56)</f>
        <v>TC_9</v>
      </c>
      <c r="E56" s="10" t="s">
        <v>262</v>
      </c>
      <c r="F56" s="2" t="s">
        <v>8</v>
      </c>
      <c r="G56" s="2" t="s">
        <v>9</v>
      </c>
      <c r="I56" s="1" t="s">
        <v>136</v>
      </c>
    </row>
    <row r="57" spans="1:10" ht="28.5" x14ac:dyDescent="0.2">
      <c r="H57" s="2" t="s">
        <v>10</v>
      </c>
      <c r="I57" s="1" t="s">
        <v>143</v>
      </c>
      <c r="J57" s="1" t="s">
        <v>142</v>
      </c>
    </row>
    <row r="58" spans="1:10" ht="42.75" x14ac:dyDescent="0.2">
      <c r="H58" s="2" t="s">
        <v>11</v>
      </c>
      <c r="I58" s="1" t="s">
        <v>280</v>
      </c>
      <c r="J58" s="1" t="s">
        <v>256</v>
      </c>
    </row>
    <row r="59" spans="1:10" ht="28.5" x14ac:dyDescent="0.2">
      <c r="H59" s="2" t="s">
        <v>14</v>
      </c>
      <c r="I59" s="13" t="s">
        <v>70</v>
      </c>
      <c r="J59" s="10" t="s">
        <v>37</v>
      </c>
    </row>
    <row r="60" spans="1:10" ht="42.75" x14ac:dyDescent="0.2">
      <c r="H60" s="2" t="s">
        <v>15</v>
      </c>
      <c r="I60" s="1" t="s">
        <v>71</v>
      </c>
      <c r="J60" s="1" t="s">
        <v>263</v>
      </c>
    </row>
    <row r="61" spans="1:10" ht="57" x14ac:dyDescent="0.2">
      <c r="A61" s="1">
        <f>SUBTOTAL(3,$E$6:E61)</f>
        <v>10</v>
      </c>
      <c r="B61" s="1" t="s">
        <v>7</v>
      </c>
      <c r="C61" s="9" t="s">
        <v>24</v>
      </c>
      <c r="D61" s="10" t="str">
        <f>CONCATENATE(C61,A61)</f>
        <v>TC_10</v>
      </c>
      <c r="E61" s="10" t="s">
        <v>72</v>
      </c>
      <c r="F61" s="2" t="s">
        <v>8</v>
      </c>
      <c r="G61" s="2" t="s">
        <v>9</v>
      </c>
      <c r="I61" s="1" t="s">
        <v>136</v>
      </c>
    </row>
    <row r="62" spans="1:10" ht="28.5" x14ac:dyDescent="0.2">
      <c r="H62" s="2" t="s">
        <v>10</v>
      </c>
      <c r="I62" s="1" t="s">
        <v>143</v>
      </c>
      <c r="J62" s="1" t="s">
        <v>142</v>
      </c>
    </row>
    <row r="63" spans="1:10" ht="42.75" x14ac:dyDescent="0.2">
      <c r="H63" s="2" t="s">
        <v>11</v>
      </c>
      <c r="I63" s="1" t="s">
        <v>280</v>
      </c>
      <c r="J63" s="1" t="s">
        <v>256</v>
      </c>
    </row>
    <row r="64" spans="1:10" ht="28.5" x14ac:dyDescent="0.2">
      <c r="H64" s="2" t="s">
        <v>14</v>
      </c>
      <c r="I64" s="13" t="s">
        <v>79</v>
      </c>
      <c r="J64" s="10" t="s">
        <v>73</v>
      </c>
    </row>
    <row r="65" spans="1:10" ht="28.5" x14ac:dyDescent="0.2">
      <c r="H65" s="2" t="s">
        <v>15</v>
      </c>
      <c r="I65" s="13" t="s">
        <v>74</v>
      </c>
      <c r="J65" s="10" t="s">
        <v>75</v>
      </c>
    </row>
    <row r="66" spans="1:10" ht="28.5" x14ac:dyDescent="0.2">
      <c r="H66" s="2" t="s">
        <v>16</v>
      </c>
      <c r="I66" s="13" t="s">
        <v>76</v>
      </c>
      <c r="J66" s="10" t="s">
        <v>77</v>
      </c>
    </row>
    <row r="67" spans="1:10" s="3" customFormat="1" ht="28.5" x14ac:dyDescent="0.2">
      <c r="E67" s="4"/>
      <c r="H67" s="2" t="s">
        <v>18</v>
      </c>
      <c r="I67" s="5" t="s">
        <v>80</v>
      </c>
      <c r="J67" s="4" t="s">
        <v>78</v>
      </c>
    </row>
    <row r="68" spans="1:10" ht="85.5" x14ac:dyDescent="0.2">
      <c r="A68" s="1">
        <f>SUBTOTAL(3,$E$6:E68)</f>
        <v>11</v>
      </c>
      <c r="B68" s="1" t="s">
        <v>7</v>
      </c>
      <c r="C68" s="9" t="s">
        <v>24</v>
      </c>
      <c r="D68" s="10" t="str">
        <f>CONCATENATE(C68,A68)</f>
        <v>TC_11</v>
      </c>
      <c r="E68" s="10" t="s">
        <v>275</v>
      </c>
      <c r="F68" s="2" t="s">
        <v>8</v>
      </c>
      <c r="G68" s="2" t="s">
        <v>9</v>
      </c>
      <c r="I68" s="1" t="s">
        <v>288</v>
      </c>
    </row>
    <row r="69" spans="1:10" ht="28.5" x14ac:dyDescent="0.2">
      <c r="H69" s="2" t="s">
        <v>10</v>
      </c>
      <c r="I69" s="1" t="s">
        <v>143</v>
      </c>
      <c r="J69" s="1" t="s">
        <v>142</v>
      </c>
    </row>
    <row r="70" spans="1:10" ht="28.5" x14ac:dyDescent="0.2">
      <c r="H70" s="2" t="s">
        <v>11</v>
      </c>
      <c r="I70" s="1" t="s">
        <v>253</v>
      </c>
      <c r="J70" s="1" t="s">
        <v>264</v>
      </c>
    </row>
    <row r="71" spans="1:10" ht="42.75" x14ac:dyDescent="0.2">
      <c r="H71" s="2" t="s">
        <v>14</v>
      </c>
      <c r="I71" s="10" t="s">
        <v>275</v>
      </c>
      <c r="J71" s="10" t="s">
        <v>276</v>
      </c>
    </row>
    <row r="72" spans="1:10" ht="85.5" x14ac:dyDescent="0.2">
      <c r="A72" s="1">
        <f>SUBTOTAL(3,$E$6:E72)</f>
        <v>12</v>
      </c>
      <c r="B72" s="1" t="s">
        <v>7</v>
      </c>
      <c r="C72" s="9" t="s">
        <v>24</v>
      </c>
      <c r="D72" s="10" t="str">
        <f>CONCATENATE(C72,A72)</f>
        <v>TC_12</v>
      </c>
      <c r="E72" s="10" t="s">
        <v>289</v>
      </c>
      <c r="F72" s="2" t="s">
        <v>8</v>
      </c>
      <c r="G72" s="2" t="s">
        <v>9</v>
      </c>
      <c r="I72" s="1" t="s">
        <v>340</v>
      </c>
    </row>
    <row r="73" spans="1:10" ht="28.5" x14ac:dyDescent="0.2">
      <c r="H73" s="2" t="s">
        <v>10</v>
      </c>
      <c r="I73" s="1" t="s">
        <v>143</v>
      </c>
      <c r="J73" s="1" t="s">
        <v>142</v>
      </c>
    </row>
    <row r="74" spans="1:10" ht="28.5" x14ac:dyDescent="0.2">
      <c r="H74" s="2" t="s">
        <v>11</v>
      </c>
      <c r="I74" s="1" t="s">
        <v>253</v>
      </c>
      <c r="J74" s="1" t="s">
        <v>264</v>
      </c>
    </row>
    <row r="75" spans="1:10" ht="42.75" x14ac:dyDescent="0.2">
      <c r="H75" s="2" t="s">
        <v>14</v>
      </c>
      <c r="I75" s="10" t="s">
        <v>289</v>
      </c>
      <c r="J75" s="10" t="s">
        <v>341</v>
      </c>
    </row>
    <row r="76" spans="1:10" ht="85.5" x14ac:dyDescent="0.2">
      <c r="A76" s="1">
        <f>SUBTOTAL(3,$E$6:E76)</f>
        <v>13</v>
      </c>
      <c r="B76" s="1" t="s">
        <v>7</v>
      </c>
      <c r="C76" s="9" t="s">
        <v>24</v>
      </c>
      <c r="D76" s="10" t="str">
        <f>CONCATENATE(C76,A76)</f>
        <v>TC_13</v>
      </c>
      <c r="E76" s="10" t="s">
        <v>265</v>
      </c>
      <c r="F76" s="2" t="s">
        <v>8</v>
      </c>
      <c r="G76" s="2" t="s">
        <v>9</v>
      </c>
      <c r="I76" s="1" t="s">
        <v>277</v>
      </c>
    </row>
    <row r="77" spans="1:10" ht="28.5" x14ac:dyDescent="0.2">
      <c r="H77" s="2" t="s">
        <v>10</v>
      </c>
      <c r="I77" s="1" t="s">
        <v>143</v>
      </c>
      <c r="J77" s="1" t="s">
        <v>142</v>
      </c>
    </row>
    <row r="78" spans="1:10" ht="28.5" x14ac:dyDescent="0.2">
      <c r="H78" s="2" t="s">
        <v>11</v>
      </c>
      <c r="I78" s="1" t="s">
        <v>253</v>
      </c>
      <c r="J78" s="1" t="s">
        <v>264</v>
      </c>
    </row>
    <row r="79" spans="1:10" ht="28.5" x14ac:dyDescent="0.2">
      <c r="H79" s="2" t="s">
        <v>14</v>
      </c>
      <c r="I79" s="10" t="s">
        <v>265</v>
      </c>
      <c r="J79" s="10" t="s">
        <v>266</v>
      </c>
    </row>
    <row r="80" spans="1:10" ht="99.75" x14ac:dyDescent="0.2">
      <c r="A80" s="1">
        <f>SUBTOTAL(3,$E$6:E80)</f>
        <v>14</v>
      </c>
      <c r="B80" s="1" t="s">
        <v>7</v>
      </c>
      <c r="C80" s="9" t="s">
        <v>24</v>
      </c>
      <c r="D80" s="10" t="str">
        <f>CONCATENATE(C80,A80)</f>
        <v>TC_14</v>
      </c>
      <c r="E80" s="10" t="s">
        <v>239</v>
      </c>
      <c r="F80" s="2" t="s">
        <v>8</v>
      </c>
      <c r="G80" s="2" t="s">
        <v>9</v>
      </c>
      <c r="I80" s="1" t="s">
        <v>278</v>
      </c>
    </row>
    <row r="81" spans="1:10" ht="28.5" x14ac:dyDescent="0.2">
      <c r="H81" s="2" t="s">
        <v>10</v>
      </c>
      <c r="I81" s="1" t="s">
        <v>143</v>
      </c>
      <c r="J81" s="1" t="s">
        <v>142</v>
      </c>
    </row>
    <row r="82" spans="1:10" ht="28.5" x14ac:dyDescent="0.2">
      <c r="H82" s="2" t="s">
        <v>11</v>
      </c>
      <c r="I82" s="1" t="s">
        <v>253</v>
      </c>
      <c r="J82" s="1" t="s">
        <v>264</v>
      </c>
    </row>
    <row r="83" spans="1:10" x14ac:dyDescent="0.2">
      <c r="H83" s="2" t="s">
        <v>14</v>
      </c>
      <c r="I83" s="10" t="s">
        <v>342</v>
      </c>
      <c r="J83" s="10" t="s">
        <v>240</v>
      </c>
    </row>
    <row r="84" spans="1:10" x14ac:dyDescent="0.2">
      <c r="H84" s="2" t="s">
        <v>15</v>
      </c>
      <c r="I84" s="10" t="s">
        <v>29</v>
      </c>
      <c r="J84" s="10" t="s">
        <v>86</v>
      </c>
    </row>
    <row r="85" spans="1:10" x14ac:dyDescent="0.2">
      <c r="H85" s="2" t="s">
        <v>16</v>
      </c>
      <c r="I85" s="10" t="s">
        <v>241</v>
      </c>
      <c r="J85" s="10" t="s">
        <v>85</v>
      </c>
    </row>
    <row r="86" spans="1:10" ht="28.5" x14ac:dyDescent="0.2">
      <c r="H86" s="2" t="s">
        <v>18</v>
      </c>
      <c r="I86" s="10" t="s">
        <v>88</v>
      </c>
      <c r="J86" s="10" t="s">
        <v>242</v>
      </c>
    </row>
    <row r="87" spans="1:10" ht="99.75" x14ac:dyDescent="0.2">
      <c r="A87" s="1">
        <f>SUBTOTAL(3,$E$6:E87)</f>
        <v>15</v>
      </c>
      <c r="B87" s="1" t="s">
        <v>7</v>
      </c>
      <c r="C87" s="9" t="s">
        <v>24</v>
      </c>
      <c r="D87" s="10" t="str">
        <f>CONCATENATE(C87,A87)</f>
        <v>TC_15</v>
      </c>
      <c r="E87" s="10" t="s">
        <v>267</v>
      </c>
      <c r="F87" s="2" t="s">
        <v>8</v>
      </c>
      <c r="G87" s="2" t="s">
        <v>9</v>
      </c>
      <c r="I87" s="1" t="s">
        <v>278</v>
      </c>
    </row>
    <row r="88" spans="1:10" ht="28.5" x14ac:dyDescent="0.2">
      <c r="H88" s="2" t="s">
        <v>10</v>
      </c>
      <c r="I88" s="1" t="s">
        <v>143</v>
      </c>
      <c r="J88" s="1" t="s">
        <v>142</v>
      </c>
    </row>
    <row r="89" spans="1:10" ht="28.5" x14ac:dyDescent="0.2">
      <c r="H89" s="2" t="s">
        <v>11</v>
      </c>
      <c r="I89" s="1" t="s">
        <v>253</v>
      </c>
      <c r="J89" s="1" t="s">
        <v>264</v>
      </c>
    </row>
    <row r="90" spans="1:10" s="36" customFormat="1" x14ac:dyDescent="0.2">
      <c r="E90" s="37"/>
      <c r="H90" s="2" t="s">
        <v>14</v>
      </c>
      <c r="I90" s="37" t="s">
        <v>343</v>
      </c>
      <c r="J90" s="37" t="s">
        <v>344</v>
      </c>
    </row>
    <row r="91" spans="1:10" ht="85.5" x14ac:dyDescent="0.2">
      <c r="A91" s="1">
        <f>SUBTOTAL(3,$E$6:E91)</f>
        <v>16</v>
      </c>
      <c r="B91" s="1" t="s">
        <v>7</v>
      </c>
      <c r="C91" s="9" t="s">
        <v>24</v>
      </c>
      <c r="D91" s="10" t="str">
        <f>CONCATENATE(C91,A91)</f>
        <v>TC_16</v>
      </c>
      <c r="E91" s="10" t="s">
        <v>307</v>
      </c>
      <c r="F91" s="2" t="s">
        <v>8</v>
      </c>
      <c r="G91" s="2" t="s">
        <v>9</v>
      </c>
      <c r="I91" s="1" t="s">
        <v>288</v>
      </c>
    </row>
    <row r="92" spans="1:10" ht="28.5" x14ac:dyDescent="0.2">
      <c r="H92" s="2" t="s">
        <v>10</v>
      </c>
      <c r="I92" s="1" t="s">
        <v>143</v>
      </c>
      <c r="J92" s="1" t="s">
        <v>142</v>
      </c>
    </row>
    <row r="93" spans="1:10" ht="28.5" x14ac:dyDescent="0.2">
      <c r="H93" s="2" t="s">
        <v>11</v>
      </c>
      <c r="I93" s="1" t="s">
        <v>253</v>
      </c>
      <c r="J93" s="1" t="s">
        <v>264</v>
      </c>
    </row>
    <row r="94" spans="1:10" ht="28.5" x14ac:dyDescent="0.2">
      <c r="H94" s="2" t="s">
        <v>14</v>
      </c>
      <c r="I94" s="10" t="s">
        <v>317</v>
      </c>
      <c r="J94" s="10" t="s">
        <v>308</v>
      </c>
    </row>
    <row r="95" spans="1:10" ht="85.5" x14ac:dyDescent="0.2">
      <c r="A95" s="1">
        <f>SUBTOTAL(3,$E$6:E95)</f>
        <v>17</v>
      </c>
      <c r="B95" s="1" t="s">
        <v>7</v>
      </c>
      <c r="C95" s="9" t="s">
        <v>24</v>
      </c>
      <c r="D95" s="10" t="str">
        <f>CONCATENATE(C95,A95)</f>
        <v>TC_17</v>
      </c>
      <c r="E95" s="10" t="s">
        <v>309</v>
      </c>
      <c r="F95" s="2" t="s">
        <v>8</v>
      </c>
      <c r="G95" s="2" t="s">
        <v>9</v>
      </c>
      <c r="I95" s="1" t="s">
        <v>288</v>
      </c>
    </row>
    <row r="96" spans="1:10" ht="28.5" x14ac:dyDescent="0.2">
      <c r="H96" s="2" t="s">
        <v>10</v>
      </c>
      <c r="I96" s="1" t="s">
        <v>143</v>
      </c>
      <c r="J96" s="1" t="s">
        <v>142</v>
      </c>
    </row>
    <row r="97" spans="1:10" ht="28.5" x14ac:dyDescent="0.2">
      <c r="H97" s="2" t="s">
        <v>11</v>
      </c>
      <c r="I97" s="1" t="s">
        <v>253</v>
      </c>
      <c r="J97" s="1" t="s">
        <v>264</v>
      </c>
    </row>
    <row r="98" spans="1:10" ht="28.5" x14ac:dyDescent="0.2">
      <c r="H98" s="2" t="s">
        <v>14</v>
      </c>
      <c r="I98" s="13" t="s">
        <v>317</v>
      </c>
      <c r="J98" s="10" t="s">
        <v>308</v>
      </c>
    </row>
    <row r="99" spans="1:10" ht="28.5" x14ac:dyDescent="0.2">
      <c r="H99" s="2" t="s">
        <v>15</v>
      </c>
      <c r="I99" s="10" t="s">
        <v>81</v>
      </c>
      <c r="J99" s="1" t="s">
        <v>310</v>
      </c>
    </row>
    <row r="100" spans="1:10" ht="28.5" x14ac:dyDescent="0.2">
      <c r="H100" s="2" t="s">
        <v>16</v>
      </c>
      <c r="I100" s="10" t="s">
        <v>311</v>
      </c>
      <c r="J100" s="1" t="s">
        <v>319</v>
      </c>
    </row>
    <row r="101" spans="1:10" ht="85.5" x14ac:dyDescent="0.2">
      <c r="A101" s="1">
        <f>SUBTOTAL(3,$E$6:E101)</f>
        <v>18</v>
      </c>
      <c r="B101" s="1" t="s">
        <v>7</v>
      </c>
      <c r="C101" s="9" t="s">
        <v>24</v>
      </c>
      <c r="D101" s="10" t="str">
        <f>CONCATENATE(C101,A101)</f>
        <v>TC_18</v>
      </c>
      <c r="E101" s="10" t="s">
        <v>320</v>
      </c>
      <c r="F101" s="2" t="s">
        <v>22</v>
      </c>
      <c r="G101" s="2" t="s">
        <v>9</v>
      </c>
      <c r="I101" s="1" t="s">
        <v>288</v>
      </c>
    </row>
    <row r="102" spans="1:10" ht="28.5" x14ac:dyDescent="0.2">
      <c r="H102" s="2" t="s">
        <v>10</v>
      </c>
      <c r="I102" s="1" t="s">
        <v>143</v>
      </c>
      <c r="J102" s="1" t="s">
        <v>142</v>
      </c>
    </row>
    <row r="103" spans="1:10" ht="28.5" x14ac:dyDescent="0.2">
      <c r="H103" s="2" t="s">
        <v>11</v>
      </c>
      <c r="I103" s="1" t="s">
        <v>253</v>
      </c>
      <c r="J103" s="1" t="s">
        <v>264</v>
      </c>
    </row>
    <row r="104" spans="1:10" ht="28.5" x14ac:dyDescent="0.2">
      <c r="H104" s="2" t="s">
        <v>14</v>
      </c>
      <c r="I104" s="13" t="s">
        <v>317</v>
      </c>
      <c r="J104" s="10" t="s">
        <v>308</v>
      </c>
    </row>
    <row r="105" spans="1:10" ht="28.5" x14ac:dyDescent="0.2">
      <c r="H105" s="2" t="s">
        <v>15</v>
      </c>
      <c r="I105" s="10" t="s">
        <v>321</v>
      </c>
      <c r="J105" s="10" t="s">
        <v>243</v>
      </c>
    </row>
    <row r="106" spans="1:10" x14ac:dyDescent="0.2">
      <c r="H106" s="2" t="s">
        <v>16</v>
      </c>
      <c r="I106" s="10" t="s">
        <v>29</v>
      </c>
      <c r="J106" s="10" t="s">
        <v>86</v>
      </c>
    </row>
    <row r="107" spans="1:10" x14ac:dyDescent="0.2">
      <c r="H107" s="2" t="s">
        <v>18</v>
      </c>
      <c r="I107" s="10" t="s">
        <v>322</v>
      </c>
      <c r="J107" s="10" t="s">
        <v>85</v>
      </c>
    </row>
    <row r="108" spans="1:10" ht="28.5" x14ac:dyDescent="0.2">
      <c r="H108" s="2" t="s">
        <v>19</v>
      </c>
      <c r="I108" s="10" t="s">
        <v>88</v>
      </c>
      <c r="J108" s="10" t="s">
        <v>242</v>
      </c>
    </row>
    <row r="109" spans="1:10" ht="85.5" x14ac:dyDescent="0.2">
      <c r="A109" s="1">
        <f>SUBTOTAL(3,$E$6:E109)</f>
        <v>19</v>
      </c>
      <c r="B109" s="1" t="s">
        <v>7</v>
      </c>
      <c r="C109" s="9" t="s">
        <v>24</v>
      </c>
      <c r="D109" s="10" t="str">
        <f>CONCATENATE(C109,A109)</f>
        <v>TC_19</v>
      </c>
      <c r="E109" s="10" t="s">
        <v>312</v>
      </c>
      <c r="F109" s="2" t="s">
        <v>8</v>
      </c>
      <c r="G109" s="2" t="s">
        <v>9</v>
      </c>
      <c r="I109" s="1" t="s">
        <v>288</v>
      </c>
    </row>
    <row r="110" spans="1:10" ht="28.5" x14ac:dyDescent="0.2">
      <c r="H110" s="2" t="s">
        <v>10</v>
      </c>
      <c r="I110" s="1" t="s">
        <v>143</v>
      </c>
      <c r="J110" s="1" t="s">
        <v>142</v>
      </c>
    </row>
    <row r="111" spans="1:10" ht="28.5" x14ac:dyDescent="0.2">
      <c r="H111" s="2" t="s">
        <v>11</v>
      </c>
      <c r="I111" s="1" t="s">
        <v>253</v>
      </c>
      <c r="J111" s="1" t="s">
        <v>264</v>
      </c>
    </row>
    <row r="112" spans="1:10" ht="28.5" x14ac:dyDescent="0.2">
      <c r="H112" s="2" t="s">
        <v>14</v>
      </c>
      <c r="I112" s="13" t="s">
        <v>317</v>
      </c>
      <c r="J112" s="10" t="s">
        <v>308</v>
      </c>
    </row>
    <row r="113" spans="1:10" ht="28.5" x14ac:dyDescent="0.2">
      <c r="H113" s="2" t="s">
        <v>15</v>
      </c>
      <c r="I113" s="10" t="s">
        <v>83</v>
      </c>
      <c r="J113" s="10" t="s">
        <v>313</v>
      </c>
    </row>
    <row r="114" spans="1:10" ht="85.5" x14ac:dyDescent="0.2">
      <c r="A114" s="1">
        <f>SUBTOTAL(3,$E$6:E114)</f>
        <v>20</v>
      </c>
      <c r="B114" s="1" t="s">
        <v>7</v>
      </c>
      <c r="C114" s="9" t="s">
        <v>24</v>
      </c>
      <c r="D114" s="10" t="str">
        <f>CONCATENATE(C114,A114)</f>
        <v>TC_20</v>
      </c>
      <c r="E114" s="10" t="s">
        <v>314</v>
      </c>
      <c r="F114" s="2" t="s">
        <v>8</v>
      </c>
      <c r="G114" s="2" t="s">
        <v>9</v>
      </c>
      <c r="I114" s="1" t="s">
        <v>288</v>
      </c>
    </row>
    <row r="115" spans="1:10" ht="28.5" x14ac:dyDescent="0.2">
      <c r="H115" s="2" t="s">
        <v>10</v>
      </c>
      <c r="I115" s="1" t="s">
        <v>143</v>
      </c>
      <c r="J115" s="1" t="s">
        <v>142</v>
      </c>
    </row>
    <row r="116" spans="1:10" ht="28.5" x14ac:dyDescent="0.2">
      <c r="H116" s="2" t="s">
        <v>11</v>
      </c>
      <c r="I116" s="1" t="s">
        <v>253</v>
      </c>
      <c r="J116" s="1" t="s">
        <v>264</v>
      </c>
    </row>
    <row r="117" spans="1:10" ht="28.5" x14ac:dyDescent="0.2">
      <c r="H117" s="2" t="s">
        <v>14</v>
      </c>
      <c r="I117" s="13" t="s">
        <v>317</v>
      </c>
      <c r="J117" s="10" t="s">
        <v>308</v>
      </c>
    </row>
    <row r="118" spans="1:10" x14ac:dyDescent="0.2">
      <c r="H118" s="2" t="s">
        <v>15</v>
      </c>
      <c r="I118" s="10" t="s">
        <v>84</v>
      </c>
      <c r="J118" s="10" t="s">
        <v>85</v>
      </c>
    </row>
    <row r="119" spans="1:10" x14ac:dyDescent="0.2">
      <c r="H119" s="2" t="s">
        <v>16</v>
      </c>
      <c r="I119" s="10" t="s">
        <v>29</v>
      </c>
      <c r="J119" s="10" t="s">
        <v>86</v>
      </c>
    </row>
    <row r="120" spans="1:10" x14ac:dyDescent="0.2">
      <c r="H120" s="2" t="s">
        <v>18</v>
      </c>
      <c r="I120" s="10" t="s">
        <v>87</v>
      </c>
      <c r="J120" s="10" t="s">
        <v>85</v>
      </c>
    </row>
    <row r="121" spans="1:10" ht="28.5" x14ac:dyDescent="0.2">
      <c r="H121" s="2" t="s">
        <v>19</v>
      </c>
      <c r="I121" s="10" t="s">
        <v>88</v>
      </c>
      <c r="J121" s="10" t="s">
        <v>313</v>
      </c>
    </row>
    <row r="122" spans="1:10" ht="85.5" x14ac:dyDescent="0.2">
      <c r="A122" s="1">
        <f>SUBTOTAL(3,$E$6:E122)</f>
        <v>21</v>
      </c>
      <c r="B122" s="1" t="s">
        <v>7</v>
      </c>
      <c r="C122" s="9" t="s">
        <v>24</v>
      </c>
      <c r="D122" s="10" t="str">
        <f>CONCATENATE(C122,A122)</f>
        <v>TC_21</v>
      </c>
      <c r="E122" s="1" t="s">
        <v>315</v>
      </c>
      <c r="F122" s="2" t="s">
        <v>22</v>
      </c>
      <c r="G122" s="2" t="s">
        <v>9</v>
      </c>
      <c r="I122" s="1" t="s">
        <v>288</v>
      </c>
    </row>
    <row r="123" spans="1:10" ht="28.5" x14ac:dyDescent="0.2">
      <c r="H123" s="2" t="s">
        <v>10</v>
      </c>
      <c r="I123" s="1" t="s">
        <v>143</v>
      </c>
      <c r="J123" s="1" t="s">
        <v>142</v>
      </c>
    </row>
    <row r="124" spans="1:10" ht="28.5" x14ac:dyDescent="0.2">
      <c r="H124" s="2" t="s">
        <v>11</v>
      </c>
      <c r="I124" s="1" t="s">
        <v>253</v>
      </c>
      <c r="J124" s="1" t="s">
        <v>264</v>
      </c>
    </row>
    <row r="125" spans="1:10" ht="28.5" x14ac:dyDescent="0.2">
      <c r="H125" s="2" t="s">
        <v>14</v>
      </c>
      <c r="I125" s="13" t="s">
        <v>317</v>
      </c>
      <c r="J125" s="10" t="s">
        <v>308</v>
      </c>
    </row>
    <row r="126" spans="1:10" ht="28.5" x14ac:dyDescent="0.2">
      <c r="H126" s="2" t="s">
        <v>15</v>
      </c>
      <c r="I126" s="1" t="s">
        <v>244</v>
      </c>
      <c r="J126" s="1" t="s">
        <v>245</v>
      </c>
    </row>
    <row r="127" spans="1:10" ht="72.75" customHeight="1" x14ac:dyDescent="0.2">
      <c r="A127" s="1">
        <f>SUBTOTAL(3,$E$2:E127)</f>
        <v>23</v>
      </c>
      <c r="B127" s="1" t="s">
        <v>7</v>
      </c>
      <c r="C127" s="9" t="s">
        <v>24</v>
      </c>
      <c r="D127" s="10" t="str">
        <f>CONCATENATE(C127,A127)</f>
        <v>TC_23</v>
      </c>
      <c r="E127" s="1" t="s">
        <v>166</v>
      </c>
      <c r="F127" s="2" t="s">
        <v>22</v>
      </c>
      <c r="G127" s="2" t="s">
        <v>9</v>
      </c>
      <c r="I127" s="1" t="s">
        <v>173</v>
      </c>
    </row>
    <row r="128" spans="1:10" ht="28.5" x14ac:dyDescent="0.2">
      <c r="E128" s="1" t="s">
        <v>103</v>
      </c>
      <c r="H128" s="2" t="s">
        <v>10</v>
      </c>
      <c r="I128" s="1" t="s">
        <v>143</v>
      </c>
      <c r="J128" s="1" t="s">
        <v>142</v>
      </c>
    </row>
    <row r="129" spans="1:10" ht="28.5" x14ac:dyDescent="0.2">
      <c r="H129" s="2" t="s">
        <v>11</v>
      </c>
      <c r="I129" s="1" t="s">
        <v>133</v>
      </c>
      <c r="J129" s="1" t="s">
        <v>122</v>
      </c>
    </row>
    <row r="130" spans="1:10" ht="28.5" x14ac:dyDescent="0.2">
      <c r="H130" s="2" t="s">
        <v>14</v>
      </c>
      <c r="I130" s="13" t="s">
        <v>324</v>
      </c>
      <c r="J130" s="10" t="s">
        <v>154</v>
      </c>
    </row>
    <row r="131" spans="1:10" ht="28.5" x14ac:dyDescent="0.2">
      <c r="H131" s="2" t="s">
        <v>15</v>
      </c>
      <c r="I131" s="1" t="s">
        <v>167</v>
      </c>
      <c r="J131" s="1" t="s">
        <v>168</v>
      </c>
    </row>
    <row r="132" spans="1:10" ht="99.75" x14ac:dyDescent="0.2">
      <c r="A132" s="1">
        <f>SUBTOTAL(3,$E$2:E132)</f>
        <v>25</v>
      </c>
      <c r="B132" s="1" t="s">
        <v>7</v>
      </c>
      <c r="C132" s="9" t="s">
        <v>24</v>
      </c>
      <c r="D132" s="10" t="str">
        <f>CONCATENATE(C132,A132)</f>
        <v>TC_25</v>
      </c>
      <c r="E132" s="1" t="s">
        <v>169</v>
      </c>
      <c r="F132" s="2" t="s">
        <v>22</v>
      </c>
      <c r="G132" s="2" t="s">
        <v>9</v>
      </c>
      <c r="I132" s="1" t="s">
        <v>173</v>
      </c>
    </row>
    <row r="133" spans="1:10" ht="28.5" x14ac:dyDescent="0.2">
      <c r="H133" s="2" t="s">
        <v>10</v>
      </c>
      <c r="I133" s="1" t="s">
        <v>143</v>
      </c>
      <c r="J133" s="1" t="s">
        <v>142</v>
      </c>
    </row>
    <row r="134" spans="1:10" ht="28.5" x14ac:dyDescent="0.2">
      <c r="H134" s="2" t="s">
        <v>11</v>
      </c>
      <c r="I134" s="1" t="s">
        <v>133</v>
      </c>
      <c r="J134" s="1" t="s">
        <v>122</v>
      </c>
    </row>
    <row r="135" spans="1:10" ht="28.5" x14ac:dyDescent="0.2">
      <c r="H135" s="2" t="s">
        <v>14</v>
      </c>
      <c r="I135" s="13" t="s">
        <v>324</v>
      </c>
      <c r="J135" s="10" t="s">
        <v>154</v>
      </c>
    </row>
    <row r="136" spans="1:10" ht="42.75" x14ac:dyDescent="0.2">
      <c r="H136" s="2" t="s">
        <v>15</v>
      </c>
      <c r="I136" s="1" t="s">
        <v>170</v>
      </c>
      <c r="J136" s="1" t="s">
        <v>174</v>
      </c>
    </row>
    <row r="137" spans="1:10" ht="28.5" x14ac:dyDescent="0.2">
      <c r="H137" s="2" t="s">
        <v>16</v>
      </c>
      <c r="I137" s="1" t="s">
        <v>171</v>
      </c>
      <c r="J137" s="1" t="s">
        <v>175</v>
      </c>
    </row>
    <row r="138" spans="1:10" ht="30" x14ac:dyDescent="0.25">
      <c r="A138" s="33"/>
      <c r="B138" s="33"/>
      <c r="C138" s="33"/>
      <c r="D138" s="33"/>
      <c r="E138" s="34"/>
      <c r="F138" s="33"/>
      <c r="G138" s="33"/>
      <c r="H138" s="33" t="s">
        <v>18</v>
      </c>
      <c r="I138" s="34" t="s">
        <v>172</v>
      </c>
      <c r="J138" s="34" t="s">
        <v>175</v>
      </c>
    </row>
    <row r="139" spans="1:10" ht="99.75" x14ac:dyDescent="0.2">
      <c r="A139" s="1">
        <f>SUBTOTAL(3,$E$2:E139)</f>
        <v>26</v>
      </c>
      <c r="B139" s="1" t="s">
        <v>7</v>
      </c>
      <c r="C139" s="9" t="s">
        <v>24</v>
      </c>
      <c r="D139" s="10" t="str">
        <f>CONCATENATE(C139,A139)</f>
        <v>TC_26</v>
      </c>
      <c r="E139" s="1" t="s">
        <v>177</v>
      </c>
      <c r="F139" s="2" t="s">
        <v>22</v>
      </c>
      <c r="G139" s="2" t="s">
        <v>9</v>
      </c>
      <c r="I139" s="1" t="s">
        <v>173</v>
      </c>
    </row>
    <row r="140" spans="1:10" ht="28.5" x14ac:dyDescent="0.2">
      <c r="H140" s="2" t="s">
        <v>10</v>
      </c>
      <c r="I140" s="1" t="s">
        <v>143</v>
      </c>
      <c r="J140" s="1" t="s">
        <v>142</v>
      </c>
    </row>
    <row r="141" spans="1:10" ht="28.5" x14ac:dyDescent="0.2">
      <c r="H141" s="2" t="s">
        <v>11</v>
      </c>
      <c r="I141" s="1" t="s">
        <v>133</v>
      </c>
      <c r="J141" s="1" t="s">
        <v>122</v>
      </c>
    </row>
    <row r="142" spans="1:10" ht="28.5" x14ac:dyDescent="0.2">
      <c r="H142" s="2" t="s">
        <v>14</v>
      </c>
      <c r="I142" s="13" t="s">
        <v>324</v>
      </c>
      <c r="J142" s="10" t="s">
        <v>154</v>
      </c>
    </row>
    <row r="143" spans="1:10" ht="28.5" x14ac:dyDescent="0.2">
      <c r="H143" s="2" t="s">
        <v>15</v>
      </c>
      <c r="I143" s="1" t="s">
        <v>178</v>
      </c>
      <c r="J143" s="1" t="s">
        <v>176</v>
      </c>
    </row>
    <row r="144" spans="1:10" ht="28.5" x14ac:dyDescent="0.2">
      <c r="H144" s="2" t="s">
        <v>16</v>
      </c>
      <c r="I144" s="1" t="s">
        <v>179</v>
      </c>
      <c r="J144" s="1" t="s">
        <v>180</v>
      </c>
    </row>
    <row r="145" spans="1:10" ht="28.5" x14ac:dyDescent="0.2">
      <c r="H145" s="2" t="s">
        <v>18</v>
      </c>
      <c r="I145" s="1" t="s">
        <v>181</v>
      </c>
      <c r="J145" s="1" t="s">
        <v>180</v>
      </c>
    </row>
    <row r="146" spans="1:10" ht="99.75" x14ac:dyDescent="0.2">
      <c r="A146" s="1">
        <f>SUBTOTAL(3,$E$2:E146)</f>
        <v>27</v>
      </c>
      <c r="B146" s="1" t="s">
        <v>7</v>
      </c>
      <c r="C146" s="9" t="s">
        <v>24</v>
      </c>
      <c r="D146" s="10" t="str">
        <f>CONCATENATE(C146,A146)</f>
        <v>TC_27</v>
      </c>
      <c r="E146" s="1" t="s">
        <v>198</v>
      </c>
      <c r="F146" s="2" t="s">
        <v>22</v>
      </c>
      <c r="G146" s="2" t="s">
        <v>9</v>
      </c>
      <c r="I146" s="1" t="s">
        <v>173</v>
      </c>
    </row>
    <row r="147" spans="1:10" ht="28.5" x14ac:dyDescent="0.2">
      <c r="H147" s="2" t="s">
        <v>10</v>
      </c>
      <c r="I147" s="1" t="s">
        <v>143</v>
      </c>
      <c r="J147" s="1" t="s">
        <v>142</v>
      </c>
    </row>
    <row r="148" spans="1:10" ht="28.5" x14ac:dyDescent="0.2">
      <c r="H148" s="2" t="s">
        <v>11</v>
      </c>
      <c r="I148" s="1" t="s">
        <v>133</v>
      </c>
      <c r="J148" s="1" t="s">
        <v>122</v>
      </c>
    </row>
    <row r="149" spans="1:10" ht="28.5" x14ac:dyDescent="0.2">
      <c r="H149" s="2" t="s">
        <v>14</v>
      </c>
      <c r="I149" s="13" t="s">
        <v>324</v>
      </c>
      <c r="J149" s="10" t="s">
        <v>154</v>
      </c>
    </row>
    <row r="150" spans="1:10" ht="28.5" x14ac:dyDescent="0.2">
      <c r="H150" s="2" t="s">
        <v>15</v>
      </c>
      <c r="I150" s="1" t="s">
        <v>182</v>
      </c>
      <c r="J150" s="1" t="s">
        <v>183</v>
      </c>
    </row>
    <row r="151" spans="1:10" ht="42.75" x14ac:dyDescent="0.2">
      <c r="H151" s="2" t="s">
        <v>16</v>
      </c>
      <c r="I151" s="1" t="s">
        <v>184</v>
      </c>
      <c r="J151" s="1" t="s">
        <v>185</v>
      </c>
    </row>
    <row r="152" spans="1:10" ht="28.5" x14ac:dyDescent="0.2">
      <c r="H152" s="2" t="s">
        <v>18</v>
      </c>
      <c r="I152" s="1" t="s">
        <v>186</v>
      </c>
      <c r="J152" s="1" t="s">
        <v>183</v>
      </c>
    </row>
    <row r="153" spans="1:10" ht="42.75" x14ac:dyDescent="0.2">
      <c r="H153" s="2" t="s">
        <v>19</v>
      </c>
      <c r="I153" s="1" t="s">
        <v>187</v>
      </c>
      <c r="J153" s="1" t="s">
        <v>185</v>
      </c>
    </row>
    <row r="154" spans="1:10" ht="99.75" x14ac:dyDescent="0.2">
      <c r="A154" s="1">
        <f>SUBTOTAL(3,$E$2:E154)</f>
        <v>28</v>
      </c>
      <c r="B154" s="1" t="s">
        <v>7</v>
      </c>
      <c r="C154" s="9" t="s">
        <v>24</v>
      </c>
      <c r="D154" s="10" t="str">
        <f>CONCATENATE(C154,A154)</f>
        <v>TC_28</v>
      </c>
      <c r="E154" s="1" t="s">
        <v>199</v>
      </c>
      <c r="F154" s="2" t="s">
        <v>22</v>
      </c>
      <c r="G154" s="2" t="s">
        <v>9</v>
      </c>
      <c r="I154" s="1" t="s">
        <v>173</v>
      </c>
    </row>
    <row r="155" spans="1:10" ht="28.5" x14ac:dyDescent="0.2">
      <c r="H155" s="2" t="s">
        <v>10</v>
      </c>
      <c r="I155" s="1" t="s">
        <v>143</v>
      </c>
      <c r="J155" s="1" t="s">
        <v>142</v>
      </c>
    </row>
    <row r="156" spans="1:10" ht="28.5" x14ac:dyDescent="0.2">
      <c r="H156" s="2" t="s">
        <v>11</v>
      </c>
      <c r="I156" s="1" t="s">
        <v>133</v>
      </c>
      <c r="J156" s="1" t="s">
        <v>122</v>
      </c>
    </row>
    <row r="157" spans="1:10" ht="28.5" x14ac:dyDescent="0.2">
      <c r="H157" s="2" t="s">
        <v>14</v>
      </c>
      <c r="I157" s="13" t="s">
        <v>324</v>
      </c>
      <c r="J157" s="10" t="s">
        <v>154</v>
      </c>
    </row>
    <row r="158" spans="1:10" ht="28.5" x14ac:dyDescent="0.2">
      <c r="H158" s="2" t="s">
        <v>15</v>
      </c>
      <c r="I158" s="1" t="s">
        <v>188</v>
      </c>
      <c r="J158" s="1" t="s">
        <v>189</v>
      </c>
    </row>
    <row r="159" spans="1:10" ht="28.5" x14ac:dyDescent="0.2">
      <c r="H159" s="2" t="s">
        <v>16</v>
      </c>
      <c r="I159" s="1" t="s">
        <v>190</v>
      </c>
      <c r="J159" s="1" t="s">
        <v>191</v>
      </c>
    </row>
    <row r="160" spans="1:10" ht="28.5" x14ac:dyDescent="0.2">
      <c r="H160" s="2" t="s">
        <v>18</v>
      </c>
      <c r="I160" s="1" t="s">
        <v>192</v>
      </c>
      <c r="J160" s="1" t="s">
        <v>189</v>
      </c>
    </row>
    <row r="161" spans="1:10" ht="28.5" x14ac:dyDescent="0.2">
      <c r="H161" s="2" t="s">
        <v>19</v>
      </c>
      <c r="I161" s="1" t="s">
        <v>193</v>
      </c>
      <c r="J161" s="1" t="s">
        <v>191</v>
      </c>
    </row>
    <row r="162" spans="1:10" ht="28.5" x14ac:dyDescent="0.2">
      <c r="H162" s="2" t="s">
        <v>20</v>
      </c>
      <c r="I162" s="1" t="s">
        <v>194</v>
      </c>
      <c r="J162" s="1" t="s">
        <v>195</v>
      </c>
    </row>
    <row r="163" spans="1:10" s="1" customFormat="1" ht="30" x14ac:dyDescent="0.25">
      <c r="A163" s="34"/>
      <c r="B163" s="34"/>
      <c r="C163" s="34"/>
      <c r="D163" s="34"/>
      <c r="E163" s="34"/>
      <c r="F163" s="34"/>
      <c r="G163" s="34"/>
      <c r="H163" s="33" t="s">
        <v>21</v>
      </c>
      <c r="I163" s="34" t="s">
        <v>196</v>
      </c>
      <c r="J163" s="34" t="s">
        <v>197</v>
      </c>
    </row>
    <row r="164" spans="1:10" ht="99.75" x14ac:dyDescent="0.2">
      <c r="A164" s="1">
        <f>SUBTOTAL(3,$E$2:E164)</f>
        <v>29</v>
      </c>
      <c r="B164" s="1" t="s">
        <v>7</v>
      </c>
      <c r="C164" s="9" t="s">
        <v>24</v>
      </c>
      <c r="D164" s="10" t="str">
        <f>CONCATENATE(C164,A164)</f>
        <v>TC_29</v>
      </c>
      <c r="E164" s="1" t="s">
        <v>200</v>
      </c>
      <c r="F164" s="2" t="s">
        <v>22</v>
      </c>
      <c r="G164" s="2" t="s">
        <v>9</v>
      </c>
      <c r="I164" s="1" t="s">
        <v>173</v>
      </c>
    </row>
    <row r="165" spans="1:10" ht="28.5" x14ac:dyDescent="0.2">
      <c r="H165" s="2" t="s">
        <v>10</v>
      </c>
      <c r="I165" s="1" t="s">
        <v>143</v>
      </c>
      <c r="J165" s="1" t="s">
        <v>142</v>
      </c>
    </row>
    <row r="166" spans="1:10" ht="28.5" x14ac:dyDescent="0.2">
      <c r="H166" s="2" t="s">
        <v>11</v>
      </c>
      <c r="I166" s="1" t="s">
        <v>133</v>
      </c>
      <c r="J166" s="1" t="s">
        <v>122</v>
      </c>
    </row>
    <row r="167" spans="1:10" ht="28.5" x14ac:dyDescent="0.2">
      <c r="H167" s="2" t="s">
        <v>14</v>
      </c>
      <c r="I167" s="13" t="s">
        <v>324</v>
      </c>
      <c r="J167" s="10" t="s">
        <v>154</v>
      </c>
    </row>
    <row r="168" spans="1:10" ht="28.5" x14ac:dyDescent="0.2">
      <c r="H168" s="2" t="s">
        <v>15</v>
      </c>
      <c r="I168" s="1" t="s">
        <v>201</v>
      </c>
      <c r="J168" s="1" t="s">
        <v>176</v>
      </c>
    </row>
    <row r="169" spans="1:10" ht="28.5" x14ac:dyDescent="0.2">
      <c r="H169" s="2" t="s">
        <v>16</v>
      </c>
      <c r="I169" s="1" t="s">
        <v>202</v>
      </c>
      <c r="J169" s="1" t="s">
        <v>203</v>
      </c>
    </row>
    <row r="170" spans="1:10" ht="28.5" x14ac:dyDescent="0.2">
      <c r="H170" s="2" t="s">
        <v>18</v>
      </c>
      <c r="I170" s="1" t="s">
        <v>204</v>
      </c>
      <c r="J170" s="1" t="s">
        <v>203</v>
      </c>
    </row>
    <row r="171" spans="1:10" ht="99.75" x14ac:dyDescent="0.2">
      <c r="A171" s="1">
        <f>SUBTOTAL(3,$E$2:E171)</f>
        <v>30</v>
      </c>
      <c r="B171" s="1" t="s">
        <v>7</v>
      </c>
      <c r="C171" s="9" t="s">
        <v>24</v>
      </c>
      <c r="D171" s="10" t="str">
        <f>CONCATENATE(C171,A171)</f>
        <v>TC_30</v>
      </c>
      <c r="E171" s="1" t="s">
        <v>205</v>
      </c>
      <c r="F171" s="2" t="s">
        <v>22</v>
      </c>
      <c r="G171" s="2" t="s">
        <v>9</v>
      </c>
      <c r="I171" s="1" t="s">
        <v>173</v>
      </c>
    </row>
    <row r="172" spans="1:10" ht="28.5" x14ac:dyDescent="0.2">
      <c r="H172" s="2" t="s">
        <v>10</v>
      </c>
      <c r="I172" s="1" t="s">
        <v>143</v>
      </c>
      <c r="J172" s="1" t="s">
        <v>142</v>
      </c>
    </row>
    <row r="173" spans="1:10" ht="28.5" x14ac:dyDescent="0.2">
      <c r="H173" s="2" t="s">
        <v>11</v>
      </c>
      <c r="I173" s="1" t="s">
        <v>133</v>
      </c>
      <c r="J173" s="1" t="s">
        <v>122</v>
      </c>
    </row>
    <row r="174" spans="1:10" ht="28.5" x14ac:dyDescent="0.2">
      <c r="H174" s="2" t="s">
        <v>14</v>
      </c>
      <c r="I174" s="13" t="s">
        <v>324</v>
      </c>
      <c r="J174" s="10" t="s">
        <v>154</v>
      </c>
    </row>
    <row r="175" spans="1:10" ht="28.5" x14ac:dyDescent="0.2">
      <c r="H175" s="2" t="s">
        <v>15</v>
      </c>
      <c r="I175" s="1" t="s">
        <v>206</v>
      </c>
      <c r="J175" s="1" t="s">
        <v>207</v>
      </c>
    </row>
    <row r="176" spans="1:10" ht="42.75" x14ac:dyDescent="0.2">
      <c r="H176" s="2" t="s">
        <v>16</v>
      </c>
      <c r="I176" s="1" t="s">
        <v>208</v>
      </c>
      <c r="J176" s="1" t="s">
        <v>209</v>
      </c>
    </row>
    <row r="177" spans="1:10" ht="28.5" x14ac:dyDescent="0.2">
      <c r="H177" s="2" t="s">
        <v>18</v>
      </c>
      <c r="I177" s="1" t="s">
        <v>210</v>
      </c>
      <c r="J177" s="1" t="s">
        <v>207</v>
      </c>
    </row>
    <row r="178" spans="1:10" ht="42.75" x14ac:dyDescent="0.2">
      <c r="H178" s="2" t="s">
        <v>19</v>
      </c>
      <c r="I178" s="1" t="s">
        <v>211</v>
      </c>
      <c r="J178" s="1" t="s">
        <v>209</v>
      </c>
    </row>
    <row r="179" spans="1:10" ht="99.75" x14ac:dyDescent="0.2">
      <c r="A179" s="1">
        <f>SUBTOTAL(3,$E$2:E179)</f>
        <v>31</v>
      </c>
      <c r="B179" s="1" t="s">
        <v>7</v>
      </c>
      <c r="C179" s="9" t="s">
        <v>24</v>
      </c>
      <c r="D179" s="10" t="str">
        <f>CONCATENATE(C179,A179)</f>
        <v>TC_31</v>
      </c>
      <c r="E179" s="1" t="s">
        <v>212</v>
      </c>
      <c r="F179" s="2" t="s">
        <v>22</v>
      </c>
      <c r="G179" s="2" t="s">
        <v>9</v>
      </c>
      <c r="I179" s="1" t="s">
        <v>173</v>
      </c>
    </row>
    <row r="180" spans="1:10" ht="28.5" x14ac:dyDescent="0.2">
      <c r="H180" s="2" t="s">
        <v>10</v>
      </c>
      <c r="I180" s="1" t="s">
        <v>143</v>
      </c>
      <c r="J180" s="1" t="s">
        <v>142</v>
      </c>
    </row>
    <row r="181" spans="1:10" ht="28.5" x14ac:dyDescent="0.2">
      <c r="H181" s="2" t="s">
        <v>11</v>
      </c>
      <c r="I181" s="1" t="s">
        <v>133</v>
      </c>
      <c r="J181" s="1" t="s">
        <v>122</v>
      </c>
    </row>
    <row r="182" spans="1:10" ht="28.5" x14ac:dyDescent="0.2">
      <c r="H182" s="2" t="s">
        <v>14</v>
      </c>
      <c r="I182" s="13" t="s">
        <v>324</v>
      </c>
      <c r="J182" s="10" t="s">
        <v>154</v>
      </c>
    </row>
    <row r="183" spans="1:10" ht="28.5" x14ac:dyDescent="0.2">
      <c r="H183" s="2" t="s">
        <v>15</v>
      </c>
      <c r="I183" s="1" t="s">
        <v>213</v>
      </c>
      <c r="J183" s="1" t="s">
        <v>214</v>
      </c>
    </row>
    <row r="184" spans="1:10" ht="28.5" x14ac:dyDescent="0.2">
      <c r="H184" s="2" t="s">
        <v>16</v>
      </c>
      <c r="I184" s="1" t="s">
        <v>215</v>
      </c>
      <c r="J184" s="1" t="s">
        <v>216</v>
      </c>
    </row>
    <row r="185" spans="1:10" ht="28.5" x14ac:dyDescent="0.2">
      <c r="H185" s="2" t="s">
        <v>18</v>
      </c>
      <c r="I185" s="1" t="s">
        <v>217</v>
      </c>
      <c r="J185" s="1" t="s">
        <v>214</v>
      </c>
    </row>
    <row r="186" spans="1:10" ht="28.5" x14ac:dyDescent="0.2">
      <c r="H186" s="2" t="s">
        <v>19</v>
      </c>
      <c r="I186" s="1" t="s">
        <v>218</v>
      </c>
      <c r="J186" s="1" t="s">
        <v>216</v>
      </c>
    </row>
    <row r="187" spans="1:10" ht="28.5" x14ac:dyDescent="0.2">
      <c r="H187" s="2" t="s">
        <v>20</v>
      </c>
      <c r="I187" s="1" t="s">
        <v>219</v>
      </c>
      <c r="J187" s="1" t="s">
        <v>220</v>
      </c>
    </row>
    <row r="188" spans="1:10" s="1" customFormat="1" ht="30" x14ac:dyDescent="0.25">
      <c r="A188" s="34"/>
      <c r="B188" s="34"/>
      <c r="C188" s="34"/>
      <c r="D188" s="34"/>
      <c r="E188" s="34"/>
      <c r="F188" s="34"/>
      <c r="G188" s="34"/>
      <c r="H188" s="33" t="s">
        <v>21</v>
      </c>
      <c r="I188" s="34" t="s">
        <v>221</v>
      </c>
      <c r="J188" s="34" t="s">
        <v>222</v>
      </c>
    </row>
    <row r="189" spans="1:10" ht="85.5" x14ac:dyDescent="0.2">
      <c r="A189" s="1">
        <f>SUBTOTAL(3,$E$6:E189)</f>
        <v>31</v>
      </c>
      <c r="B189" s="1" t="s">
        <v>7</v>
      </c>
      <c r="C189" s="9" t="s">
        <v>24</v>
      </c>
      <c r="D189" s="10" t="str">
        <f>CONCATENATE(C189,A189)</f>
        <v>TC_31</v>
      </c>
      <c r="E189" s="10" t="s">
        <v>325</v>
      </c>
      <c r="F189" s="2" t="s">
        <v>8</v>
      </c>
      <c r="G189" s="2" t="s">
        <v>9</v>
      </c>
      <c r="I189" s="1" t="s">
        <v>288</v>
      </c>
    </row>
    <row r="190" spans="1:10" ht="28.5" x14ac:dyDescent="0.2">
      <c r="H190" s="2" t="s">
        <v>10</v>
      </c>
      <c r="I190" s="1" t="s">
        <v>143</v>
      </c>
      <c r="J190" s="1" t="s">
        <v>142</v>
      </c>
    </row>
    <row r="191" spans="1:10" ht="28.5" x14ac:dyDescent="0.2">
      <c r="H191" s="2" t="s">
        <v>11</v>
      </c>
      <c r="I191" s="1" t="s">
        <v>253</v>
      </c>
      <c r="J191" s="1" t="s">
        <v>264</v>
      </c>
    </row>
    <row r="192" spans="1:10" ht="28.5" x14ac:dyDescent="0.2">
      <c r="E192" s="2"/>
      <c r="H192" s="2" t="s">
        <v>14</v>
      </c>
      <c r="I192" s="2" t="s">
        <v>317</v>
      </c>
      <c r="J192" s="1" t="s">
        <v>308</v>
      </c>
    </row>
    <row r="193" spans="1:10" x14ac:dyDescent="0.2">
      <c r="H193" s="2" t="s">
        <v>15</v>
      </c>
      <c r="I193" s="1" t="s">
        <v>306</v>
      </c>
      <c r="J193" s="1" t="s">
        <v>28</v>
      </c>
    </row>
    <row r="194" spans="1:10" ht="28.5" x14ac:dyDescent="0.2">
      <c r="E194" s="2"/>
      <c r="H194" s="2" t="s">
        <v>16</v>
      </c>
      <c r="I194" s="2" t="s">
        <v>323</v>
      </c>
      <c r="J194" s="1" t="s">
        <v>316</v>
      </c>
    </row>
    <row r="195" spans="1:10" ht="85.5" x14ac:dyDescent="0.2">
      <c r="A195" s="1">
        <f>SUBTOTAL(3,$E$6:E195)</f>
        <v>32</v>
      </c>
      <c r="B195" s="1" t="s">
        <v>7</v>
      </c>
      <c r="C195" s="9" t="s">
        <v>24</v>
      </c>
      <c r="D195" s="10" t="str">
        <f>CONCATENATE(C195,A195)</f>
        <v>TC_32</v>
      </c>
      <c r="E195" s="10" t="s">
        <v>326</v>
      </c>
      <c r="F195" s="2" t="s">
        <v>8</v>
      </c>
      <c r="G195" s="2" t="s">
        <v>9</v>
      </c>
      <c r="I195" s="1" t="s">
        <v>288</v>
      </c>
    </row>
    <row r="196" spans="1:10" ht="28.5" x14ac:dyDescent="0.2">
      <c r="H196" s="2" t="s">
        <v>10</v>
      </c>
      <c r="I196" s="1" t="s">
        <v>143</v>
      </c>
      <c r="J196" s="1" t="s">
        <v>142</v>
      </c>
    </row>
    <row r="197" spans="1:10" ht="28.5" x14ac:dyDescent="0.2">
      <c r="H197" s="2" t="s">
        <v>11</v>
      </c>
      <c r="I197" s="1" t="s">
        <v>253</v>
      </c>
      <c r="J197" s="1" t="s">
        <v>264</v>
      </c>
    </row>
    <row r="198" spans="1:10" ht="28.5" x14ac:dyDescent="0.2">
      <c r="E198" s="2"/>
      <c r="H198" s="2" t="s">
        <v>14</v>
      </c>
      <c r="I198" s="2" t="s">
        <v>317</v>
      </c>
      <c r="J198" s="1" t="s">
        <v>308</v>
      </c>
    </row>
    <row r="199" spans="1:10" x14ac:dyDescent="0.2">
      <c r="H199" s="2" t="s">
        <v>15</v>
      </c>
      <c r="I199" s="1" t="s">
        <v>306</v>
      </c>
      <c r="J199" s="1" t="s">
        <v>28</v>
      </c>
    </row>
    <row r="200" spans="1:10" ht="28.5" x14ac:dyDescent="0.2">
      <c r="E200" s="2"/>
      <c r="H200" s="2" t="s">
        <v>16</v>
      </c>
      <c r="I200" s="2" t="s">
        <v>323</v>
      </c>
      <c r="J200" s="1" t="s">
        <v>316</v>
      </c>
    </row>
    <row r="201" spans="1:10" s="36" customFormat="1" ht="28.5" x14ac:dyDescent="0.2">
      <c r="E201" s="37"/>
      <c r="H201" s="2"/>
      <c r="I201" s="10" t="s">
        <v>326</v>
      </c>
      <c r="J201" s="37" t="s">
        <v>327</v>
      </c>
    </row>
    <row r="202" spans="1:10" ht="85.5" x14ac:dyDescent="0.2">
      <c r="A202" s="1">
        <f>SUBTOTAL(3,$E$6:E202)</f>
        <v>33</v>
      </c>
      <c r="B202" s="1" t="s">
        <v>7</v>
      </c>
      <c r="C202" s="9" t="s">
        <v>24</v>
      </c>
      <c r="D202" s="10" t="str">
        <f>CONCATENATE(C202,A202)</f>
        <v>TC_33</v>
      </c>
      <c r="E202" s="10" t="s">
        <v>292</v>
      </c>
      <c r="F202" s="2" t="s">
        <v>8</v>
      </c>
      <c r="G202" s="2" t="s">
        <v>9</v>
      </c>
      <c r="I202" s="1" t="s">
        <v>288</v>
      </c>
    </row>
    <row r="203" spans="1:10" ht="28.5" x14ac:dyDescent="0.2">
      <c r="H203" s="2" t="s">
        <v>10</v>
      </c>
      <c r="I203" s="1" t="s">
        <v>143</v>
      </c>
      <c r="J203" s="1" t="s">
        <v>142</v>
      </c>
    </row>
    <row r="204" spans="1:10" ht="28.5" x14ac:dyDescent="0.2">
      <c r="H204" s="2" t="s">
        <v>11</v>
      </c>
      <c r="I204" s="1" t="s">
        <v>253</v>
      </c>
      <c r="J204" s="1" t="s">
        <v>264</v>
      </c>
    </row>
    <row r="205" spans="1:10" ht="28.5" x14ac:dyDescent="0.2">
      <c r="H205" s="2" t="s">
        <v>14</v>
      </c>
      <c r="I205" s="10" t="s">
        <v>318</v>
      </c>
      <c r="J205" s="10" t="s">
        <v>293</v>
      </c>
    </row>
    <row r="206" spans="1:10" ht="85.5" x14ac:dyDescent="0.2">
      <c r="A206" s="1">
        <f>SUBTOTAL(3,$E$6:E206)</f>
        <v>34</v>
      </c>
      <c r="B206" s="1" t="s">
        <v>7</v>
      </c>
      <c r="C206" s="9" t="s">
        <v>24</v>
      </c>
      <c r="D206" s="10" t="str">
        <f>CONCATENATE(C206,A206)</f>
        <v>TC_34</v>
      </c>
      <c r="E206" s="10" t="s">
        <v>294</v>
      </c>
      <c r="F206" s="2" t="s">
        <v>8</v>
      </c>
      <c r="G206" s="2" t="s">
        <v>9</v>
      </c>
      <c r="I206" s="1" t="s">
        <v>288</v>
      </c>
    </row>
    <row r="207" spans="1:10" ht="28.5" x14ac:dyDescent="0.2">
      <c r="H207" s="2" t="s">
        <v>10</v>
      </c>
      <c r="I207" s="1" t="s">
        <v>143</v>
      </c>
      <c r="J207" s="1" t="s">
        <v>142</v>
      </c>
    </row>
    <row r="208" spans="1:10" ht="28.5" x14ac:dyDescent="0.2">
      <c r="H208" s="2" t="s">
        <v>11</v>
      </c>
      <c r="I208" s="1" t="s">
        <v>253</v>
      </c>
      <c r="J208" s="1" t="s">
        <v>264</v>
      </c>
    </row>
    <row r="209" spans="1:10" ht="28.5" x14ac:dyDescent="0.2">
      <c r="H209" s="2" t="s">
        <v>14</v>
      </c>
      <c r="I209" s="13" t="s">
        <v>318</v>
      </c>
      <c r="J209" s="10" t="s">
        <v>293</v>
      </c>
    </row>
    <row r="210" spans="1:10" ht="28.5" x14ac:dyDescent="0.2">
      <c r="H210" s="2" t="s">
        <v>15</v>
      </c>
      <c r="I210" s="10" t="s">
        <v>81</v>
      </c>
      <c r="J210" s="1" t="s">
        <v>302</v>
      </c>
    </row>
    <row r="211" spans="1:10" ht="28.5" x14ac:dyDescent="0.2">
      <c r="H211" s="2" t="s">
        <v>16</v>
      </c>
      <c r="I211" s="10" t="s">
        <v>295</v>
      </c>
      <c r="J211" s="1" t="s">
        <v>301</v>
      </c>
    </row>
    <row r="212" spans="1:10" ht="85.5" x14ac:dyDescent="0.2">
      <c r="A212" s="1">
        <f>SUBTOTAL(3,$E$6:E212)</f>
        <v>35</v>
      </c>
      <c r="B212" s="1" t="s">
        <v>7</v>
      </c>
      <c r="C212" s="9" t="s">
        <v>24</v>
      </c>
      <c r="D212" s="10" t="str">
        <f>CONCATENATE(C212,A212)</f>
        <v>TC_35</v>
      </c>
      <c r="E212" s="10" t="s">
        <v>304</v>
      </c>
      <c r="F212" s="2" t="s">
        <v>22</v>
      </c>
      <c r="G212" s="2" t="s">
        <v>9</v>
      </c>
      <c r="I212" s="1" t="s">
        <v>288</v>
      </c>
    </row>
    <row r="213" spans="1:10" ht="28.5" x14ac:dyDescent="0.2">
      <c r="H213" s="2" t="s">
        <v>10</v>
      </c>
      <c r="I213" s="1" t="s">
        <v>143</v>
      </c>
      <c r="J213" s="1" t="s">
        <v>142</v>
      </c>
    </row>
    <row r="214" spans="1:10" ht="28.5" x14ac:dyDescent="0.2">
      <c r="H214" s="2" t="s">
        <v>11</v>
      </c>
      <c r="I214" s="1" t="s">
        <v>253</v>
      </c>
      <c r="J214" s="1" t="s">
        <v>264</v>
      </c>
    </row>
    <row r="215" spans="1:10" ht="28.5" x14ac:dyDescent="0.2">
      <c r="H215" s="2" t="s">
        <v>14</v>
      </c>
      <c r="I215" s="13" t="s">
        <v>318</v>
      </c>
      <c r="J215" s="10" t="s">
        <v>293</v>
      </c>
    </row>
    <row r="216" spans="1:10" ht="28.5" x14ac:dyDescent="0.2">
      <c r="H216" s="2" t="s">
        <v>15</v>
      </c>
      <c r="I216" s="10" t="s">
        <v>303</v>
      </c>
      <c r="J216" s="10" t="s">
        <v>243</v>
      </c>
    </row>
    <row r="217" spans="1:10" x14ac:dyDescent="0.2">
      <c r="H217" s="2" t="s">
        <v>16</v>
      </c>
      <c r="I217" s="10" t="s">
        <v>29</v>
      </c>
      <c r="J217" s="10" t="s">
        <v>86</v>
      </c>
    </row>
    <row r="218" spans="1:10" x14ac:dyDescent="0.2">
      <c r="H218" s="2" t="s">
        <v>18</v>
      </c>
      <c r="I218" s="10" t="s">
        <v>300</v>
      </c>
      <c r="J218" s="10" t="s">
        <v>85</v>
      </c>
    </row>
    <row r="219" spans="1:10" ht="28.5" x14ac:dyDescent="0.2">
      <c r="H219" s="2" t="s">
        <v>19</v>
      </c>
      <c r="I219" s="10" t="s">
        <v>88</v>
      </c>
      <c r="J219" s="10" t="s">
        <v>242</v>
      </c>
    </row>
    <row r="220" spans="1:10" ht="85.5" x14ac:dyDescent="0.2">
      <c r="A220" s="1">
        <f>SUBTOTAL(3,$E$6:E220)</f>
        <v>36</v>
      </c>
      <c r="B220" s="1" t="s">
        <v>7</v>
      </c>
      <c r="C220" s="9" t="s">
        <v>24</v>
      </c>
      <c r="D220" s="10" t="str">
        <f>CONCATENATE(C220,A220)</f>
        <v>TC_36</v>
      </c>
      <c r="E220" s="10" t="s">
        <v>296</v>
      </c>
      <c r="F220" s="2" t="s">
        <v>8</v>
      </c>
      <c r="G220" s="2" t="s">
        <v>9</v>
      </c>
      <c r="I220" s="1" t="s">
        <v>288</v>
      </c>
    </row>
    <row r="221" spans="1:10" ht="28.5" x14ac:dyDescent="0.2">
      <c r="H221" s="2" t="s">
        <v>10</v>
      </c>
      <c r="I221" s="1" t="s">
        <v>143</v>
      </c>
      <c r="J221" s="1" t="s">
        <v>142</v>
      </c>
    </row>
    <row r="222" spans="1:10" ht="28.5" x14ac:dyDescent="0.2">
      <c r="H222" s="2" t="s">
        <v>11</v>
      </c>
      <c r="I222" s="1" t="s">
        <v>253</v>
      </c>
      <c r="J222" s="1" t="s">
        <v>264</v>
      </c>
    </row>
    <row r="223" spans="1:10" ht="28.5" x14ac:dyDescent="0.2">
      <c r="H223" s="2" t="s">
        <v>14</v>
      </c>
      <c r="I223" s="13" t="s">
        <v>318</v>
      </c>
      <c r="J223" s="10" t="s">
        <v>293</v>
      </c>
    </row>
    <row r="224" spans="1:10" ht="28.5" x14ac:dyDescent="0.2">
      <c r="H224" s="2" t="s">
        <v>15</v>
      </c>
      <c r="I224" s="10" t="s">
        <v>83</v>
      </c>
      <c r="J224" s="10" t="s">
        <v>297</v>
      </c>
    </row>
    <row r="225" spans="1:10" ht="85.5" x14ac:dyDescent="0.2">
      <c r="A225" s="1">
        <f>SUBTOTAL(3,$E$6:E225)</f>
        <v>37</v>
      </c>
      <c r="B225" s="1" t="s">
        <v>7</v>
      </c>
      <c r="C225" s="9" t="s">
        <v>24</v>
      </c>
      <c r="D225" s="10" t="str">
        <f>CONCATENATE(C225,A225)</f>
        <v>TC_37</v>
      </c>
      <c r="E225" s="10" t="s">
        <v>298</v>
      </c>
      <c r="F225" s="2" t="s">
        <v>8</v>
      </c>
      <c r="G225" s="2" t="s">
        <v>9</v>
      </c>
      <c r="I225" s="1" t="s">
        <v>288</v>
      </c>
    </row>
    <row r="226" spans="1:10" ht="28.5" x14ac:dyDescent="0.2">
      <c r="H226" s="2" t="s">
        <v>10</v>
      </c>
      <c r="I226" s="1" t="s">
        <v>143</v>
      </c>
      <c r="J226" s="1" t="s">
        <v>142</v>
      </c>
    </row>
    <row r="227" spans="1:10" ht="28.5" x14ac:dyDescent="0.2">
      <c r="H227" s="2" t="s">
        <v>11</v>
      </c>
      <c r="I227" s="1" t="s">
        <v>253</v>
      </c>
      <c r="J227" s="1" t="s">
        <v>264</v>
      </c>
    </row>
    <row r="228" spans="1:10" ht="28.5" x14ac:dyDescent="0.2">
      <c r="H228" s="2" t="s">
        <v>14</v>
      </c>
      <c r="I228" s="13" t="s">
        <v>318</v>
      </c>
      <c r="J228" s="10" t="s">
        <v>293</v>
      </c>
    </row>
    <row r="229" spans="1:10" x14ac:dyDescent="0.2">
      <c r="H229" s="2" t="s">
        <v>15</v>
      </c>
      <c r="I229" s="10" t="s">
        <v>84</v>
      </c>
      <c r="J229" s="10" t="s">
        <v>85</v>
      </c>
    </row>
    <row r="230" spans="1:10" x14ac:dyDescent="0.2">
      <c r="H230" s="2" t="s">
        <v>16</v>
      </c>
      <c r="I230" s="10" t="s">
        <v>29</v>
      </c>
      <c r="J230" s="10" t="s">
        <v>86</v>
      </c>
    </row>
    <row r="231" spans="1:10" x14ac:dyDescent="0.2">
      <c r="H231" s="2" t="s">
        <v>18</v>
      </c>
      <c r="I231" s="10" t="s">
        <v>87</v>
      </c>
      <c r="J231" s="10" t="s">
        <v>85</v>
      </c>
    </row>
    <row r="232" spans="1:10" ht="28.5" x14ac:dyDescent="0.2">
      <c r="H232" s="2" t="s">
        <v>19</v>
      </c>
      <c r="I232" s="10" t="s">
        <v>88</v>
      </c>
      <c r="J232" s="10" t="s">
        <v>297</v>
      </c>
    </row>
    <row r="233" spans="1:10" ht="85.5" x14ac:dyDescent="0.2">
      <c r="A233" s="1">
        <f>SUBTOTAL(3,$E$6:E233)</f>
        <v>38</v>
      </c>
      <c r="B233" s="1" t="s">
        <v>7</v>
      </c>
      <c r="C233" s="9" t="s">
        <v>24</v>
      </c>
      <c r="D233" s="10" t="str">
        <f>CONCATENATE(C233,A233)</f>
        <v>TC_38</v>
      </c>
      <c r="E233" s="1" t="s">
        <v>299</v>
      </c>
      <c r="F233" s="2" t="s">
        <v>22</v>
      </c>
      <c r="G233" s="2" t="s">
        <v>9</v>
      </c>
      <c r="I233" s="1" t="s">
        <v>288</v>
      </c>
    </row>
    <row r="234" spans="1:10" ht="28.5" x14ac:dyDescent="0.2">
      <c r="H234" s="2" t="s">
        <v>10</v>
      </c>
      <c r="I234" s="1" t="s">
        <v>143</v>
      </c>
      <c r="J234" s="1" t="s">
        <v>142</v>
      </c>
    </row>
    <row r="235" spans="1:10" ht="28.5" x14ac:dyDescent="0.2">
      <c r="H235" s="2" t="s">
        <v>11</v>
      </c>
      <c r="I235" s="1" t="s">
        <v>253</v>
      </c>
      <c r="J235" s="1" t="s">
        <v>264</v>
      </c>
    </row>
    <row r="236" spans="1:10" ht="28.5" x14ac:dyDescent="0.2">
      <c r="H236" s="2" t="s">
        <v>14</v>
      </c>
      <c r="I236" s="13" t="s">
        <v>318</v>
      </c>
      <c r="J236" s="10" t="s">
        <v>293</v>
      </c>
    </row>
    <row r="237" spans="1:10" ht="28.5" x14ac:dyDescent="0.2">
      <c r="H237" s="2" t="s">
        <v>15</v>
      </c>
      <c r="I237" s="1" t="s">
        <v>244</v>
      </c>
      <c r="J237" s="1" t="s">
        <v>245</v>
      </c>
    </row>
    <row r="238" spans="1:10" ht="72.75" customHeight="1" x14ac:dyDescent="0.2">
      <c r="A238" s="1">
        <f>SUBTOTAL(3,$E$2:E238)</f>
        <v>40</v>
      </c>
      <c r="B238" s="1" t="s">
        <v>7</v>
      </c>
      <c r="C238" s="9" t="s">
        <v>24</v>
      </c>
      <c r="D238" s="10" t="str">
        <f>CONCATENATE(C238,A238)</f>
        <v>TC_40</v>
      </c>
      <c r="E238" s="1" t="s">
        <v>166</v>
      </c>
      <c r="F238" s="2" t="s">
        <v>22</v>
      </c>
      <c r="G238" s="2" t="s">
        <v>9</v>
      </c>
      <c r="I238" s="1" t="s">
        <v>173</v>
      </c>
    </row>
    <row r="239" spans="1:10" ht="28.5" x14ac:dyDescent="0.2">
      <c r="E239" s="1" t="s">
        <v>103</v>
      </c>
      <c r="H239" s="2" t="s">
        <v>10</v>
      </c>
      <c r="I239" s="1" t="s">
        <v>143</v>
      </c>
      <c r="J239" s="1" t="s">
        <v>142</v>
      </c>
    </row>
    <row r="240" spans="1:10" ht="28.5" x14ac:dyDescent="0.2">
      <c r="H240" s="2" t="s">
        <v>11</v>
      </c>
      <c r="I240" s="1" t="s">
        <v>133</v>
      </c>
      <c r="J240" s="1" t="s">
        <v>122</v>
      </c>
    </row>
    <row r="241" spans="1:10" ht="28.5" x14ac:dyDescent="0.2">
      <c r="H241" s="2" t="s">
        <v>14</v>
      </c>
      <c r="I241" s="13" t="s">
        <v>290</v>
      </c>
      <c r="J241" s="10" t="s">
        <v>154</v>
      </c>
    </row>
    <row r="242" spans="1:10" ht="28.5" x14ac:dyDescent="0.2">
      <c r="H242" s="2" t="s">
        <v>15</v>
      </c>
      <c r="I242" s="1" t="s">
        <v>167</v>
      </c>
      <c r="J242" s="1" t="s">
        <v>168</v>
      </c>
    </row>
    <row r="243" spans="1:10" ht="99.75" x14ac:dyDescent="0.2">
      <c r="A243" s="1">
        <f>SUBTOTAL(3,$E$2:E243)</f>
        <v>42</v>
      </c>
      <c r="B243" s="1" t="s">
        <v>7</v>
      </c>
      <c r="C243" s="9" t="s">
        <v>24</v>
      </c>
      <c r="D243" s="10" t="str">
        <f>CONCATENATE(C243,A243)</f>
        <v>TC_42</v>
      </c>
      <c r="E243" s="1" t="s">
        <v>169</v>
      </c>
      <c r="F243" s="2" t="s">
        <v>22</v>
      </c>
      <c r="G243" s="2" t="s">
        <v>9</v>
      </c>
      <c r="I243" s="1" t="s">
        <v>173</v>
      </c>
    </row>
    <row r="244" spans="1:10" ht="28.5" x14ac:dyDescent="0.2">
      <c r="H244" s="2" t="s">
        <v>10</v>
      </c>
      <c r="I244" s="1" t="s">
        <v>143</v>
      </c>
      <c r="J244" s="1" t="s">
        <v>142</v>
      </c>
    </row>
    <row r="245" spans="1:10" ht="28.5" x14ac:dyDescent="0.2">
      <c r="H245" s="2" t="s">
        <v>11</v>
      </c>
      <c r="I245" s="1" t="s">
        <v>133</v>
      </c>
      <c r="J245" s="1" t="s">
        <v>122</v>
      </c>
    </row>
    <row r="246" spans="1:10" ht="28.5" x14ac:dyDescent="0.2">
      <c r="H246" s="2" t="s">
        <v>14</v>
      </c>
      <c r="I246" s="13" t="s">
        <v>290</v>
      </c>
      <c r="J246" s="10" t="s">
        <v>154</v>
      </c>
    </row>
    <row r="247" spans="1:10" ht="42.75" x14ac:dyDescent="0.2">
      <c r="H247" s="2" t="s">
        <v>15</v>
      </c>
      <c r="I247" s="1" t="s">
        <v>170</v>
      </c>
      <c r="J247" s="1" t="s">
        <v>174</v>
      </c>
    </row>
    <row r="248" spans="1:10" ht="28.5" x14ac:dyDescent="0.2">
      <c r="H248" s="2" t="s">
        <v>16</v>
      </c>
      <c r="I248" s="1" t="s">
        <v>171</v>
      </c>
      <c r="J248" s="1" t="s">
        <v>175</v>
      </c>
    </row>
    <row r="249" spans="1:10" ht="30" x14ac:dyDescent="0.25">
      <c r="A249" s="33"/>
      <c r="B249" s="33"/>
      <c r="C249" s="33"/>
      <c r="D249" s="33"/>
      <c r="E249" s="34"/>
      <c r="F249" s="33"/>
      <c r="G249" s="33"/>
      <c r="H249" s="33" t="s">
        <v>18</v>
      </c>
      <c r="I249" s="34" t="s">
        <v>172</v>
      </c>
      <c r="J249" s="34" t="s">
        <v>175</v>
      </c>
    </row>
    <row r="250" spans="1:10" ht="99.75" x14ac:dyDescent="0.2">
      <c r="A250" s="1">
        <f>SUBTOTAL(3,$E$2:E250)</f>
        <v>43</v>
      </c>
      <c r="B250" s="1" t="s">
        <v>7</v>
      </c>
      <c r="C250" s="9" t="s">
        <v>24</v>
      </c>
      <c r="D250" s="10" t="str">
        <f>CONCATENATE(C250,A250)</f>
        <v>TC_43</v>
      </c>
      <c r="E250" s="1" t="s">
        <v>177</v>
      </c>
      <c r="F250" s="2" t="s">
        <v>22</v>
      </c>
      <c r="G250" s="2" t="s">
        <v>9</v>
      </c>
      <c r="I250" s="1" t="s">
        <v>173</v>
      </c>
    </row>
    <row r="251" spans="1:10" ht="28.5" x14ac:dyDescent="0.2">
      <c r="H251" s="2" t="s">
        <v>10</v>
      </c>
      <c r="I251" s="1" t="s">
        <v>143</v>
      </c>
      <c r="J251" s="1" t="s">
        <v>142</v>
      </c>
    </row>
    <row r="252" spans="1:10" ht="28.5" x14ac:dyDescent="0.2">
      <c r="H252" s="2" t="s">
        <v>11</v>
      </c>
      <c r="I252" s="1" t="s">
        <v>133</v>
      </c>
      <c r="J252" s="1" t="s">
        <v>122</v>
      </c>
    </row>
    <row r="253" spans="1:10" ht="28.5" x14ac:dyDescent="0.2">
      <c r="H253" s="2" t="s">
        <v>14</v>
      </c>
      <c r="I253" s="13" t="s">
        <v>290</v>
      </c>
      <c r="J253" s="10" t="s">
        <v>154</v>
      </c>
    </row>
    <row r="254" spans="1:10" ht="28.5" x14ac:dyDescent="0.2">
      <c r="H254" s="2" t="s">
        <v>15</v>
      </c>
      <c r="I254" s="1" t="s">
        <v>178</v>
      </c>
      <c r="J254" s="1" t="s">
        <v>176</v>
      </c>
    </row>
    <row r="255" spans="1:10" ht="28.5" x14ac:dyDescent="0.2">
      <c r="H255" s="2" t="s">
        <v>16</v>
      </c>
      <c r="I255" s="1" t="s">
        <v>179</v>
      </c>
      <c r="J255" s="1" t="s">
        <v>180</v>
      </c>
    </row>
    <row r="256" spans="1:10" ht="28.5" x14ac:dyDescent="0.2">
      <c r="H256" s="2" t="s">
        <v>18</v>
      </c>
      <c r="I256" s="1" t="s">
        <v>181</v>
      </c>
      <c r="J256" s="1" t="s">
        <v>180</v>
      </c>
    </row>
    <row r="257" spans="1:10" ht="99.75" x14ac:dyDescent="0.2">
      <c r="A257" s="1">
        <f>SUBTOTAL(3,$E$2:E257)</f>
        <v>44</v>
      </c>
      <c r="B257" s="1" t="s">
        <v>7</v>
      </c>
      <c r="C257" s="9" t="s">
        <v>24</v>
      </c>
      <c r="D257" s="10" t="str">
        <f>CONCATENATE(C257,A257)</f>
        <v>TC_44</v>
      </c>
      <c r="E257" s="1" t="s">
        <v>198</v>
      </c>
      <c r="F257" s="2" t="s">
        <v>22</v>
      </c>
      <c r="G257" s="2" t="s">
        <v>9</v>
      </c>
      <c r="I257" s="1" t="s">
        <v>173</v>
      </c>
    </row>
    <row r="258" spans="1:10" ht="28.5" x14ac:dyDescent="0.2">
      <c r="H258" s="2" t="s">
        <v>10</v>
      </c>
      <c r="I258" s="1" t="s">
        <v>143</v>
      </c>
      <c r="J258" s="1" t="s">
        <v>142</v>
      </c>
    </row>
    <row r="259" spans="1:10" ht="28.5" x14ac:dyDescent="0.2">
      <c r="H259" s="2" t="s">
        <v>11</v>
      </c>
      <c r="I259" s="1" t="s">
        <v>133</v>
      </c>
      <c r="J259" s="1" t="s">
        <v>122</v>
      </c>
    </row>
    <row r="260" spans="1:10" ht="28.5" x14ac:dyDescent="0.2">
      <c r="H260" s="2" t="s">
        <v>14</v>
      </c>
      <c r="I260" s="13" t="s">
        <v>290</v>
      </c>
      <c r="J260" s="10" t="s">
        <v>154</v>
      </c>
    </row>
    <row r="261" spans="1:10" ht="28.5" x14ac:dyDescent="0.2">
      <c r="H261" s="2" t="s">
        <v>15</v>
      </c>
      <c r="I261" s="1" t="s">
        <v>182</v>
      </c>
      <c r="J261" s="1" t="s">
        <v>183</v>
      </c>
    </row>
    <row r="262" spans="1:10" ht="42.75" x14ac:dyDescent="0.2">
      <c r="H262" s="2" t="s">
        <v>16</v>
      </c>
      <c r="I262" s="1" t="s">
        <v>184</v>
      </c>
      <c r="J262" s="1" t="s">
        <v>185</v>
      </c>
    </row>
    <row r="263" spans="1:10" ht="28.5" x14ac:dyDescent="0.2">
      <c r="H263" s="2" t="s">
        <v>18</v>
      </c>
      <c r="I263" s="1" t="s">
        <v>186</v>
      </c>
      <c r="J263" s="1" t="s">
        <v>183</v>
      </c>
    </row>
    <row r="264" spans="1:10" ht="42.75" x14ac:dyDescent="0.2">
      <c r="H264" s="2" t="s">
        <v>19</v>
      </c>
      <c r="I264" s="1" t="s">
        <v>187</v>
      </c>
      <c r="J264" s="1" t="s">
        <v>185</v>
      </c>
    </row>
    <row r="265" spans="1:10" ht="99.75" x14ac:dyDescent="0.2">
      <c r="A265" s="1">
        <f>SUBTOTAL(3,$E$2:E265)</f>
        <v>45</v>
      </c>
      <c r="B265" s="1" t="s">
        <v>7</v>
      </c>
      <c r="C265" s="9" t="s">
        <v>24</v>
      </c>
      <c r="D265" s="10" t="str">
        <f>CONCATENATE(C265,A265)</f>
        <v>TC_45</v>
      </c>
      <c r="E265" s="1" t="s">
        <v>199</v>
      </c>
      <c r="F265" s="2" t="s">
        <v>22</v>
      </c>
      <c r="G265" s="2" t="s">
        <v>9</v>
      </c>
      <c r="I265" s="1" t="s">
        <v>173</v>
      </c>
    </row>
    <row r="266" spans="1:10" ht="28.5" x14ac:dyDescent="0.2">
      <c r="H266" s="2" t="s">
        <v>10</v>
      </c>
      <c r="I266" s="1" t="s">
        <v>143</v>
      </c>
      <c r="J266" s="1" t="s">
        <v>142</v>
      </c>
    </row>
    <row r="267" spans="1:10" ht="28.5" x14ac:dyDescent="0.2">
      <c r="H267" s="2" t="s">
        <v>11</v>
      </c>
      <c r="I267" s="1" t="s">
        <v>133</v>
      </c>
      <c r="J267" s="1" t="s">
        <v>122</v>
      </c>
    </row>
    <row r="268" spans="1:10" ht="28.5" x14ac:dyDescent="0.2">
      <c r="H268" s="2" t="s">
        <v>14</v>
      </c>
      <c r="I268" s="13" t="s">
        <v>290</v>
      </c>
      <c r="J268" s="10" t="s">
        <v>154</v>
      </c>
    </row>
    <row r="269" spans="1:10" ht="28.5" x14ac:dyDescent="0.2">
      <c r="H269" s="2" t="s">
        <v>15</v>
      </c>
      <c r="I269" s="1" t="s">
        <v>188</v>
      </c>
      <c r="J269" s="1" t="s">
        <v>189</v>
      </c>
    </row>
    <row r="270" spans="1:10" ht="28.5" x14ac:dyDescent="0.2">
      <c r="H270" s="2" t="s">
        <v>16</v>
      </c>
      <c r="I270" s="1" t="s">
        <v>190</v>
      </c>
      <c r="J270" s="1" t="s">
        <v>191</v>
      </c>
    </row>
    <row r="271" spans="1:10" ht="28.5" x14ac:dyDescent="0.2">
      <c r="H271" s="2" t="s">
        <v>18</v>
      </c>
      <c r="I271" s="1" t="s">
        <v>192</v>
      </c>
      <c r="J271" s="1" t="s">
        <v>189</v>
      </c>
    </row>
    <row r="272" spans="1:10" ht="28.5" x14ac:dyDescent="0.2">
      <c r="H272" s="2" t="s">
        <v>19</v>
      </c>
      <c r="I272" s="1" t="s">
        <v>193</v>
      </c>
      <c r="J272" s="1" t="s">
        <v>191</v>
      </c>
    </row>
    <row r="273" spans="1:10" ht="28.5" x14ac:dyDescent="0.2">
      <c r="H273" s="2" t="s">
        <v>20</v>
      </c>
      <c r="I273" s="1" t="s">
        <v>194</v>
      </c>
      <c r="J273" s="1" t="s">
        <v>195</v>
      </c>
    </row>
    <row r="274" spans="1:10" s="1" customFormat="1" ht="30" x14ac:dyDescent="0.25">
      <c r="A274" s="34"/>
      <c r="B274" s="34"/>
      <c r="C274" s="34"/>
      <c r="D274" s="34"/>
      <c r="E274" s="34"/>
      <c r="F274" s="34"/>
      <c r="G274" s="34"/>
      <c r="H274" s="33" t="s">
        <v>21</v>
      </c>
      <c r="I274" s="34" t="s">
        <v>196</v>
      </c>
      <c r="J274" s="34" t="s">
        <v>197</v>
      </c>
    </row>
    <row r="275" spans="1:10" ht="99.75" x14ac:dyDescent="0.2">
      <c r="A275" s="1">
        <f>SUBTOTAL(3,$E$2:E275)</f>
        <v>46</v>
      </c>
      <c r="B275" s="1" t="s">
        <v>7</v>
      </c>
      <c r="C275" s="9" t="s">
        <v>24</v>
      </c>
      <c r="D275" s="10" t="str">
        <f>CONCATENATE(C275,A275)</f>
        <v>TC_46</v>
      </c>
      <c r="E275" s="1" t="s">
        <v>200</v>
      </c>
      <c r="F275" s="2" t="s">
        <v>22</v>
      </c>
      <c r="G275" s="2" t="s">
        <v>9</v>
      </c>
      <c r="I275" s="1" t="s">
        <v>173</v>
      </c>
    </row>
    <row r="276" spans="1:10" ht="28.5" x14ac:dyDescent="0.2">
      <c r="H276" s="2" t="s">
        <v>10</v>
      </c>
      <c r="I276" s="1" t="s">
        <v>143</v>
      </c>
      <c r="J276" s="1" t="s">
        <v>142</v>
      </c>
    </row>
    <row r="277" spans="1:10" ht="28.5" x14ac:dyDescent="0.2">
      <c r="H277" s="2" t="s">
        <v>11</v>
      </c>
      <c r="I277" s="1" t="s">
        <v>133</v>
      </c>
      <c r="J277" s="1" t="s">
        <v>122</v>
      </c>
    </row>
    <row r="278" spans="1:10" ht="28.5" x14ac:dyDescent="0.2">
      <c r="H278" s="2" t="s">
        <v>14</v>
      </c>
      <c r="I278" s="13" t="s">
        <v>290</v>
      </c>
      <c r="J278" s="10" t="s">
        <v>154</v>
      </c>
    </row>
    <row r="279" spans="1:10" ht="28.5" x14ac:dyDescent="0.2">
      <c r="H279" s="2" t="s">
        <v>15</v>
      </c>
      <c r="I279" s="1" t="s">
        <v>201</v>
      </c>
      <c r="J279" s="1" t="s">
        <v>176</v>
      </c>
    </row>
    <row r="280" spans="1:10" ht="28.5" x14ac:dyDescent="0.2">
      <c r="H280" s="2" t="s">
        <v>16</v>
      </c>
      <c r="I280" s="1" t="s">
        <v>202</v>
      </c>
      <c r="J280" s="1" t="s">
        <v>203</v>
      </c>
    </row>
    <row r="281" spans="1:10" ht="28.5" x14ac:dyDescent="0.2">
      <c r="H281" s="2" t="s">
        <v>18</v>
      </c>
      <c r="I281" s="1" t="s">
        <v>204</v>
      </c>
      <c r="J281" s="1" t="s">
        <v>203</v>
      </c>
    </row>
    <row r="282" spans="1:10" ht="99.75" x14ac:dyDescent="0.2">
      <c r="A282" s="1">
        <f>SUBTOTAL(3,$E$2:E282)</f>
        <v>47</v>
      </c>
      <c r="B282" s="1" t="s">
        <v>7</v>
      </c>
      <c r="C282" s="9" t="s">
        <v>24</v>
      </c>
      <c r="D282" s="10" t="str">
        <f>CONCATENATE(C282,A282)</f>
        <v>TC_47</v>
      </c>
      <c r="E282" s="1" t="s">
        <v>205</v>
      </c>
      <c r="F282" s="2" t="s">
        <v>22</v>
      </c>
      <c r="G282" s="2" t="s">
        <v>9</v>
      </c>
      <c r="I282" s="1" t="s">
        <v>173</v>
      </c>
    </row>
    <row r="283" spans="1:10" ht="28.5" x14ac:dyDescent="0.2">
      <c r="H283" s="2" t="s">
        <v>10</v>
      </c>
      <c r="I283" s="1" t="s">
        <v>143</v>
      </c>
      <c r="J283" s="1" t="s">
        <v>142</v>
      </c>
    </row>
    <row r="284" spans="1:10" ht="28.5" x14ac:dyDescent="0.2">
      <c r="H284" s="2" t="s">
        <v>11</v>
      </c>
      <c r="I284" s="1" t="s">
        <v>133</v>
      </c>
      <c r="J284" s="1" t="s">
        <v>122</v>
      </c>
    </row>
    <row r="285" spans="1:10" ht="28.5" x14ac:dyDescent="0.2">
      <c r="H285" s="2" t="s">
        <v>14</v>
      </c>
      <c r="I285" s="13" t="s">
        <v>290</v>
      </c>
      <c r="J285" s="10" t="s">
        <v>154</v>
      </c>
    </row>
    <row r="286" spans="1:10" ht="28.5" x14ac:dyDescent="0.2">
      <c r="H286" s="2" t="s">
        <v>15</v>
      </c>
      <c r="I286" s="1" t="s">
        <v>206</v>
      </c>
      <c r="J286" s="1" t="s">
        <v>207</v>
      </c>
    </row>
    <row r="287" spans="1:10" ht="42.75" x14ac:dyDescent="0.2">
      <c r="H287" s="2" t="s">
        <v>16</v>
      </c>
      <c r="I287" s="1" t="s">
        <v>208</v>
      </c>
      <c r="J287" s="1" t="s">
        <v>209</v>
      </c>
    </row>
    <row r="288" spans="1:10" ht="28.5" x14ac:dyDescent="0.2">
      <c r="H288" s="2" t="s">
        <v>18</v>
      </c>
      <c r="I288" s="1" t="s">
        <v>210</v>
      </c>
      <c r="J288" s="1" t="s">
        <v>207</v>
      </c>
    </row>
    <row r="289" spans="1:10" ht="42.75" x14ac:dyDescent="0.2">
      <c r="H289" s="2" t="s">
        <v>19</v>
      </c>
      <c r="I289" s="1" t="s">
        <v>211</v>
      </c>
      <c r="J289" s="1" t="s">
        <v>209</v>
      </c>
    </row>
    <row r="290" spans="1:10" ht="99.75" x14ac:dyDescent="0.2">
      <c r="A290" s="1">
        <f>SUBTOTAL(3,$E$2:E290)</f>
        <v>48</v>
      </c>
      <c r="B290" s="1" t="s">
        <v>7</v>
      </c>
      <c r="C290" s="9" t="s">
        <v>24</v>
      </c>
      <c r="D290" s="10" t="str">
        <f>CONCATENATE(C290,A290)</f>
        <v>TC_48</v>
      </c>
      <c r="E290" s="1" t="s">
        <v>212</v>
      </c>
      <c r="F290" s="2" t="s">
        <v>22</v>
      </c>
      <c r="G290" s="2" t="s">
        <v>9</v>
      </c>
      <c r="I290" s="1" t="s">
        <v>173</v>
      </c>
    </row>
    <row r="291" spans="1:10" ht="28.5" x14ac:dyDescent="0.2">
      <c r="H291" s="2" t="s">
        <v>10</v>
      </c>
      <c r="I291" s="1" t="s">
        <v>143</v>
      </c>
      <c r="J291" s="1" t="s">
        <v>142</v>
      </c>
    </row>
    <row r="292" spans="1:10" ht="28.5" x14ac:dyDescent="0.2">
      <c r="H292" s="2" t="s">
        <v>11</v>
      </c>
      <c r="I292" s="1" t="s">
        <v>133</v>
      </c>
      <c r="J292" s="1" t="s">
        <v>122</v>
      </c>
    </row>
    <row r="293" spans="1:10" ht="28.5" x14ac:dyDescent="0.2">
      <c r="H293" s="2" t="s">
        <v>14</v>
      </c>
      <c r="I293" s="13" t="s">
        <v>290</v>
      </c>
      <c r="J293" s="10" t="s">
        <v>154</v>
      </c>
    </row>
    <row r="294" spans="1:10" ht="28.5" x14ac:dyDescent="0.2">
      <c r="H294" s="2" t="s">
        <v>15</v>
      </c>
      <c r="I294" s="1" t="s">
        <v>213</v>
      </c>
      <c r="J294" s="1" t="s">
        <v>214</v>
      </c>
    </row>
    <row r="295" spans="1:10" ht="28.5" x14ac:dyDescent="0.2">
      <c r="H295" s="2" t="s">
        <v>16</v>
      </c>
      <c r="I295" s="1" t="s">
        <v>215</v>
      </c>
      <c r="J295" s="1" t="s">
        <v>216</v>
      </c>
    </row>
    <row r="296" spans="1:10" ht="28.5" x14ac:dyDescent="0.2">
      <c r="H296" s="2" t="s">
        <v>18</v>
      </c>
      <c r="I296" s="1" t="s">
        <v>217</v>
      </c>
      <c r="J296" s="1" t="s">
        <v>214</v>
      </c>
    </row>
    <row r="297" spans="1:10" ht="28.5" x14ac:dyDescent="0.2">
      <c r="H297" s="2" t="s">
        <v>19</v>
      </c>
      <c r="I297" s="1" t="s">
        <v>218</v>
      </c>
      <c r="J297" s="1" t="s">
        <v>216</v>
      </c>
    </row>
    <row r="298" spans="1:10" ht="28.5" x14ac:dyDescent="0.2">
      <c r="H298" s="2" t="s">
        <v>20</v>
      </c>
      <c r="I298" s="1" t="s">
        <v>219</v>
      </c>
      <c r="J298" s="1" t="s">
        <v>220</v>
      </c>
    </row>
    <row r="299" spans="1:10" s="1" customFormat="1" ht="30" x14ac:dyDescent="0.25">
      <c r="A299" s="34"/>
      <c r="B299" s="34"/>
      <c r="C299" s="34"/>
      <c r="D299" s="34"/>
      <c r="E299" s="34"/>
      <c r="F299" s="34"/>
      <c r="G299" s="34"/>
      <c r="H299" s="33" t="s">
        <v>21</v>
      </c>
      <c r="I299" s="34" t="s">
        <v>221</v>
      </c>
      <c r="J299" s="34" t="s">
        <v>222</v>
      </c>
    </row>
    <row r="300" spans="1:10" ht="85.5" x14ac:dyDescent="0.2">
      <c r="A300" s="1">
        <f>SUBTOTAL(3,$E$6:E300)</f>
        <v>48</v>
      </c>
      <c r="B300" s="1" t="s">
        <v>7</v>
      </c>
      <c r="C300" s="9" t="s">
        <v>24</v>
      </c>
      <c r="D300" s="10" t="str">
        <f>CONCATENATE(C300,A300)</f>
        <v>TC_48</v>
      </c>
      <c r="E300" s="10" t="s">
        <v>268</v>
      </c>
      <c r="F300" s="2" t="s">
        <v>8</v>
      </c>
      <c r="G300" s="2" t="s">
        <v>9</v>
      </c>
      <c r="I300" s="1" t="s">
        <v>288</v>
      </c>
    </row>
    <row r="301" spans="1:10" ht="28.5" x14ac:dyDescent="0.2">
      <c r="H301" s="2" t="s">
        <v>10</v>
      </c>
      <c r="I301" s="1" t="s">
        <v>143</v>
      </c>
      <c r="J301" s="1" t="s">
        <v>142</v>
      </c>
    </row>
    <row r="302" spans="1:10" ht="28.5" x14ac:dyDescent="0.2">
      <c r="H302" s="2" t="s">
        <v>11</v>
      </c>
      <c r="I302" s="1" t="s">
        <v>253</v>
      </c>
      <c r="J302" s="1" t="s">
        <v>264</v>
      </c>
    </row>
    <row r="303" spans="1:10" ht="28.5" x14ac:dyDescent="0.2">
      <c r="E303" s="2"/>
      <c r="H303" s="2" t="s">
        <v>14</v>
      </c>
      <c r="I303" s="2" t="s">
        <v>318</v>
      </c>
      <c r="J303" s="1" t="s">
        <v>293</v>
      </c>
    </row>
    <row r="304" spans="1:10" x14ac:dyDescent="0.2">
      <c r="H304" s="2" t="s">
        <v>15</v>
      </c>
      <c r="I304" s="1" t="s">
        <v>306</v>
      </c>
      <c r="J304" s="1" t="s">
        <v>28</v>
      </c>
    </row>
    <row r="305" spans="1:10" ht="28.5" x14ac:dyDescent="0.2">
      <c r="E305" s="2"/>
      <c r="H305" s="2" t="s">
        <v>16</v>
      </c>
      <c r="I305" s="2" t="s">
        <v>305</v>
      </c>
      <c r="J305" s="1" t="s">
        <v>246</v>
      </c>
    </row>
    <row r="306" spans="1:10" ht="85.5" x14ac:dyDescent="0.2">
      <c r="A306" s="1">
        <f>SUBTOTAL(3,$E$6:E306)</f>
        <v>49</v>
      </c>
      <c r="B306" s="1" t="s">
        <v>7</v>
      </c>
      <c r="C306" s="9" t="s">
        <v>24</v>
      </c>
      <c r="D306" s="10" t="str">
        <f>CONCATENATE(C306,A306)</f>
        <v>TC_49</v>
      </c>
      <c r="E306" s="10" t="s">
        <v>331</v>
      </c>
      <c r="F306" s="2" t="s">
        <v>8</v>
      </c>
      <c r="G306" s="2" t="s">
        <v>9</v>
      </c>
      <c r="I306" s="1" t="s">
        <v>288</v>
      </c>
    </row>
    <row r="307" spans="1:10" ht="28.5" x14ac:dyDescent="0.2">
      <c r="H307" s="2" t="s">
        <v>10</v>
      </c>
      <c r="I307" s="1" t="s">
        <v>143</v>
      </c>
      <c r="J307" s="1" t="s">
        <v>142</v>
      </c>
    </row>
    <row r="308" spans="1:10" ht="28.5" x14ac:dyDescent="0.2">
      <c r="H308" s="2" t="s">
        <v>11</v>
      </c>
      <c r="I308" s="1" t="s">
        <v>253</v>
      </c>
      <c r="J308" s="1" t="s">
        <v>264</v>
      </c>
    </row>
    <row r="309" spans="1:10" ht="28.5" x14ac:dyDescent="0.2">
      <c r="E309" s="2"/>
      <c r="H309" s="2" t="s">
        <v>14</v>
      </c>
      <c r="I309" s="2" t="s">
        <v>328</v>
      </c>
      <c r="J309" s="1" t="s">
        <v>308</v>
      </c>
    </row>
    <row r="310" spans="1:10" x14ac:dyDescent="0.2">
      <c r="H310" s="2" t="s">
        <v>15</v>
      </c>
      <c r="I310" s="1" t="s">
        <v>306</v>
      </c>
      <c r="J310" s="1" t="s">
        <v>28</v>
      </c>
    </row>
    <row r="311" spans="1:10" ht="28.5" x14ac:dyDescent="0.2">
      <c r="E311" s="2"/>
      <c r="H311" s="2" t="s">
        <v>16</v>
      </c>
      <c r="I311" s="2" t="s">
        <v>329</v>
      </c>
      <c r="J311" s="1" t="s">
        <v>316</v>
      </c>
    </row>
    <row r="312" spans="1:10" s="36" customFormat="1" ht="28.5" x14ac:dyDescent="0.2">
      <c r="E312" s="37"/>
      <c r="H312" s="2" t="s">
        <v>18</v>
      </c>
      <c r="I312" s="10" t="s">
        <v>331</v>
      </c>
      <c r="J312" s="37" t="s">
        <v>330</v>
      </c>
    </row>
    <row r="313" spans="1:10" ht="85.5" x14ac:dyDescent="0.2">
      <c r="A313" s="1">
        <f>SUBTOTAL(3,$E$6:E313)</f>
        <v>50</v>
      </c>
      <c r="B313" s="1" t="s">
        <v>7</v>
      </c>
      <c r="C313" s="9" t="s">
        <v>24</v>
      </c>
      <c r="D313" s="10" t="str">
        <f>CONCATENATE(C313,A313)</f>
        <v>TC_50</v>
      </c>
      <c r="E313" s="10" t="s">
        <v>332</v>
      </c>
      <c r="F313" s="2" t="s">
        <v>8</v>
      </c>
      <c r="G313" s="2" t="s">
        <v>9</v>
      </c>
      <c r="I313" s="1" t="s">
        <v>288</v>
      </c>
    </row>
    <row r="314" spans="1:10" ht="28.5" x14ac:dyDescent="0.2">
      <c r="E314" s="2"/>
      <c r="H314" s="2" t="s">
        <v>10</v>
      </c>
      <c r="I314" s="1" t="s">
        <v>143</v>
      </c>
      <c r="J314" s="1" t="s">
        <v>142</v>
      </c>
    </row>
    <row r="315" spans="1:10" ht="28.5" x14ac:dyDescent="0.2">
      <c r="E315" s="2"/>
      <c r="H315" s="2" t="s">
        <v>11</v>
      </c>
      <c r="I315" s="1" t="s">
        <v>253</v>
      </c>
      <c r="J315" s="1" t="s">
        <v>264</v>
      </c>
    </row>
    <row r="316" spans="1:10" ht="42.75" x14ac:dyDescent="0.2">
      <c r="E316" s="2"/>
      <c r="H316" s="2" t="s">
        <v>14</v>
      </c>
      <c r="I316" s="10" t="s">
        <v>332</v>
      </c>
      <c r="J316" s="10" t="s">
        <v>333</v>
      </c>
    </row>
    <row r="317" spans="1:10" ht="85.5" x14ac:dyDescent="0.2">
      <c r="A317" s="1">
        <f>SUBTOTAL(3,$E$6:E317)</f>
        <v>51</v>
      </c>
      <c r="B317" s="1" t="s">
        <v>7</v>
      </c>
      <c r="C317" s="9" t="s">
        <v>24</v>
      </c>
      <c r="D317" s="10" t="str">
        <f>CONCATENATE(C317,A317)</f>
        <v>TC_51</v>
      </c>
      <c r="E317" s="10" t="s">
        <v>334</v>
      </c>
      <c r="F317" s="2" t="s">
        <v>8</v>
      </c>
      <c r="G317" s="2" t="s">
        <v>9</v>
      </c>
      <c r="I317" s="1" t="s">
        <v>288</v>
      </c>
    </row>
    <row r="318" spans="1:10" ht="28.5" x14ac:dyDescent="0.2">
      <c r="E318" s="2"/>
      <c r="H318" s="2" t="s">
        <v>10</v>
      </c>
      <c r="I318" s="1" t="s">
        <v>143</v>
      </c>
      <c r="J318" s="1" t="s">
        <v>142</v>
      </c>
    </row>
    <row r="319" spans="1:10" ht="28.5" x14ac:dyDescent="0.2">
      <c r="E319" s="2"/>
      <c r="H319" s="2" t="s">
        <v>11</v>
      </c>
      <c r="I319" s="1" t="s">
        <v>253</v>
      </c>
      <c r="J319" s="1" t="s">
        <v>264</v>
      </c>
    </row>
    <row r="320" spans="1:10" ht="42.75" x14ac:dyDescent="0.2">
      <c r="E320" s="2"/>
      <c r="H320" s="2" t="s">
        <v>14</v>
      </c>
      <c r="I320" s="10" t="s">
        <v>334</v>
      </c>
      <c r="J320" s="10" t="s">
        <v>337</v>
      </c>
    </row>
    <row r="321" spans="1:10" ht="85.5" x14ac:dyDescent="0.2">
      <c r="A321" s="1">
        <f>SUBTOTAL(3,$E$6:E321)</f>
        <v>52</v>
      </c>
      <c r="B321" s="1" t="s">
        <v>7</v>
      </c>
      <c r="C321" s="9" t="s">
        <v>24</v>
      </c>
      <c r="D321" s="10" t="str">
        <f>CONCATENATE(C321,A321)</f>
        <v>TC_52</v>
      </c>
      <c r="E321" s="10" t="s">
        <v>335</v>
      </c>
      <c r="F321" s="2" t="s">
        <v>8</v>
      </c>
      <c r="G321" s="2" t="s">
        <v>9</v>
      </c>
      <c r="I321" s="1" t="s">
        <v>288</v>
      </c>
    </row>
    <row r="322" spans="1:10" ht="28.5" x14ac:dyDescent="0.2">
      <c r="E322" s="2"/>
      <c r="H322" s="2" t="s">
        <v>10</v>
      </c>
      <c r="I322" s="1" t="s">
        <v>143</v>
      </c>
      <c r="J322" s="1" t="s">
        <v>142</v>
      </c>
    </row>
    <row r="323" spans="1:10" ht="28.5" x14ac:dyDescent="0.2">
      <c r="E323" s="2"/>
      <c r="H323" s="2" t="s">
        <v>11</v>
      </c>
      <c r="I323" s="1" t="s">
        <v>253</v>
      </c>
      <c r="J323" s="1" t="s">
        <v>264</v>
      </c>
    </row>
    <row r="324" spans="1:10" ht="28.5" x14ac:dyDescent="0.2">
      <c r="E324" s="2"/>
      <c r="H324" s="2" t="s">
        <v>14</v>
      </c>
      <c r="I324" s="10" t="s">
        <v>335</v>
      </c>
      <c r="J324" s="10" t="s">
        <v>336</v>
      </c>
    </row>
    <row r="325" spans="1:10" ht="85.5" x14ac:dyDescent="0.2">
      <c r="A325" s="1">
        <f>SUBTOTAL(3,$E$6:E325)</f>
        <v>53</v>
      </c>
      <c r="B325" s="1" t="s">
        <v>7</v>
      </c>
      <c r="C325" s="9" t="s">
        <v>24</v>
      </c>
      <c r="D325" s="10" t="str">
        <f>CONCATENATE(C325,A325)</f>
        <v>TC_53</v>
      </c>
      <c r="E325" s="10" t="s">
        <v>338</v>
      </c>
      <c r="F325" s="2" t="s">
        <v>8</v>
      </c>
      <c r="G325" s="2" t="s">
        <v>9</v>
      </c>
      <c r="I325" s="1" t="s">
        <v>288</v>
      </c>
    </row>
    <row r="326" spans="1:10" ht="28.5" x14ac:dyDescent="0.2">
      <c r="H326" s="2" t="s">
        <v>10</v>
      </c>
      <c r="I326" s="1" t="s">
        <v>143</v>
      </c>
      <c r="J326" s="1" t="s">
        <v>142</v>
      </c>
    </row>
    <row r="327" spans="1:10" ht="28.5" x14ac:dyDescent="0.2">
      <c r="H327" s="2" t="s">
        <v>11</v>
      </c>
      <c r="I327" s="1" t="s">
        <v>253</v>
      </c>
      <c r="J327" s="1" t="s">
        <v>264</v>
      </c>
    </row>
    <row r="328" spans="1:10" ht="28.5" x14ac:dyDescent="0.2">
      <c r="E328" s="2"/>
      <c r="H328" s="2" t="s">
        <v>14</v>
      </c>
      <c r="I328" s="2" t="s">
        <v>345</v>
      </c>
      <c r="J328" s="1" t="s">
        <v>242</v>
      </c>
    </row>
    <row r="329" spans="1:10" ht="28.5" x14ac:dyDescent="0.2">
      <c r="H329" s="2" t="s">
        <v>15</v>
      </c>
      <c r="I329" s="1" t="s">
        <v>279</v>
      </c>
      <c r="J329" s="1" t="s">
        <v>255</v>
      </c>
    </row>
    <row r="330" spans="1:10" ht="42.75" x14ac:dyDescent="0.2">
      <c r="H330" s="2" t="s">
        <v>16</v>
      </c>
      <c r="I330" s="10" t="s">
        <v>338</v>
      </c>
      <c r="J330" s="10" t="s">
        <v>339</v>
      </c>
    </row>
    <row r="331" spans="1:10" ht="85.5" x14ac:dyDescent="0.2">
      <c r="A331" s="1">
        <f>SUBTOTAL(3,$E$6:E331)</f>
        <v>54</v>
      </c>
      <c r="B331" s="1" t="s">
        <v>7</v>
      </c>
      <c r="C331" s="9" t="s">
        <v>24</v>
      </c>
      <c r="D331" s="10" t="str">
        <f>CONCATENATE(C331,A331)</f>
        <v>TC_54</v>
      </c>
      <c r="E331" s="10" t="s">
        <v>346</v>
      </c>
      <c r="F331" s="2" t="s">
        <v>8</v>
      </c>
      <c r="G331" s="2" t="s">
        <v>9</v>
      </c>
      <c r="I331" s="1" t="s">
        <v>288</v>
      </c>
    </row>
    <row r="332" spans="1:10" ht="28.5" x14ac:dyDescent="0.2">
      <c r="H332" s="2" t="s">
        <v>10</v>
      </c>
      <c r="I332" s="1" t="s">
        <v>143</v>
      </c>
      <c r="J332" s="1" t="s">
        <v>142</v>
      </c>
    </row>
    <row r="333" spans="1:10" ht="28.5" x14ac:dyDescent="0.2">
      <c r="H333" s="2" t="s">
        <v>11</v>
      </c>
      <c r="I333" s="1" t="s">
        <v>279</v>
      </c>
      <c r="J333" s="1" t="s">
        <v>255</v>
      </c>
    </row>
    <row r="334" spans="1:10" ht="42.75" x14ac:dyDescent="0.2">
      <c r="E334" s="2"/>
      <c r="H334" s="2" t="s">
        <v>14</v>
      </c>
      <c r="I334" s="10" t="s">
        <v>346</v>
      </c>
      <c r="J334" s="1" t="s">
        <v>347</v>
      </c>
    </row>
    <row r="335" spans="1:10" ht="85.5" x14ac:dyDescent="0.2">
      <c r="A335" s="1">
        <f>SUBTOTAL(3,$E$6:E335)</f>
        <v>55</v>
      </c>
      <c r="B335" s="1" t="s">
        <v>7</v>
      </c>
      <c r="C335" s="9" t="s">
        <v>24</v>
      </c>
      <c r="D335" s="10" t="str">
        <f>CONCATENATE(C335,A335)</f>
        <v>TC_55</v>
      </c>
      <c r="E335" s="10" t="s">
        <v>269</v>
      </c>
      <c r="F335" s="2" t="s">
        <v>8</v>
      </c>
      <c r="G335" s="2" t="s">
        <v>9</v>
      </c>
      <c r="I335" s="1" t="s">
        <v>252</v>
      </c>
    </row>
    <row r="336" spans="1:10" ht="28.5" x14ac:dyDescent="0.2">
      <c r="H336" s="2" t="s">
        <v>10</v>
      </c>
      <c r="I336" s="1" t="s">
        <v>143</v>
      </c>
      <c r="J336" s="1" t="s">
        <v>142</v>
      </c>
    </row>
    <row r="337" spans="5:10" ht="28.5" x14ac:dyDescent="0.2">
      <c r="H337" s="2" t="s">
        <v>11</v>
      </c>
      <c r="I337" s="1" t="s">
        <v>253</v>
      </c>
      <c r="J337" s="1" t="s">
        <v>264</v>
      </c>
    </row>
    <row r="338" spans="5:10" x14ac:dyDescent="0.2">
      <c r="E338" s="2"/>
      <c r="H338" s="2" t="s">
        <v>14</v>
      </c>
      <c r="I338" s="2" t="s">
        <v>247</v>
      </c>
      <c r="J338" s="1" t="s">
        <v>248</v>
      </c>
    </row>
    <row r="339" spans="5:10" x14ac:dyDescent="0.2">
      <c r="H339" s="2" t="s">
        <v>15</v>
      </c>
      <c r="I339" s="1" t="s">
        <v>249</v>
      </c>
      <c r="J339" s="1" t="s">
        <v>28</v>
      </c>
    </row>
    <row r="340" spans="5:10" x14ac:dyDescent="0.2">
      <c r="H340" s="2" t="s">
        <v>16</v>
      </c>
      <c r="I340" s="2" t="s">
        <v>250</v>
      </c>
      <c r="J340" s="1" t="s">
        <v>251</v>
      </c>
    </row>
    <row r="341" spans="5:10" x14ac:dyDescent="0.2">
      <c r="H341" s="2" t="s">
        <v>18</v>
      </c>
      <c r="I341" s="1" t="s">
        <v>249</v>
      </c>
      <c r="J341" s="1" t="s">
        <v>28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Non Moving Goods Stock Transfer</vt:lpstr>
      <vt:lpstr>Transfer Approval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2024-09-30T08:58:59Z</dcterms:modified>
</cp:coreProperties>
</file>