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A3D7562B-F756-4B77-B38E-038188D433A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link list" sheetId="4" r:id="rId1"/>
    <sheet name="e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2" i="4" l="1"/>
  <c r="B222" i="4"/>
  <c r="A399" i="4"/>
  <c r="A398" i="4"/>
  <c r="A302" i="4"/>
  <c r="A279" i="4"/>
  <c r="A259" i="4"/>
  <c r="A246" i="4"/>
  <c r="A220" i="4"/>
  <c r="B169" i="4"/>
  <c r="B168" i="4"/>
  <c r="A429" i="4" l="1"/>
  <c r="A428" i="4"/>
  <c r="A427" i="4"/>
  <c r="A426" i="4"/>
  <c r="A425" i="4"/>
  <c r="A424" i="4"/>
  <c r="A423" i="4"/>
  <c r="A422" i="4"/>
  <c r="A421" i="4"/>
  <c r="A419" i="4"/>
  <c r="A417" i="4"/>
  <c r="A415" i="4"/>
  <c r="A414" i="4"/>
  <c r="A412" i="4"/>
  <c r="B411" i="4"/>
  <c r="A411" i="4"/>
  <c r="B410" i="4"/>
  <c r="A409" i="4"/>
  <c r="A407" i="4"/>
  <c r="B406" i="4"/>
  <c r="B405" i="4"/>
  <c r="B404" i="4"/>
  <c r="A403" i="4"/>
  <c r="B402" i="4"/>
  <c r="B401" i="4"/>
  <c r="A401" i="4"/>
  <c r="A397" i="4"/>
  <c r="A395" i="4"/>
  <c r="A391" i="4"/>
  <c r="B390" i="4"/>
  <c r="A389" i="4"/>
  <c r="B388" i="4"/>
  <c r="A387" i="4"/>
  <c r="B386" i="4"/>
  <c r="A385" i="4"/>
  <c r="B384" i="4"/>
  <c r="B383" i="4"/>
  <c r="A383" i="4"/>
  <c r="B382" i="4"/>
  <c r="A381" i="4"/>
  <c r="A376" i="4"/>
  <c r="B375" i="4"/>
  <c r="A375" i="4"/>
  <c r="B374" i="4"/>
  <c r="A374" i="4"/>
  <c r="A372" i="4"/>
  <c r="B371" i="4"/>
  <c r="B370" i="4"/>
  <c r="A370" i="4"/>
  <c r="A367" i="4"/>
  <c r="A366" i="4"/>
  <c r="A361" i="4"/>
  <c r="A357" i="4"/>
  <c r="B356" i="4"/>
  <c r="B355" i="4"/>
  <c r="B354" i="4"/>
  <c r="B353" i="4"/>
  <c r="B352" i="4"/>
  <c r="A349" i="4"/>
  <c r="A345" i="4"/>
  <c r="A344" i="4"/>
  <c r="A341" i="4"/>
  <c r="B340" i="4"/>
  <c r="B339" i="4"/>
  <c r="B338" i="4"/>
  <c r="B337" i="4"/>
  <c r="B336" i="4"/>
  <c r="B335" i="4"/>
  <c r="A334" i="4"/>
  <c r="B333" i="4"/>
  <c r="B332" i="4"/>
  <c r="B331" i="4"/>
  <c r="A321" i="4"/>
  <c r="B320" i="4"/>
  <c r="A319" i="4"/>
  <c r="B318" i="4"/>
  <c r="B317" i="4"/>
  <c r="B316" i="4"/>
  <c r="B315" i="4"/>
  <c r="A315" i="4"/>
  <c r="B314" i="4"/>
  <c r="B313" i="4"/>
  <c r="B309" i="4"/>
  <c r="B310" i="4"/>
  <c r="B311" i="4"/>
  <c r="B312" i="4"/>
  <c r="B308" i="4"/>
  <c r="B307" i="4"/>
  <c r="B306" i="4"/>
  <c r="B305" i="4"/>
  <c r="B304" i="4"/>
  <c r="B303" i="4"/>
  <c r="B302" i="4"/>
  <c r="B301" i="4"/>
  <c r="B300" i="4"/>
  <c r="B299" i="4"/>
  <c r="B296" i="4"/>
  <c r="B297" i="4"/>
  <c r="B298" i="4"/>
  <c r="B295" i="4"/>
  <c r="B294" i="4"/>
  <c r="B293" i="4"/>
  <c r="B288" i="4"/>
  <c r="B289" i="4"/>
  <c r="B290" i="4"/>
  <c r="B291" i="4"/>
  <c r="B292" i="4"/>
  <c r="B287" i="4"/>
  <c r="B286" i="4"/>
  <c r="B285" i="4"/>
  <c r="B284" i="4"/>
  <c r="B283" i="4"/>
  <c r="B282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1" i="4"/>
  <c r="B260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2" i="4"/>
  <c r="B203" i="4"/>
  <c r="B201" i="4"/>
  <c r="B200" i="4"/>
  <c r="B199" i="4"/>
  <c r="B198" i="4"/>
  <c r="B197" i="4"/>
  <c r="B196" i="4"/>
  <c r="B195" i="4"/>
  <c r="A194" i="4"/>
  <c r="B145" i="4"/>
  <c r="B144" i="4"/>
  <c r="B94" i="4"/>
  <c r="B58" i="4"/>
  <c r="B21" i="4"/>
  <c r="B20" i="4"/>
  <c r="B19" i="4"/>
  <c r="B18" i="4"/>
  <c r="B17" i="4"/>
  <c r="B16" i="4"/>
  <c r="B157" i="4" s="1"/>
  <c r="B15" i="4"/>
  <c r="B156" i="4" s="1"/>
  <c r="B14" i="4"/>
  <c r="B13" i="4"/>
  <c r="B12" i="4"/>
  <c r="B11" i="4"/>
  <c r="B10" i="4"/>
  <c r="F111" i="2"/>
  <c r="F110" i="2"/>
  <c r="F109" i="2"/>
  <c r="E108" i="2"/>
  <c r="F101" i="2"/>
  <c r="F99" i="2"/>
  <c r="F97" i="2"/>
  <c r="G83" i="2"/>
  <c r="G82" i="2"/>
  <c r="G81" i="2"/>
  <c r="F67" i="2"/>
  <c r="F62" i="2"/>
  <c r="F40" i="2"/>
  <c r="F38" i="2"/>
  <c r="F36" i="2"/>
  <c r="F34" i="2"/>
  <c r="F33" i="2"/>
  <c r="F32" i="2"/>
  <c r="F30" i="2"/>
  <c r="F28" i="2"/>
  <c r="F29" i="2"/>
  <c r="E116" i="2"/>
  <c r="E115" i="2"/>
  <c r="E114" i="2"/>
  <c r="E112" i="2"/>
  <c r="E111" i="2"/>
  <c r="E109" i="2"/>
  <c r="E106" i="2"/>
  <c r="E102" i="2"/>
  <c r="E98" i="2"/>
  <c r="E100" i="2"/>
  <c r="E96" i="2"/>
  <c r="E88" i="2"/>
  <c r="E84" i="2"/>
  <c r="E80" i="2"/>
  <c r="E78" i="2"/>
  <c r="E77" i="2"/>
  <c r="E72" i="2"/>
  <c r="E68" i="2"/>
  <c r="E48" i="2"/>
  <c r="E44" i="2"/>
  <c r="E41" i="2"/>
  <c r="E31" i="2"/>
  <c r="E18" i="2"/>
  <c r="E13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2" i="2"/>
  <c r="C145" i="2"/>
  <c r="C144" i="2"/>
  <c r="C143" i="2"/>
  <c r="C142" i="2"/>
  <c r="C141" i="2"/>
  <c r="C140" i="2"/>
  <c r="C139" i="2"/>
  <c r="C138" i="2"/>
  <c r="C137" i="2"/>
  <c r="C136" i="2"/>
  <c r="C135" i="2"/>
</calcChain>
</file>

<file path=xl/sharedStrings.xml><?xml version="1.0" encoding="utf-8"?>
<sst xmlns="http://schemas.openxmlformats.org/spreadsheetml/2006/main" count="486" uniqueCount="143">
  <si>
    <t>Timing(A)</t>
  </si>
  <si>
    <t>Too early action(A1.1)</t>
  </si>
  <si>
    <t>Too late action(A1.2)</t>
  </si>
  <si>
    <t>Misjudgement of time gaps(C1)</t>
  </si>
  <si>
    <t>Sudden functional impairment(E6)</t>
  </si>
  <si>
    <t>Inadequate design of communication devices (P2)</t>
  </si>
  <si>
    <t>Inadequate construction of vehicel parts and/or structures (P3)</t>
  </si>
  <si>
    <t>Missed observation (B1)</t>
  </si>
  <si>
    <t>Late observation (B2)</t>
  </si>
  <si>
    <t>False observation (B3)</t>
  </si>
  <si>
    <t>Misjudgement of time gaps (C1)</t>
  </si>
  <si>
    <t>Misjudgement of situation (C2)</t>
  </si>
  <si>
    <t>Incomplete judgement of situation (C3)</t>
  </si>
  <si>
    <t>Priority error (D1)</t>
  </si>
  <si>
    <t>Fear (E1)</t>
  </si>
  <si>
    <t>Attention allocation (E2)</t>
  </si>
  <si>
    <t>Fatigue (E3)</t>
  </si>
  <si>
    <t>Under the influence of substances (E4)</t>
  </si>
  <si>
    <t>Excitement seeking (E5)</t>
  </si>
  <si>
    <t>Sudden functional impairment (E6)</t>
  </si>
  <si>
    <t>Psychological stress (E7)</t>
  </si>
  <si>
    <t>Permanent functional impairment (F1)</t>
  </si>
  <si>
    <t>Expectance of certain behaviours (F2)</t>
  </si>
  <si>
    <t>Expectance of stable road environment (F3)</t>
  </si>
  <si>
    <t>Habitually stretching rules and recommendations (F4)</t>
  </si>
  <si>
    <t>Overestimation of skills (F5)</t>
  </si>
  <si>
    <t>Insufficient skills/knowledge (F6)</t>
  </si>
  <si>
    <t>Temporary illumination problems (G1)</t>
  </si>
  <si>
    <t>Temporary sound problems (G2)</t>
  </si>
  <si>
    <t>Temporary sight obstructions (G3)</t>
  </si>
  <si>
    <t>Temporary access limitations (G4)</t>
  </si>
  <si>
    <t>Incorrect ITS-information (G5)</t>
  </si>
  <si>
    <t>Permanent illumination problems (H1)</t>
  </si>
  <si>
    <t>Permanent sound problems (H2)</t>
  </si>
  <si>
    <t>Permanent sight obstructions (H3)</t>
  </si>
  <si>
    <t>Equipment failure (I1)</t>
  </si>
  <si>
    <t>Reduced visibility (J1)</t>
  </si>
  <si>
    <t>Strong side winds (J2)</t>
  </si>
  <si>
    <t>Temporary obstruction of view (K1)</t>
  </si>
  <si>
    <t>Permanent obstruction of view (K2)</t>
  </si>
  <si>
    <t>Insufficient guidance (L1)</t>
  </si>
  <si>
    <t>Reduced friction (L2)</t>
  </si>
  <si>
    <t>Road surface degradation (L3)</t>
  </si>
  <si>
    <t>Object on road (L4)</t>
  </si>
  <si>
    <t>Inadequate road geometry (L5)</t>
  </si>
  <si>
    <t>Inadequate transmission from other road users (M1)</t>
  </si>
  <si>
    <t>Inadequate transmission from road environement (M2)</t>
  </si>
  <si>
    <t>Time pressure (N1)</t>
  </si>
  <si>
    <t>Irregular working hours (N2)</t>
  </si>
  <si>
    <t>Heavy physical activity before drive (N3)</t>
  </si>
  <si>
    <t>Inadequate training (N4)</t>
  </si>
  <si>
    <t>Inadequate vehicle maintenance (O1)</t>
  </si>
  <si>
    <t>Inadequate design of driver environment (P1)</t>
  </si>
  <si>
    <t>Unpredictable system charecteristics (P4)</t>
  </si>
  <si>
    <t>Inadequate information design (Q1)</t>
  </si>
  <si>
    <t>Inadequate road design (Q2)</t>
  </si>
  <si>
    <t>No action(A1.3)</t>
  </si>
  <si>
    <t>Tunnel vision (B2.1)</t>
  </si>
  <si>
    <t>Previous experience(E1.1)</t>
  </si>
  <si>
    <t>Epilepsy(E6.1)</t>
  </si>
  <si>
    <t>Diabetes(E6.2)</t>
  </si>
  <si>
    <t>Stroke(E6.3)</t>
  </si>
  <si>
    <t>Coughing/sneezing(E6.4)</t>
  </si>
  <si>
    <t>Attention allocation towards driving-related event other than the critical event INSIDE the vehicle(E2.1)</t>
  </si>
  <si>
    <t>Attention allocation towards driving-related event other than the critical event OUTSIDE the vehicle(E2.2)</t>
  </si>
  <si>
    <t>Attention allocation towardsnon- driving related event other than the critical event INSIDE the vehicle(E2.3)</t>
  </si>
  <si>
    <t>Attention allocation towardsnon- driving related event other than the critical event OUTSIDE the vehicle(E2.4)</t>
  </si>
  <si>
    <t>Intentiona gaze blocking(hiding from the law) (E2.5)</t>
  </si>
  <si>
    <t>Taking part in conversation (E2.6)</t>
  </si>
  <si>
    <t>Performing secondarytask (E2.7)</t>
  </si>
  <si>
    <t>Mind off critical event-day dreaming (E2.8)</t>
  </si>
  <si>
    <t>Mind off critical event-way finding (E2.9)</t>
  </si>
  <si>
    <t>Other(E2.10)</t>
  </si>
  <si>
    <t>Sleep disorders (E3.1)</t>
  </si>
  <si>
    <t>Being late (N1.1)</t>
  </si>
  <si>
    <t>Inadeuate time schedule (N1.2)</t>
  </si>
  <si>
    <t>Night shift (N2.1)</t>
  </si>
  <si>
    <t>Scheduled night driving (N2.2)</t>
  </si>
  <si>
    <t>Heavy physical activity for private drivers (N3.1)</t>
  </si>
  <si>
    <t>Heavy physical activity for professional drivers (N3.2)</t>
  </si>
  <si>
    <t>Alcohol (E4.1)</t>
  </si>
  <si>
    <t>Drugs (E4.2)</t>
  </si>
  <si>
    <t>Medication (E4.3)</t>
  </si>
  <si>
    <t>Peer pressure (E7.1)</t>
  </si>
  <si>
    <t>Stressful life events (E7.2)</t>
  </si>
  <si>
    <t>Inadequate road maintenance (O2)</t>
  </si>
  <si>
    <t>Low sun (J1.1)</t>
  </si>
  <si>
    <t>Low contrast (J1.2)</t>
  </si>
  <si>
    <t>Reduced vision (F1.1)</t>
  </si>
  <si>
    <t>Reduced hearing (F1.2)</t>
  </si>
  <si>
    <t>Reduced motor skills (F1.3)</t>
  </si>
  <si>
    <t>Reduced cognitive capacity (F1.4)</t>
  </si>
  <si>
    <t>Expectancy of recurrent patterns (requires interview data) (F2.3)</t>
  </si>
  <si>
    <t>Action completion expectancy (F2.4)</t>
  </si>
  <si>
    <t>Illusion of visibility (F2.5)</t>
  </si>
  <si>
    <t>Violation of continuation expectancy (F2.1)</t>
  </si>
  <si>
    <t>Rule following expectancy (F2.2)</t>
  </si>
  <si>
    <t>Insufficient geographical knowledge/experience (F6.1)</t>
  </si>
  <si>
    <t>Cold tire (I1.1)</t>
  </si>
  <si>
    <t>Dirty windows and/or mirrors (G3.1)</t>
  </si>
  <si>
    <t>Luggage (G3.2)</t>
  </si>
  <si>
    <t>Passengers (G3.3)</t>
  </si>
  <si>
    <t>Dirty or blocked visor (G3.4)</t>
  </si>
  <si>
    <t>Weak light (H1.1)</t>
  </si>
  <si>
    <t>Low sound signal (H2.1)</t>
  </si>
  <si>
    <t>Scratched or miscoloures visor (H3.1)</t>
  </si>
  <si>
    <t>Partial obstruction of view (K1.1)</t>
  </si>
  <si>
    <t>Insufficient transmission (M1.1)</t>
  </si>
  <si>
    <t>Inappropriate transmission (M1.2)</t>
  </si>
  <si>
    <t>Timing (A1)</t>
  </si>
  <si>
    <t>Speed (A2)</t>
  </si>
  <si>
    <t>Distance (A3)</t>
  </si>
  <si>
    <t>Direction (A4)</t>
  </si>
  <si>
    <t>Force (A5)</t>
  </si>
  <si>
    <t>Object (A6)</t>
  </si>
  <si>
    <t>Tunnel vision (B1.1)</t>
  </si>
  <si>
    <t>Misjudgement of time gap due to incorrect speed estimate (C1.1)</t>
  </si>
  <si>
    <t>Previous experience (E1.1)</t>
  </si>
  <si>
    <t>Attention allocation other than critical event (E2)</t>
  </si>
  <si>
    <t>Sleep disorder (E3.1)</t>
  </si>
  <si>
    <t>Driving on rear wheel (F4.1)</t>
  </si>
  <si>
    <t>Straddling lane (F4.2)</t>
  </si>
  <si>
    <t>Slalom (F4.3)</t>
  </si>
  <si>
    <t>Insufficient geographical knowledge / experience (F6.1)</t>
  </si>
  <si>
    <t>Temporary obstruction (G4.1)</t>
  </si>
  <si>
    <t>Scratched/miscoloured visor (H3.1)</t>
  </si>
  <si>
    <t>Low noise tarmac in rain (L2.1)</t>
  </si>
  <si>
    <t>Animals (L4.1)</t>
  </si>
  <si>
    <t>Load (P4.1)</t>
  </si>
  <si>
    <t>Phenotype/genotype</t>
  </si>
  <si>
    <t>Specific phenotype/genotype</t>
  </si>
  <si>
    <t>Timing (A1) : Too early action (A1.1)</t>
  </si>
  <si>
    <t>Timing (A1) : Too late action (A1.2)</t>
  </si>
  <si>
    <t>Timing (A1) : No action (A1.3)</t>
  </si>
  <si>
    <t>Speed (A2): Too low speed (A2.2)</t>
  </si>
  <si>
    <t>Speed (A2): Too high speed (A2.1)</t>
  </si>
  <si>
    <t>Distance (A3): Too short distance (A3.1)</t>
  </si>
  <si>
    <t>Direction (A4): Wrong direction (A4.1)</t>
  </si>
  <si>
    <t>Force (A5): Insufficient force (A5.2)</t>
  </si>
  <si>
    <t>Force (A5): Surplus force (A5.1)</t>
  </si>
  <si>
    <t>Object (A6): Adjacent object (A6.1)</t>
  </si>
  <si>
    <t>Intention gaze blocking(hiding from the law) (E2.5)</t>
  </si>
  <si>
    <t>Performing secondary task (E2.7)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</si>
</sst>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0" borderId="2" xfId="0" applyFont="1" applyBorder="1"/>
    <xf numFmtId="0" fontId="0" fillId="0" borderId="3" xfId="0" applyBorder="1"/>
    <xf numFmtId="0" fontId="0" fillId="0" borderId="3" xfId="0" applyBorder="1" applyAlignment="1"/>
    <xf numFmtId="0" fontId="0" fillId="0" borderId="4" xfId="0" applyBorder="1"/>
    <xf numFmtId="0" fontId="1" fillId="0" borderId="1" xfId="0" applyFont="1" applyBorder="1" applyAlignment="1">
      <alignment horizontal="center" vertical="center"/>
    </xf>
    <xf numFmtId="0" fontId="0" fillId="0" borderId="8" xfId="0" applyBorder="1"/>
    <xf numFmtId="0" fontId="0" fillId="0" borderId="8" xfId="0" applyBorder="1" applyAlignment="1"/>
    <xf numFmtId="0" fontId="0" fillId="0" borderId="4" xfId="0" applyBorder="1" applyAlignment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B1896-A47D-48EA-B4D7-4BB544997D74}">
  <sheetPr>
    <pageSetUpPr fitToPage="1"/>
  </sheetPr>
  <dimension ref="A1:Q429"/>
  <sheetViews>
    <sheetView tabSelected="1" topLeftCell="A420" zoomScaleNormal="100" workbookViewId="0">
      <selection activeCell="B19" sqref="B19"/>
    </sheetView>
  </sheetViews>
  <sheetFormatPr defaultRowHeight="15" x14ac:dyDescent="0.25"/>
  <cols>
    <col min="1" max="1" width="54.140625" bestFit="1" customWidth="1"/>
    <col min="2" max="2" width="93.140625" bestFit="1" customWidth="1"/>
    <col min="3" max="3" width="33.85546875" bestFit="1" customWidth="1"/>
    <col min="4" max="4" width="15.5703125" bestFit="1" customWidth="1"/>
    <col min="5" max="5" width="41.85546875" bestFit="1" customWidth="1"/>
    <col min="6" max="6" width="46.140625" bestFit="1" customWidth="1"/>
    <col min="7" max="8" width="33.140625" bestFit="1" customWidth="1"/>
    <col min="9" max="9" width="19.140625" bestFit="1" customWidth="1"/>
    <col min="10" max="10" width="18.85546875" bestFit="1" customWidth="1"/>
    <col min="11" max="11" width="30.5703125" bestFit="1" customWidth="1"/>
    <col min="12" max="12" width="27" bestFit="1" customWidth="1"/>
    <col min="13" max="13" width="47.85546875" bestFit="1" customWidth="1"/>
    <col min="14" max="14" width="34.42578125" bestFit="1" customWidth="1"/>
    <col min="15" max="15" width="32.42578125" bestFit="1" customWidth="1"/>
    <col min="16" max="16" width="54.140625" bestFit="1" customWidth="1"/>
    <col min="17" max="17" width="31.140625" bestFit="1" customWidth="1"/>
  </cols>
  <sheetData>
    <row r="1" spans="1:17" hidden="1" x14ac:dyDescent="0.25">
      <c r="B1" t="s">
        <v>7</v>
      </c>
      <c r="C1" t="s">
        <v>10</v>
      </c>
      <c r="D1" t="s">
        <v>13</v>
      </c>
      <c r="E1" t="s">
        <v>14</v>
      </c>
      <c r="F1" t="s">
        <v>21</v>
      </c>
      <c r="G1" t="s">
        <v>27</v>
      </c>
      <c r="H1" t="s">
        <v>32</v>
      </c>
      <c r="I1" t="s">
        <v>35</v>
      </c>
      <c r="J1" t="s">
        <v>36</v>
      </c>
      <c r="K1" t="s">
        <v>38</v>
      </c>
      <c r="L1" t="s">
        <v>40</v>
      </c>
      <c r="M1" t="s">
        <v>45</v>
      </c>
      <c r="N1" t="s">
        <v>47</v>
      </c>
      <c r="O1" t="s">
        <v>51</v>
      </c>
      <c r="P1" t="s">
        <v>52</v>
      </c>
      <c r="Q1" t="s">
        <v>54</v>
      </c>
    </row>
    <row r="2" spans="1:17" hidden="1" x14ac:dyDescent="0.25">
      <c r="B2" t="s">
        <v>8</v>
      </c>
      <c r="C2" t="s">
        <v>11</v>
      </c>
      <c r="E2" t="s">
        <v>118</v>
      </c>
      <c r="F2" t="s">
        <v>22</v>
      </c>
      <c r="G2" t="s">
        <v>28</v>
      </c>
      <c r="H2" t="s">
        <v>33</v>
      </c>
      <c r="J2" t="s">
        <v>37</v>
      </c>
      <c r="K2" t="s">
        <v>39</v>
      </c>
      <c r="L2" t="s">
        <v>41</v>
      </c>
      <c r="M2" t="s">
        <v>46</v>
      </c>
      <c r="N2" t="s">
        <v>48</v>
      </c>
      <c r="O2" t="s">
        <v>85</v>
      </c>
      <c r="P2" t="s">
        <v>5</v>
      </c>
      <c r="Q2" t="s">
        <v>55</v>
      </c>
    </row>
    <row r="3" spans="1:17" hidden="1" x14ac:dyDescent="0.25">
      <c r="B3" t="s">
        <v>9</v>
      </c>
      <c r="C3" t="s">
        <v>12</v>
      </c>
      <c r="E3" t="s">
        <v>16</v>
      </c>
      <c r="F3" t="s">
        <v>23</v>
      </c>
      <c r="G3" t="s">
        <v>29</v>
      </c>
      <c r="H3" t="s">
        <v>34</v>
      </c>
      <c r="L3" t="s">
        <v>42</v>
      </c>
      <c r="N3" t="s">
        <v>49</v>
      </c>
      <c r="P3" t="s">
        <v>6</v>
      </c>
    </row>
    <row r="4" spans="1:17" hidden="1" x14ac:dyDescent="0.25">
      <c r="E4" t="s">
        <v>17</v>
      </c>
      <c r="F4" t="s">
        <v>24</v>
      </c>
      <c r="G4" t="s">
        <v>30</v>
      </c>
      <c r="L4" t="s">
        <v>43</v>
      </c>
      <c r="N4" t="s">
        <v>50</v>
      </c>
      <c r="P4" t="s">
        <v>53</v>
      </c>
    </row>
    <row r="5" spans="1:17" hidden="1" x14ac:dyDescent="0.25">
      <c r="E5" t="s">
        <v>18</v>
      </c>
      <c r="F5" t="s">
        <v>25</v>
      </c>
      <c r="G5" t="s">
        <v>31</v>
      </c>
      <c r="L5" t="s">
        <v>44</v>
      </c>
    </row>
    <row r="6" spans="1:17" hidden="1" x14ac:dyDescent="0.25">
      <c r="E6" t="s">
        <v>19</v>
      </c>
      <c r="F6" t="s">
        <v>26</v>
      </c>
    </row>
    <row r="7" spans="1:17" hidden="1" x14ac:dyDescent="0.25">
      <c r="E7" t="s">
        <v>20</v>
      </c>
    </row>
    <row r="8" spans="1:17" ht="15.75" hidden="1" thickBot="1" x14ac:dyDescent="0.3"/>
    <row r="9" spans="1:17" ht="15.75" thickBot="1" x14ac:dyDescent="0.3">
      <c r="A9" s="6" t="s">
        <v>129</v>
      </c>
      <c r="B9" s="2" t="s">
        <v>130</v>
      </c>
    </row>
    <row r="10" spans="1:17" x14ac:dyDescent="0.25">
      <c r="A10" s="15" t="s">
        <v>109</v>
      </c>
      <c r="B10" s="3" t="str">
        <f>C1</f>
        <v>Misjudgement of time gaps (C1)</v>
      </c>
    </row>
    <row r="11" spans="1:17" x14ac:dyDescent="0.25">
      <c r="A11" s="16"/>
      <c r="B11" s="3" t="str">
        <f>C2</f>
        <v>Misjudgement of situation (C2)</v>
      </c>
    </row>
    <row r="12" spans="1:17" x14ac:dyDescent="0.25">
      <c r="A12" s="16"/>
      <c r="B12" s="3" t="str">
        <f>C3</f>
        <v>Incomplete judgement of situation (C3)</v>
      </c>
    </row>
    <row r="13" spans="1:17" x14ac:dyDescent="0.25">
      <c r="A13" s="16"/>
      <c r="B13" s="3" t="str">
        <f>E1</f>
        <v>Fear (E1)</v>
      </c>
    </row>
    <row r="14" spans="1:17" x14ac:dyDescent="0.25">
      <c r="A14" s="16"/>
      <c r="B14" s="3" t="str">
        <f>E3</f>
        <v>Fatigue (E3)</v>
      </c>
    </row>
    <row r="15" spans="1:17" x14ac:dyDescent="0.25">
      <c r="A15" s="16"/>
      <c r="B15" s="3" t="str">
        <f>E4</f>
        <v>Under the influence of substances (E4)</v>
      </c>
    </row>
    <row r="16" spans="1:17" x14ac:dyDescent="0.25">
      <c r="A16" s="16"/>
      <c r="B16" s="3" t="str">
        <f>E6</f>
        <v>Sudden functional impairment (E6)</v>
      </c>
    </row>
    <row r="17" spans="1:2" x14ac:dyDescent="0.25">
      <c r="A17" s="16"/>
      <c r="B17" s="3" t="str">
        <f>G4</f>
        <v>Temporary access limitations (G4)</v>
      </c>
    </row>
    <row r="18" spans="1:2" x14ac:dyDescent="0.25">
      <c r="A18" s="16"/>
      <c r="B18" s="3" t="str">
        <f>I1</f>
        <v>Equipment failure (I1)</v>
      </c>
    </row>
    <row r="19" spans="1:2" x14ac:dyDescent="0.25">
      <c r="A19" s="16"/>
      <c r="B19" s="3" t="str">
        <f>J2</f>
        <v>Strong side winds (J2)</v>
      </c>
    </row>
    <row r="20" spans="1:2" x14ac:dyDescent="0.25">
      <c r="A20" s="16"/>
      <c r="B20" s="3" t="str">
        <f>B1</f>
        <v>Missed observation (B1)</v>
      </c>
    </row>
    <row r="21" spans="1:2" ht="15.75" thickBot="1" x14ac:dyDescent="0.3">
      <c r="A21" s="17"/>
      <c r="B21" s="5" t="str">
        <f>B2</f>
        <v>Late observation (B2)</v>
      </c>
    </row>
    <row r="22" spans="1:2" x14ac:dyDescent="0.25">
      <c r="A22" s="15" t="s">
        <v>131</v>
      </c>
      <c r="B22" s="18" t="s">
        <v>10</v>
      </c>
    </row>
    <row r="23" spans="1:2" x14ac:dyDescent="0.25">
      <c r="A23" s="16"/>
      <c r="B23" s="3" t="s">
        <v>11</v>
      </c>
    </row>
    <row r="24" spans="1:2" x14ac:dyDescent="0.25">
      <c r="A24" s="16"/>
      <c r="B24" s="3" t="s">
        <v>12</v>
      </c>
    </row>
    <row r="25" spans="1:2" x14ac:dyDescent="0.25">
      <c r="A25" s="16"/>
      <c r="B25" s="3" t="s">
        <v>14</v>
      </c>
    </row>
    <row r="26" spans="1:2" x14ac:dyDescent="0.25">
      <c r="A26" s="16"/>
      <c r="B26" s="3" t="s">
        <v>16</v>
      </c>
    </row>
    <row r="27" spans="1:2" x14ac:dyDescent="0.25">
      <c r="A27" s="16"/>
      <c r="B27" s="3" t="s">
        <v>17</v>
      </c>
    </row>
    <row r="28" spans="1:2" x14ac:dyDescent="0.25">
      <c r="A28" s="16"/>
      <c r="B28" s="3" t="s">
        <v>19</v>
      </c>
    </row>
    <row r="29" spans="1:2" x14ac:dyDescent="0.25">
      <c r="A29" s="16"/>
      <c r="B29" s="3" t="s">
        <v>30</v>
      </c>
    </row>
    <row r="30" spans="1:2" x14ac:dyDescent="0.25">
      <c r="A30" s="16"/>
      <c r="B30" s="3" t="s">
        <v>35</v>
      </c>
    </row>
    <row r="31" spans="1:2" x14ac:dyDescent="0.25">
      <c r="A31" s="16"/>
      <c r="B31" s="3" t="s">
        <v>37</v>
      </c>
    </row>
    <row r="32" spans="1:2" x14ac:dyDescent="0.25">
      <c r="A32" s="16"/>
      <c r="B32" s="3" t="s">
        <v>7</v>
      </c>
    </row>
    <row r="33" spans="1:2" ht="15.75" thickBot="1" x14ac:dyDescent="0.3">
      <c r="A33" s="17"/>
      <c r="B33" s="5" t="s">
        <v>8</v>
      </c>
    </row>
    <row r="34" spans="1:2" x14ac:dyDescent="0.25">
      <c r="A34" s="15" t="s">
        <v>132</v>
      </c>
      <c r="B34" s="7" t="s">
        <v>10</v>
      </c>
    </row>
    <row r="35" spans="1:2" x14ac:dyDescent="0.25">
      <c r="A35" s="16"/>
      <c r="B35" s="3" t="s">
        <v>11</v>
      </c>
    </row>
    <row r="36" spans="1:2" x14ac:dyDescent="0.25">
      <c r="A36" s="16"/>
      <c r="B36" s="3" t="s">
        <v>12</v>
      </c>
    </row>
    <row r="37" spans="1:2" x14ac:dyDescent="0.25">
      <c r="A37" s="16"/>
      <c r="B37" s="3" t="s">
        <v>14</v>
      </c>
    </row>
    <row r="38" spans="1:2" x14ac:dyDescent="0.25">
      <c r="A38" s="16"/>
      <c r="B38" s="3" t="s">
        <v>16</v>
      </c>
    </row>
    <row r="39" spans="1:2" x14ac:dyDescent="0.25">
      <c r="A39" s="16"/>
      <c r="B39" s="3" t="s">
        <v>17</v>
      </c>
    </row>
    <row r="40" spans="1:2" x14ac:dyDescent="0.25">
      <c r="A40" s="16"/>
      <c r="B40" s="3" t="s">
        <v>19</v>
      </c>
    </row>
    <row r="41" spans="1:2" x14ac:dyDescent="0.25">
      <c r="A41" s="16"/>
      <c r="B41" s="3" t="s">
        <v>30</v>
      </c>
    </row>
    <row r="42" spans="1:2" x14ac:dyDescent="0.25">
      <c r="A42" s="16"/>
      <c r="B42" s="3" t="s">
        <v>35</v>
      </c>
    </row>
    <row r="43" spans="1:2" x14ac:dyDescent="0.25">
      <c r="A43" s="16"/>
      <c r="B43" s="3" t="s">
        <v>37</v>
      </c>
    </row>
    <row r="44" spans="1:2" x14ac:dyDescent="0.25">
      <c r="A44" s="16"/>
      <c r="B44" s="3" t="s">
        <v>7</v>
      </c>
    </row>
    <row r="45" spans="1:2" ht="15.75" thickBot="1" x14ac:dyDescent="0.3">
      <c r="A45" s="17"/>
      <c r="B45" s="19" t="s">
        <v>8</v>
      </c>
    </row>
    <row r="46" spans="1:2" x14ac:dyDescent="0.25">
      <c r="A46" s="15" t="s">
        <v>133</v>
      </c>
      <c r="B46" s="18" t="s">
        <v>10</v>
      </c>
    </row>
    <row r="47" spans="1:2" x14ac:dyDescent="0.25">
      <c r="A47" s="16"/>
      <c r="B47" s="3" t="s">
        <v>11</v>
      </c>
    </row>
    <row r="48" spans="1:2" x14ac:dyDescent="0.25">
      <c r="A48" s="16"/>
      <c r="B48" s="3" t="s">
        <v>12</v>
      </c>
    </row>
    <row r="49" spans="1:2" x14ac:dyDescent="0.25">
      <c r="A49" s="16"/>
      <c r="B49" s="3" t="s">
        <v>14</v>
      </c>
    </row>
    <row r="50" spans="1:2" x14ac:dyDescent="0.25">
      <c r="A50" s="16"/>
      <c r="B50" s="3" t="s">
        <v>16</v>
      </c>
    </row>
    <row r="51" spans="1:2" x14ac:dyDescent="0.25">
      <c r="A51" s="16"/>
      <c r="B51" s="3" t="s">
        <v>17</v>
      </c>
    </row>
    <row r="52" spans="1:2" x14ac:dyDescent="0.25">
      <c r="A52" s="16"/>
      <c r="B52" s="3" t="s">
        <v>19</v>
      </c>
    </row>
    <row r="53" spans="1:2" x14ac:dyDescent="0.25">
      <c r="A53" s="16"/>
      <c r="B53" s="3" t="s">
        <v>30</v>
      </c>
    </row>
    <row r="54" spans="1:2" x14ac:dyDescent="0.25">
      <c r="A54" s="16"/>
      <c r="B54" s="3" t="s">
        <v>35</v>
      </c>
    </row>
    <row r="55" spans="1:2" x14ac:dyDescent="0.25">
      <c r="A55" s="16"/>
      <c r="B55" s="3" t="s">
        <v>37</v>
      </c>
    </row>
    <row r="56" spans="1:2" x14ac:dyDescent="0.25">
      <c r="A56" s="16"/>
      <c r="B56" s="3" t="s">
        <v>7</v>
      </c>
    </row>
    <row r="57" spans="1:2" ht="15.75" thickBot="1" x14ac:dyDescent="0.3">
      <c r="A57" s="17"/>
      <c r="B57" s="19" t="s">
        <v>8</v>
      </c>
    </row>
    <row r="58" spans="1:2" x14ac:dyDescent="0.25">
      <c r="A58" s="16" t="s">
        <v>110</v>
      </c>
      <c r="B58" s="20" t="str">
        <f>C1</f>
        <v>Misjudgement of time gaps (C1)</v>
      </c>
    </row>
    <row r="59" spans="1:2" x14ac:dyDescent="0.25">
      <c r="A59" s="16"/>
      <c r="B59" s="3" t="s">
        <v>11</v>
      </c>
    </row>
    <row r="60" spans="1:2" x14ac:dyDescent="0.25">
      <c r="A60" s="16"/>
      <c r="B60" s="3" t="s">
        <v>12</v>
      </c>
    </row>
    <row r="61" spans="1:2" x14ac:dyDescent="0.25">
      <c r="A61" s="16"/>
      <c r="B61" s="3" t="s">
        <v>14</v>
      </c>
    </row>
    <row r="62" spans="1:2" x14ac:dyDescent="0.25">
      <c r="A62" s="16"/>
      <c r="B62" s="3" t="s">
        <v>16</v>
      </c>
    </row>
    <row r="63" spans="1:2" x14ac:dyDescent="0.25">
      <c r="A63" s="16"/>
      <c r="B63" s="3" t="s">
        <v>17</v>
      </c>
    </row>
    <row r="64" spans="1:2" x14ac:dyDescent="0.25">
      <c r="A64" s="16"/>
      <c r="B64" s="3" t="s">
        <v>19</v>
      </c>
    </row>
    <row r="65" spans="1:2" x14ac:dyDescent="0.25">
      <c r="A65" s="16"/>
      <c r="B65" s="3" t="s">
        <v>30</v>
      </c>
    </row>
    <row r="66" spans="1:2" x14ac:dyDescent="0.25">
      <c r="A66" s="16"/>
      <c r="B66" s="3" t="s">
        <v>35</v>
      </c>
    </row>
    <row r="67" spans="1:2" x14ac:dyDescent="0.25">
      <c r="A67" s="16"/>
      <c r="B67" s="3" t="s">
        <v>37</v>
      </c>
    </row>
    <row r="68" spans="1:2" x14ac:dyDescent="0.25">
      <c r="A68" s="16"/>
      <c r="B68" s="3" t="s">
        <v>7</v>
      </c>
    </row>
    <row r="69" spans="1:2" ht="15.75" thickBot="1" x14ac:dyDescent="0.3">
      <c r="A69" s="17"/>
      <c r="B69" s="5" t="s">
        <v>8</v>
      </c>
    </row>
    <row r="70" spans="1:2" x14ac:dyDescent="0.25">
      <c r="A70" s="15" t="s">
        <v>135</v>
      </c>
      <c r="B70" s="18" t="s">
        <v>10</v>
      </c>
    </row>
    <row r="71" spans="1:2" x14ac:dyDescent="0.25">
      <c r="A71" s="16"/>
      <c r="B71" s="3" t="s">
        <v>11</v>
      </c>
    </row>
    <row r="72" spans="1:2" x14ac:dyDescent="0.25">
      <c r="A72" s="16"/>
      <c r="B72" s="3" t="s">
        <v>12</v>
      </c>
    </row>
    <row r="73" spans="1:2" x14ac:dyDescent="0.25">
      <c r="A73" s="16"/>
      <c r="B73" s="3" t="s">
        <v>14</v>
      </c>
    </row>
    <row r="74" spans="1:2" x14ac:dyDescent="0.25">
      <c r="A74" s="16"/>
      <c r="B74" s="3" t="s">
        <v>16</v>
      </c>
    </row>
    <row r="75" spans="1:2" x14ac:dyDescent="0.25">
      <c r="A75" s="16"/>
      <c r="B75" s="3" t="s">
        <v>17</v>
      </c>
    </row>
    <row r="76" spans="1:2" x14ac:dyDescent="0.25">
      <c r="A76" s="16"/>
      <c r="B76" s="3" t="s">
        <v>19</v>
      </c>
    </row>
    <row r="77" spans="1:2" x14ac:dyDescent="0.25">
      <c r="A77" s="16"/>
      <c r="B77" s="3" t="s">
        <v>30</v>
      </c>
    </row>
    <row r="78" spans="1:2" x14ac:dyDescent="0.25">
      <c r="A78" s="16"/>
      <c r="B78" s="3" t="s">
        <v>35</v>
      </c>
    </row>
    <row r="79" spans="1:2" x14ac:dyDescent="0.25">
      <c r="A79" s="16"/>
      <c r="B79" s="3" t="s">
        <v>37</v>
      </c>
    </row>
    <row r="80" spans="1:2" x14ac:dyDescent="0.25">
      <c r="A80" s="16"/>
      <c r="B80" s="3" t="s">
        <v>7</v>
      </c>
    </row>
    <row r="81" spans="1:2" ht="15.75" thickBot="1" x14ac:dyDescent="0.3">
      <c r="A81" s="17"/>
      <c r="B81" s="19" t="s">
        <v>8</v>
      </c>
    </row>
    <row r="82" spans="1:2" x14ac:dyDescent="0.25">
      <c r="A82" s="15" t="s">
        <v>134</v>
      </c>
      <c r="B82" s="18" t="s">
        <v>10</v>
      </c>
    </row>
    <row r="83" spans="1:2" x14ac:dyDescent="0.25">
      <c r="A83" s="16"/>
      <c r="B83" s="3" t="s">
        <v>11</v>
      </c>
    </row>
    <row r="84" spans="1:2" x14ac:dyDescent="0.25">
      <c r="A84" s="16"/>
      <c r="B84" s="3" t="s">
        <v>12</v>
      </c>
    </row>
    <row r="85" spans="1:2" x14ac:dyDescent="0.25">
      <c r="A85" s="16"/>
      <c r="B85" s="3" t="s">
        <v>14</v>
      </c>
    </row>
    <row r="86" spans="1:2" x14ac:dyDescent="0.25">
      <c r="A86" s="16"/>
      <c r="B86" s="3" t="s">
        <v>16</v>
      </c>
    </row>
    <row r="87" spans="1:2" x14ac:dyDescent="0.25">
      <c r="A87" s="16"/>
      <c r="B87" s="3" t="s">
        <v>17</v>
      </c>
    </row>
    <row r="88" spans="1:2" x14ac:dyDescent="0.25">
      <c r="A88" s="16"/>
      <c r="B88" s="3" t="s">
        <v>19</v>
      </c>
    </row>
    <row r="89" spans="1:2" x14ac:dyDescent="0.25">
      <c r="A89" s="16"/>
      <c r="B89" s="3" t="s">
        <v>30</v>
      </c>
    </row>
    <row r="90" spans="1:2" x14ac:dyDescent="0.25">
      <c r="A90" s="16"/>
      <c r="B90" s="3" t="s">
        <v>35</v>
      </c>
    </row>
    <row r="91" spans="1:2" x14ac:dyDescent="0.25">
      <c r="A91" s="16"/>
      <c r="B91" s="3" t="s">
        <v>37</v>
      </c>
    </row>
    <row r="92" spans="1:2" x14ac:dyDescent="0.25">
      <c r="A92" s="16"/>
      <c r="B92" s="3" t="s">
        <v>7</v>
      </c>
    </row>
    <row r="93" spans="1:2" ht="15.75" thickBot="1" x14ac:dyDescent="0.3">
      <c r="A93" s="17"/>
      <c r="B93" s="5" t="s">
        <v>8</v>
      </c>
    </row>
    <row r="94" spans="1:2" x14ac:dyDescent="0.25">
      <c r="A94" s="15" t="s">
        <v>111</v>
      </c>
      <c r="B94" s="7" t="str">
        <f>C1</f>
        <v>Misjudgement of time gaps (C1)</v>
      </c>
    </row>
    <row r="95" spans="1:2" x14ac:dyDescent="0.25">
      <c r="A95" s="16"/>
      <c r="B95" s="3" t="s">
        <v>11</v>
      </c>
    </row>
    <row r="96" spans="1:2" x14ac:dyDescent="0.25">
      <c r="A96" s="16"/>
      <c r="B96" s="3" t="s">
        <v>12</v>
      </c>
    </row>
    <row r="97" spans="1:2" x14ac:dyDescent="0.25">
      <c r="A97" s="16"/>
      <c r="B97" s="3" t="s">
        <v>14</v>
      </c>
    </row>
    <row r="98" spans="1:2" x14ac:dyDescent="0.25">
      <c r="A98" s="16"/>
      <c r="B98" s="3" t="s">
        <v>16</v>
      </c>
    </row>
    <row r="99" spans="1:2" x14ac:dyDescent="0.25">
      <c r="A99" s="16"/>
      <c r="B99" s="3" t="s">
        <v>17</v>
      </c>
    </row>
    <row r="100" spans="1:2" x14ac:dyDescent="0.25">
      <c r="A100" s="16"/>
      <c r="B100" s="3" t="s">
        <v>19</v>
      </c>
    </row>
    <row r="101" spans="1:2" x14ac:dyDescent="0.25">
      <c r="A101" s="16"/>
      <c r="B101" s="3" t="s">
        <v>30</v>
      </c>
    </row>
    <row r="102" spans="1:2" x14ac:dyDescent="0.25">
      <c r="A102" s="16"/>
      <c r="B102" s="3" t="s">
        <v>35</v>
      </c>
    </row>
    <row r="103" spans="1:2" ht="15.75" thickBot="1" x14ac:dyDescent="0.3">
      <c r="A103" s="17"/>
      <c r="B103" s="5" t="s">
        <v>37</v>
      </c>
    </row>
    <row r="104" spans="1:2" x14ac:dyDescent="0.25">
      <c r="A104" s="15" t="s">
        <v>136</v>
      </c>
      <c r="B104" s="18" t="s">
        <v>10</v>
      </c>
    </row>
    <row r="105" spans="1:2" x14ac:dyDescent="0.25">
      <c r="A105" s="16"/>
      <c r="B105" s="3" t="s">
        <v>11</v>
      </c>
    </row>
    <row r="106" spans="1:2" x14ac:dyDescent="0.25">
      <c r="A106" s="16"/>
      <c r="B106" s="3" t="s">
        <v>12</v>
      </c>
    </row>
    <row r="107" spans="1:2" x14ac:dyDescent="0.25">
      <c r="A107" s="16"/>
      <c r="B107" s="3" t="s">
        <v>14</v>
      </c>
    </row>
    <row r="108" spans="1:2" x14ac:dyDescent="0.25">
      <c r="A108" s="16"/>
      <c r="B108" s="3" t="s">
        <v>16</v>
      </c>
    </row>
    <row r="109" spans="1:2" x14ac:dyDescent="0.25">
      <c r="A109" s="16"/>
      <c r="B109" s="3" t="s">
        <v>17</v>
      </c>
    </row>
    <row r="110" spans="1:2" x14ac:dyDescent="0.25">
      <c r="A110" s="16"/>
      <c r="B110" s="3" t="s">
        <v>19</v>
      </c>
    </row>
    <row r="111" spans="1:2" x14ac:dyDescent="0.25">
      <c r="A111" s="16"/>
      <c r="B111" s="3" t="s">
        <v>30</v>
      </c>
    </row>
    <row r="112" spans="1:2" x14ac:dyDescent="0.25">
      <c r="A112" s="16"/>
      <c r="B112" s="3" t="s">
        <v>35</v>
      </c>
    </row>
    <row r="113" spans="1:2" ht="15.75" thickBot="1" x14ac:dyDescent="0.3">
      <c r="A113" s="17"/>
      <c r="B113" s="5" t="s">
        <v>37</v>
      </c>
    </row>
    <row r="114" spans="1:2" x14ac:dyDescent="0.25">
      <c r="A114" s="15" t="s">
        <v>112</v>
      </c>
      <c r="B114" s="7" t="s">
        <v>10</v>
      </c>
    </row>
    <row r="115" spans="1:2" x14ac:dyDescent="0.25">
      <c r="A115" s="16"/>
      <c r="B115" s="3" t="s">
        <v>11</v>
      </c>
    </row>
    <row r="116" spans="1:2" x14ac:dyDescent="0.25">
      <c r="A116" s="16"/>
      <c r="B116" s="3" t="s">
        <v>12</v>
      </c>
    </row>
    <row r="117" spans="1:2" x14ac:dyDescent="0.25">
      <c r="A117" s="16"/>
      <c r="B117" s="3" t="s">
        <v>14</v>
      </c>
    </row>
    <row r="118" spans="1:2" x14ac:dyDescent="0.25">
      <c r="A118" s="16"/>
      <c r="B118" s="3" t="s">
        <v>16</v>
      </c>
    </row>
    <row r="119" spans="1:2" x14ac:dyDescent="0.25">
      <c r="A119" s="16"/>
      <c r="B119" s="3" t="s">
        <v>17</v>
      </c>
    </row>
    <row r="120" spans="1:2" x14ac:dyDescent="0.25">
      <c r="A120" s="16"/>
      <c r="B120" s="3" t="s">
        <v>19</v>
      </c>
    </row>
    <row r="121" spans="1:2" x14ac:dyDescent="0.25">
      <c r="A121" s="16"/>
      <c r="B121" s="3" t="s">
        <v>30</v>
      </c>
    </row>
    <row r="122" spans="1:2" x14ac:dyDescent="0.25">
      <c r="A122" s="16"/>
      <c r="B122" s="3" t="s">
        <v>35</v>
      </c>
    </row>
    <row r="123" spans="1:2" ht="15.75" thickBot="1" x14ac:dyDescent="0.3">
      <c r="A123" s="17"/>
      <c r="B123" s="5" t="s">
        <v>37</v>
      </c>
    </row>
    <row r="124" spans="1:2" x14ac:dyDescent="0.25">
      <c r="A124" s="15" t="s">
        <v>137</v>
      </c>
      <c r="B124" s="3" t="s">
        <v>10</v>
      </c>
    </row>
    <row r="125" spans="1:2" x14ac:dyDescent="0.25">
      <c r="A125" s="16"/>
      <c r="B125" s="3" t="s">
        <v>11</v>
      </c>
    </row>
    <row r="126" spans="1:2" x14ac:dyDescent="0.25">
      <c r="A126" s="16"/>
      <c r="B126" s="3" t="s">
        <v>12</v>
      </c>
    </row>
    <row r="127" spans="1:2" x14ac:dyDescent="0.25">
      <c r="A127" s="16"/>
      <c r="B127" s="3" t="s">
        <v>14</v>
      </c>
    </row>
    <row r="128" spans="1:2" x14ac:dyDescent="0.25">
      <c r="A128" s="16"/>
      <c r="B128" s="3" t="s">
        <v>16</v>
      </c>
    </row>
    <row r="129" spans="1:2" x14ac:dyDescent="0.25">
      <c r="A129" s="16"/>
      <c r="B129" s="3" t="s">
        <v>17</v>
      </c>
    </row>
    <row r="130" spans="1:2" x14ac:dyDescent="0.25">
      <c r="A130" s="16"/>
      <c r="B130" s="3" t="s">
        <v>19</v>
      </c>
    </row>
    <row r="131" spans="1:2" x14ac:dyDescent="0.25">
      <c r="A131" s="16"/>
      <c r="B131" s="3" t="s">
        <v>30</v>
      </c>
    </row>
    <row r="132" spans="1:2" x14ac:dyDescent="0.25">
      <c r="A132" s="16"/>
      <c r="B132" s="3" t="s">
        <v>35</v>
      </c>
    </row>
    <row r="133" spans="1:2" ht="15.75" thickBot="1" x14ac:dyDescent="0.3">
      <c r="A133" s="17"/>
      <c r="B133" s="5" t="s">
        <v>37</v>
      </c>
    </row>
    <row r="134" spans="1:2" x14ac:dyDescent="0.25">
      <c r="A134" s="15" t="s">
        <v>113</v>
      </c>
      <c r="B134" s="3" t="s">
        <v>10</v>
      </c>
    </row>
    <row r="135" spans="1:2" x14ac:dyDescent="0.25">
      <c r="A135" s="16"/>
      <c r="B135" s="3" t="s">
        <v>11</v>
      </c>
    </row>
    <row r="136" spans="1:2" x14ac:dyDescent="0.25">
      <c r="A136" s="16"/>
      <c r="B136" s="3" t="s">
        <v>12</v>
      </c>
    </row>
    <row r="137" spans="1:2" x14ac:dyDescent="0.25">
      <c r="A137" s="16"/>
      <c r="B137" s="3" t="s">
        <v>14</v>
      </c>
    </row>
    <row r="138" spans="1:2" x14ac:dyDescent="0.25">
      <c r="A138" s="16"/>
      <c r="B138" s="3" t="s">
        <v>16</v>
      </c>
    </row>
    <row r="139" spans="1:2" x14ac:dyDescent="0.25">
      <c r="A139" s="16"/>
      <c r="B139" s="3" t="s">
        <v>17</v>
      </c>
    </row>
    <row r="140" spans="1:2" x14ac:dyDescent="0.25">
      <c r="A140" s="16"/>
      <c r="B140" s="3" t="s">
        <v>19</v>
      </c>
    </row>
    <row r="141" spans="1:2" x14ac:dyDescent="0.25">
      <c r="A141" s="16"/>
      <c r="B141" s="3" t="s">
        <v>30</v>
      </c>
    </row>
    <row r="142" spans="1:2" x14ac:dyDescent="0.25">
      <c r="A142" s="16"/>
      <c r="B142" s="3" t="s">
        <v>35</v>
      </c>
    </row>
    <row r="143" spans="1:2" x14ac:dyDescent="0.25">
      <c r="A143" s="16"/>
      <c r="B143" s="3" t="s">
        <v>37</v>
      </c>
    </row>
    <row r="144" spans="1:2" x14ac:dyDescent="0.25">
      <c r="A144" s="16"/>
      <c r="B144" s="3" t="str">
        <f>B1</f>
        <v>Missed observation (B1)</v>
      </c>
    </row>
    <row r="145" spans="1:2" ht="15.75" thickBot="1" x14ac:dyDescent="0.3">
      <c r="A145" s="17"/>
      <c r="B145" s="5" t="str">
        <f>B2</f>
        <v>Late observation (B2)</v>
      </c>
    </row>
    <row r="146" spans="1:2" x14ac:dyDescent="0.25">
      <c r="A146" s="15" t="s">
        <v>139</v>
      </c>
      <c r="B146" s="3" t="s">
        <v>10</v>
      </c>
    </row>
    <row r="147" spans="1:2" x14ac:dyDescent="0.25">
      <c r="A147" s="16"/>
      <c r="B147" s="3" t="s">
        <v>11</v>
      </c>
    </row>
    <row r="148" spans="1:2" x14ac:dyDescent="0.25">
      <c r="A148" s="16"/>
      <c r="B148" s="3" t="s">
        <v>12</v>
      </c>
    </row>
    <row r="149" spans="1:2" x14ac:dyDescent="0.25">
      <c r="A149" s="16"/>
      <c r="B149" s="3" t="s">
        <v>14</v>
      </c>
    </row>
    <row r="150" spans="1:2" x14ac:dyDescent="0.25">
      <c r="A150" s="16"/>
      <c r="B150" s="3" t="s">
        <v>16</v>
      </c>
    </row>
    <row r="151" spans="1:2" x14ac:dyDescent="0.25">
      <c r="A151" s="16"/>
      <c r="B151" s="3" t="s">
        <v>17</v>
      </c>
    </row>
    <row r="152" spans="1:2" x14ac:dyDescent="0.25">
      <c r="A152" s="16"/>
      <c r="B152" s="3" t="s">
        <v>19</v>
      </c>
    </row>
    <row r="153" spans="1:2" x14ac:dyDescent="0.25">
      <c r="A153" s="16"/>
      <c r="B153" s="3" t="s">
        <v>30</v>
      </c>
    </row>
    <row r="154" spans="1:2" x14ac:dyDescent="0.25">
      <c r="A154" s="16"/>
      <c r="B154" s="3" t="s">
        <v>35</v>
      </c>
    </row>
    <row r="155" spans="1:2" x14ac:dyDescent="0.25">
      <c r="A155" s="16"/>
      <c r="B155" s="3" t="s">
        <v>37</v>
      </c>
    </row>
    <row r="156" spans="1:2" x14ac:dyDescent="0.25">
      <c r="A156" s="16"/>
      <c r="B156" s="3" t="str">
        <f>B15</f>
        <v>Under the influence of substances (E4)</v>
      </c>
    </row>
    <row r="157" spans="1:2" ht="15.75" thickBot="1" x14ac:dyDescent="0.3">
      <c r="A157" s="17"/>
      <c r="B157" s="5" t="str">
        <f>B16</f>
        <v>Sudden functional impairment (E6)</v>
      </c>
    </row>
    <row r="158" spans="1:2" x14ac:dyDescent="0.25">
      <c r="A158" s="15" t="s">
        <v>138</v>
      </c>
      <c r="B158" s="3" t="s">
        <v>10</v>
      </c>
    </row>
    <row r="159" spans="1:2" x14ac:dyDescent="0.25">
      <c r="A159" s="16"/>
      <c r="B159" s="3" t="s">
        <v>11</v>
      </c>
    </row>
    <row r="160" spans="1:2" x14ac:dyDescent="0.25">
      <c r="A160" s="16"/>
      <c r="B160" s="3" t="s">
        <v>12</v>
      </c>
    </row>
    <row r="161" spans="1:2" x14ac:dyDescent="0.25">
      <c r="A161" s="16"/>
      <c r="B161" s="3" t="s">
        <v>14</v>
      </c>
    </row>
    <row r="162" spans="1:2" x14ac:dyDescent="0.25">
      <c r="A162" s="16"/>
      <c r="B162" s="3" t="s">
        <v>16</v>
      </c>
    </row>
    <row r="163" spans="1:2" x14ac:dyDescent="0.25">
      <c r="A163" s="16"/>
      <c r="B163" s="3" t="s">
        <v>17</v>
      </c>
    </row>
    <row r="164" spans="1:2" x14ac:dyDescent="0.25">
      <c r="A164" s="16"/>
      <c r="B164" s="3" t="s">
        <v>19</v>
      </c>
    </row>
    <row r="165" spans="1:2" x14ac:dyDescent="0.25">
      <c r="A165" s="16"/>
      <c r="B165" s="3" t="s">
        <v>30</v>
      </c>
    </row>
    <row r="166" spans="1:2" x14ac:dyDescent="0.25">
      <c r="A166" s="16"/>
      <c r="B166" s="3" t="s">
        <v>35</v>
      </c>
    </row>
    <row r="167" spans="1:2" x14ac:dyDescent="0.25">
      <c r="A167" s="16"/>
      <c r="B167" s="3" t="s">
        <v>37</v>
      </c>
    </row>
    <row r="168" spans="1:2" x14ac:dyDescent="0.25">
      <c r="A168" s="16"/>
      <c r="B168" s="3" t="str">
        <f>B29</f>
        <v>Temporary access limitations (G4)</v>
      </c>
    </row>
    <row r="169" spans="1:2" ht="15.75" thickBot="1" x14ac:dyDescent="0.3">
      <c r="A169" s="17"/>
      <c r="B169" s="5" t="str">
        <f>B30</f>
        <v>Equipment failure (I1)</v>
      </c>
    </row>
    <row r="170" spans="1:2" x14ac:dyDescent="0.25">
      <c r="A170" s="15" t="s">
        <v>114</v>
      </c>
      <c r="B170" s="3" t="s">
        <v>10</v>
      </c>
    </row>
    <row r="171" spans="1:2" x14ac:dyDescent="0.25">
      <c r="A171" s="16"/>
      <c r="B171" s="3" t="s">
        <v>11</v>
      </c>
    </row>
    <row r="172" spans="1:2" x14ac:dyDescent="0.25">
      <c r="A172" s="16"/>
      <c r="B172" s="3" t="s">
        <v>12</v>
      </c>
    </row>
    <row r="173" spans="1:2" x14ac:dyDescent="0.25">
      <c r="A173" s="16"/>
      <c r="B173" s="3" t="s">
        <v>14</v>
      </c>
    </row>
    <row r="174" spans="1:2" x14ac:dyDescent="0.25">
      <c r="A174" s="16"/>
      <c r="B174" s="3" t="s">
        <v>16</v>
      </c>
    </row>
    <row r="175" spans="1:2" x14ac:dyDescent="0.25">
      <c r="A175" s="16"/>
      <c r="B175" s="3" t="s">
        <v>17</v>
      </c>
    </row>
    <row r="176" spans="1:2" x14ac:dyDescent="0.25">
      <c r="A176" s="16"/>
      <c r="B176" s="3" t="s">
        <v>19</v>
      </c>
    </row>
    <row r="177" spans="1:2" x14ac:dyDescent="0.25">
      <c r="A177" s="16"/>
      <c r="B177" s="3" t="s">
        <v>30</v>
      </c>
    </row>
    <row r="178" spans="1:2" x14ac:dyDescent="0.25">
      <c r="A178" s="16"/>
      <c r="B178" s="3" t="s">
        <v>35</v>
      </c>
    </row>
    <row r="179" spans="1:2" x14ac:dyDescent="0.25">
      <c r="A179" s="16"/>
      <c r="B179" s="3" t="s">
        <v>37</v>
      </c>
    </row>
    <row r="180" spans="1:2" x14ac:dyDescent="0.25">
      <c r="A180" s="16"/>
      <c r="B180" s="3" t="s">
        <v>7</v>
      </c>
    </row>
    <row r="181" spans="1:2" ht="15.75" thickBot="1" x14ac:dyDescent="0.3">
      <c r="A181" s="17"/>
      <c r="B181" s="5" t="s">
        <v>8</v>
      </c>
    </row>
    <row r="182" spans="1:2" x14ac:dyDescent="0.25">
      <c r="A182" s="15" t="s">
        <v>140</v>
      </c>
      <c r="B182" s="3" t="s">
        <v>10</v>
      </c>
    </row>
    <row r="183" spans="1:2" x14ac:dyDescent="0.25">
      <c r="A183" s="16"/>
      <c r="B183" s="3" t="s">
        <v>11</v>
      </c>
    </row>
    <row r="184" spans="1:2" x14ac:dyDescent="0.25">
      <c r="A184" s="16"/>
      <c r="B184" s="3" t="s">
        <v>12</v>
      </c>
    </row>
    <row r="185" spans="1:2" x14ac:dyDescent="0.25">
      <c r="A185" s="16"/>
      <c r="B185" s="3" t="s">
        <v>14</v>
      </c>
    </row>
    <row r="186" spans="1:2" x14ac:dyDescent="0.25">
      <c r="A186" s="16"/>
      <c r="B186" s="3" t="s">
        <v>16</v>
      </c>
    </row>
    <row r="187" spans="1:2" x14ac:dyDescent="0.25">
      <c r="A187" s="16"/>
      <c r="B187" s="3" t="s">
        <v>17</v>
      </c>
    </row>
    <row r="188" spans="1:2" x14ac:dyDescent="0.25">
      <c r="A188" s="16"/>
      <c r="B188" s="3" t="s">
        <v>19</v>
      </c>
    </row>
    <row r="189" spans="1:2" x14ac:dyDescent="0.25">
      <c r="A189" s="16"/>
      <c r="B189" s="3" t="s">
        <v>30</v>
      </c>
    </row>
    <row r="190" spans="1:2" x14ac:dyDescent="0.25">
      <c r="A190" s="16"/>
      <c r="B190" s="3" t="s">
        <v>35</v>
      </c>
    </row>
    <row r="191" spans="1:2" x14ac:dyDescent="0.25">
      <c r="A191" s="16"/>
      <c r="B191" s="3" t="s">
        <v>37</v>
      </c>
    </row>
    <row r="192" spans="1:2" x14ac:dyDescent="0.25">
      <c r="A192" s="16"/>
      <c r="B192" s="3" t="s">
        <v>7</v>
      </c>
    </row>
    <row r="193" spans="1:2" ht="15.75" thickBot="1" x14ac:dyDescent="0.3">
      <c r="A193" s="17"/>
      <c r="B193" s="5" t="s">
        <v>8</v>
      </c>
    </row>
    <row r="194" spans="1:2" x14ac:dyDescent="0.25">
      <c r="A194" s="12" t="str">
        <f>B1</f>
        <v>Missed observation (B1)</v>
      </c>
      <c r="B194" s="7" t="s">
        <v>115</v>
      </c>
    </row>
    <row r="195" spans="1:2" x14ac:dyDescent="0.25">
      <c r="A195" s="14"/>
      <c r="B195" s="3" t="str">
        <f>E1</f>
        <v>Fear (E1)</v>
      </c>
    </row>
    <row r="196" spans="1:2" x14ac:dyDescent="0.25">
      <c r="A196" s="14"/>
      <c r="B196" s="3" t="str">
        <f>E2</f>
        <v>Attention allocation other than critical event (E2)</v>
      </c>
    </row>
    <row r="197" spans="1:2" x14ac:dyDescent="0.25">
      <c r="A197" s="14"/>
      <c r="B197" s="3" t="str">
        <f>E3</f>
        <v>Fatigue (E3)</v>
      </c>
    </row>
    <row r="198" spans="1:2" x14ac:dyDescent="0.25">
      <c r="A198" s="14"/>
      <c r="B198" s="3" t="str">
        <f>E4</f>
        <v>Under the influence of substances (E4)</v>
      </c>
    </row>
    <row r="199" spans="1:2" x14ac:dyDescent="0.25">
      <c r="A199" s="14"/>
      <c r="B199" s="3" t="str">
        <f>E6</f>
        <v>Sudden functional impairment (E6)</v>
      </c>
    </row>
    <row r="200" spans="1:2" x14ac:dyDescent="0.25">
      <c r="A200" s="14"/>
      <c r="B200" s="3" t="str">
        <f>E7</f>
        <v>Psychological stress (E7)</v>
      </c>
    </row>
    <row r="201" spans="1:2" x14ac:dyDescent="0.25">
      <c r="A201" s="14"/>
      <c r="B201" s="3" t="str">
        <f>F1</f>
        <v>Permanent functional impairment (F1)</v>
      </c>
    </row>
    <row r="202" spans="1:2" x14ac:dyDescent="0.25">
      <c r="A202" s="14"/>
      <c r="B202" s="3" t="str">
        <f t="shared" ref="B202:B203" si="0">F2</f>
        <v>Expectance of certain behaviours (F2)</v>
      </c>
    </row>
    <row r="203" spans="1:2" x14ac:dyDescent="0.25">
      <c r="A203" s="14"/>
      <c r="B203" s="3" t="str">
        <f t="shared" si="0"/>
        <v>Expectance of stable road environment (F3)</v>
      </c>
    </row>
    <row r="204" spans="1:2" x14ac:dyDescent="0.25">
      <c r="A204" s="14"/>
      <c r="B204" s="3" t="str">
        <f>F6</f>
        <v>Insufficient skills/knowledge (F6)</v>
      </c>
    </row>
    <row r="205" spans="1:2" x14ac:dyDescent="0.25">
      <c r="A205" s="14"/>
      <c r="B205" s="3" t="str">
        <f>G1</f>
        <v>Temporary illumination problems (G1)</v>
      </c>
    </row>
    <row r="206" spans="1:2" x14ac:dyDescent="0.25">
      <c r="A206" s="14"/>
      <c r="B206" s="3" t="str">
        <f>G2</f>
        <v>Temporary sound problems (G2)</v>
      </c>
    </row>
    <row r="207" spans="1:2" x14ac:dyDescent="0.25">
      <c r="A207" s="14"/>
      <c r="B207" s="3" t="str">
        <f>G3</f>
        <v>Temporary sight obstructions (G3)</v>
      </c>
    </row>
    <row r="208" spans="1:2" x14ac:dyDescent="0.25">
      <c r="A208" s="14"/>
      <c r="B208" s="3" t="str">
        <f>H1</f>
        <v>Permanent illumination problems (H1)</v>
      </c>
    </row>
    <row r="209" spans="1:2" x14ac:dyDescent="0.25">
      <c r="A209" s="14"/>
      <c r="B209" s="3" t="str">
        <f>H2</f>
        <v>Permanent sound problems (H2)</v>
      </c>
    </row>
    <row r="210" spans="1:2" x14ac:dyDescent="0.25">
      <c r="A210" s="14"/>
      <c r="B210" s="3" t="str">
        <f>H3</f>
        <v>Permanent sight obstructions (H3)</v>
      </c>
    </row>
    <row r="211" spans="1:2" x14ac:dyDescent="0.25">
      <c r="A211" s="14"/>
      <c r="B211" s="3" t="str">
        <f>I1</f>
        <v>Equipment failure (I1)</v>
      </c>
    </row>
    <row r="212" spans="1:2" x14ac:dyDescent="0.25">
      <c r="A212" s="14"/>
      <c r="B212" s="3" t="str">
        <f>J1</f>
        <v>Reduced visibility (J1)</v>
      </c>
    </row>
    <row r="213" spans="1:2" x14ac:dyDescent="0.25">
      <c r="A213" s="14"/>
      <c r="B213" s="3" t="str">
        <f>K1</f>
        <v>Temporary obstruction of view (K1)</v>
      </c>
    </row>
    <row r="214" spans="1:2" x14ac:dyDescent="0.25">
      <c r="A214" s="14"/>
      <c r="B214" s="3" t="str">
        <f>K2</f>
        <v>Permanent obstruction of view (K2)</v>
      </c>
    </row>
    <row r="215" spans="1:2" x14ac:dyDescent="0.25">
      <c r="A215" s="14"/>
      <c r="B215" s="3" t="str">
        <f>L5</f>
        <v>Inadequate road geometry (L5)</v>
      </c>
    </row>
    <row r="216" spans="1:2" x14ac:dyDescent="0.25">
      <c r="A216" s="14"/>
      <c r="B216" s="3" t="str">
        <f>M1</f>
        <v>Inadequate transmission from other road users (M1)</v>
      </c>
    </row>
    <row r="217" spans="1:2" x14ac:dyDescent="0.25">
      <c r="A217" s="14"/>
      <c r="B217" s="3" t="str">
        <f>M2</f>
        <v>Inadequate transmission from road environement (M2)</v>
      </c>
    </row>
    <row r="218" spans="1:2" x14ac:dyDescent="0.25">
      <c r="A218" s="14"/>
      <c r="B218" s="3" t="str">
        <f>C1</f>
        <v>Misjudgement of time gaps (C1)</v>
      </c>
    </row>
    <row r="219" spans="1:2" ht="15.75" thickBot="1" x14ac:dyDescent="0.3">
      <c r="A219" s="13"/>
      <c r="B219" s="5" t="str">
        <f>C2</f>
        <v>Misjudgement of situation (C2)</v>
      </c>
    </row>
    <row r="220" spans="1:2" x14ac:dyDescent="0.25">
      <c r="A220" s="12" t="str">
        <f>B2</f>
        <v>Late observation (B2)</v>
      </c>
      <c r="B220" s="7" t="s">
        <v>115</v>
      </c>
    </row>
    <row r="221" spans="1:2" x14ac:dyDescent="0.25">
      <c r="A221" s="14"/>
      <c r="B221" s="3" t="s">
        <v>14</v>
      </c>
    </row>
    <row r="222" spans="1:2" x14ac:dyDescent="0.25">
      <c r="A222" s="14"/>
      <c r="B222" s="3" t="str">
        <f>E2</f>
        <v>Attention allocation other than critical event (E2)</v>
      </c>
    </row>
    <row r="223" spans="1:2" x14ac:dyDescent="0.25">
      <c r="A223" s="14"/>
      <c r="B223" s="3" t="s">
        <v>16</v>
      </c>
    </row>
    <row r="224" spans="1:2" x14ac:dyDescent="0.25">
      <c r="A224" s="14"/>
      <c r="B224" s="3" t="s">
        <v>17</v>
      </c>
    </row>
    <row r="225" spans="1:2" x14ac:dyDescent="0.25">
      <c r="A225" s="14"/>
      <c r="B225" s="3" t="s">
        <v>19</v>
      </c>
    </row>
    <row r="226" spans="1:2" x14ac:dyDescent="0.25">
      <c r="A226" s="14"/>
      <c r="B226" s="3" t="s">
        <v>20</v>
      </c>
    </row>
    <row r="227" spans="1:2" x14ac:dyDescent="0.25">
      <c r="A227" s="14"/>
      <c r="B227" s="3" t="s">
        <v>21</v>
      </c>
    </row>
    <row r="228" spans="1:2" x14ac:dyDescent="0.25">
      <c r="A228" s="14"/>
      <c r="B228" s="3" t="s">
        <v>22</v>
      </c>
    </row>
    <row r="229" spans="1:2" x14ac:dyDescent="0.25">
      <c r="A229" s="14"/>
      <c r="B229" s="3" t="s">
        <v>23</v>
      </c>
    </row>
    <row r="230" spans="1:2" x14ac:dyDescent="0.25">
      <c r="A230" s="14"/>
      <c r="B230" s="3" t="s">
        <v>26</v>
      </c>
    </row>
    <row r="231" spans="1:2" x14ac:dyDescent="0.25">
      <c r="A231" s="14"/>
      <c r="B231" s="3" t="s">
        <v>27</v>
      </c>
    </row>
    <row r="232" spans="1:2" x14ac:dyDescent="0.25">
      <c r="A232" s="14"/>
      <c r="B232" s="3" t="s">
        <v>28</v>
      </c>
    </row>
    <row r="233" spans="1:2" x14ac:dyDescent="0.25">
      <c r="A233" s="14"/>
      <c r="B233" s="3" t="s">
        <v>29</v>
      </c>
    </row>
    <row r="234" spans="1:2" x14ac:dyDescent="0.25">
      <c r="A234" s="14"/>
      <c r="B234" s="3" t="s">
        <v>32</v>
      </c>
    </row>
    <row r="235" spans="1:2" x14ac:dyDescent="0.25">
      <c r="A235" s="14"/>
      <c r="B235" s="3" t="s">
        <v>33</v>
      </c>
    </row>
    <row r="236" spans="1:2" x14ac:dyDescent="0.25">
      <c r="A236" s="14"/>
      <c r="B236" s="3" t="s">
        <v>34</v>
      </c>
    </row>
    <row r="237" spans="1:2" x14ac:dyDescent="0.25">
      <c r="A237" s="14"/>
      <c r="B237" s="3" t="s">
        <v>35</v>
      </c>
    </row>
    <row r="238" spans="1:2" x14ac:dyDescent="0.25">
      <c r="A238" s="14"/>
      <c r="B238" s="3" t="s">
        <v>36</v>
      </c>
    </row>
    <row r="239" spans="1:2" x14ac:dyDescent="0.25">
      <c r="A239" s="14"/>
      <c r="B239" s="3" t="s">
        <v>38</v>
      </c>
    </row>
    <row r="240" spans="1:2" x14ac:dyDescent="0.25">
      <c r="A240" s="14"/>
      <c r="B240" s="3" t="s">
        <v>39</v>
      </c>
    </row>
    <row r="241" spans="1:2" x14ac:dyDescent="0.25">
      <c r="A241" s="14"/>
      <c r="B241" s="3" t="s">
        <v>44</v>
      </c>
    </row>
    <row r="242" spans="1:2" x14ac:dyDescent="0.25">
      <c r="A242" s="14"/>
      <c r="B242" s="3" t="s">
        <v>45</v>
      </c>
    </row>
    <row r="243" spans="1:2" x14ac:dyDescent="0.25">
      <c r="A243" s="14"/>
      <c r="B243" s="3" t="s">
        <v>46</v>
      </c>
    </row>
    <row r="244" spans="1:2" x14ac:dyDescent="0.25">
      <c r="A244" s="14"/>
      <c r="B244" s="3" t="s">
        <v>10</v>
      </c>
    </row>
    <row r="245" spans="1:2" ht="15.75" thickBot="1" x14ac:dyDescent="0.3">
      <c r="A245" s="13"/>
      <c r="B245" s="5" t="s">
        <v>11</v>
      </c>
    </row>
    <row r="246" spans="1:2" x14ac:dyDescent="0.25">
      <c r="A246" s="12" t="str">
        <f>B3</f>
        <v>False observation (B3)</v>
      </c>
      <c r="B246" s="7" t="str">
        <f>E2</f>
        <v>Attention allocation other than critical event (E2)</v>
      </c>
    </row>
    <row r="247" spans="1:2" x14ac:dyDescent="0.25">
      <c r="A247" s="14"/>
      <c r="B247" s="3" t="str">
        <f>E3</f>
        <v>Fatigue (E3)</v>
      </c>
    </row>
    <row r="248" spans="1:2" x14ac:dyDescent="0.25">
      <c r="A248" s="14"/>
      <c r="B248" s="3" t="str">
        <f>E4</f>
        <v>Under the influence of substances (E4)</v>
      </c>
    </row>
    <row r="249" spans="1:2" x14ac:dyDescent="0.25">
      <c r="A249" s="14"/>
      <c r="B249" s="3" t="str">
        <f>E6</f>
        <v>Sudden functional impairment (E6)</v>
      </c>
    </row>
    <row r="250" spans="1:2" x14ac:dyDescent="0.25">
      <c r="A250" s="14"/>
      <c r="B250" s="3" t="str">
        <f>E7</f>
        <v>Psychological stress (E7)</v>
      </c>
    </row>
    <row r="251" spans="1:2" x14ac:dyDescent="0.25">
      <c r="A251" s="14"/>
      <c r="B251" s="3" t="str">
        <f>F1</f>
        <v>Permanent functional impairment (F1)</v>
      </c>
    </row>
    <row r="252" spans="1:2" x14ac:dyDescent="0.25">
      <c r="A252" s="14"/>
      <c r="B252" s="3" t="str">
        <f>G1</f>
        <v>Temporary illumination problems (G1)</v>
      </c>
    </row>
    <row r="253" spans="1:2" x14ac:dyDescent="0.25">
      <c r="A253" s="14"/>
      <c r="B253" s="3" t="str">
        <f>G2</f>
        <v>Temporary sound problems (G2)</v>
      </c>
    </row>
    <row r="254" spans="1:2" x14ac:dyDescent="0.25">
      <c r="A254" s="14"/>
      <c r="B254" s="3" t="str">
        <f>G3</f>
        <v>Temporary sight obstructions (G3)</v>
      </c>
    </row>
    <row r="255" spans="1:2" x14ac:dyDescent="0.25">
      <c r="A255" s="14"/>
      <c r="B255" s="3" t="str">
        <f>I1</f>
        <v>Equipment failure (I1)</v>
      </c>
    </row>
    <row r="256" spans="1:2" x14ac:dyDescent="0.25">
      <c r="A256" s="14"/>
      <c r="B256" s="3" t="str">
        <f>J1</f>
        <v>Reduced visibility (J1)</v>
      </c>
    </row>
    <row r="257" spans="1:2" x14ac:dyDescent="0.25">
      <c r="A257" s="14"/>
      <c r="B257" s="3" t="str">
        <f>C1</f>
        <v>Misjudgement of time gaps (C1)</v>
      </c>
    </row>
    <row r="258" spans="1:2" ht="15.75" thickBot="1" x14ac:dyDescent="0.3">
      <c r="A258" s="13"/>
      <c r="B258" s="5" t="str">
        <f>C2</f>
        <v>Misjudgement of situation (C2)</v>
      </c>
    </row>
    <row r="259" spans="1:2" x14ac:dyDescent="0.25">
      <c r="A259" s="12" t="str">
        <f>C1</f>
        <v>Misjudgement of time gaps (C1)</v>
      </c>
      <c r="B259" s="7" t="s">
        <v>116</v>
      </c>
    </row>
    <row r="260" spans="1:2" x14ac:dyDescent="0.25">
      <c r="A260" s="14"/>
      <c r="B260" s="3" t="str">
        <f>B2</f>
        <v>Late observation (B2)</v>
      </c>
    </row>
    <row r="261" spans="1:2" x14ac:dyDescent="0.25">
      <c r="A261" s="14"/>
      <c r="B261" s="3" t="str">
        <f>B3</f>
        <v>False observation (B3)</v>
      </c>
    </row>
    <row r="262" spans="1:2" x14ac:dyDescent="0.25">
      <c r="A262" s="14"/>
      <c r="B262" s="3" t="str">
        <f>E2</f>
        <v>Attention allocation other than critical event (E2)</v>
      </c>
    </row>
    <row r="263" spans="1:2" x14ac:dyDescent="0.25">
      <c r="A263" s="14"/>
      <c r="B263" s="3" t="s">
        <v>16</v>
      </c>
    </row>
    <row r="264" spans="1:2" x14ac:dyDescent="0.25">
      <c r="A264" s="14"/>
      <c r="B264" s="3" t="s">
        <v>17</v>
      </c>
    </row>
    <row r="265" spans="1:2" x14ac:dyDescent="0.25">
      <c r="A265" s="14"/>
      <c r="B265" s="3" t="str">
        <f>E7</f>
        <v>Psychological stress (E7)</v>
      </c>
    </row>
    <row r="266" spans="1:2" x14ac:dyDescent="0.25">
      <c r="A266" s="14"/>
      <c r="B266" s="3" t="str">
        <f t="shared" ref="B266:B271" si="1">F1</f>
        <v>Permanent functional impairment (F1)</v>
      </c>
    </row>
    <row r="267" spans="1:2" x14ac:dyDescent="0.25">
      <c r="A267" s="14"/>
      <c r="B267" s="3" t="str">
        <f t="shared" si="1"/>
        <v>Expectance of certain behaviours (F2)</v>
      </c>
    </row>
    <row r="268" spans="1:2" x14ac:dyDescent="0.25">
      <c r="A268" s="14"/>
      <c r="B268" s="3" t="str">
        <f t="shared" si="1"/>
        <v>Expectance of stable road environment (F3)</v>
      </c>
    </row>
    <row r="269" spans="1:2" x14ac:dyDescent="0.25">
      <c r="A269" s="14"/>
      <c r="B269" s="3" t="str">
        <f t="shared" si="1"/>
        <v>Habitually stretching rules and recommendations (F4)</v>
      </c>
    </row>
    <row r="270" spans="1:2" x14ac:dyDescent="0.25">
      <c r="A270" s="14"/>
      <c r="B270" s="3" t="str">
        <f t="shared" si="1"/>
        <v>Overestimation of skills (F5)</v>
      </c>
    </row>
    <row r="271" spans="1:2" x14ac:dyDescent="0.25">
      <c r="A271" s="14"/>
      <c r="B271" s="3" t="str">
        <f t="shared" si="1"/>
        <v>Insufficient skills/knowledge (F6)</v>
      </c>
    </row>
    <row r="272" spans="1:2" x14ac:dyDescent="0.25">
      <c r="A272" s="14"/>
      <c r="B272" s="3" t="str">
        <f>G5</f>
        <v>Incorrect ITS-information (G5)</v>
      </c>
    </row>
    <row r="273" spans="1:2" x14ac:dyDescent="0.25">
      <c r="A273" s="14"/>
      <c r="B273" s="3" t="str">
        <f>J1</f>
        <v>Reduced visibility (J1)</v>
      </c>
    </row>
    <row r="274" spans="1:2" x14ac:dyDescent="0.25">
      <c r="A274" s="14"/>
      <c r="B274" s="3" t="str">
        <f>L1</f>
        <v>Insufficient guidance (L1)</v>
      </c>
    </row>
    <row r="275" spans="1:2" x14ac:dyDescent="0.25">
      <c r="A275" s="14"/>
      <c r="B275" s="3" t="str">
        <f>L2</f>
        <v>Reduced friction (L2)</v>
      </c>
    </row>
    <row r="276" spans="1:2" x14ac:dyDescent="0.25">
      <c r="A276" s="14"/>
      <c r="B276" s="3" t="str">
        <f>L5</f>
        <v>Inadequate road geometry (L5)</v>
      </c>
    </row>
    <row r="277" spans="1:2" x14ac:dyDescent="0.25">
      <c r="A277" s="14"/>
      <c r="B277" s="3" t="str">
        <f>M2</f>
        <v>Inadequate transmission from road environement (M2)</v>
      </c>
    </row>
    <row r="278" spans="1:2" ht="15.75" thickBot="1" x14ac:dyDescent="0.3">
      <c r="A278" s="13"/>
      <c r="B278" s="5" t="str">
        <f>P4</f>
        <v>Unpredictable system charecteristics (P4)</v>
      </c>
    </row>
    <row r="279" spans="1:2" x14ac:dyDescent="0.25">
      <c r="A279" s="12" t="str">
        <f>C2</f>
        <v>Misjudgement of situation (C2)</v>
      </c>
      <c r="B279" s="7" t="str">
        <f>B1</f>
        <v>Missed observation (B1)</v>
      </c>
    </row>
    <row r="280" spans="1:2" x14ac:dyDescent="0.25">
      <c r="A280" s="14"/>
      <c r="B280" s="3" t="s">
        <v>8</v>
      </c>
    </row>
    <row r="281" spans="1:2" x14ac:dyDescent="0.25">
      <c r="A281" s="14"/>
      <c r="B281" s="3" t="s">
        <v>9</v>
      </c>
    </row>
    <row r="282" spans="1:2" x14ac:dyDescent="0.25">
      <c r="A282" s="14"/>
      <c r="B282" s="3" t="str">
        <f>D1</f>
        <v>Priority error (D1)</v>
      </c>
    </row>
    <row r="283" spans="1:2" x14ac:dyDescent="0.25">
      <c r="A283" s="14"/>
      <c r="B283" s="3" t="str">
        <f>E2</f>
        <v>Attention allocation other than critical event (E2)</v>
      </c>
    </row>
    <row r="284" spans="1:2" x14ac:dyDescent="0.25">
      <c r="A284" s="14"/>
      <c r="B284" s="3" t="str">
        <f>E3</f>
        <v>Fatigue (E3)</v>
      </c>
    </row>
    <row r="285" spans="1:2" x14ac:dyDescent="0.25">
      <c r="A285" s="14"/>
      <c r="B285" s="3" t="str">
        <f>E4</f>
        <v>Under the influence of substances (E4)</v>
      </c>
    </row>
    <row r="286" spans="1:2" x14ac:dyDescent="0.25">
      <c r="A286" s="14"/>
      <c r="B286" s="3" t="str">
        <f>E7</f>
        <v>Psychological stress (E7)</v>
      </c>
    </row>
    <row r="287" spans="1:2" x14ac:dyDescent="0.25">
      <c r="A287" s="14"/>
      <c r="B287" s="3" t="str">
        <f>F1</f>
        <v>Permanent functional impairment (F1)</v>
      </c>
    </row>
    <row r="288" spans="1:2" x14ac:dyDescent="0.25">
      <c r="A288" s="14"/>
      <c r="B288" s="3" t="str">
        <f t="shared" ref="B288:B292" si="2">F2</f>
        <v>Expectance of certain behaviours (F2)</v>
      </c>
    </row>
    <row r="289" spans="1:2" x14ac:dyDescent="0.25">
      <c r="A289" s="14"/>
      <c r="B289" s="3" t="str">
        <f t="shared" si="2"/>
        <v>Expectance of stable road environment (F3)</v>
      </c>
    </row>
    <row r="290" spans="1:2" x14ac:dyDescent="0.25">
      <c r="A290" s="14"/>
      <c r="B290" s="3" t="str">
        <f t="shared" si="2"/>
        <v>Habitually stretching rules and recommendations (F4)</v>
      </c>
    </row>
    <row r="291" spans="1:2" x14ac:dyDescent="0.25">
      <c r="A291" s="14"/>
      <c r="B291" s="3" t="str">
        <f t="shared" si="2"/>
        <v>Overestimation of skills (F5)</v>
      </c>
    </row>
    <row r="292" spans="1:2" x14ac:dyDescent="0.25">
      <c r="A292" s="14"/>
      <c r="B292" s="3" t="str">
        <f t="shared" si="2"/>
        <v>Insufficient skills/knowledge (F6)</v>
      </c>
    </row>
    <row r="293" spans="1:2" x14ac:dyDescent="0.25">
      <c r="A293" s="14"/>
      <c r="B293" s="3" t="str">
        <f>G5</f>
        <v>Incorrect ITS-information (G5)</v>
      </c>
    </row>
    <row r="294" spans="1:2" x14ac:dyDescent="0.25">
      <c r="A294" s="14"/>
      <c r="B294" s="3" t="str">
        <f>J1</f>
        <v>Reduced visibility (J1)</v>
      </c>
    </row>
    <row r="295" spans="1:2" x14ac:dyDescent="0.25">
      <c r="A295" s="14"/>
      <c r="B295" s="3" t="str">
        <f>L1</f>
        <v>Insufficient guidance (L1)</v>
      </c>
    </row>
    <row r="296" spans="1:2" x14ac:dyDescent="0.25">
      <c r="A296" s="14"/>
      <c r="B296" s="3" t="str">
        <f t="shared" ref="B296:B298" si="3">L2</f>
        <v>Reduced friction (L2)</v>
      </c>
    </row>
    <row r="297" spans="1:2" x14ac:dyDescent="0.25">
      <c r="A297" s="14"/>
      <c r="B297" s="3" t="str">
        <f t="shared" si="3"/>
        <v>Road surface degradation (L3)</v>
      </c>
    </row>
    <row r="298" spans="1:2" x14ac:dyDescent="0.25">
      <c r="A298" s="14"/>
      <c r="B298" s="3" t="str">
        <f t="shared" si="3"/>
        <v>Object on road (L4)</v>
      </c>
    </row>
    <row r="299" spans="1:2" x14ac:dyDescent="0.25">
      <c r="A299" s="14"/>
      <c r="B299" s="3" t="str">
        <f>L5</f>
        <v>Inadequate road geometry (L5)</v>
      </c>
    </row>
    <row r="300" spans="1:2" x14ac:dyDescent="0.25">
      <c r="A300" s="14"/>
      <c r="B300" s="3" t="str">
        <f>M2</f>
        <v>Inadequate transmission from road environement (M2)</v>
      </c>
    </row>
    <row r="301" spans="1:2" ht="15.75" thickBot="1" x14ac:dyDescent="0.3">
      <c r="A301" s="13"/>
      <c r="B301" s="5" t="str">
        <f>P4</f>
        <v>Unpredictable system charecteristics (P4)</v>
      </c>
    </row>
    <row r="302" spans="1:2" x14ac:dyDescent="0.25">
      <c r="A302" s="12" t="str">
        <f>C3</f>
        <v>Incomplete judgement of situation (C3)</v>
      </c>
      <c r="B302" s="7" t="str">
        <f>B1</f>
        <v>Missed observation (B1)</v>
      </c>
    </row>
    <row r="303" spans="1:2" x14ac:dyDescent="0.25">
      <c r="A303" s="14"/>
      <c r="B303" s="3" t="str">
        <f>B2</f>
        <v>Late observation (B2)</v>
      </c>
    </row>
    <row r="304" spans="1:2" x14ac:dyDescent="0.25">
      <c r="A304" s="14"/>
      <c r="B304" s="3" t="str">
        <f>F2</f>
        <v>Expectance of certain behaviours (F2)</v>
      </c>
    </row>
    <row r="305" spans="1:2" x14ac:dyDescent="0.25">
      <c r="A305" s="14"/>
      <c r="B305" s="3" t="str">
        <f>F3</f>
        <v>Expectance of stable road environment (F3)</v>
      </c>
    </row>
    <row r="306" spans="1:2" x14ac:dyDescent="0.25">
      <c r="A306" s="14"/>
      <c r="B306" s="3" t="str">
        <f>G5</f>
        <v>Incorrect ITS-information (G5)</v>
      </c>
    </row>
    <row r="307" spans="1:2" x14ac:dyDescent="0.25">
      <c r="A307" s="14"/>
      <c r="B307" s="3" t="str">
        <f>J1</f>
        <v>Reduced visibility (J1)</v>
      </c>
    </row>
    <row r="308" spans="1:2" x14ac:dyDescent="0.25">
      <c r="A308" s="14"/>
      <c r="B308" s="3" t="str">
        <f>L1</f>
        <v>Insufficient guidance (L1)</v>
      </c>
    </row>
    <row r="309" spans="1:2" x14ac:dyDescent="0.25">
      <c r="A309" s="14"/>
      <c r="B309" s="3" t="str">
        <f t="shared" ref="B309:B312" si="4">L2</f>
        <v>Reduced friction (L2)</v>
      </c>
    </row>
    <row r="310" spans="1:2" x14ac:dyDescent="0.25">
      <c r="A310" s="14"/>
      <c r="B310" s="3" t="str">
        <f t="shared" si="4"/>
        <v>Road surface degradation (L3)</v>
      </c>
    </row>
    <row r="311" spans="1:2" x14ac:dyDescent="0.25">
      <c r="A311" s="14"/>
      <c r="B311" s="3" t="str">
        <f t="shared" si="4"/>
        <v>Object on road (L4)</v>
      </c>
    </row>
    <row r="312" spans="1:2" x14ac:dyDescent="0.25">
      <c r="A312" s="14"/>
      <c r="B312" s="3" t="str">
        <f t="shared" si="4"/>
        <v>Inadequate road geometry (L5)</v>
      </c>
    </row>
    <row r="313" spans="1:2" x14ac:dyDescent="0.25">
      <c r="A313" s="14"/>
      <c r="B313" s="3" t="str">
        <f>M2</f>
        <v>Inadequate transmission from road environement (M2)</v>
      </c>
    </row>
    <row r="314" spans="1:2" ht="15.75" thickBot="1" x14ac:dyDescent="0.3">
      <c r="A314" s="13"/>
      <c r="B314" s="5" t="str">
        <f>P4</f>
        <v>Unpredictable system charecteristics (P4)</v>
      </c>
    </row>
    <row r="315" spans="1:2" x14ac:dyDescent="0.25">
      <c r="A315" s="12" t="str">
        <f>D1</f>
        <v>Priority error (D1)</v>
      </c>
      <c r="B315" s="7" t="str">
        <f>E1</f>
        <v>Fear (E1)</v>
      </c>
    </row>
    <row r="316" spans="1:2" x14ac:dyDescent="0.25">
      <c r="A316" s="14"/>
      <c r="B316" s="3" t="str">
        <f>E5</f>
        <v>Excitement seeking (E5)</v>
      </c>
    </row>
    <row r="317" spans="1:2" x14ac:dyDescent="0.25">
      <c r="A317" s="14"/>
      <c r="B317" s="3" t="str">
        <f>E7</f>
        <v>Psychological stress (E7)</v>
      </c>
    </row>
    <row r="318" spans="1:2" ht="15.75" thickBot="1" x14ac:dyDescent="0.3">
      <c r="A318" s="13"/>
      <c r="B318" s="5" t="str">
        <f>F4</f>
        <v>Habitually stretching rules and recommendations (F4)</v>
      </c>
    </row>
    <row r="319" spans="1:2" x14ac:dyDescent="0.25">
      <c r="A319" s="12" t="str">
        <f>E1</f>
        <v>Fear (E1)</v>
      </c>
      <c r="B319" s="7" t="s">
        <v>117</v>
      </c>
    </row>
    <row r="320" spans="1:2" ht="15.75" thickBot="1" x14ac:dyDescent="0.3">
      <c r="A320" s="13"/>
      <c r="B320" s="5" t="str">
        <f>E6</f>
        <v>Sudden functional impairment (E6)</v>
      </c>
    </row>
    <row r="321" spans="1:2" x14ac:dyDescent="0.25">
      <c r="A321" s="12" t="str">
        <f>E2</f>
        <v>Attention allocation other than critical event (E2)</v>
      </c>
      <c r="B321" s="8" t="s">
        <v>63</v>
      </c>
    </row>
    <row r="322" spans="1:2" x14ac:dyDescent="0.25">
      <c r="A322" s="14"/>
      <c r="B322" s="4" t="s">
        <v>64</v>
      </c>
    </row>
    <row r="323" spans="1:2" x14ac:dyDescent="0.25">
      <c r="A323" s="14"/>
      <c r="B323" s="4" t="s">
        <v>65</v>
      </c>
    </row>
    <row r="324" spans="1:2" x14ac:dyDescent="0.25">
      <c r="A324" s="14"/>
      <c r="B324" s="4" t="s">
        <v>66</v>
      </c>
    </row>
    <row r="325" spans="1:2" x14ac:dyDescent="0.25">
      <c r="A325" s="14"/>
      <c r="B325" s="4" t="s">
        <v>141</v>
      </c>
    </row>
    <row r="326" spans="1:2" x14ac:dyDescent="0.25">
      <c r="A326" s="14"/>
      <c r="B326" s="4" t="s">
        <v>68</v>
      </c>
    </row>
    <row r="327" spans="1:2" x14ac:dyDescent="0.25">
      <c r="A327" s="14"/>
      <c r="B327" s="4" t="s">
        <v>142</v>
      </c>
    </row>
    <row r="328" spans="1:2" x14ac:dyDescent="0.25">
      <c r="A328" s="14"/>
      <c r="B328" s="4" t="s">
        <v>70</v>
      </c>
    </row>
    <row r="329" spans="1:2" x14ac:dyDescent="0.25">
      <c r="A329" s="14"/>
      <c r="B329" s="4" t="s">
        <v>71</v>
      </c>
    </row>
    <row r="330" spans="1:2" x14ac:dyDescent="0.25">
      <c r="A330" s="14"/>
      <c r="B330" s="4" t="s">
        <v>72</v>
      </c>
    </row>
    <row r="331" spans="1:2" x14ac:dyDescent="0.25">
      <c r="A331" s="14"/>
      <c r="B331" s="4" t="str">
        <f>E4</f>
        <v>Under the influence of substances (E4)</v>
      </c>
    </row>
    <row r="332" spans="1:2" x14ac:dyDescent="0.25">
      <c r="A332" s="14"/>
      <c r="B332" s="4" t="str">
        <f>F2</f>
        <v>Expectance of certain behaviours (F2)</v>
      </c>
    </row>
    <row r="333" spans="1:2" ht="15.75" thickBot="1" x14ac:dyDescent="0.3">
      <c r="A333" s="13"/>
      <c r="B333" s="9" t="str">
        <f>P1</f>
        <v>Inadequate design of driver environment (P1)</v>
      </c>
    </row>
    <row r="334" spans="1:2" x14ac:dyDescent="0.25">
      <c r="A334" s="12" t="str">
        <f>E3</f>
        <v>Fatigue (E3)</v>
      </c>
      <c r="B334" s="7" t="s">
        <v>119</v>
      </c>
    </row>
    <row r="335" spans="1:2" x14ac:dyDescent="0.25">
      <c r="A335" s="14"/>
      <c r="B335" s="3" t="str">
        <f>E4</f>
        <v>Under the influence of substances (E4)</v>
      </c>
    </row>
    <row r="336" spans="1:2" x14ac:dyDescent="0.25">
      <c r="A336" s="14"/>
      <c r="B336" s="3" t="str">
        <f>J1</f>
        <v>Reduced visibility (J1)</v>
      </c>
    </row>
    <row r="337" spans="1:2" x14ac:dyDescent="0.25">
      <c r="A337" s="14"/>
      <c r="B337" s="3" t="str">
        <f>N1</f>
        <v>Time pressure (N1)</v>
      </c>
    </row>
    <row r="338" spans="1:2" x14ac:dyDescent="0.25">
      <c r="A338" s="14"/>
      <c r="B338" s="3" t="str">
        <f>N2</f>
        <v>Irregular working hours (N2)</v>
      </c>
    </row>
    <row r="339" spans="1:2" x14ac:dyDescent="0.25">
      <c r="A339" s="14"/>
      <c r="B339" s="3" t="str">
        <f>N3</f>
        <v>Heavy physical activity before drive (N3)</v>
      </c>
    </row>
    <row r="340" spans="1:2" ht="15.75" thickBot="1" x14ac:dyDescent="0.3">
      <c r="A340" s="13"/>
      <c r="B340" s="5" t="str">
        <f>P1</f>
        <v>Inadequate design of driver environment (P1)</v>
      </c>
    </row>
    <row r="341" spans="1:2" x14ac:dyDescent="0.25">
      <c r="A341" s="12" t="str">
        <f>E4</f>
        <v>Under the influence of substances (E4)</v>
      </c>
      <c r="B341" s="7" t="s">
        <v>80</v>
      </c>
    </row>
    <row r="342" spans="1:2" x14ac:dyDescent="0.25">
      <c r="A342" s="14"/>
      <c r="B342" s="3" t="s">
        <v>81</v>
      </c>
    </row>
    <row r="343" spans="1:2" ht="15.75" thickBot="1" x14ac:dyDescent="0.3">
      <c r="A343" s="13"/>
      <c r="B343" s="5" t="s">
        <v>82</v>
      </c>
    </row>
    <row r="344" spans="1:2" ht="15.75" thickBot="1" x14ac:dyDescent="0.3">
      <c r="A344" s="10" t="str">
        <f>E5</f>
        <v>Excitement seeking (E5)</v>
      </c>
      <c r="B344" s="11"/>
    </row>
    <row r="345" spans="1:2" x14ac:dyDescent="0.25">
      <c r="A345" s="12" t="str">
        <f>E6</f>
        <v>Sudden functional impairment (E6)</v>
      </c>
      <c r="B345" s="7" t="s">
        <v>59</v>
      </c>
    </row>
    <row r="346" spans="1:2" x14ac:dyDescent="0.25">
      <c r="A346" s="14"/>
      <c r="B346" s="3" t="s">
        <v>60</v>
      </c>
    </row>
    <row r="347" spans="1:2" x14ac:dyDescent="0.25">
      <c r="A347" s="14"/>
      <c r="B347" s="3" t="s">
        <v>61</v>
      </c>
    </row>
    <row r="348" spans="1:2" ht="15.75" thickBot="1" x14ac:dyDescent="0.3">
      <c r="A348" s="13"/>
      <c r="B348" s="5" t="s">
        <v>62</v>
      </c>
    </row>
    <row r="349" spans="1:2" x14ac:dyDescent="0.25">
      <c r="A349" s="12" t="str">
        <f>E7</f>
        <v>Psychological stress (E7)</v>
      </c>
      <c r="B349" s="7" t="s">
        <v>83</v>
      </c>
    </row>
    <row r="350" spans="1:2" x14ac:dyDescent="0.25">
      <c r="A350" s="14"/>
      <c r="B350" s="3" t="s">
        <v>84</v>
      </c>
    </row>
    <row r="351" spans="1:2" x14ac:dyDescent="0.25">
      <c r="A351" s="14"/>
      <c r="B351" s="3" t="s">
        <v>16</v>
      </c>
    </row>
    <row r="352" spans="1:2" x14ac:dyDescent="0.25">
      <c r="A352" s="14"/>
      <c r="B352" s="3" t="str">
        <f>J1</f>
        <v>Reduced visibility (J1)</v>
      </c>
    </row>
    <row r="353" spans="1:2" x14ac:dyDescent="0.25">
      <c r="A353" s="14"/>
      <c r="B353" s="3" t="str">
        <f>O2</f>
        <v>Inadequate road maintenance (O2)</v>
      </c>
    </row>
    <row r="354" spans="1:2" x14ac:dyDescent="0.25">
      <c r="A354" s="14"/>
      <c r="B354" s="3" t="str">
        <f>N1</f>
        <v>Time pressure (N1)</v>
      </c>
    </row>
    <row r="355" spans="1:2" x14ac:dyDescent="0.25">
      <c r="A355" s="14"/>
      <c r="B355" s="3" t="str">
        <f>N2</f>
        <v>Irregular working hours (N2)</v>
      </c>
    </row>
    <row r="356" spans="1:2" ht="15.75" thickBot="1" x14ac:dyDescent="0.3">
      <c r="A356" s="13"/>
      <c r="B356" s="5" t="str">
        <f>Q2</f>
        <v>Inadequate road design (Q2)</v>
      </c>
    </row>
    <row r="357" spans="1:2" x14ac:dyDescent="0.25">
      <c r="A357" s="12" t="str">
        <f>F1</f>
        <v>Permanent functional impairment (F1)</v>
      </c>
      <c r="B357" s="7" t="s">
        <v>88</v>
      </c>
    </row>
    <row r="358" spans="1:2" x14ac:dyDescent="0.25">
      <c r="A358" s="14"/>
      <c r="B358" s="3" t="s">
        <v>89</v>
      </c>
    </row>
    <row r="359" spans="1:2" x14ac:dyDescent="0.25">
      <c r="A359" s="14"/>
      <c r="B359" s="3" t="s">
        <v>90</v>
      </c>
    </row>
    <row r="360" spans="1:2" ht="15.75" thickBot="1" x14ac:dyDescent="0.3">
      <c r="A360" s="13"/>
      <c r="B360" s="5" t="s">
        <v>91</v>
      </c>
    </row>
    <row r="361" spans="1:2" x14ac:dyDescent="0.25">
      <c r="A361" s="12" t="str">
        <f>F2</f>
        <v>Expectance of certain behaviours (F2)</v>
      </c>
      <c r="B361" s="7" t="s">
        <v>95</v>
      </c>
    </row>
    <row r="362" spans="1:2" x14ac:dyDescent="0.25">
      <c r="A362" s="14"/>
      <c r="B362" s="3" t="s">
        <v>96</v>
      </c>
    </row>
    <row r="363" spans="1:2" x14ac:dyDescent="0.25">
      <c r="A363" s="14"/>
      <c r="B363" s="3" t="s">
        <v>92</v>
      </c>
    </row>
    <row r="364" spans="1:2" x14ac:dyDescent="0.25">
      <c r="A364" s="14"/>
      <c r="B364" s="3" t="s">
        <v>93</v>
      </c>
    </row>
    <row r="365" spans="1:2" ht="15.75" thickBot="1" x14ac:dyDescent="0.3">
      <c r="A365" s="13"/>
      <c r="B365" s="5" t="s">
        <v>94</v>
      </c>
    </row>
    <row r="366" spans="1:2" ht="15.75" thickBot="1" x14ac:dyDescent="0.3">
      <c r="A366" s="6" t="str">
        <f>F3</f>
        <v>Expectance of stable road environment (F3)</v>
      </c>
      <c r="B366" s="11"/>
    </row>
    <row r="367" spans="1:2" x14ac:dyDescent="0.25">
      <c r="A367" s="12" t="str">
        <f>F4</f>
        <v>Habitually stretching rules and recommendations (F4)</v>
      </c>
      <c r="B367" s="7" t="s">
        <v>120</v>
      </c>
    </row>
    <row r="368" spans="1:2" x14ac:dyDescent="0.25">
      <c r="A368" s="14"/>
      <c r="B368" s="3" t="s">
        <v>121</v>
      </c>
    </row>
    <row r="369" spans="1:2" ht="15.75" thickBot="1" x14ac:dyDescent="0.3">
      <c r="A369" s="13"/>
      <c r="B369" s="5" t="s">
        <v>122</v>
      </c>
    </row>
    <row r="370" spans="1:2" x14ac:dyDescent="0.25">
      <c r="A370" s="12" t="str">
        <f>F5</f>
        <v>Overestimation of skills (F5)</v>
      </c>
      <c r="B370" s="7" t="str">
        <f>E4</f>
        <v>Under the influence of substances (E4)</v>
      </c>
    </row>
    <row r="371" spans="1:2" ht="15.75" thickBot="1" x14ac:dyDescent="0.3">
      <c r="A371" s="13"/>
      <c r="B371" s="5" t="str">
        <f>F6</f>
        <v>Insufficient skills/knowledge (F6)</v>
      </c>
    </row>
    <row r="372" spans="1:2" x14ac:dyDescent="0.25">
      <c r="A372" s="12" t="str">
        <f>F6</f>
        <v>Insufficient skills/knowledge (F6)</v>
      </c>
      <c r="B372" s="7" t="s">
        <v>123</v>
      </c>
    </row>
    <row r="373" spans="1:2" ht="15.75" thickBot="1" x14ac:dyDescent="0.3">
      <c r="A373" s="13"/>
      <c r="B373" s="5" t="s">
        <v>50</v>
      </c>
    </row>
    <row r="374" spans="1:2" ht="15.75" thickBot="1" x14ac:dyDescent="0.3">
      <c r="A374" s="10" t="str">
        <f>G1</f>
        <v>Temporary illumination problems (G1)</v>
      </c>
      <c r="B374" s="11" t="str">
        <f>I1</f>
        <v>Equipment failure (I1)</v>
      </c>
    </row>
    <row r="375" spans="1:2" ht="15.75" thickBot="1" x14ac:dyDescent="0.3">
      <c r="A375" s="10" t="str">
        <f>G2</f>
        <v>Temporary sound problems (G2)</v>
      </c>
      <c r="B375" s="11" t="str">
        <f>I1</f>
        <v>Equipment failure (I1)</v>
      </c>
    </row>
    <row r="376" spans="1:2" x14ac:dyDescent="0.25">
      <c r="A376" s="12" t="str">
        <f>G3</f>
        <v>Temporary sight obstructions (G3)</v>
      </c>
      <c r="B376" s="7" t="s">
        <v>99</v>
      </c>
    </row>
    <row r="377" spans="1:2" x14ac:dyDescent="0.25">
      <c r="A377" s="14"/>
      <c r="B377" s="3" t="s">
        <v>100</v>
      </c>
    </row>
    <row r="378" spans="1:2" x14ac:dyDescent="0.25">
      <c r="A378" s="14"/>
      <c r="B378" s="3" t="s">
        <v>101</v>
      </c>
    </row>
    <row r="379" spans="1:2" x14ac:dyDescent="0.25">
      <c r="A379" s="14"/>
      <c r="B379" s="3" t="s">
        <v>102</v>
      </c>
    </row>
    <row r="380" spans="1:2" ht="15.75" thickBot="1" x14ac:dyDescent="0.3">
      <c r="A380" s="13"/>
      <c r="B380" s="5" t="s">
        <v>35</v>
      </c>
    </row>
    <row r="381" spans="1:2" x14ac:dyDescent="0.25">
      <c r="A381" s="12" t="str">
        <f>G4</f>
        <v>Temporary access limitations (G4)</v>
      </c>
      <c r="B381" s="7" t="s">
        <v>124</v>
      </c>
    </row>
    <row r="382" spans="1:2" ht="15.75" thickBot="1" x14ac:dyDescent="0.3">
      <c r="A382" s="13"/>
      <c r="B382" s="5" t="str">
        <f>I1</f>
        <v>Equipment failure (I1)</v>
      </c>
    </row>
    <row r="383" spans="1:2" x14ac:dyDescent="0.25">
      <c r="A383" s="12" t="str">
        <f>G5</f>
        <v>Incorrect ITS-information (G5)</v>
      </c>
      <c r="B383" s="7" t="str">
        <f>I1</f>
        <v>Equipment failure (I1)</v>
      </c>
    </row>
    <row r="384" spans="1:2" ht="15.75" thickBot="1" x14ac:dyDescent="0.3">
      <c r="A384" s="13"/>
      <c r="B384" s="5" t="str">
        <f>P1</f>
        <v>Inadequate design of driver environment (P1)</v>
      </c>
    </row>
    <row r="385" spans="1:2" x14ac:dyDescent="0.25">
      <c r="A385" s="12" t="str">
        <f>H1</f>
        <v>Permanent illumination problems (H1)</v>
      </c>
      <c r="B385" s="7" t="s">
        <v>103</v>
      </c>
    </row>
    <row r="386" spans="1:2" ht="15.75" thickBot="1" x14ac:dyDescent="0.3">
      <c r="A386" s="13"/>
      <c r="B386" s="5" t="str">
        <f>P1</f>
        <v>Inadequate design of driver environment (P1)</v>
      </c>
    </row>
    <row r="387" spans="1:2" x14ac:dyDescent="0.25">
      <c r="A387" s="12" t="str">
        <f>H2</f>
        <v>Permanent sound problems (H2)</v>
      </c>
      <c r="B387" s="7" t="s">
        <v>104</v>
      </c>
    </row>
    <row r="388" spans="1:2" ht="15.75" thickBot="1" x14ac:dyDescent="0.3">
      <c r="A388" s="13"/>
      <c r="B388" s="5" t="str">
        <f>P1</f>
        <v>Inadequate design of driver environment (P1)</v>
      </c>
    </row>
    <row r="389" spans="1:2" x14ac:dyDescent="0.25">
      <c r="A389" s="12" t="str">
        <f>H3</f>
        <v>Permanent sight obstructions (H3)</v>
      </c>
      <c r="B389" s="7" t="s">
        <v>125</v>
      </c>
    </row>
    <row r="390" spans="1:2" ht="15.75" thickBot="1" x14ac:dyDescent="0.3">
      <c r="A390" s="13"/>
      <c r="B390" s="5" t="str">
        <f>P1</f>
        <v>Inadequate design of driver environment (P1)</v>
      </c>
    </row>
    <row r="391" spans="1:2" x14ac:dyDescent="0.25">
      <c r="A391" s="12" t="str">
        <f>I1</f>
        <v>Equipment failure (I1)</v>
      </c>
      <c r="B391" s="7" t="s">
        <v>98</v>
      </c>
    </row>
    <row r="392" spans="1:2" x14ac:dyDescent="0.25">
      <c r="A392" s="14"/>
      <c r="B392" s="3" t="s">
        <v>51</v>
      </c>
    </row>
    <row r="393" spans="1:2" x14ac:dyDescent="0.25">
      <c r="A393" s="14"/>
      <c r="B393" s="3" t="s">
        <v>5</v>
      </c>
    </row>
    <row r="394" spans="1:2" ht="15.75" thickBot="1" x14ac:dyDescent="0.3">
      <c r="A394" s="13"/>
      <c r="B394" s="5" t="s">
        <v>6</v>
      </c>
    </row>
    <row r="395" spans="1:2" x14ac:dyDescent="0.25">
      <c r="A395" s="12" t="str">
        <f>J1</f>
        <v>Reduced visibility (J1)</v>
      </c>
      <c r="B395" s="7" t="s">
        <v>86</v>
      </c>
    </row>
    <row r="396" spans="1:2" ht="15.75" thickBot="1" x14ac:dyDescent="0.3">
      <c r="A396" s="13"/>
      <c r="B396" s="5" t="s">
        <v>87</v>
      </c>
    </row>
    <row r="397" spans="1:2" ht="15.75" thickBot="1" x14ac:dyDescent="0.3">
      <c r="A397" s="6" t="str">
        <f>J2</f>
        <v>Strong side winds (J2)</v>
      </c>
      <c r="B397" s="11"/>
    </row>
    <row r="398" spans="1:2" ht="15.75" thickBot="1" x14ac:dyDescent="0.3">
      <c r="A398" s="6" t="str">
        <f>K1</f>
        <v>Temporary obstruction of view (K1)</v>
      </c>
      <c r="B398" s="11" t="s">
        <v>106</v>
      </c>
    </row>
    <row r="399" spans="1:2" x14ac:dyDescent="0.25">
      <c r="A399" s="12" t="str">
        <f>K2</f>
        <v>Permanent obstruction of view (K2)</v>
      </c>
      <c r="B399" s="7" t="s">
        <v>54</v>
      </c>
    </row>
    <row r="400" spans="1:2" ht="15.75" thickBot="1" x14ac:dyDescent="0.3">
      <c r="A400" s="13"/>
      <c r="B400" s="5" t="s">
        <v>55</v>
      </c>
    </row>
    <row r="401" spans="1:2" x14ac:dyDescent="0.25">
      <c r="A401" s="12" t="str">
        <f>L1</f>
        <v>Insufficient guidance (L1)</v>
      </c>
      <c r="B401" s="7" t="str">
        <f>O2</f>
        <v>Inadequate road maintenance (O2)</v>
      </c>
    </row>
    <row r="402" spans="1:2" ht="15.75" thickBot="1" x14ac:dyDescent="0.3">
      <c r="A402" s="13"/>
      <c r="B402" s="5" t="str">
        <f>Q2</f>
        <v>Inadequate road design (Q2)</v>
      </c>
    </row>
    <row r="403" spans="1:2" x14ac:dyDescent="0.25">
      <c r="A403" s="12" t="str">
        <f>L2</f>
        <v>Reduced friction (L2)</v>
      </c>
      <c r="B403" s="7" t="s">
        <v>126</v>
      </c>
    </row>
    <row r="404" spans="1:2" x14ac:dyDescent="0.25">
      <c r="A404" s="14"/>
      <c r="B404" s="3" t="str">
        <f>I1</f>
        <v>Equipment failure (I1)</v>
      </c>
    </row>
    <row r="405" spans="1:2" x14ac:dyDescent="0.25">
      <c r="A405" s="14"/>
      <c r="B405" s="3" t="str">
        <f>O2</f>
        <v>Inadequate road maintenance (O2)</v>
      </c>
    </row>
    <row r="406" spans="1:2" ht="15.75" thickBot="1" x14ac:dyDescent="0.3">
      <c r="A406" s="13"/>
      <c r="B406" s="5" t="str">
        <f>Q2</f>
        <v>Inadequate road design (Q2)</v>
      </c>
    </row>
    <row r="407" spans="1:2" x14ac:dyDescent="0.25">
      <c r="A407" s="12" t="str">
        <f>L3</f>
        <v>Road surface degradation (L3)</v>
      </c>
      <c r="B407" s="7" t="s">
        <v>85</v>
      </c>
    </row>
    <row r="408" spans="1:2" ht="15.75" thickBot="1" x14ac:dyDescent="0.3">
      <c r="A408" s="13"/>
      <c r="B408" s="5" t="s">
        <v>55</v>
      </c>
    </row>
    <row r="409" spans="1:2" x14ac:dyDescent="0.25">
      <c r="A409" s="12" t="str">
        <f>L4</f>
        <v>Object on road (L4)</v>
      </c>
      <c r="B409" s="7" t="s">
        <v>127</v>
      </c>
    </row>
    <row r="410" spans="1:2" ht="15.75" thickBot="1" x14ac:dyDescent="0.3">
      <c r="A410" s="13"/>
      <c r="B410" s="5" t="str">
        <f>O2</f>
        <v>Inadequate road maintenance (O2)</v>
      </c>
    </row>
    <row r="411" spans="1:2" ht="15.75" thickBot="1" x14ac:dyDescent="0.3">
      <c r="A411" s="6" t="str">
        <f>L5</f>
        <v>Inadequate road geometry (L5)</v>
      </c>
      <c r="B411" s="11" t="str">
        <f>Q2</f>
        <v>Inadequate road design (Q2)</v>
      </c>
    </row>
    <row r="412" spans="1:2" x14ac:dyDescent="0.25">
      <c r="A412" s="12" t="str">
        <f>M1</f>
        <v>Inadequate transmission from other road users (M1)</v>
      </c>
      <c r="B412" s="7" t="s">
        <v>107</v>
      </c>
    </row>
    <row r="413" spans="1:2" ht="15.75" thickBot="1" x14ac:dyDescent="0.3">
      <c r="A413" s="13"/>
      <c r="B413" s="5" t="s">
        <v>108</v>
      </c>
    </row>
    <row r="414" spans="1:2" ht="15.75" thickBot="1" x14ac:dyDescent="0.3">
      <c r="A414" s="6" t="str">
        <f>M2</f>
        <v>Inadequate transmission from road environement (M2)</v>
      </c>
      <c r="B414" s="11" t="s">
        <v>54</v>
      </c>
    </row>
    <row r="415" spans="1:2" x14ac:dyDescent="0.25">
      <c r="A415" s="12" t="str">
        <f>N1</f>
        <v>Time pressure (N1)</v>
      </c>
      <c r="B415" s="7" t="s">
        <v>74</v>
      </c>
    </row>
    <row r="416" spans="1:2" ht="15.75" thickBot="1" x14ac:dyDescent="0.3">
      <c r="A416" s="13"/>
      <c r="B416" s="5" t="s">
        <v>75</v>
      </c>
    </row>
    <row r="417" spans="1:2" x14ac:dyDescent="0.25">
      <c r="A417" s="12" t="str">
        <f>N2</f>
        <v>Irregular working hours (N2)</v>
      </c>
      <c r="B417" s="7" t="s">
        <v>76</v>
      </c>
    </row>
    <row r="418" spans="1:2" ht="15.75" thickBot="1" x14ac:dyDescent="0.3">
      <c r="A418" s="13"/>
      <c r="B418" s="5" t="s">
        <v>77</v>
      </c>
    </row>
    <row r="419" spans="1:2" x14ac:dyDescent="0.25">
      <c r="A419" s="12" t="str">
        <f>N3</f>
        <v>Heavy physical activity before drive (N3)</v>
      </c>
      <c r="B419" s="7" t="s">
        <v>78</v>
      </c>
    </row>
    <row r="420" spans="1:2" ht="15.75" thickBot="1" x14ac:dyDescent="0.3">
      <c r="A420" s="13"/>
      <c r="B420" s="5" t="s">
        <v>79</v>
      </c>
    </row>
    <row r="421" spans="1:2" ht="15.75" thickBot="1" x14ac:dyDescent="0.3">
      <c r="A421" s="6" t="str">
        <f>N4</f>
        <v>Inadequate training (N4)</v>
      </c>
      <c r="B421" s="11"/>
    </row>
    <row r="422" spans="1:2" ht="15.75" thickBot="1" x14ac:dyDescent="0.3">
      <c r="A422" s="6" t="str">
        <f>O1</f>
        <v>Inadequate vehicle maintenance (O1)</v>
      </c>
      <c r="B422" s="11"/>
    </row>
    <row r="423" spans="1:2" ht="15.75" thickBot="1" x14ac:dyDescent="0.3">
      <c r="A423" s="6" t="str">
        <f>O2</f>
        <v>Inadequate road maintenance (O2)</v>
      </c>
      <c r="B423" s="11"/>
    </row>
    <row r="424" spans="1:2" ht="15.75" thickBot="1" x14ac:dyDescent="0.3">
      <c r="A424" s="6" t="str">
        <f>P1</f>
        <v>Inadequate design of driver environment (P1)</v>
      </c>
      <c r="B424" s="11"/>
    </row>
    <row r="425" spans="1:2" ht="15.75" thickBot="1" x14ac:dyDescent="0.3">
      <c r="A425" s="6" t="str">
        <f>P2</f>
        <v>Inadequate design of communication devices (P2)</v>
      </c>
      <c r="B425" s="11"/>
    </row>
    <row r="426" spans="1:2" ht="15.75" thickBot="1" x14ac:dyDescent="0.3">
      <c r="A426" s="6" t="str">
        <f>P3</f>
        <v>Inadequate construction of vehicel parts and/or structures (P3)</v>
      </c>
      <c r="B426" s="11"/>
    </row>
    <row r="427" spans="1:2" ht="15.75" thickBot="1" x14ac:dyDescent="0.3">
      <c r="A427" s="6" t="str">
        <f>P4</f>
        <v>Unpredictable system charecteristics (P4)</v>
      </c>
      <c r="B427" s="11" t="s">
        <v>128</v>
      </c>
    </row>
    <row r="428" spans="1:2" ht="15.75" thickBot="1" x14ac:dyDescent="0.3">
      <c r="A428" s="6" t="str">
        <f>Q1</f>
        <v>Inadequate information design (Q1)</v>
      </c>
      <c r="B428" s="11"/>
    </row>
    <row r="429" spans="1:2" ht="15.75" thickBot="1" x14ac:dyDescent="0.3">
      <c r="A429" s="6" t="str">
        <f>Q2</f>
        <v>Inadequate road design (Q2)</v>
      </c>
      <c r="B429" s="11"/>
    </row>
  </sheetData>
  <mergeCells count="51">
    <mergeCell ref="A182:A193"/>
    <mergeCell ref="A170:A181"/>
    <mergeCell ref="A124:A133"/>
    <mergeCell ref="A114:A123"/>
    <mergeCell ref="A158:A169"/>
    <mergeCell ref="A146:A157"/>
    <mergeCell ref="A134:A145"/>
    <mergeCell ref="A10:A21"/>
    <mergeCell ref="A34:A45"/>
    <mergeCell ref="A46:A57"/>
    <mergeCell ref="A302:A314"/>
    <mergeCell ref="A22:A33"/>
    <mergeCell ref="A70:A81"/>
    <mergeCell ref="A82:A93"/>
    <mergeCell ref="A58:A69"/>
    <mergeCell ref="A104:A113"/>
    <mergeCell ref="A94:A103"/>
    <mergeCell ref="A194:A219"/>
    <mergeCell ref="A220:A245"/>
    <mergeCell ref="A246:A258"/>
    <mergeCell ref="A259:A278"/>
    <mergeCell ref="A279:A301"/>
    <mergeCell ref="A372:A373"/>
    <mergeCell ref="A315:A318"/>
    <mergeCell ref="A319:A320"/>
    <mergeCell ref="A321:A333"/>
    <mergeCell ref="A334:A340"/>
    <mergeCell ref="A341:A343"/>
    <mergeCell ref="A345:A348"/>
    <mergeCell ref="A349:A356"/>
    <mergeCell ref="A357:A360"/>
    <mergeCell ref="A361:A365"/>
    <mergeCell ref="A367:A369"/>
    <mergeCell ref="A370:A371"/>
    <mergeCell ref="A407:A408"/>
    <mergeCell ref="A376:A380"/>
    <mergeCell ref="A381:A382"/>
    <mergeCell ref="A383:A384"/>
    <mergeCell ref="A385:A386"/>
    <mergeCell ref="A387:A388"/>
    <mergeCell ref="A389:A390"/>
    <mergeCell ref="A391:A394"/>
    <mergeCell ref="A395:A396"/>
    <mergeCell ref="A399:A400"/>
    <mergeCell ref="A401:A402"/>
    <mergeCell ref="A403:A406"/>
    <mergeCell ref="A409:A410"/>
    <mergeCell ref="A412:A413"/>
    <mergeCell ref="A415:A416"/>
    <mergeCell ref="A417:A418"/>
    <mergeCell ref="A419:A420"/>
  </mergeCells>
  <pageMargins left="0.86614173228346458" right="0.47244094488188981" top="0.98425196850393704" bottom="0.98425196850393704" header="0.47244094488188981" footer="0.51181102362204722"/>
  <pageSetup paperSize="9" orientation="portrait" horizontalDpi="4294967295" verticalDpi="4294967295" r:id="rId1"/>
  <headerFooter>
    <oddHeader>&amp;R&amp;G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102B6-FB4A-4D97-B9E4-58A1A756473E}">
  <sheetPr>
    <pageSetUpPr fitToPage="1"/>
  </sheetPr>
  <dimension ref="A1:Q148"/>
  <sheetViews>
    <sheetView topLeftCell="A9" zoomScaleNormal="100" workbookViewId="0">
      <selection activeCell="E20" sqref="E20"/>
    </sheetView>
  </sheetViews>
  <sheetFormatPr defaultRowHeight="15" x14ac:dyDescent="0.25"/>
  <cols>
    <col min="1" max="1" width="9.42578125" customWidth="1"/>
    <col min="2" max="2" width="20.5703125" bestFit="1" customWidth="1"/>
    <col min="3" max="3" width="33.42578125" bestFit="1" customWidth="1"/>
    <col min="4" max="5" width="47.85546875" bestFit="1" customWidth="1"/>
    <col min="6" max="6" width="44.140625" bestFit="1" customWidth="1"/>
    <col min="7" max="8" width="32.7109375" bestFit="1" customWidth="1"/>
    <col min="9" max="9" width="18.7109375" bestFit="1" customWidth="1"/>
    <col min="10" max="11" width="30.140625" bestFit="1" customWidth="1"/>
    <col min="12" max="12" width="26.5703125" bestFit="1" customWidth="1"/>
    <col min="13" max="13" width="47.42578125" bestFit="1" customWidth="1"/>
    <col min="14" max="14" width="34" bestFit="1" customWidth="1"/>
    <col min="15" max="15" width="31.85546875" bestFit="1" customWidth="1"/>
    <col min="16" max="16" width="54.140625" bestFit="1" customWidth="1"/>
    <col min="17" max="17" width="30.5703125" bestFit="1" customWidth="1"/>
  </cols>
  <sheetData>
    <row r="1" spans="1:17" hidden="1" x14ac:dyDescent="0.25">
      <c r="B1" t="s">
        <v>7</v>
      </c>
      <c r="C1" t="s">
        <v>10</v>
      </c>
      <c r="D1" t="s">
        <v>13</v>
      </c>
      <c r="E1" t="s">
        <v>14</v>
      </c>
      <c r="F1" t="s">
        <v>21</v>
      </c>
      <c r="G1" t="s">
        <v>27</v>
      </c>
      <c r="H1" t="s">
        <v>32</v>
      </c>
      <c r="I1" t="s">
        <v>35</v>
      </c>
      <c r="J1" t="s">
        <v>36</v>
      </c>
      <c r="K1" t="s">
        <v>38</v>
      </c>
      <c r="L1" t="s">
        <v>40</v>
      </c>
      <c r="M1" t="s">
        <v>45</v>
      </c>
      <c r="N1" t="s">
        <v>47</v>
      </c>
      <c r="O1" t="s">
        <v>51</v>
      </c>
      <c r="P1" t="s">
        <v>52</v>
      </c>
      <c r="Q1" t="s">
        <v>54</v>
      </c>
    </row>
    <row r="2" spans="1:17" hidden="1" x14ac:dyDescent="0.25">
      <c r="B2" t="s">
        <v>8</v>
      </c>
      <c r="C2" t="s">
        <v>11</v>
      </c>
      <c r="E2" t="s">
        <v>15</v>
      </c>
      <c r="F2" t="s">
        <v>22</v>
      </c>
      <c r="G2" t="s">
        <v>28</v>
      </c>
      <c r="H2" t="s">
        <v>33</v>
      </c>
      <c r="J2" t="s">
        <v>37</v>
      </c>
      <c r="K2" t="s">
        <v>39</v>
      </c>
      <c r="L2" t="s">
        <v>41</v>
      </c>
      <c r="M2" t="s">
        <v>46</v>
      </c>
      <c r="N2" t="s">
        <v>48</v>
      </c>
      <c r="O2" t="s">
        <v>85</v>
      </c>
      <c r="P2" t="s">
        <v>5</v>
      </c>
      <c r="Q2" t="s">
        <v>55</v>
      </c>
    </row>
    <row r="3" spans="1:17" hidden="1" x14ac:dyDescent="0.25">
      <c r="B3" t="s">
        <v>9</v>
      </c>
      <c r="C3" t="s">
        <v>12</v>
      </c>
      <c r="E3" t="s">
        <v>16</v>
      </c>
      <c r="F3" t="s">
        <v>23</v>
      </c>
      <c r="G3" t="s">
        <v>29</v>
      </c>
      <c r="H3" t="s">
        <v>34</v>
      </c>
      <c r="L3" t="s">
        <v>42</v>
      </c>
      <c r="N3" t="s">
        <v>49</v>
      </c>
      <c r="P3" t="s">
        <v>6</v>
      </c>
    </row>
    <row r="4" spans="1:17" hidden="1" x14ac:dyDescent="0.25">
      <c r="E4" t="s">
        <v>17</v>
      </c>
      <c r="F4" t="s">
        <v>24</v>
      </c>
      <c r="G4" t="s">
        <v>30</v>
      </c>
      <c r="L4" t="s">
        <v>43</v>
      </c>
      <c r="N4" t="s">
        <v>50</v>
      </c>
      <c r="P4" t="s">
        <v>53</v>
      </c>
    </row>
    <row r="5" spans="1:17" hidden="1" x14ac:dyDescent="0.25">
      <c r="E5" t="s">
        <v>18</v>
      </c>
      <c r="F5" t="s">
        <v>25</v>
      </c>
      <c r="G5" t="s">
        <v>31</v>
      </c>
      <c r="L5" t="s">
        <v>44</v>
      </c>
    </row>
    <row r="6" spans="1:17" hidden="1" x14ac:dyDescent="0.25">
      <c r="E6" t="s">
        <v>19</v>
      </c>
      <c r="F6" t="s">
        <v>26</v>
      </c>
    </row>
    <row r="7" spans="1:17" hidden="1" x14ac:dyDescent="0.25">
      <c r="E7" t="s">
        <v>20</v>
      </c>
    </row>
    <row r="8" spans="1:17" hidden="1" x14ac:dyDescent="0.25"/>
    <row r="12" spans="1:17" x14ac:dyDescent="0.25">
      <c r="A12" t="s">
        <v>0</v>
      </c>
      <c r="B12" t="s">
        <v>1</v>
      </c>
      <c r="C12" t="s">
        <v>3</v>
      </c>
      <c r="D12" t="str">
        <f>B2</f>
        <v>Late observation (B2)</v>
      </c>
      <c r="E12" t="s">
        <v>57</v>
      </c>
    </row>
    <row r="13" spans="1:17" x14ac:dyDescent="0.25">
      <c r="E13" t="str">
        <f>E1</f>
        <v>Fear (E1)</v>
      </c>
      <c r="F13" t="s">
        <v>58</v>
      </c>
    </row>
    <row r="14" spans="1:17" x14ac:dyDescent="0.25">
      <c r="F14" t="s">
        <v>4</v>
      </c>
      <c r="G14" t="s">
        <v>59</v>
      </c>
    </row>
    <row r="15" spans="1:17" x14ac:dyDescent="0.25">
      <c r="G15" t="s">
        <v>60</v>
      </c>
    </row>
    <row r="16" spans="1:17" x14ac:dyDescent="0.25">
      <c r="G16" t="s">
        <v>61</v>
      </c>
    </row>
    <row r="17" spans="5:7" x14ac:dyDescent="0.25">
      <c r="G17" t="s">
        <v>62</v>
      </c>
    </row>
    <row r="18" spans="5:7" ht="45" x14ac:dyDescent="0.25">
      <c r="E18" t="str">
        <f>E2</f>
        <v>Attention allocation (E2)</v>
      </c>
      <c r="F18" s="1" t="s">
        <v>63</v>
      </c>
    </row>
    <row r="19" spans="5:7" ht="45" x14ac:dyDescent="0.25">
      <c r="F19" s="1" t="s">
        <v>64</v>
      </c>
    </row>
    <row r="20" spans="5:7" ht="45" x14ac:dyDescent="0.25">
      <c r="F20" s="1" t="s">
        <v>65</v>
      </c>
    </row>
    <row r="21" spans="5:7" ht="45" x14ac:dyDescent="0.25">
      <c r="F21" s="1" t="s">
        <v>66</v>
      </c>
    </row>
    <row r="22" spans="5:7" ht="30" x14ac:dyDescent="0.25">
      <c r="F22" s="1" t="s">
        <v>67</v>
      </c>
    </row>
    <row r="23" spans="5:7" x14ac:dyDescent="0.25">
      <c r="F23" s="1" t="s">
        <v>68</v>
      </c>
    </row>
    <row r="24" spans="5:7" x14ac:dyDescent="0.25">
      <c r="F24" s="1" t="s">
        <v>69</v>
      </c>
    </row>
    <row r="25" spans="5:7" x14ac:dyDescent="0.25">
      <c r="F25" s="1" t="s">
        <v>70</v>
      </c>
    </row>
    <row r="26" spans="5:7" x14ac:dyDescent="0.25">
      <c r="F26" s="1" t="s">
        <v>71</v>
      </c>
    </row>
    <row r="27" spans="5:7" x14ac:dyDescent="0.25">
      <c r="F27" s="1" t="s">
        <v>72</v>
      </c>
    </row>
    <row r="28" spans="5:7" x14ac:dyDescent="0.25">
      <c r="F28" t="str">
        <f>E4</f>
        <v>Under the influence of substances (E4)</v>
      </c>
    </row>
    <row r="29" spans="5:7" x14ac:dyDescent="0.25">
      <c r="F29" t="str">
        <f>F2</f>
        <v>Expectance of certain behaviours (F2)</v>
      </c>
    </row>
    <row r="30" spans="5:7" x14ac:dyDescent="0.25">
      <c r="F30" t="str">
        <f>P1</f>
        <v>Inadequate design of driver environment (P1)</v>
      </c>
    </row>
    <row r="31" spans="5:7" x14ac:dyDescent="0.25">
      <c r="E31" t="str">
        <f>E3</f>
        <v>Fatigue (E3)</v>
      </c>
      <c r="F31" t="s">
        <v>73</v>
      </c>
    </row>
    <row r="32" spans="5:7" x14ac:dyDescent="0.25">
      <c r="F32" t="str">
        <f>E4</f>
        <v>Under the influence of substances (E4)</v>
      </c>
    </row>
    <row r="33" spans="5:7" x14ac:dyDescent="0.25">
      <c r="F33" t="str">
        <f>J1</f>
        <v>Reduced visibility (J1)</v>
      </c>
    </row>
    <row r="34" spans="5:7" x14ac:dyDescent="0.25">
      <c r="F34" t="str">
        <f>N1</f>
        <v>Time pressure (N1)</v>
      </c>
      <c r="G34" t="s">
        <v>74</v>
      </c>
    </row>
    <row r="35" spans="5:7" x14ac:dyDescent="0.25">
      <c r="G35" t="s">
        <v>75</v>
      </c>
    </row>
    <row r="36" spans="5:7" x14ac:dyDescent="0.25">
      <c r="F36" t="str">
        <f>N2</f>
        <v>Irregular working hours (N2)</v>
      </c>
      <c r="G36" t="s">
        <v>76</v>
      </c>
    </row>
    <row r="37" spans="5:7" x14ac:dyDescent="0.25">
      <c r="G37" t="s">
        <v>77</v>
      </c>
    </row>
    <row r="38" spans="5:7" x14ac:dyDescent="0.25">
      <c r="F38" t="str">
        <f>N3</f>
        <v>Heavy physical activity before drive (N3)</v>
      </c>
      <c r="G38" t="s">
        <v>78</v>
      </c>
    </row>
    <row r="39" spans="5:7" x14ac:dyDescent="0.25">
      <c r="G39" t="s">
        <v>79</v>
      </c>
    </row>
    <row r="40" spans="5:7" x14ac:dyDescent="0.25">
      <c r="F40" t="str">
        <f>P1</f>
        <v>Inadequate design of driver environment (P1)</v>
      </c>
    </row>
    <row r="41" spans="5:7" x14ac:dyDescent="0.25">
      <c r="E41" t="str">
        <f>E4</f>
        <v>Under the influence of substances (E4)</v>
      </c>
      <c r="F41" t="s">
        <v>80</v>
      </c>
    </row>
    <row r="42" spans="5:7" x14ac:dyDescent="0.25">
      <c r="F42" t="s">
        <v>81</v>
      </c>
    </row>
    <row r="43" spans="5:7" x14ac:dyDescent="0.25">
      <c r="F43" t="s">
        <v>82</v>
      </c>
    </row>
    <row r="44" spans="5:7" x14ac:dyDescent="0.25">
      <c r="E44" t="str">
        <f>E6</f>
        <v>Sudden functional impairment (E6)</v>
      </c>
      <c r="F44" t="s">
        <v>59</v>
      </c>
    </row>
    <row r="45" spans="5:7" x14ac:dyDescent="0.25">
      <c r="F45" t="s">
        <v>60</v>
      </c>
    </row>
    <row r="46" spans="5:7" x14ac:dyDescent="0.25">
      <c r="F46" t="s">
        <v>61</v>
      </c>
    </row>
    <row r="47" spans="5:7" x14ac:dyDescent="0.25">
      <c r="F47" t="s">
        <v>62</v>
      </c>
    </row>
    <row r="48" spans="5:7" x14ac:dyDescent="0.25">
      <c r="E48" t="str">
        <f>E7</f>
        <v>Psychological stress (E7)</v>
      </c>
      <c r="F48" t="s">
        <v>83</v>
      </c>
    </row>
    <row r="49" spans="6:8" x14ac:dyDescent="0.25">
      <c r="F49" t="s">
        <v>84</v>
      </c>
    </row>
    <row r="50" spans="6:8" x14ac:dyDescent="0.25">
      <c r="F50" t="s">
        <v>16</v>
      </c>
      <c r="G50" t="s">
        <v>73</v>
      </c>
    </row>
    <row r="51" spans="6:8" x14ac:dyDescent="0.25">
      <c r="G51" t="s">
        <v>17</v>
      </c>
    </row>
    <row r="52" spans="6:8" x14ac:dyDescent="0.25">
      <c r="G52" t="s">
        <v>36</v>
      </c>
    </row>
    <row r="53" spans="6:8" x14ac:dyDescent="0.25">
      <c r="G53" t="s">
        <v>47</v>
      </c>
      <c r="H53" t="s">
        <v>74</v>
      </c>
    </row>
    <row r="54" spans="6:8" x14ac:dyDescent="0.25">
      <c r="H54" t="s">
        <v>75</v>
      </c>
    </row>
    <row r="55" spans="6:8" x14ac:dyDescent="0.25">
      <c r="G55" t="s">
        <v>48</v>
      </c>
      <c r="H55" t="s">
        <v>76</v>
      </c>
    </row>
    <row r="56" spans="6:8" x14ac:dyDescent="0.25">
      <c r="H56" t="s">
        <v>77</v>
      </c>
    </row>
    <row r="57" spans="6:8" x14ac:dyDescent="0.25">
      <c r="G57" t="s">
        <v>49</v>
      </c>
      <c r="H57" t="s">
        <v>78</v>
      </c>
    </row>
    <row r="58" spans="6:8" x14ac:dyDescent="0.25">
      <c r="H58" t="s">
        <v>79</v>
      </c>
    </row>
    <row r="59" spans="6:8" x14ac:dyDescent="0.25">
      <c r="G59" t="s">
        <v>52</v>
      </c>
    </row>
    <row r="60" spans="6:8" x14ac:dyDescent="0.25">
      <c r="F60" t="s">
        <v>36</v>
      </c>
      <c r="G60" t="s">
        <v>86</v>
      </c>
    </row>
    <row r="61" spans="6:8" x14ac:dyDescent="0.25">
      <c r="G61" t="s">
        <v>87</v>
      </c>
    </row>
    <row r="62" spans="6:8" x14ac:dyDescent="0.25">
      <c r="F62" t="str">
        <f>O2</f>
        <v>Inadequate road maintenance (O2)</v>
      </c>
    </row>
    <row r="63" spans="6:8" x14ac:dyDescent="0.25">
      <c r="F63" t="s">
        <v>47</v>
      </c>
      <c r="G63" t="s">
        <v>74</v>
      </c>
    </row>
    <row r="64" spans="6:8" x14ac:dyDescent="0.25">
      <c r="G64" t="s">
        <v>75</v>
      </c>
    </row>
    <row r="65" spans="5:7" x14ac:dyDescent="0.25">
      <c r="F65" t="s">
        <v>48</v>
      </c>
      <c r="G65" t="s">
        <v>76</v>
      </c>
    </row>
    <row r="66" spans="5:7" x14ac:dyDescent="0.25">
      <c r="G66" t="s">
        <v>77</v>
      </c>
    </row>
    <row r="67" spans="5:7" x14ac:dyDescent="0.25">
      <c r="F67" t="str">
        <f>Q2</f>
        <v>Inadequate road design (Q2)</v>
      </c>
    </row>
    <row r="68" spans="5:7" x14ac:dyDescent="0.25">
      <c r="E68" t="str">
        <f>F1</f>
        <v>Permanent functional impairment (F1)</v>
      </c>
      <c r="F68" t="s">
        <v>88</v>
      </c>
    </row>
    <row r="69" spans="5:7" x14ac:dyDescent="0.25">
      <c r="F69" t="s">
        <v>89</v>
      </c>
    </row>
    <row r="70" spans="5:7" x14ac:dyDescent="0.25">
      <c r="F70" t="s">
        <v>90</v>
      </c>
    </row>
    <row r="71" spans="5:7" x14ac:dyDescent="0.25">
      <c r="F71" t="s">
        <v>91</v>
      </c>
    </row>
    <row r="72" spans="5:7" x14ac:dyDescent="0.25">
      <c r="E72" t="str">
        <f>F2</f>
        <v>Expectance of certain behaviours (F2)</v>
      </c>
      <c r="F72" t="s">
        <v>95</v>
      </c>
    </row>
    <row r="73" spans="5:7" x14ac:dyDescent="0.25">
      <c r="F73" t="s">
        <v>96</v>
      </c>
    </row>
    <row r="74" spans="5:7" x14ac:dyDescent="0.25">
      <c r="F74" t="s">
        <v>92</v>
      </c>
    </row>
    <row r="75" spans="5:7" x14ac:dyDescent="0.25">
      <c r="F75" t="s">
        <v>93</v>
      </c>
    </row>
    <row r="76" spans="5:7" x14ac:dyDescent="0.25">
      <c r="F76" t="s">
        <v>94</v>
      </c>
    </row>
    <row r="77" spans="5:7" x14ac:dyDescent="0.25">
      <c r="E77" t="str">
        <f>F3</f>
        <v>Expectance of stable road environment (F3)</v>
      </c>
    </row>
    <row r="78" spans="5:7" x14ac:dyDescent="0.25">
      <c r="E78" t="str">
        <f>F6</f>
        <v>Insufficient skills/knowledge (F6)</v>
      </c>
      <c r="F78" t="s">
        <v>97</v>
      </c>
    </row>
    <row r="79" spans="5:7" x14ac:dyDescent="0.25">
      <c r="F79" t="s">
        <v>50</v>
      </c>
    </row>
    <row r="80" spans="5:7" x14ac:dyDescent="0.25">
      <c r="E80" t="str">
        <f>G1</f>
        <v>Temporary illumination problems (G1)</v>
      </c>
      <c r="F80" t="s">
        <v>35</v>
      </c>
      <c r="G80" t="s">
        <v>98</v>
      </c>
    </row>
    <row r="81" spans="5:7" x14ac:dyDescent="0.25">
      <c r="G81" t="str">
        <f>O1</f>
        <v>Inadequate vehicle maintenance (O1)</v>
      </c>
    </row>
    <row r="82" spans="5:7" x14ac:dyDescent="0.25">
      <c r="G82" t="str">
        <f>P2</f>
        <v>Inadequate design of communication devices (P2)</v>
      </c>
    </row>
    <row r="83" spans="5:7" x14ac:dyDescent="0.25">
      <c r="G83" t="str">
        <f>P3</f>
        <v>Inadequate construction of vehicel parts and/or structures (P3)</v>
      </c>
    </row>
    <row r="84" spans="5:7" x14ac:dyDescent="0.25">
      <c r="E84" t="str">
        <f>G2</f>
        <v>Temporary sound problems (G2)</v>
      </c>
      <c r="F84" t="s">
        <v>35</v>
      </c>
      <c r="G84" t="s">
        <v>98</v>
      </c>
    </row>
    <row r="85" spans="5:7" x14ac:dyDescent="0.25">
      <c r="G85" t="s">
        <v>51</v>
      </c>
    </row>
    <row r="86" spans="5:7" x14ac:dyDescent="0.25">
      <c r="G86" t="s">
        <v>5</v>
      </c>
    </row>
    <row r="87" spans="5:7" x14ac:dyDescent="0.25">
      <c r="G87" t="s">
        <v>6</v>
      </c>
    </row>
    <row r="88" spans="5:7" x14ac:dyDescent="0.25">
      <c r="E88" t="str">
        <f>G3</f>
        <v>Temporary sight obstructions (G3)</v>
      </c>
      <c r="F88" t="s">
        <v>99</v>
      </c>
    </row>
    <row r="89" spans="5:7" x14ac:dyDescent="0.25">
      <c r="F89" t="s">
        <v>100</v>
      </c>
    </row>
    <row r="90" spans="5:7" x14ac:dyDescent="0.25">
      <c r="F90" t="s">
        <v>101</v>
      </c>
    </row>
    <row r="91" spans="5:7" x14ac:dyDescent="0.25">
      <c r="F91" t="s">
        <v>102</v>
      </c>
    </row>
    <row r="92" spans="5:7" x14ac:dyDescent="0.25">
      <c r="F92" t="s">
        <v>35</v>
      </c>
      <c r="G92" t="s">
        <v>98</v>
      </c>
    </row>
    <row r="93" spans="5:7" x14ac:dyDescent="0.25">
      <c r="G93" t="s">
        <v>51</v>
      </c>
    </row>
    <row r="94" spans="5:7" x14ac:dyDescent="0.25">
      <c r="G94" t="s">
        <v>5</v>
      </c>
    </row>
    <row r="95" spans="5:7" x14ac:dyDescent="0.25">
      <c r="G95" t="s">
        <v>6</v>
      </c>
    </row>
    <row r="96" spans="5:7" x14ac:dyDescent="0.25">
      <c r="E96" t="str">
        <f>H1</f>
        <v>Permanent illumination problems (H1)</v>
      </c>
      <c r="F96" t="s">
        <v>103</v>
      </c>
    </row>
    <row r="97" spans="5:6" x14ac:dyDescent="0.25">
      <c r="F97" t="str">
        <f>P1</f>
        <v>Inadequate design of driver environment (P1)</v>
      </c>
    </row>
    <row r="98" spans="5:6" x14ac:dyDescent="0.25">
      <c r="E98" t="str">
        <f t="shared" ref="E98" si="0">H2</f>
        <v>Permanent sound problems (H2)</v>
      </c>
      <c r="F98" t="s">
        <v>104</v>
      </c>
    </row>
    <row r="99" spans="5:6" x14ac:dyDescent="0.25">
      <c r="F99" t="str">
        <f>P1</f>
        <v>Inadequate design of driver environment (P1)</v>
      </c>
    </row>
    <row r="100" spans="5:6" x14ac:dyDescent="0.25">
      <c r="E100" t="str">
        <f>H3</f>
        <v>Permanent sight obstructions (H3)</v>
      </c>
      <c r="F100" t="s">
        <v>105</v>
      </c>
    </row>
    <row r="101" spans="5:6" x14ac:dyDescent="0.25">
      <c r="F101" t="str">
        <f>P1</f>
        <v>Inadequate design of driver environment (P1)</v>
      </c>
    </row>
    <row r="102" spans="5:6" x14ac:dyDescent="0.25">
      <c r="E102" t="str">
        <f>I1</f>
        <v>Equipment failure (I1)</v>
      </c>
      <c r="F102" t="s">
        <v>98</v>
      </c>
    </row>
    <row r="103" spans="5:6" x14ac:dyDescent="0.25">
      <c r="F103" t="s">
        <v>51</v>
      </c>
    </row>
    <row r="104" spans="5:6" x14ac:dyDescent="0.25">
      <c r="F104" t="s">
        <v>5</v>
      </c>
    </row>
    <row r="105" spans="5:6" x14ac:dyDescent="0.25">
      <c r="F105" t="s">
        <v>6</v>
      </c>
    </row>
    <row r="106" spans="5:6" x14ac:dyDescent="0.25">
      <c r="E106" t="str">
        <f>J1</f>
        <v>Reduced visibility (J1)</v>
      </c>
      <c r="F106" t="s">
        <v>86</v>
      </c>
    </row>
    <row r="107" spans="5:6" x14ac:dyDescent="0.25">
      <c r="F107" t="s">
        <v>87</v>
      </c>
    </row>
    <row r="108" spans="5:6" x14ac:dyDescent="0.25">
      <c r="E108" t="str">
        <f>K1</f>
        <v>Temporary obstruction of view (K1)</v>
      </c>
      <c r="F108" t="s">
        <v>106</v>
      </c>
    </row>
    <row r="109" spans="5:6" x14ac:dyDescent="0.25">
      <c r="E109" t="str">
        <f>K2</f>
        <v>Permanent obstruction of view (K2)</v>
      </c>
      <c r="F109" t="str">
        <f>Q1</f>
        <v>Inadequate information design (Q1)</v>
      </c>
    </row>
    <row r="110" spans="5:6" x14ac:dyDescent="0.25">
      <c r="F110" t="str">
        <f>Q2</f>
        <v>Inadequate road design (Q2)</v>
      </c>
    </row>
    <row r="111" spans="5:6" x14ac:dyDescent="0.25">
      <c r="E111" t="str">
        <f>L5</f>
        <v>Inadequate road geometry (L5)</v>
      </c>
      <c r="F111" t="str">
        <f>Q2</f>
        <v>Inadequate road design (Q2)</v>
      </c>
    </row>
    <row r="112" spans="5:6" x14ac:dyDescent="0.25">
      <c r="E112" t="str">
        <f>M1</f>
        <v>Inadequate transmission from other road users (M1)</v>
      </c>
      <c r="F112" t="s">
        <v>107</v>
      </c>
    </row>
    <row r="113" spans="4:6" x14ac:dyDescent="0.25">
      <c r="F113" t="s">
        <v>108</v>
      </c>
    </row>
    <row r="114" spans="4:6" x14ac:dyDescent="0.25">
      <c r="E114" t="str">
        <f>M2</f>
        <v>Inadequate transmission from road environement (M2)</v>
      </c>
      <c r="F114" t="s">
        <v>54</v>
      </c>
    </row>
    <row r="115" spans="4:6" x14ac:dyDescent="0.25">
      <c r="E115" t="str">
        <f>C1</f>
        <v>Misjudgement of time gaps (C1)</v>
      </c>
    </row>
    <row r="116" spans="4:6" x14ac:dyDescent="0.25">
      <c r="E116" t="str">
        <f>C2</f>
        <v>Misjudgement of situation (C2)</v>
      </c>
    </row>
    <row r="117" spans="4:6" x14ac:dyDescent="0.25">
      <c r="D117" t="str">
        <f>B3</f>
        <v>False observation (B3)</v>
      </c>
    </row>
    <row r="118" spans="4:6" x14ac:dyDescent="0.25">
      <c r="D118" t="str">
        <f>E2</f>
        <v>Attention allocation (E2)</v>
      </c>
    </row>
    <row r="119" spans="4:6" x14ac:dyDescent="0.25">
      <c r="D119" t="str">
        <f>E3</f>
        <v>Fatigue (E3)</v>
      </c>
    </row>
    <row r="120" spans="4:6" x14ac:dyDescent="0.25">
      <c r="D120" t="str">
        <f>E4</f>
        <v>Under the influence of substances (E4)</v>
      </c>
    </row>
    <row r="121" spans="4:6" x14ac:dyDescent="0.25">
      <c r="D121" t="str">
        <f>E7</f>
        <v>Psychological stress (E7)</v>
      </c>
    </row>
    <row r="122" spans="4:6" x14ac:dyDescent="0.25">
      <c r="D122" t="str">
        <f t="shared" ref="D122:D127" si="1">F1</f>
        <v>Permanent functional impairment (F1)</v>
      </c>
    </row>
    <row r="123" spans="4:6" x14ac:dyDescent="0.25">
      <c r="D123" t="str">
        <f t="shared" si="1"/>
        <v>Expectance of certain behaviours (F2)</v>
      </c>
    </row>
    <row r="124" spans="4:6" ht="18" customHeight="1" x14ac:dyDescent="0.25">
      <c r="D124" t="str">
        <f t="shared" si="1"/>
        <v>Expectance of stable road environment (F3)</v>
      </c>
    </row>
    <row r="125" spans="4:6" x14ac:dyDescent="0.25">
      <c r="D125" t="str">
        <f t="shared" si="1"/>
        <v>Habitually stretching rules and recommendations (F4)</v>
      </c>
    </row>
    <row r="126" spans="4:6" x14ac:dyDescent="0.25">
      <c r="D126" t="str">
        <f t="shared" si="1"/>
        <v>Overestimation of skills (F5)</v>
      </c>
    </row>
    <row r="127" spans="4:6" x14ac:dyDescent="0.25">
      <c r="D127" t="str">
        <f t="shared" si="1"/>
        <v>Insufficient skills/knowledge (F6)</v>
      </c>
    </row>
    <row r="128" spans="4:6" x14ac:dyDescent="0.25">
      <c r="D128" t="str">
        <f>G5</f>
        <v>Incorrect ITS-information (G5)</v>
      </c>
    </row>
    <row r="129" spans="3:4" x14ac:dyDescent="0.25">
      <c r="D129" t="str">
        <f>J1</f>
        <v>Reduced visibility (J1)</v>
      </c>
    </row>
    <row r="130" spans="3:4" x14ac:dyDescent="0.25">
      <c r="D130" t="str">
        <f>L1</f>
        <v>Insufficient guidance (L1)</v>
      </c>
    </row>
    <row r="131" spans="3:4" x14ac:dyDescent="0.25">
      <c r="D131" t="str">
        <f>L2</f>
        <v>Reduced friction (L2)</v>
      </c>
    </row>
    <row r="132" spans="3:4" x14ac:dyDescent="0.25">
      <c r="D132" t="str">
        <f>L5</f>
        <v>Inadequate road geometry (L5)</v>
      </c>
    </row>
    <row r="133" spans="3:4" x14ac:dyDescent="0.25">
      <c r="D133" t="str">
        <f>M2</f>
        <v>Inadequate transmission from road environement (M2)</v>
      </c>
    </row>
    <row r="134" spans="3:4" x14ac:dyDescent="0.25">
      <c r="D134" t="str">
        <f>P4</f>
        <v>Unpredictable system charecteristics (P4)</v>
      </c>
    </row>
    <row r="135" spans="3:4" x14ac:dyDescent="0.25">
      <c r="C135" t="str">
        <f>C2</f>
        <v>Misjudgement of situation (C2)</v>
      </c>
    </row>
    <row r="136" spans="3:4" x14ac:dyDescent="0.25">
      <c r="C136" t="str">
        <f>C3</f>
        <v>Incomplete judgement of situation (C3)</v>
      </c>
    </row>
    <row r="137" spans="3:4" x14ac:dyDescent="0.25">
      <c r="C137" t="str">
        <f>E1</f>
        <v>Fear (E1)</v>
      </c>
    </row>
    <row r="138" spans="3:4" x14ac:dyDescent="0.25">
      <c r="C138" t="str">
        <f>E3</f>
        <v>Fatigue (E3)</v>
      </c>
    </row>
    <row r="139" spans="3:4" x14ac:dyDescent="0.25">
      <c r="C139" t="str">
        <f>E4</f>
        <v>Under the influence of substances (E4)</v>
      </c>
    </row>
    <row r="140" spans="3:4" x14ac:dyDescent="0.25">
      <c r="C140" t="str">
        <f>E6</f>
        <v>Sudden functional impairment (E6)</v>
      </c>
    </row>
    <row r="141" spans="3:4" x14ac:dyDescent="0.25">
      <c r="C141" t="str">
        <f>G4</f>
        <v>Temporary access limitations (G4)</v>
      </c>
    </row>
    <row r="142" spans="3:4" x14ac:dyDescent="0.25">
      <c r="C142" t="str">
        <f>I1</f>
        <v>Equipment failure (I1)</v>
      </c>
    </row>
    <row r="143" spans="3:4" x14ac:dyDescent="0.25">
      <c r="C143" t="str">
        <f>J2</f>
        <v>Strong side winds (J2)</v>
      </c>
    </row>
    <row r="144" spans="3:4" x14ac:dyDescent="0.25">
      <c r="C144" t="str">
        <f>B1</f>
        <v>Missed observation (B1)</v>
      </c>
    </row>
    <row r="145" spans="2:3" x14ac:dyDescent="0.25">
      <c r="C145" t="str">
        <f>B2</f>
        <v>Late observation (B2)</v>
      </c>
    </row>
    <row r="147" spans="2:3" x14ac:dyDescent="0.25">
      <c r="B147" t="s">
        <v>2</v>
      </c>
    </row>
    <row r="148" spans="2:3" x14ac:dyDescent="0.25">
      <c r="B148" t="s">
        <v>56</v>
      </c>
    </row>
  </sheetData>
  <pageMargins left="0.86614173228346458" right="0.47244094488188981" top="0.98425196850393704" bottom="0.98425196850393704" header="0.47244094488188981" footer="0.51181102362204722"/>
  <pageSetup paperSize="9" orientation="portrait" horizontalDpi="4294967295" verticalDpi="4294967295" r:id="rId1"/>
  <headerFooter>
    <oddHeader>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link list</vt:lpstr>
      <vt:lpstr>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2020-03-07T19:23:15Z</dcterms:modified>
</cp:coreProperties>
</file>