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72beeba58a21b/Desktop/crispr_codes/data/"/>
    </mc:Choice>
  </mc:AlternateContent>
  <xr:revisionPtr revIDLastSave="0" documentId="8_{E7678C5E-8FEF-4D95-AA90-1ADD6816C1D9}" xr6:coauthVersionLast="47" xr6:coauthVersionMax="47" xr10:uidLastSave="{00000000-0000-0000-0000-000000000000}"/>
  <bookViews>
    <workbookView xWindow="-108" yWindow="-108" windowWidth="23256" windowHeight="12456"/>
  </bookViews>
  <sheets>
    <sheet name="params_check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B15" i="2"/>
</calcChain>
</file>

<file path=xl/sharedStrings.xml><?xml version="1.0" encoding="utf-8"?>
<sst xmlns="http://schemas.openxmlformats.org/spreadsheetml/2006/main" count="90" uniqueCount="28">
  <si>
    <t>circuit</t>
  </si>
  <si>
    <t>value</t>
  </si>
  <si>
    <t>gi</t>
  </si>
  <si>
    <t>gj</t>
  </si>
  <si>
    <t>dgi</t>
  </si>
  <si>
    <t>dgj</t>
  </si>
  <si>
    <t>Ki</t>
  </si>
  <si>
    <t>Kj</t>
  </si>
  <si>
    <t>mt</t>
  </si>
  <si>
    <t>dt</t>
  </si>
  <si>
    <t>Dt</t>
  </si>
  <si>
    <t>ui</t>
  </si>
  <si>
    <t>uj</t>
  </si>
  <si>
    <t>dG</t>
  </si>
  <si>
    <t>ki</t>
  </si>
  <si>
    <t>kj</t>
  </si>
  <si>
    <t>qi</t>
  </si>
  <si>
    <t>qj</t>
  </si>
  <si>
    <t>Het_on</t>
  </si>
  <si>
    <t>par</t>
  </si>
  <si>
    <t>std</t>
  </si>
  <si>
    <t>Het_off</t>
  </si>
  <si>
    <t>Hom_on</t>
  </si>
  <si>
    <t>Hom_off</t>
  </si>
  <si>
    <t>Het_on_2</t>
  </si>
  <si>
    <t>Het_off_2</t>
  </si>
  <si>
    <t>Hom_on_2</t>
  </si>
  <si>
    <t>Hom_off_2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</si>
</sst>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19" sqref="C1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1.01</v>
      </c>
      <c r="D2" s="1">
        <v>4.3400000000000001E-3</v>
      </c>
      <c r="E2" s="1">
        <v>6.78</v>
      </c>
      <c r="F2" s="1">
        <v>1.17</v>
      </c>
      <c r="G2" s="1">
        <v>7.33</v>
      </c>
      <c r="H2" s="1">
        <v>9.48</v>
      </c>
      <c r="I2" s="1">
        <v>1.07</v>
      </c>
      <c r="J2" s="1">
        <v>0.112</v>
      </c>
      <c r="K2" s="1">
        <v>10.6</v>
      </c>
      <c r="L2" s="1">
        <v>1.06</v>
      </c>
      <c r="M2" s="1">
        <v>1.39</v>
      </c>
      <c r="N2" s="1">
        <v>7.7799999999999996E-3</v>
      </c>
      <c r="O2" s="1">
        <v>1.07</v>
      </c>
      <c r="P2" s="1">
        <v>3.47</v>
      </c>
      <c r="Q2" s="1">
        <v>0.755</v>
      </c>
      <c r="R2" s="1">
        <v>0.29699999999999999</v>
      </c>
    </row>
    <row r="3" spans="1:18" x14ac:dyDescent="0.3">
      <c r="B3" t="s">
        <v>20</v>
      </c>
      <c r="C3" s="1">
        <v>6.4600000000000002E-11</v>
      </c>
      <c r="D3" s="1">
        <v>6.2199999999999996E-9</v>
      </c>
      <c r="E3" s="1">
        <v>6.0300000000000001E-11</v>
      </c>
      <c r="F3" s="1">
        <v>1.44E-9</v>
      </c>
      <c r="G3" s="1">
        <v>3.1100000000000001E-10</v>
      </c>
      <c r="H3" s="1">
        <v>3.3700000000000001E-7</v>
      </c>
      <c r="I3" s="1">
        <v>3.8500000000000001E-10</v>
      </c>
      <c r="J3" s="1">
        <v>2.1500000000000001E-7</v>
      </c>
      <c r="K3" s="1">
        <v>3.0499999999999999E-7</v>
      </c>
      <c r="L3" s="1">
        <v>3.2600000000000001E-10</v>
      </c>
      <c r="M3" s="1">
        <v>1.1800000000000001E-9</v>
      </c>
      <c r="N3" s="1">
        <v>4.1100000000000002E-4</v>
      </c>
      <c r="O3" s="1">
        <v>3.8300000000000002E-10</v>
      </c>
      <c r="P3" s="1">
        <v>4.8399999999999998E-10</v>
      </c>
      <c r="Q3" s="1">
        <v>8.8900000000000003E-10</v>
      </c>
      <c r="R3" s="1">
        <v>2.0500000000000002E-8</v>
      </c>
    </row>
    <row r="4" spans="1:18" x14ac:dyDescent="0.3">
      <c r="A4" t="s">
        <v>21</v>
      </c>
      <c r="B4" t="s">
        <v>19</v>
      </c>
      <c r="C4" s="1">
        <v>1.18</v>
      </c>
      <c r="D4" s="1">
        <v>6.44</v>
      </c>
      <c r="E4" s="1">
        <v>6.42</v>
      </c>
      <c r="F4" s="1">
        <v>1.19</v>
      </c>
      <c r="G4" s="1">
        <v>9.36</v>
      </c>
      <c r="H4" s="1">
        <v>16</v>
      </c>
      <c r="I4" s="1">
        <v>1.08</v>
      </c>
      <c r="J4" s="1">
        <v>1.1399999999999999</v>
      </c>
      <c r="K4" s="1">
        <v>16.600000000000001</v>
      </c>
      <c r="L4" s="1">
        <v>1.0900000000000001</v>
      </c>
      <c r="M4" s="1">
        <v>2.0299999999999998</v>
      </c>
      <c r="N4" s="1">
        <v>5.4799999999999996E-3</v>
      </c>
      <c r="O4" s="1">
        <v>1.07</v>
      </c>
      <c r="P4" s="1">
        <v>7.01</v>
      </c>
      <c r="Q4" s="1">
        <v>8.5</v>
      </c>
      <c r="R4" s="1">
        <v>7.01</v>
      </c>
    </row>
    <row r="5" spans="1:18" x14ac:dyDescent="0.3">
      <c r="B5" t="s">
        <v>20</v>
      </c>
      <c r="C5" s="1">
        <v>10100000</v>
      </c>
      <c r="D5" s="1">
        <v>6260000</v>
      </c>
      <c r="E5" s="1">
        <v>1850000</v>
      </c>
      <c r="F5" s="1">
        <v>9980000</v>
      </c>
      <c r="G5" s="1">
        <v>1.0300000000000001E-3</v>
      </c>
      <c r="H5" s="1">
        <v>2530000</v>
      </c>
      <c r="I5" s="1">
        <v>11000000</v>
      </c>
      <c r="J5" s="1">
        <v>10400000</v>
      </c>
      <c r="K5" s="1">
        <v>1.25</v>
      </c>
      <c r="L5" s="1">
        <v>37100000</v>
      </c>
      <c r="M5" s="1">
        <v>3.29E-3</v>
      </c>
      <c r="N5" s="1">
        <v>3560</v>
      </c>
      <c r="O5" s="1">
        <v>6.8399999999999997E-3</v>
      </c>
      <c r="P5" s="1">
        <v>1.1299999999999999E-3</v>
      </c>
      <c r="Q5" s="1">
        <v>8.1899999999999996E-4</v>
      </c>
      <c r="R5" s="1">
        <v>9.2299999999999999E-4</v>
      </c>
    </row>
    <row r="6" spans="1:18" x14ac:dyDescent="0.3">
      <c r="A6" t="s">
        <v>22</v>
      </c>
      <c r="B6" t="s">
        <v>19</v>
      </c>
      <c r="C6" s="1">
        <v>1.02</v>
      </c>
      <c r="D6" s="1">
        <v>0.7</v>
      </c>
      <c r="E6" s="1">
        <v>10.3</v>
      </c>
      <c r="F6" s="1">
        <v>4.72</v>
      </c>
      <c r="G6" s="1">
        <v>5.0199999999999996</v>
      </c>
      <c r="H6" s="1">
        <v>17.5</v>
      </c>
      <c r="I6" s="1">
        <v>0.249</v>
      </c>
      <c r="J6" s="1">
        <v>0.249</v>
      </c>
      <c r="K6" s="1">
        <v>18</v>
      </c>
      <c r="L6" s="1">
        <v>1.1000000000000001</v>
      </c>
      <c r="M6" s="1">
        <v>0.95799999999999996</v>
      </c>
      <c r="N6" s="1">
        <v>5.9899999999999997E-3</v>
      </c>
      <c r="O6" s="1">
        <v>1.1200000000000001</v>
      </c>
      <c r="P6" s="1">
        <v>0.65400000000000003</v>
      </c>
      <c r="Q6" s="1">
        <v>0.98599999999999999</v>
      </c>
      <c r="R6" s="1">
        <v>0.316</v>
      </c>
    </row>
    <row r="7" spans="1:18" x14ac:dyDescent="0.3">
      <c r="B7" t="s">
        <v>20</v>
      </c>
      <c r="C7" s="1">
        <v>8.31</v>
      </c>
      <c r="D7" s="1">
        <v>13400000</v>
      </c>
      <c r="E7" s="1">
        <v>871000</v>
      </c>
      <c r="F7" s="1">
        <v>2840000</v>
      </c>
      <c r="G7" s="1">
        <v>1790000</v>
      </c>
      <c r="H7" s="1">
        <v>770000</v>
      </c>
      <c r="I7" s="1">
        <v>8960000</v>
      </c>
      <c r="J7" s="1">
        <v>1040</v>
      </c>
      <c r="K7" s="1">
        <v>749000</v>
      </c>
      <c r="L7" s="1">
        <v>8180000</v>
      </c>
      <c r="M7" s="1">
        <v>13400000</v>
      </c>
      <c r="N7" s="1">
        <v>1170</v>
      </c>
      <c r="O7" s="1">
        <v>12000000</v>
      </c>
      <c r="P7" s="1">
        <v>13400000</v>
      </c>
      <c r="Q7" s="1">
        <v>8960000</v>
      </c>
      <c r="R7" s="1">
        <v>8960000</v>
      </c>
    </row>
    <row r="8" spans="1:18" x14ac:dyDescent="0.3">
      <c r="A8" t="s">
        <v>23</v>
      </c>
      <c r="B8" t="s">
        <v>19</v>
      </c>
      <c r="C8" s="1">
        <v>1.98</v>
      </c>
      <c r="D8" s="1">
        <v>2.63</v>
      </c>
      <c r="E8" s="1">
        <v>6.9</v>
      </c>
      <c r="F8" s="1">
        <v>1.46</v>
      </c>
      <c r="G8" s="1">
        <v>1.78</v>
      </c>
      <c r="H8" s="1">
        <v>20.6</v>
      </c>
      <c r="I8" s="1">
        <v>28.5</v>
      </c>
      <c r="J8" s="1">
        <v>10.8</v>
      </c>
      <c r="K8" s="1">
        <v>20.7</v>
      </c>
      <c r="L8" s="1">
        <v>1.69</v>
      </c>
      <c r="M8" s="1">
        <v>6.72</v>
      </c>
      <c r="N8" s="1">
        <v>2.0200000000000001E-3</v>
      </c>
      <c r="O8" s="1">
        <v>6.0499999999999998E-2</v>
      </c>
      <c r="P8" s="1">
        <v>6.76</v>
      </c>
      <c r="Q8" s="1">
        <v>2.5299999999999998</v>
      </c>
      <c r="R8" s="1">
        <v>6.93</v>
      </c>
    </row>
    <row r="9" spans="1:18" x14ac:dyDescent="0.3">
      <c r="B9" t="s">
        <v>20</v>
      </c>
      <c r="C9" s="1">
        <v>17000000</v>
      </c>
      <c r="D9" s="1">
        <v>12800000</v>
      </c>
      <c r="E9" s="1">
        <v>6.2500000000000003E-6</v>
      </c>
      <c r="F9" s="1">
        <v>23100000</v>
      </c>
      <c r="G9" s="1">
        <v>2.5299999999999999E-6</v>
      </c>
      <c r="H9" s="1">
        <v>1630000</v>
      </c>
      <c r="I9" s="1">
        <v>4.7800000000000002E-7</v>
      </c>
      <c r="J9" s="1">
        <v>3120000</v>
      </c>
      <c r="K9" s="1">
        <v>1630000</v>
      </c>
      <c r="L9" s="1">
        <v>2.4499999999999999E-5</v>
      </c>
      <c r="M9" s="1">
        <v>8.5799999999999992E-6</v>
      </c>
      <c r="N9" s="1">
        <v>118</v>
      </c>
      <c r="O9" s="1">
        <v>6.0800000000000003E-4</v>
      </c>
      <c r="P9" s="1">
        <v>4980000</v>
      </c>
      <c r="Q9" s="1">
        <v>13300000</v>
      </c>
      <c r="R9" s="1">
        <v>6.1700000000000004E-4</v>
      </c>
    </row>
    <row r="10" spans="1:18" x14ac:dyDescent="0.3">
      <c r="A10" t="s">
        <v>24</v>
      </c>
      <c r="B10" t="s">
        <v>19</v>
      </c>
      <c r="C10" s="1">
        <v>0.98399999999999999</v>
      </c>
      <c r="D10" s="1">
        <v>0.95599999999999996</v>
      </c>
      <c r="E10" s="1">
        <v>0.92100000000000004</v>
      </c>
      <c r="F10" s="1">
        <v>1.64</v>
      </c>
      <c r="G10" s="1">
        <v>1.78</v>
      </c>
      <c r="H10" s="1">
        <v>24.7</v>
      </c>
      <c r="I10" s="1">
        <v>1.19</v>
      </c>
      <c r="J10" s="1">
        <v>0.16600000000000001</v>
      </c>
      <c r="K10" s="1">
        <v>3.95</v>
      </c>
      <c r="L10" s="1">
        <v>0.96</v>
      </c>
      <c r="M10" s="1">
        <v>0.66200000000000003</v>
      </c>
      <c r="N10" s="1">
        <v>7.0899999999999999E-3</v>
      </c>
      <c r="O10" s="1">
        <v>1.3</v>
      </c>
      <c r="P10" s="1">
        <v>0.63300000000000001</v>
      </c>
      <c r="Q10" s="1">
        <v>0.46500000000000002</v>
      </c>
      <c r="R10" s="1">
        <v>0.77100000000000002</v>
      </c>
    </row>
    <row r="11" spans="1:18" x14ac:dyDescent="0.3">
      <c r="B11" t="s">
        <v>20</v>
      </c>
      <c r="C11" s="1">
        <v>9.5559865899999994E-11</v>
      </c>
      <c r="D11" s="1">
        <v>3.92559322E-10</v>
      </c>
      <c r="E11" s="1">
        <v>6.2083560299999997E-10</v>
      </c>
      <c r="F11" s="1">
        <v>2.9126959899999998E-9</v>
      </c>
      <c r="G11" s="1">
        <v>1.6881776999999999E-9</v>
      </c>
      <c r="H11" s="1">
        <v>1.13257534E-7</v>
      </c>
      <c r="I11" s="1">
        <v>5.1986439099999996E-10</v>
      </c>
      <c r="J11" s="1">
        <v>2.96047399E-7</v>
      </c>
      <c r="K11" s="1">
        <v>7.1729650800000004E-7</v>
      </c>
      <c r="L11" s="1">
        <v>4.9778140900000004E-10</v>
      </c>
      <c r="M11" s="1">
        <v>6.6727749599999997E-9</v>
      </c>
      <c r="N11" s="1">
        <v>3.9482416799999998E-4</v>
      </c>
      <c r="O11" s="1">
        <v>4.4229028500000001E-10</v>
      </c>
      <c r="P11" s="1">
        <v>7.5669097499999994E-9</v>
      </c>
      <c r="Q11" s="1">
        <v>8.2820936500000006E-8</v>
      </c>
      <c r="R11" s="1">
        <v>2.8757702100000001E-8</v>
      </c>
    </row>
    <row r="12" spans="1:18" x14ac:dyDescent="0.3">
      <c r="A12" t="s">
        <v>25</v>
      </c>
      <c r="B12" t="s">
        <v>19</v>
      </c>
      <c r="C12" s="1">
        <v>6.6146500699999997</v>
      </c>
      <c r="D12" s="1">
        <v>2.26367407</v>
      </c>
      <c r="E12" s="1">
        <v>0.90225022899999996</v>
      </c>
      <c r="F12" s="1">
        <v>7.7130890000000001</v>
      </c>
      <c r="G12" s="1">
        <v>0.34330298300000001</v>
      </c>
      <c r="H12" s="1">
        <v>16.4726535</v>
      </c>
      <c r="I12" s="1">
        <v>3.9898461099999998</v>
      </c>
      <c r="J12" s="1">
        <v>1.49763318</v>
      </c>
      <c r="K12" s="1">
        <v>17.148198499999999</v>
      </c>
      <c r="L12" s="1">
        <v>7.8195847199999999</v>
      </c>
      <c r="M12" s="1">
        <v>0.66090586200000001</v>
      </c>
      <c r="N12" s="1">
        <v>5.2570053599999998E-3</v>
      </c>
      <c r="O12" s="1">
        <v>7.7546653399999999</v>
      </c>
      <c r="P12" s="1">
        <v>1.1124961099999999</v>
      </c>
      <c r="Q12" s="1">
        <v>0.94355182400000004</v>
      </c>
      <c r="R12" s="1">
        <v>3.5744054599999999</v>
      </c>
    </row>
    <row r="13" spans="1:18" x14ac:dyDescent="0.3">
      <c r="B13" t="s">
        <v>20</v>
      </c>
      <c r="C13" s="1">
        <v>5335412.83</v>
      </c>
      <c r="D13" s="1">
        <v>0.56496028700000001</v>
      </c>
      <c r="E13" s="1">
        <v>19234291.5</v>
      </c>
      <c r="F13" s="1">
        <v>2.40058522</v>
      </c>
      <c r="G13" s="1">
        <v>274.12955899999997</v>
      </c>
      <c r="H13" s="1">
        <v>6132.8799799999997</v>
      </c>
      <c r="I13" s="1">
        <v>4820835.68</v>
      </c>
      <c r="J13" s="1">
        <v>1514.81951</v>
      </c>
      <c r="K13" s="1">
        <v>6028.5549199999996</v>
      </c>
      <c r="L13" s="1">
        <v>5.3066685199999997</v>
      </c>
      <c r="M13" s="1">
        <v>35291893</v>
      </c>
      <c r="N13" s="1">
        <v>2423.3295499999999</v>
      </c>
      <c r="O13" s="1">
        <v>6.16274707</v>
      </c>
      <c r="P13" s="1">
        <v>16.6216534</v>
      </c>
      <c r="Q13" s="1">
        <v>19231960.699999999</v>
      </c>
      <c r="R13" s="1">
        <v>626.89765899999998</v>
      </c>
    </row>
    <row r="14" spans="1:18" x14ac:dyDescent="0.3">
      <c r="A14" t="s">
        <v>26</v>
      </c>
      <c r="B14" t="s">
        <v>19</v>
      </c>
      <c r="C14" s="1">
        <v>1.11972015</v>
      </c>
      <c r="D14" s="1">
        <v>1.26997811</v>
      </c>
      <c r="E14" s="1">
        <v>9.1934395599999998</v>
      </c>
      <c r="F14" s="1">
        <v>6.2208451099999996E-3</v>
      </c>
      <c r="G14" s="1">
        <v>1.8994728599999999</v>
      </c>
      <c r="H14" s="1">
        <v>17.344917500000001</v>
      </c>
      <c r="I14" s="1">
        <v>0.67344688200000002</v>
      </c>
      <c r="J14" s="1">
        <v>0.735699514</v>
      </c>
      <c r="K14" s="1">
        <v>17.2910045</v>
      </c>
      <c r="L14" s="1">
        <v>1.0781980499999999</v>
      </c>
      <c r="M14" s="1">
        <v>0.79993050499999996</v>
      </c>
      <c r="N14" s="1">
        <v>4.7178471300000002E-3</v>
      </c>
      <c r="O14" s="1">
        <v>1.1398896199999999</v>
      </c>
      <c r="P14" s="1">
        <v>0.78062630300000002</v>
      </c>
      <c r="Q14" s="1">
        <v>0.92146577100000004</v>
      </c>
      <c r="R14" s="1">
        <v>0.67194942000000002</v>
      </c>
    </row>
    <row r="15" spans="1:18" x14ac:dyDescent="0.3">
      <c r="B15" t="s">
        <v>20</v>
      </c>
      <c r="C15" s="1">
        <v>7926987.5899999999</v>
      </c>
      <c r="D15" s="1">
        <v>7893733.3899999997</v>
      </c>
      <c r="E15" s="1">
        <v>1.9603680699999999E-6</v>
      </c>
      <c r="F15" s="1">
        <v>8876007.5700000003</v>
      </c>
      <c r="G15" s="1">
        <v>4672879.45</v>
      </c>
      <c r="H15" s="1">
        <v>577971.576</v>
      </c>
      <c r="I15" s="1">
        <v>8876007.8100000005</v>
      </c>
      <c r="J15" s="1">
        <v>1.1825745299999999E-2</v>
      </c>
      <c r="K15" s="1">
        <v>0.13194493099999999</v>
      </c>
      <c r="L15" s="1">
        <v>9297799.0500000007</v>
      </c>
      <c r="M15" s="1">
        <v>8876007.6999999993</v>
      </c>
      <c r="N15" s="1">
        <v>463.53624300000001</v>
      </c>
      <c r="O15" s="1">
        <v>1.5632027300000001E-5</v>
      </c>
      <c r="P15" s="1">
        <v>10024868.800000001</v>
      </c>
      <c r="Q15" s="1">
        <v>8.2628689100000002E-6</v>
      </c>
      <c r="R15" s="1">
        <v>10024868.800000001</v>
      </c>
    </row>
    <row r="16" spans="1:18" x14ac:dyDescent="0.3">
      <c r="A16" t="s">
        <v>27</v>
      </c>
      <c r="B16" t="s">
        <v>19</v>
      </c>
      <c r="C16" s="1">
        <v>0.97761147299999995</v>
      </c>
      <c r="D16" s="1">
        <v>1.2832798400000001</v>
      </c>
      <c r="E16" s="1">
        <v>1.2755236700000001</v>
      </c>
      <c r="F16" s="1">
        <v>1.48218242</v>
      </c>
      <c r="G16" s="1">
        <v>2.2119396099999999</v>
      </c>
      <c r="H16" s="1">
        <v>20.5494728</v>
      </c>
      <c r="I16" s="1">
        <v>0.294169503</v>
      </c>
      <c r="J16" s="1">
        <v>0.65540806100000004</v>
      </c>
      <c r="K16" s="1">
        <v>20.6971849</v>
      </c>
      <c r="L16" s="1">
        <v>1.2289477600000001</v>
      </c>
      <c r="M16" s="1">
        <v>0.77815490499999995</v>
      </c>
      <c r="N16" s="1">
        <v>3.5335536100000002E-3</v>
      </c>
      <c r="O16" s="1">
        <v>1.0196548400000001</v>
      </c>
      <c r="P16" s="1">
        <v>0.90529677900000005</v>
      </c>
      <c r="Q16" s="1">
        <v>0.99131285400000002</v>
      </c>
      <c r="R16" s="1">
        <v>0.61175970700000004</v>
      </c>
    </row>
    <row r="17" spans="2:18" x14ac:dyDescent="0.3">
      <c r="B17" t="s">
        <v>20</v>
      </c>
      <c r="C17" s="1">
        <v>3.74314824</v>
      </c>
      <c r="D17" s="1">
        <v>1.1484985299999999</v>
      </c>
      <c r="E17" s="1">
        <v>25.0551174</v>
      </c>
      <c r="F17" s="1">
        <v>12160089.5</v>
      </c>
      <c r="G17" s="1">
        <v>30.256299599999998</v>
      </c>
      <c r="H17" s="1">
        <v>880171.80900000001</v>
      </c>
      <c r="I17" s="1">
        <v>2349.7343900000001</v>
      </c>
      <c r="J17" s="1">
        <v>18023306</v>
      </c>
      <c r="K17" s="1">
        <v>873924.28300000005</v>
      </c>
      <c r="L17" s="1">
        <v>23.0439212</v>
      </c>
      <c r="M17" s="1">
        <v>27.5598566</v>
      </c>
      <c r="N17" s="1">
        <v>113.72198400000001</v>
      </c>
      <c r="O17" s="1">
        <v>31.360818699999999</v>
      </c>
      <c r="P17" s="1">
        <v>25.321911799999999</v>
      </c>
      <c r="Q17" s="1">
        <v>18023391</v>
      </c>
      <c r="R17" s="1">
        <v>55.780330300000003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7"/>
  <sheetViews>
    <sheetView workbookViewId="0">
      <selection activeCell="D19" sqref="D19"/>
    </sheetView>
  </sheetViews>
  <sheetFormatPr defaultRowHeight="14.4" x14ac:dyDescent="0.3"/>
  <sheetData>
    <row r="3" spans="2:1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2:17" x14ac:dyDescent="0.3">
      <c r="B4" s="1">
        <v>1.01</v>
      </c>
      <c r="C4" s="1">
        <v>4.3400000000000001E-3</v>
      </c>
      <c r="D4" s="1">
        <v>6.78</v>
      </c>
      <c r="E4" s="1">
        <v>1.17</v>
      </c>
      <c r="F4" s="1">
        <v>7.33</v>
      </c>
      <c r="G4" s="1">
        <v>9.48</v>
      </c>
      <c r="H4" s="1">
        <v>1.07</v>
      </c>
      <c r="I4" s="1">
        <v>0.112</v>
      </c>
      <c r="J4" s="1">
        <v>10.6</v>
      </c>
      <c r="K4" s="1">
        <v>1.06</v>
      </c>
      <c r="L4" s="1">
        <v>1.39</v>
      </c>
      <c r="M4" s="1">
        <v>7.7799999999999996E-3</v>
      </c>
      <c r="N4" s="1">
        <v>1.07</v>
      </c>
      <c r="O4" s="1">
        <v>3.47</v>
      </c>
      <c r="P4" s="1">
        <v>0.755</v>
      </c>
      <c r="Q4" s="1">
        <v>0.29699999999999999</v>
      </c>
    </row>
    <row r="5" spans="2:17" x14ac:dyDescent="0.3">
      <c r="B5" s="1">
        <v>6.4600000000000002E-11</v>
      </c>
      <c r="C5" s="1">
        <v>6.2199999999999996E-9</v>
      </c>
      <c r="D5" s="1">
        <v>6.0300000000000001E-11</v>
      </c>
      <c r="E5" s="1">
        <v>1.44E-9</v>
      </c>
      <c r="F5" s="1">
        <v>3.1100000000000001E-10</v>
      </c>
      <c r="G5" s="1">
        <v>3.3700000000000001E-7</v>
      </c>
      <c r="H5" s="1">
        <v>3.8500000000000001E-10</v>
      </c>
      <c r="I5" s="1">
        <v>2.1500000000000001E-7</v>
      </c>
      <c r="J5" s="1">
        <v>3.0499999999999999E-7</v>
      </c>
      <c r="K5" s="1">
        <v>3.2600000000000001E-10</v>
      </c>
      <c r="L5" s="1">
        <v>1.1800000000000001E-9</v>
      </c>
      <c r="M5" s="1">
        <v>4.1100000000000002E-4</v>
      </c>
      <c r="N5" s="1">
        <v>3.8300000000000002E-10</v>
      </c>
      <c r="O5" s="1">
        <v>4.8399999999999998E-10</v>
      </c>
      <c r="P5" s="1">
        <v>8.8900000000000003E-10</v>
      </c>
      <c r="Q5" s="1">
        <v>2.0500000000000002E-8</v>
      </c>
    </row>
    <row r="10" spans="2:17" x14ac:dyDescent="0.3"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</row>
    <row r="11" spans="2:17" x14ac:dyDescent="0.3">
      <c r="B11" s="1">
        <v>0.98399999999999999</v>
      </c>
      <c r="C11" s="1">
        <v>0.95599999999999996</v>
      </c>
      <c r="D11" s="1">
        <v>0.92100000000000004</v>
      </c>
      <c r="E11" s="1">
        <v>1.64</v>
      </c>
      <c r="F11" s="1">
        <v>1.78</v>
      </c>
      <c r="G11" s="1">
        <v>24.7</v>
      </c>
      <c r="H11" s="1">
        <v>1.19</v>
      </c>
      <c r="I11" s="1">
        <v>0.16600000000000001</v>
      </c>
      <c r="J11" s="1">
        <v>3.95</v>
      </c>
      <c r="K11" s="1">
        <v>0.96</v>
      </c>
      <c r="L11" s="1">
        <v>0.66200000000000003</v>
      </c>
      <c r="M11" s="1">
        <v>7.0899999999999999E-3</v>
      </c>
      <c r="N11" s="1">
        <v>1.3</v>
      </c>
      <c r="O11" s="1">
        <v>0.63300000000000001</v>
      </c>
      <c r="P11" s="1">
        <v>0.46500000000000002</v>
      </c>
      <c r="Q11" s="1">
        <v>0.77100000000000002</v>
      </c>
    </row>
    <row r="12" spans="2:17" x14ac:dyDescent="0.3">
      <c r="B12" s="1">
        <v>9.5559865899999994E-11</v>
      </c>
      <c r="C12" s="1">
        <v>3.92559322E-10</v>
      </c>
      <c r="D12" s="1">
        <v>6.2083560299999997E-10</v>
      </c>
      <c r="E12" s="1">
        <v>2.9126959899999998E-9</v>
      </c>
      <c r="F12" s="1">
        <v>1.6881776999999999E-9</v>
      </c>
      <c r="G12" s="1">
        <v>1.13257534E-7</v>
      </c>
      <c r="H12" s="1">
        <v>5.1986439099999996E-10</v>
      </c>
      <c r="I12" s="1">
        <v>2.96047399E-7</v>
      </c>
      <c r="J12" s="1">
        <v>7.1729650800000004E-7</v>
      </c>
      <c r="K12" s="1">
        <v>4.9778140900000004E-10</v>
      </c>
      <c r="L12" s="1">
        <v>6.6727749599999997E-9</v>
      </c>
      <c r="M12" s="1">
        <v>3.9482416799999998E-4</v>
      </c>
      <c r="N12" s="1">
        <v>4.4229028500000001E-10</v>
      </c>
      <c r="O12" s="1">
        <v>7.5669097499999994E-9</v>
      </c>
      <c r="P12" s="1">
        <v>8.2820936500000006E-8</v>
      </c>
      <c r="Q12" s="1">
        <v>2.8757702100000001E-8</v>
      </c>
    </row>
    <row r="15" spans="2:17" x14ac:dyDescent="0.3">
      <c r="B15" s="1">
        <f>B4/B11</f>
        <v>1.0264227642276422</v>
      </c>
      <c r="C15" s="1">
        <f t="shared" ref="C15:Q15" si="0">C4/C11</f>
        <v>4.5397489539748953E-3</v>
      </c>
      <c r="D15" s="1">
        <f t="shared" si="0"/>
        <v>7.3615635179153092</v>
      </c>
      <c r="E15" s="1">
        <f t="shared" si="0"/>
        <v>0.71341463414634143</v>
      </c>
      <c r="F15" s="1">
        <f t="shared" si="0"/>
        <v>4.117977528089888</v>
      </c>
      <c r="G15" s="1">
        <f t="shared" si="0"/>
        <v>0.38380566801619437</v>
      </c>
      <c r="H15" s="1">
        <f t="shared" si="0"/>
        <v>0.89915966386554635</v>
      </c>
      <c r="I15" s="1">
        <f t="shared" si="0"/>
        <v>0.67469879518072284</v>
      </c>
      <c r="J15" s="1">
        <f t="shared" si="0"/>
        <v>2.683544303797468</v>
      </c>
      <c r="K15" s="1">
        <f t="shared" si="0"/>
        <v>1.1041666666666667</v>
      </c>
      <c r="L15" s="1">
        <f t="shared" si="0"/>
        <v>2.0996978851963743</v>
      </c>
      <c r="M15" s="1">
        <f t="shared" si="0"/>
        <v>1.0973201692524681</v>
      </c>
      <c r="N15" s="1">
        <f t="shared" si="0"/>
        <v>0.82307692307692315</v>
      </c>
      <c r="O15" s="1">
        <f t="shared" si="0"/>
        <v>5.4818325434439181</v>
      </c>
      <c r="P15" s="1">
        <f t="shared" si="0"/>
        <v>1.6236559139784945</v>
      </c>
      <c r="Q15" s="1">
        <f t="shared" si="0"/>
        <v>0.38521400778210113</v>
      </c>
    </row>
    <row r="17" spans="2:17" x14ac:dyDescent="0.3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params_checks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 Chauhan</cp:lastModifiedBy>
  <dcterms:created xsi:type="dcterms:W3CDTF">2022-08-31T19:25:33Z</dcterms:created>
  <dcterms:modified xsi:type="dcterms:W3CDTF">2022-08-31T19:25:46Z</dcterms:modified>
</cp:coreProperties>
</file>