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chauh\Documents\GitHub\ns201_psychometric_curves\data\"/>
    </mc:Choice>
  </mc:AlternateContent>
  <xr:revisionPtr revIDLastSave="0" documentId="13_ncr:1_{979FCCDC-8E2D-48D2-A608-4629BAEC3E29}" xr6:coauthVersionLast="45" xr6:coauthVersionMax="45" xr10:uidLastSave="{00000000-0000-0000-0000-000000000000}"/>
  <bookViews>
    <workbookView xWindow="-90" yWindow="-90" windowWidth="19380" windowHeight="10380" activeTab="4" xr2:uid="{00000000-000D-0000-FFFF-FFFF00000000}"/>
  </bookViews>
  <sheets>
    <sheet name="Subject 1" sheetId="1" r:id="rId1"/>
    <sheet name="Subject 2" sheetId="2" r:id="rId2"/>
    <sheet name="Subject 3" sheetId="3" r:id="rId3"/>
    <sheet name="Subject 4" sheetId="4" r:id="rId4"/>
    <sheet name="Subject 1 (blue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4" l="1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F13" i="1"/>
  <c r="G13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4" i="1"/>
  <c r="G14" i="1" s="1"/>
  <c r="F15" i="1"/>
  <c r="G15" i="1" s="1"/>
  <c r="F16" i="1"/>
  <c r="G16" i="1" s="1"/>
  <c r="F2" i="1"/>
  <c r="G2" i="1" s="1"/>
</calcChain>
</file>

<file path=xl/sharedStrings.xml><?xml version="1.0" encoding="utf-8"?>
<sst xmlns="http://schemas.openxmlformats.org/spreadsheetml/2006/main" count="36" uniqueCount="9">
  <si>
    <t>∆I (Red)</t>
  </si>
  <si>
    <t>Background (RGB)</t>
  </si>
  <si>
    <t>(100, 0, 100)</t>
  </si>
  <si>
    <t>%correct (rep 1)</t>
  </si>
  <si>
    <t>%correct (rep 2)</t>
  </si>
  <si>
    <t>%correct (rep 3)</t>
  </si>
  <si>
    <t>mean</t>
  </si>
  <si>
    <t>std</t>
  </si>
  <si>
    <t>∆I 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</si>
</sst>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G8" sqref="G8"/>
    </sheetView>
  </sheetViews>
  <sheetFormatPr defaultRowHeight="14.75" x14ac:dyDescent="0.75"/>
  <cols>
    <col min="1" max="1" width="12.453125" customWidth="1"/>
    <col min="2" max="2" width="6.54296875" customWidth="1"/>
    <col min="3" max="3" width="8.08984375" customWidth="1"/>
    <col min="4" max="4" width="9.2265625" customWidth="1"/>
    <col min="5" max="5" width="8.81640625" customWidth="1"/>
    <col min="6" max="6" width="7.6796875" customWidth="1"/>
    <col min="7" max="7" width="7.453125" customWidth="1"/>
    <col min="22" max="22" width="8.7265625" customWidth="1"/>
  </cols>
  <sheetData>
    <row r="1" spans="1:7" ht="29.5" x14ac:dyDescent="0.75">
      <c r="A1" s="1" t="s">
        <v>1</v>
      </c>
      <c r="B1" s="2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75">
      <c r="A2" s="3" t="s">
        <v>2</v>
      </c>
      <c r="B2">
        <v>0</v>
      </c>
      <c r="C2">
        <v>0</v>
      </c>
      <c r="D2">
        <v>0</v>
      </c>
      <c r="E2">
        <v>0</v>
      </c>
      <c r="F2">
        <f>AVERAGE(C2:E2)</f>
        <v>0</v>
      </c>
      <c r="G2">
        <f>_xlfn.STDEV.P(C2:F2)</f>
        <v>0</v>
      </c>
    </row>
    <row r="3" spans="1:7" x14ac:dyDescent="0.75">
      <c r="A3" s="3"/>
      <c r="B3">
        <v>1</v>
      </c>
      <c r="C3">
        <v>0</v>
      </c>
      <c r="D3">
        <v>0</v>
      </c>
      <c r="E3">
        <v>0</v>
      </c>
      <c r="F3">
        <f t="shared" ref="F3:F16" si="0">AVERAGE(C3:E3)</f>
        <v>0</v>
      </c>
      <c r="G3">
        <f t="shared" ref="G3:G16" si="1">_xlfn.STDEV.P(C3:F3)</f>
        <v>0</v>
      </c>
    </row>
    <row r="4" spans="1:7" x14ac:dyDescent="0.75">
      <c r="A4" s="3"/>
      <c r="B4">
        <v>2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</row>
    <row r="5" spans="1:7" x14ac:dyDescent="0.75">
      <c r="A5" s="3"/>
      <c r="B5">
        <v>3</v>
      </c>
      <c r="C5">
        <v>0.25</v>
      </c>
      <c r="D5">
        <v>0.25</v>
      </c>
      <c r="E5">
        <v>0.25</v>
      </c>
      <c r="F5">
        <f t="shared" si="0"/>
        <v>0.25</v>
      </c>
      <c r="G5">
        <f t="shared" si="1"/>
        <v>0</v>
      </c>
    </row>
    <row r="6" spans="1:7" x14ac:dyDescent="0.75">
      <c r="A6" s="3"/>
      <c r="B6">
        <v>4</v>
      </c>
      <c r="C6">
        <v>0.25</v>
      </c>
      <c r="D6">
        <v>0.45</v>
      </c>
      <c r="E6">
        <v>0.55000000000000004</v>
      </c>
      <c r="F6">
        <f t="shared" si="0"/>
        <v>0.41666666666666669</v>
      </c>
      <c r="G6">
        <f t="shared" si="1"/>
        <v>0.10801234497346443</v>
      </c>
    </row>
    <row r="7" spans="1:7" x14ac:dyDescent="0.75">
      <c r="A7" s="3"/>
      <c r="B7">
        <v>5</v>
      </c>
      <c r="C7">
        <v>0.75</v>
      </c>
      <c r="D7">
        <v>0.85</v>
      </c>
      <c r="E7">
        <v>0.8</v>
      </c>
      <c r="F7">
        <f t="shared" si="0"/>
        <v>0.80000000000000016</v>
      </c>
      <c r="G7">
        <f t="shared" si="1"/>
        <v>3.5355339059327369E-2</v>
      </c>
    </row>
    <row r="8" spans="1:7" x14ac:dyDescent="0.75">
      <c r="A8" s="3"/>
      <c r="B8">
        <v>6</v>
      </c>
      <c r="C8">
        <v>0.95</v>
      </c>
      <c r="D8">
        <v>0.95</v>
      </c>
      <c r="E8">
        <v>0.95</v>
      </c>
      <c r="F8">
        <f t="shared" si="0"/>
        <v>0.94999999999999984</v>
      </c>
      <c r="G8">
        <f t="shared" si="1"/>
        <v>9.6148134319178191E-17</v>
      </c>
    </row>
    <row r="9" spans="1:7" x14ac:dyDescent="0.75">
      <c r="A9" s="3"/>
      <c r="B9">
        <v>7</v>
      </c>
      <c r="C9">
        <v>0.9</v>
      </c>
      <c r="D9">
        <v>1</v>
      </c>
      <c r="E9">
        <v>1</v>
      </c>
      <c r="F9">
        <f t="shared" si="0"/>
        <v>0.96666666666666667</v>
      </c>
      <c r="G9">
        <f t="shared" si="1"/>
        <v>4.0824829046386291E-2</v>
      </c>
    </row>
    <row r="10" spans="1:7" x14ac:dyDescent="0.75">
      <c r="A10" s="3"/>
      <c r="B10">
        <v>8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0</v>
      </c>
    </row>
    <row r="11" spans="1:7" x14ac:dyDescent="0.75">
      <c r="A11" s="3"/>
      <c r="B11">
        <v>9</v>
      </c>
      <c r="C11">
        <v>0.95</v>
      </c>
      <c r="D11">
        <v>1</v>
      </c>
      <c r="E11">
        <v>0.95</v>
      </c>
      <c r="F11">
        <f t="shared" si="0"/>
        <v>0.96666666666666667</v>
      </c>
      <c r="G11">
        <f t="shared" si="1"/>
        <v>2.041241452319317E-2</v>
      </c>
    </row>
    <row r="12" spans="1:7" x14ac:dyDescent="0.75">
      <c r="A12" s="3"/>
      <c r="B12">
        <v>10</v>
      </c>
      <c r="C12">
        <v>1</v>
      </c>
      <c r="D12">
        <v>1</v>
      </c>
      <c r="E12">
        <v>1</v>
      </c>
      <c r="F12">
        <f t="shared" si="0"/>
        <v>1</v>
      </c>
      <c r="G12">
        <f t="shared" si="1"/>
        <v>0</v>
      </c>
    </row>
    <row r="13" spans="1:7" x14ac:dyDescent="0.75">
      <c r="A13" s="3"/>
      <c r="B13">
        <v>11</v>
      </c>
      <c r="C13">
        <v>0.95</v>
      </c>
      <c r="D13">
        <v>1</v>
      </c>
      <c r="E13">
        <v>1</v>
      </c>
      <c r="F13">
        <f t="shared" si="0"/>
        <v>0.98333333333333339</v>
      </c>
      <c r="G13">
        <f t="shared" si="1"/>
        <v>2.041241452319317E-2</v>
      </c>
    </row>
    <row r="14" spans="1:7" x14ac:dyDescent="0.75">
      <c r="A14" s="3"/>
      <c r="B14">
        <v>12</v>
      </c>
      <c r="C14">
        <v>1</v>
      </c>
      <c r="D14">
        <v>1</v>
      </c>
      <c r="E14">
        <v>0.95</v>
      </c>
      <c r="F14">
        <f t="shared" si="0"/>
        <v>0.98333333333333339</v>
      </c>
      <c r="G14">
        <f t="shared" si="1"/>
        <v>2.041241452319317E-2</v>
      </c>
    </row>
    <row r="15" spans="1:7" x14ac:dyDescent="0.75">
      <c r="A15" s="3"/>
      <c r="B15">
        <v>13</v>
      </c>
      <c r="C15">
        <v>1</v>
      </c>
      <c r="D15">
        <v>1</v>
      </c>
      <c r="E15">
        <v>1</v>
      </c>
      <c r="F15">
        <f t="shared" si="0"/>
        <v>1</v>
      </c>
      <c r="G15">
        <f t="shared" si="1"/>
        <v>0</v>
      </c>
    </row>
    <row r="16" spans="1:7" x14ac:dyDescent="0.75">
      <c r="A16" s="3"/>
      <c r="B16">
        <v>14</v>
      </c>
      <c r="C16">
        <v>1</v>
      </c>
      <c r="D16">
        <v>1</v>
      </c>
      <c r="E16">
        <v>1</v>
      </c>
      <c r="F16">
        <f t="shared" si="0"/>
        <v>1</v>
      </c>
      <c r="G16">
        <f t="shared" si="1"/>
        <v>0</v>
      </c>
    </row>
  </sheetData>
  <mergeCells count="1">
    <mergeCell ref="A2:A16"/>
  </mergeCells>
  <pageMargins left="0.7" right="0.7" top="0.75" bottom="0.75" header="0.3" footer="0.3"/>
  <pageSetup orientation="portrait" r:id="rId1"/>
  <ignoredErrors>
    <ignoredError sqref="F2:F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1DE8-583E-47A9-8358-DF136240215A}">
  <dimension ref="A1:G16"/>
  <sheetViews>
    <sheetView workbookViewId="0">
      <selection activeCell="G13" sqref="G13"/>
    </sheetView>
  </sheetViews>
  <sheetFormatPr defaultRowHeight="14.75" x14ac:dyDescent="0.75"/>
  <cols>
    <col min="1" max="1" width="12.36328125" customWidth="1"/>
    <col min="2" max="2" width="6.54296875" customWidth="1"/>
  </cols>
  <sheetData>
    <row r="1" spans="1:7" ht="29.5" x14ac:dyDescent="0.75">
      <c r="A1" s="1" t="s">
        <v>1</v>
      </c>
      <c r="B1" s="2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75">
      <c r="A2" s="3" t="s">
        <v>2</v>
      </c>
      <c r="B2">
        <v>0</v>
      </c>
      <c r="C2">
        <v>0</v>
      </c>
      <c r="D2">
        <v>0</v>
      </c>
      <c r="E2">
        <v>0</v>
      </c>
      <c r="F2">
        <f>AVERAGE(C2:E2)</f>
        <v>0</v>
      </c>
      <c r="G2">
        <f>_xlfn.STDEV.P(C2:F2)</f>
        <v>0</v>
      </c>
    </row>
    <row r="3" spans="1:7" x14ac:dyDescent="0.75">
      <c r="A3" s="3"/>
      <c r="B3">
        <v>2</v>
      </c>
      <c r="C3">
        <v>0</v>
      </c>
      <c r="D3">
        <v>0</v>
      </c>
      <c r="E3">
        <v>0</v>
      </c>
      <c r="F3">
        <f t="shared" ref="F3:F16" si="0">AVERAGE(C3:E3)</f>
        <v>0</v>
      </c>
      <c r="G3">
        <f t="shared" ref="G3:G16" si="1">_xlfn.STDEV.P(C3:F3)</f>
        <v>0</v>
      </c>
    </row>
    <row r="4" spans="1:7" x14ac:dyDescent="0.75">
      <c r="A4" s="3"/>
      <c r="B4">
        <v>4</v>
      </c>
      <c r="C4">
        <v>0.1</v>
      </c>
      <c r="D4">
        <v>0.1</v>
      </c>
      <c r="E4">
        <v>0.1</v>
      </c>
      <c r="F4">
        <f t="shared" si="0"/>
        <v>0.10000000000000002</v>
      </c>
      <c r="G4">
        <f t="shared" si="1"/>
        <v>1.2018516789897274E-17</v>
      </c>
    </row>
    <row r="5" spans="1:7" x14ac:dyDescent="0.75">
      <c r="A5" s="3"/>
      <c r="B5">
        <v>6</v>
      </c>
      <c r="C5">
        <v>0.45</v>
      </c>
      <c r="D5">
        <v>0.35</v>
      </c>
      <c r="E5">
        <v>0.4</v>
      </c>
      <c r="F5">
        <f t="shared" si="0"/>
        <v>0.40000000000000008</v>
      </c>
      <c r="G5">
        <f t="shared" si="1"/>
        <v>3.535533905932739E-2</v>
      </c>
    </row>
    <row r="6" spans="1:7" x14ac:dyDescent="0.75">
      <c r="A6" s="3"/>
      <c r="B6">
        <v>8</v>
      </c>
      <c r="C6">
        <v>0.8</v>
      </c>
      <c r="D6">
        <v>0.8</v>
      </c>
      <c r="E6">
        <v>0.8</v>
      </c>
      <c r="F6">
        <f t="shared" si="0"/>
        <v>0.80000000000000016</v>
      </c>
      <c r="G6">
        <f t="shared" si="1"/>
        <v>9.6148134319178191E-17</v>
      </c>
    </row>
    <row r="7" spans="1:7" x14ac:dyDescent="0.75">
      <c r="A7" s="3"/>
      <c r="B7">
        <v>10</v>
      </c>
      <c r="C7">
        <v>0.9</v>
      </c>
      <c r="D7">
        <v>0.95</v>
      </c>
      <c r="E7">
        <v>0.9</v>
      </c>
      <c r="F7">
        <f t="shared" si="0"/>
        <v>0.91666666666666663</v>
      </c>
      <c r="G7">
        <f t="shared" si="1"/>
        <v>2.0412414523193124E-2</v>
      </c>
    </row>
    <row r="8" spans="1:7" x14ac:dyDescent="0.75">
      <c r="A8" s="3"/>
      <c r="B8">
        <v>12</v>
      </c>
      <c r="C8">
        <v>0.8</v>
      </c>
      <c r="D8">
        <v>1</v>
      </c>
      <c r="E8">
        <v>1</v>
      </c>
      <c r="F8">
        <f t="shared" si="0"/>
        <v>0.93333333333333324</v>
      </c>
      <c r="G8">
        <f t="shared" si="1"/>
        <v>8.1649658092772595E-2</v>
      </c>
    </row>
    <row r="9" spans="1:7" x14ac:dyDescent="0.75">
      <c r="A9" s="3"/>
      <c r="B9">
        <v>14</v>
      </c>
      <c r="C9">
        <v>1</v>
      </c>
      <c r="D9">
        <v>0.9</v>
      </c>
      <c r="E9">
        <v>1</v>
      </c>
      <c r="F9">
        <f t="shared" si="0"/>
        <v>0.96666666666666667</v>
      </c>
      <c r="G9">
        <f t="shared" si="1"/>
        <v>4.0824829046386291E-2</v>
      </c>
    </row>
    <row r="10" spans="1:7" x14ac:dyDescent="0.75">
      <c r="A10" s="3"/>
      <c r="B10">
        <v>16</v>
      </c>
      <c r="C10">
        <v>1</v>
      </c>
      <c r="D10">
        <v>0.85</v>
      </c>
      <c r="E10">
        <v>1</v>
      </c>
      <c r="F10">
        <f t="shared" si="0"/>
        <v>0.95000000000000007</v>
      </c>
      <c r="G10">
        <f t="shared" si="1"/>
        <v>6.1237243569579464E-2</v>
      </c>
    </row>
    <row r="11" spans="1:7" x14ac:dyDescent="0.75">
      <c r="A11" s="3"/>
      <c r="B11">
        <v>18</v>
      </c>
      <c r="C11">
        <v>1</v>
      </c>
      <c r="D11">
        <v>1</v>
      </c>
      <c r="E11">
        <v>1</v>
      </c>
      <c r="F11">
        <f t="shared" si="0"/>
        <v>1</v>
      </c>
      <c r="G11">
        <f t="shared" si="1"/>
        <v>0</v>
      </c>
    </row>
    <row r="12" spans="1:7" x14ac:dyDescent="0.75">
      <c r="A12" s="3"/>
      <c r="B12">
        <v>20</v>
      </c>
      <c r="C12">
        <v>1</v>
      </c>
      <c r="D12">
        <v>0.95</v>
      </c>
      <c r="E12">
        <v>1</v>
      </c>
      <c r="F12">
        <f t="shared" si="0"/>
        <v>0.98333333333333339</v>
      </c>
      <c r="G12">
        <f t="shared" si="1"/>
        <v>2.041241452319317E-2</v>
      </c>
    </row>
    <row r="13" spans="1:7" x14ac:dyDescent="0.75">
      <c r="A13" s="3"/>
      <c r="B13">
        <v>22</v>
      </c>
      <c r="C13">
        <v>1</v>
      </c>
      <c r="D13">
        <v>1</v>
      </c>
      <c r="E13">
        <v>1</v>
      </c>
      <c r="F13">
        <f t="shared" si="0"/>
        <v>1</v>
      </c>
      <c r="G13">
        <f t="shared" si="1"/>
        <v>0</v>
      </c>
    </row>
    <row r="14" spans="1:7" x14ac:dyDescent="0.75">
      <c r="A14" s="3"/>
      <c r="B14">
        <v>24</v>
      </c>
      <c r="C14">
        <v>1</v>
      </c>
      <c r="D14">
        <v>0.95</v>
      </c>
      <c r="E14">
        <v>1</v>
      </c>
      <c r="F14">
        <f t="shared" si="0"/>
        <v>0.98333333333333339</v>
      </c>
      <c r="G14">
        <f t="shared" si="1"/>
        <v>2.041241452319317E-2</v>
      </c>
    </row>
    <row r="15" spans="1:7" x14ac:dyDescent="0.75">
      <c r="A15" s="3"/>
      <c r="B15">
        <v>26</v>
      </c>
      <c r="C15">
        <v>1</v>
      </c>
      <c r="D15">
        <v>1</v>
      </c>
      <c r="E15">
        <v>1</v>
      </c>
      <c r="F15">
        <f t="shared" si="0"/>
        <v>1</v>
      </c>
      <c r="G15">
        <f t="shared" si="1"/>
        <v>0</v>
      </c>
    </row>
    <row r="16" spans="1:7" x14ac:dyDescent="0.75">
      <c r="A16" s="3"/>
      <c r="B16">
        <v>28</v>
      </c>
      <c r="C16">
        <v>1</v>
      </c>
      <c r="D16">
        <v>1</v>
      </c>
      <c r="E16">
        <v>0.95</v>
      </c>
      <c r="F16">
        <f t="shared" si="0"/>
        <v>0.98333333333333339</v>
      </c>
      <c r="G16">
        <f t="shared" si="1"/>
        <v>2.041241452319317E-2</v>
      </c>
    </row>
  </sheetData>
  <mergeCells count="1">
    <mergeCell ref="A2:A16"/>
  </mergeCells>
  <pageMargins left="0.7" right="0.7" top="0.75" bottom="0.75" header="0.3" footer="0.3"/>
  <ignoredErrors>
    <ignoredError sqref="F2:F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CF75-500F-4E8A-9FFC-9BC68E6E0F7D}">
  <dimension ref="A1:G16"/>
  <sheetViews>
    <sheetView workbookViewId="0">
      <selection activeCell="E8" sqref="E8"/>
    </sheetView>
  </sheetViews>
  <sheetFormatPr defaultRowHeight="14.75" x14ac:dyDescent="0.75"/>
  <cols>
    <col min="1" max="1" width="10.6796875" customWidth="1"/>
    <col min="2" max="2" width="6.6796875" customWidth="1"/>
  </cols>
  <sheetData>
    <row r="1" spans="1:7" ht="29.5" x14ac:dyDescent="0.75">
      <c r="A1" s="1" t="s">
        <v>1</v>
      </c>
      <c r="B1" s="2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75">
      <c r="A2" s="3" t="s">
        <v>2</v>
      </c>
      <c r="B2">
        <v>0</v>
      </c>
      <c r="C2">
        <v>0</v>
      </c>
      <c r="D2">
        <v>0</v>
      </c>
      <c r="E2">
        <v>0</v>
      </c>
      <c r="F2">
        <f>AVERAGE(C2:E2)</f>
        <v>0</v>
      </c>
      <c r="G2">
        <f>_xlfn.STDEV.P(C2:F2)</f>
        <v>0</v>
      </c>
    </row>
    <row r="3" spans="1:7" x14ac:dyDescent="0.75">
      <c r="A3" s="3"/>
      <c r="B3">
        <v>3</v>
      </c>
      <c r="C3">
        <v>0</v>
      </c>
      <c r="D3">
        <v>0</v>
      </c>
      <c r="E3">
        <v>0</v>
      </c>
      <c r="F3">
        <f t="shared" ref="F3:F16" si="0">AVERAGE(C3:E3)</f>
        <v>0</v>
      </c>
      <c r="G3">
        <f t="shared" ref="G3:G16" si="1">_xlfn.STDEV.P(C3:F3)</f>
        <v>0</v>
      </c>
    </row>
    <row r="4" spans="1:7" x14ac:dyDescent="0.75">
      <c r="A4" s="3"/>
      <c r="B4">
        <v>6</v>
      </c>
      <c r="C4">
        <v>0.05</v>
      </c>
      <c r="D4">
        <v>0.1</v>
      </c>
      <c r="E4">
        <v>0.1</v>
      </c>
      <c r="F4">
        <f t="shared" si="0"/>
        <v>8.3333333333333329E-2</v>
      </c>
      <c r="G4">
        <f t="shared" si="1"/>
        <v>2.0412414523193194E-2</v>
      </c>
    </row>
    <row r="5" spans="1:7" x14ac:dyDescent="0.75">
      <c r="A5" s="3"/>
      <c r="B5">
        <v>9</v>
      </c>
      <c r="C5">
        <v>0.2</v>
      </c>
      <c r="D5">
        <v>0.2</v>
      </c>
      <c r="E5">
        <v>0.25</v>
      </c>
      <c r="F5">
        <f t="shared" si="0"/>
        <v>0.21666666666666667</v>
      </c>
      <c r="G5">
        <f t="shared" si="1"/>
        <v>2.0412414523193149E-2</v>
      </c>
    </row>
    <row r="6" spans="1:7" x14ac:dyDescent="0.75">
      <c r="A6" s="3"/>
      <c r="B6">
        <v>12</v>
      </c>
      <c r="C6">
        <v>0.65</v>
      </c>
      <c r="D6">
        <v>0.7</v>
      </c>
      <c r="E6">
        <v>0.7</v>
      </c>
      <c r="F6">
        <f t="shared" si="0"/>
        <v>0.68333333333333324</v>
      </c>
      <c r="G6">
        <f t="shared" si="1"/>
        <v>2.0412414523193124E-2</v>
      </c>
    </row>
    <row r="7" spans="1:7" x14ac:dyDescent="0.75">
      <c r="A7" s="3"/>
      <c r="B7">
        <v>15</v>
      </c>
      <c r="C7">
        <v>0.95</v>
      </c>
      <c r="D7">
        <v>0.95</v>
      </c>
      <c r="E7">
        <v>0.9</v>
      </c>
      <c r="F7">
        <f t="shared" si="0"/>
        <v>0.93333333333333324</v>
      </c>
      <c r="G7">
        <f t="shared" si="1"/>
        <v>2.0412414523193124E-2</v>
      </c>
    </row>
    <row r="8" spans="1:7" x14ac:dyDescent="0.75">
      <c r="A8" s="3"/>
      <c r="B8">
        <v>18</v>
      </c>
      <c r="C8">
        <v>0.95</v>
      </c>
      <c r="D8">
        <v>0.95</v>
      </c>
      <c r="E8">
        <v>1</v>
      </c>
      <c r="F8">
        <f t="shared" si="0"/>
        <v>0.96666666666666667</v>
      </c>
      <c r="G8">
        <f t="shared" si="1"/>
        <v>2.041241452319317E-2</v>
      </c>
    </row>
    <row r="9" spans="1:7" x14ac:dyDescent="0.75">
      <c r="A9" s="3"/>
      <c r="B9">
        <v>21</v>
      </c>
      <c r="C9">
        <v>1</v>
      </c>
      <c r="D9">
        <v>0.95</v>
      </c>
      <c r="E9">
        <v>1</v>
      </c>
      <c r="F9">
        <f t="shared" si="0"/>
        <v>0.98333333333333339</v>
      </c>
      <c r="G9">
        <f t="shared" si="1"/>
        <v>2.041241452319317E-2</v>
      </c>
    </row>
    <row r="10" spans="1:7" x14ac:dyDescent="0.75">
      <c r="A10" s="3"/>
      <c r="B10">
        <v>24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0</v>
      </c>
    </row>
    <row r="11" spans="1:7" x14ac:dyDescent="0.75">
      <c r="A11" s="3"/>
      <c r="B11">
        <v>27</v>
      </c>
      <c r="C11">
        <v>0.95</v>
      </c>
      <c r="D11">
        <v>1</v>
      </c>
      <c r="E11">
        <v>0.95</v>
      </c>
      <c r="F11">
        <f t="shared" si="0"/>
        <v>0.96666666666666667</v>
      </c>
      <c r="G11">
        <f t="shared" si="1"/>
        <v>2.041241452319317E-2</v>
      </c>
    </row>
    <row r="12" spans="1:7" x14ac:dyDescent="0.75">
      <c r="A12" s="3"/>
      <c r="B12">
        <v>30</v>
      </c>
      <c r="C12">
        <v>1</v>
      </c>
      <c r="D12">
        <v>1</v>
      </c>
      <c r="E12">
        <v>1</v>
      </c>
      <c r="F12">
        <f t="shared" si="0"/>
        <v>1</v>
      </c>
      <c r="G12">
        <f t="shared" si="1"/>
        <v>0</v>
      </c>
    </row>
    <row r="13" spans="1:7" x14ac:dyDescent="0.75">
      <c r="A13" s="3"/>
      <c r="B13">
        <v>33</v>
      </c>
      <c r="C13">
        <v>1</v>
      </c>
      <c r="D13">
        <v>0.95</v>
      </c>
      <c r="E13">
        <v>1</v>
      </c>
      <c r="F13">
        <f t="shared" si="0"/>
        <v>0.98333333333333339</v>
      </c>
      <c r="G13">
        <f t="shared" si="1"/>
        <v>2.041241452319317E-2</v>
      </c>
    </row>
    <row r="14" spans="1:7" x14ac:dyDescent="0.75">
      <c r="A14" s="3"/>
      <c r="B14">
        <v>36</v>
      </c>
      <c r="C14">
        <v>1</v>
      </c>
      <c r="D14">
        <v>1</v>
      </c>
      <c r="E14">
        <v>1</v>
      </c>
      <c r="F14">
        <f t="shared" si="0"/>
        <v>1</v>
      </c>
      <c r="G14">
        <f t="shared" si="1"/>
        <v>0</v>
      </c>
    </row>
    <row r="15" spans="1:7" x14ac:dyDescent="0.75">
      <c r="A15" s="3"/>
      <c r="B15">
        <v>39</v>
      </c>
      <c r="C15">
        <v>0.95</v>
      </c>
      <c r="D15">
        <v>1</v>
      </c>
      <c r="E15">
        <v>1</v>
      </c>
      <c r="F15">
        <f t="shared" si="0"/>
        <v>0.98333333333333339</v>
      </c>
      <c r="G15">
        <f t="shared" si="1"/>
        <v>2.041241452319317E-2</v>
      </c>
    </row>
    <row r="16" spans="1:7" x14ac:dyDescent="0.75">
      <c r="A16" s="3"/>
      <c r="B16">
        <v>42</v>
      </c>
      <c r="C16">
        <v>1</v>
      </c>
      <c r="D16">
        <v>1</v>
      </c>
      <c r="E16">
        <v>0.95</v>
      </c>
      <c r="F16">
        <f t="shared" si="0"/>
        <v>0.98333333333333339</v>
      </c>
      <c r="G16">
        <f t="shared" si="1"/>
        <v>2.041241452319317E-2</v>
      </c>
    </row>
  </sheetData>
  <mergeCells count="1">
    <mergeCell ref="A2:A16"/>
  </mergeCells>
  <pageMargins left="0.7" right="0.7" top="0.75" bottom="0.75" header="0.3" footer="0.3"/>
  <ignoredErrors>
    <ignoredError sqref="F2:F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2C71-DBD7-4314-94F6-43B96559C089}">
  <dimension ref="A1:G16"/>
  <sheetViews>
    <sheetView zoomScaleNormal="100" workbookViewId="0">
      <selection activeCell="J16" sqref="J16"/>
    </sheetView>
  </sheetViews>
  <sheetFormatPr defaultRowHeight="14.75" x14ac:dyDescent="0.75"/>
  <cols>
    <col min="1" max="1" width="10.31640625" customWidth="1"/>
    <col min="2" max="2" width="6.31640625" customWidth="1"/>
    <col min="6" max="6" width="8.6328125" customWidth="1"/>
  </cols>
  <sheetData>
    <row r="1" spans="1:7" ht="29.5" x14ac:dyDescent="0.75">
      <c r="A1" s="1" t="s">
        <v>1</v>
      </c>
      <c r="B1" s="2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75">
      <c r="A2" s="3" t="s">
        <v>2</v>
      </c>
      <c r="B2">
        <v>0</v>
      </c>
      <c r="C2">
        <v>0</v>
      </c>
      <c r="D2">
        <v>0</v>
      </c>
      <c r="E2">
        <v>0</v>
      </c>
      <c r="F2">
        <f>AVERAGE(C2:E2)</f>
        <v>0</v>
      </c>
      <c r="G2">
        <f>_xlfn.STDEV.P(C2:F2)</f>
        <v>0</v>
      </c>
    </row>
    <row r="3" spans="1:7" x14ac:dyDescent="0.75">
      <c r="A3" s="3"/>
      <c r="B3">
        <v>2</v>
      </c>
      <c r="C3">
        <v>0</v>
      </c>
      <c r="D3">
        <v>0</v>
      </c>
      <c r="E3">
        <v>0</v>
      </c>
      <c r="F3">
        <f>AVERAGE(C3:E3)</f>
        <v>0</v>
      </c>
      <c r="G3">
        <f t="shared" ref="G3:G16" si="0">_xlfn.STDEV.P(C3:F3)</f>
        <v>0</v>
      </c>
    </row>
    <row r="4" spans="1:7" x14ac:dyDescent="0.75">
      <c r="A4" s="3"/>
      <c r="B4">
        <v>4</v>
      </c>
      <c r="C4">
        <v>0.1</v>
      </c>
      <c r="D4">
        <v>0.1</v>
      </c>
      <c r="E4">
        <v>0</v>
      </c>
      <c r="F4">
        <f>AVERAGE(C4:E4)</f>
        <v>6.6666666666666666E-2</v>
      </c>
      <c r="G4">
        <f t="shared" si="0"/>
        <v>4.0824829046386318E-2</v>
      </c>
    </row>
    <row r="5" spans="1:7" x14ac:dyDescent="0.75">
      <c r="A5" s="3"/>
      <c r="B5">
        <v>6</v>
      </c>
      <c r="C5">
        <v>0.35</v>
      </c>
      <c r="D5">
        <v>0.3</v>
      </c>
      <c r="E5">
        <v>0.35</v>
      </c>
      <c r="F5">
        <f>AVERAGE(C5:E5)</f>
        <v>0.33333333333333331</v>
      </c>
      <c r="G5">
        <f t="shared" si="0"/>
        <v>2.0412414523193145E-2</v>
      </c>
    </row>
    <row r="6" spans="1:7" x14ac:dyDescent="0.75">
      <c r="A6" s="3"/>
      <c r="B6">
        <v>8</v>
      </c>
      <c r="C6">
        <v>0.8</v>
      </c>
      <c r="D6">
        <v>0.8</v>
      </c>
      <c r="E6">
        <v>0.8</v>
      </c>
      <c r="F6">
        <f>AVERAGE(C6:E6)</f>
        <v>0.80000000000000016</v>
      </c>
      <c r="G6">
        <f t="shared" si="0"/>
        <v>9.6148134319178191E-17</v>
      </c>
    </row>
    <row r="7" spans="1:7" x14ac:dyDescent="0.75">
      <c r="A7" s="3"/>
      <c r="B7">
        <v>10</v>
      </c>
      <c r="C7">
        <v>0.65</v>
      </c>
      <c r="D7">
        <v>0.7</v>
      </c>
      <c r="E7">
        <v>0.75</v>
      </c>
      <c r="F7">
        <f>AVERAGE(C7:E7)</f>
        <v>0.70000000000000007</v>
      </c>
      <c r="G7">
        <f t="shared" si="0"/>
        <v>3.5355339059327369E-2</v>
      </c>
    </row>
    <row r="8" spans="1:7" x14ac:dyDescent="0.75">
      <c r="A8" s="3"/>
      <c r="B8">
        <v>12</v>
      </c>
      <c r="C8">
        <v>0.8</v>
      </c>
      <c r="D8">
        <v>0.95</v>
      </c>
      <c r="E8">
        <v>0.65</v>
      </c>
      <c r="F8">
        <f>AVERAGE(C8:E8)</f>
        <v>0.79999999999999993</v>
      </c>
      <c r="G8">
        <f t="shared" si="0"/>
        <v>0.10606601717798257</v>
      </c>
    </row>
    <row r="9" spans="1:7" x14ac:dyDescent="0.75">
      <c r="A9" s="3"/>
      <c r="B9">
        <v>14</v>
      </c>
      <c r="C9">
        <v>0.85</v>
      </c>
      <c r="D9">
        <v>0.75</v>
      </c>
      <c r="E9">
        <v>0.9</v>
      </c>
      <c r="F9">
        <f>AVERAGE(C9:E9)</f>
        <v>0.83333333333333337</v>
      </c>
      <c r="G9">
        <f t="shared" si="0"/>
        <v>5.4006172486732174E-2</v>
      </c>
    </row>
    <row r="10" spans="1:7" x14ac:dyDescent="0.75">
      <c r="A10" s="3"/>
      <c r="B10">
        <v>16</v>
      </c>
      <c r="C10">
        <v>0.8</v>
      </c>
      <c r="D10">
        <v>0.75</v>
      </c>
      <c r="E10">
        <v>0.85</v>
      </c>
      <c r="F10">
        <f>AVERAGE(C10:E10)</f>
        <v>0.79999999999999993</v>
      </c>
      <c r="G10">
        <f t="shared" si="0"/>
        <v>3.5355339059327369E-2</v>
      </c>
    </row>
    <row r="11" spans="1:7" x14ac:dyDescent="0.75">
      <c r="A11" s="3"/>
      <c r="B11">
        <v>18</v>
      </c>
      <c r="C11">
        <v>1</v>
      </c>
      <c r="D11">
        <v>1</v>
      </c>
      <c r="E11">
        <v>1</v>
      </c>
      <c r="F11">
        <f>AVERAGE(C11:E11)</f>
        <v>1</v>
      </c>
      <c r="G11">
        <f t="shared" si="0"/>
        <v>0</v>
      </c>
    </row>
    <row r="12" spans="1:7" x14ac:dyDescent="0.75">
      <c r="A12" s="3"/>
      <c r="B12">
        <v>20</v>
      </c>
      <c r="C12">
        <v>0.95</v>
      </c>
      <c r="D12">
        <v>1</v>
      </c>
      <c r="E12">
        <v>0.95</v>
      </c>
      <c r="F12">
        <f>AVERAGE(C12:E12)</f>
        <v>0.96666666666666667</v>
      </c>
      <c r="G12">
        <f t="shared" si="0"/>
        <v>2.041241452319317E-2</v>
      </c>
    </row>
    <row r="13" spans="1:7" x14ac:dyDescent="0.75">
      <c r="A13" s="3"/>
      <c r="B13">
        <v>22</v>
      </c>
      <c r="C13">
        <v>0.85</v>
      </c>
      <c r="D13">
        <v>0.95</v>
      </c>
      <c r="E13">
        <v>0.9</v>
      </c>
      <c r="F13">
        <f>AVERAGE(C13:E13)</f>
        <v>0.89999999999999991</v>
      </c>
      <c r="G13">
        <f t="shared" si="0"/>
        <v>3.5355339059327369E-2</v>
      </c>
    </row>
    <row r="14" spans="1:7" x14ac:dyDescent="0.75">
      <c r="A14" s="3"/>
      <c r="B14">
        <v>24</v>
      </c>
      <c r="C14">
        <v>1</v>
      </c>
      <c r="D14">
        <v>1</v>
      </c>
      <c r="E14">
        <v>1</v>
      </c>
      <c r="F14">
        <f>AVERAGE(C14:E14)</f>
        <v>1</v>
      </c>
      <c r="G14">
        <f t="shared" si="0"/>
        <v>0</v>
      </c>
    </row>
    <row r="15" spans="1:7" x14ac:dyDescent="0.75">
      <c r="A15" s="3"/>
      <c r="B15">
        <v>26</v>
      </c>
      <c r="C15">
        <v>0.95</v>
      </c>
      <c r="D15">
        <v>1</v>
      </c>
      <c r="E15">
        <v>0.95</v>
      </c>
      <c r="F15">
        <f>AVERAGE(C15:E15)</f>
        <v>0.96666666666666667</v>
      </c>
      <c r="G15">
        <f t="shared" si="0"/>
        <v>2.041241452319317E-2</v>
      </c>
    </row>
    <row r="16" spans="1:7" x14ac:dyDescent="0.75">
      <c r="A16" s="3"/>
      <c r="B16">
        <v>28</v>
      </c>
      <c r="C16">
        <v>1</v>
      </c>
      <c r="D16">
        <v>1</v>
      </c>
      <c r="E16">
        <v>1</v>
      </c>
      <c r="F16">
        <f>AVERAGE(C16:E16)</f>
        <v>1</v>
      </c>
      <c r="G16">
        <f t="shared" si="0"/>
        <v>0</v>
      </c>
    </row>
  </sheetData>
  <mergeCells count="1">
    <mergeCell ref="A2:A16"/>
  </mergeCells>
  <pageMargins left="0.7" right="0.7" top="0.75" bottom="0.75" header="0.3" footer="0.3"/>
  <ignoredErrors>
    <ignoredError sqref="F2:F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E59F-8B0D-4174-AEF0-27107DD83385}">
  <dimension ref="A1:G16"/>
  <sheetViews>
    <sheetView tabSelected="1" workbookViewId="0">
      <selection activeCell="G13" sqref="G13"/>
    </sheetView>
  </sheetViews>
  <sheetFormatPr defaultRowHeight="14.75" x14ac:dyDescent="0.75"/>
  <cols>
    <col min="1" max="1" width="10.54296875" customWidth="1"/>
    <col min="2" max="2" width="5.86328125" customWidth="1"/>
  </cols>
  <sheetData>
    <row r="1" spans="1:7" ht="29.5" x14ac:dyDescent="0.75">
      <c r="A1" s="1" t="s">
        <v>1</v>
      </c>
      <c r="B1" s="2" t="s">
        <v>8</v>
      </c>
      <c r="C1" s="1" t="s">
        <v>3</v>
      </c>
      <c r="D1" s="1"/>
      <c r="E1" s="1"/>
      <c r="F1" s="1"/>
      <c r="G1" s="1"/>
    </row>
    <row r="2" spans="1:7" x14ac:dyDescent="0.75">
      <c r="A2" s="3" t="s">
        <v>2</v>
      </c>
      <c r="B2">
        <v>0</v>
      </c>
      <c r="C2">
        <v>0</v>
      </c>
    </row>
    <row r="3" spans="1:7" x14ac:dyDescent="0.75">
      <c r="A3" s="3"/>
      <c r="B3">
        <v>1</v>
      </c>
      <c r="C3">
        <v>0</v>
      </c>
    </row>
    <row r="4" spans="1:7" x14ac:dyDescent="0.75">
      <c r="A4" s="3"/>
      <c r="B4">
        <v>2</v>
      </c>
      <c r="C4">
        <v>0.1</v>
      </c>
    </row>
    <row r="5" spans="1:7" x14ac:dyDescent="0.75">
      <c r="A5" s="3"/>
      <c r="B5">
        <v>3</v>
      </c>
      <c r="C5">
        <v>0.25</v>
      </c>
    </row>
    <row r="6" spans="1:7" x14ac:dyDescent="0.75">
      <c r="A6" s="3"/>
      <c r="B6">
        <v>4</v>
      </c>
      <c r="C6">
        <v>0.45</v>
      </c>
    </row>
    <row r="7" spans="1:7" x14ac:dyDescent="0.75">
      <c r="A7" s="3"/>
      <c r="B7">
        <v>5</v>
      </c>
      <c r="C7">
        <v>0.85</v>
      </c>
    </row>
    <row r="8" spans="1:7" x14ac:dyDescent="0.75">
      <c r="A8" s="3"/>
      <c r="B8">
        <v>6</v>
      </c>
      <c r="C8">
        <v>0.9</v>
      </c>
    </row>
    <row r="9" spans="1:7" x14ac:dyDescent="0.75">
      <c r="A9" s="3"/>
      <c r="B9">
        <v>7</v>
      </c>
      <c r="C9">
        <v>0.95</v>
      </c>
    </row>
    <row r="10" spans="1:7" x14ac:dyDescent="0.75">
      <c r="A10" s="3"/>
      <c r="B10">
        <v>8</v>
      </c>
      <c r="C10">
        <v>1</v>
      </c>
    </row>
    <row r="11" spans="1:7" x14ac:dyDescent="0.75">
      <c r="A11" s="3"/>
      <c r="B11">
        <v>9</v>
      </c>
      <c r="C11">
        <v>1</v>
      </c>
    </row>
    <row r="12" spans="1:7" x14ac:dyDescent="0.75">
      <c r="A12" s="3"/>
      <c r="B12">
        <v>10</v>
      </c>
      <c r="C12">
        <v>0.95</v>
      </c>
    </row>
    <row r="13" spans="1:7" x14ac:dyDescent="0.75">
      <c r="A13" s="3"/>
      <c r="B13">
        <v>11</v>
      </c>
      <c r="C13">
        <v>1</v>
      </c>
    </row>
    <row r="14" spans="1:7" x14ac:dyDescent="0.75">
      <c r="A14" s="3"/>
      <c r="B14">
        <v>12</v>
      </c>
      <c r="C14">
        <v>1</v>
      </c>
    </row>
    <row r="15" spans="1:7" x14ac:dyDescent="0.75">
      <c r="A15" s="3"/>
      <c r="B15">
        <v>13</v>
      </c>
      <c r="C15">
        <v>1</v>
      </c>
    </row>
    <row r="16" spans="1:7" x14ac:dyDescent="0.75">
      <c r="A16" s="3"/>
      <c r="B16">
        <v>14</v>
      </c>
      <c r="C16">
        <v>1</v>
      </c>
    </row>
  </sheetData>
  <mergeCells count="1">
    <mergeCell ref="A2:A16"/>
  </mergeCells>
  <pageMargins left="0.7" right="0.7" top="0.75" bottom="0.75" header="0.3" footer="0.3"/>
  <ignoredErrors>
    <ignoredError sqref="F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1</vt:lpstr>
      <vt:lpstr>Subject 2</vt:lpstr>
      <vt:lpstr>Subject 3</vt:lpstr>
      <vt:lpstr>Subject 4</vt:lpstr>
      <vt:lpstr>Subject 1 (blue)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Chauhan</dc:creator>
  <cp:lastModifiedBy>chauh</cp:lastModifiedBy>
  <dcterms:created xsi:type="dcterms:W3CDTF">2015-06-05T18:17:20Z</dcterms:created>
  <dcterms:modified xsi:type="dcterms:W3CDTF">2020-12-13T08:59:06Z</dcterms:modified>
</cp:coreProperties>
</file>