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schuder\Documents\GitHub\StrangeGameEngine\Tools\"/>
    </mc:Choice>
  </mc:AlternateContent>
  <bookViews>
    <workbookView xWindow="0" yWindow="0" windowWidth="27630" windowHeight="1149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" i="1" l="1"/>
  <c r="J2" i="1"/>
  <c r="J3" i="1"/>
  <c r="J4" i="1"/>
  <c r="J5" i="1"/>
  <c r="J8" i="1"/>
  <c r="J7" i="1"/>
  <c r="J6" i="1"/>
  <c r="J9" i="1" l="1"/>
  <c r="K5" i="1"/>
  <c r="N5" i="1" s="1"/>
  <c r="K3" i="1"/>
  <c r="O3" i="1" s="1"/>
  <c r="K6" i="1"/>
  <c r="N6" i="1" s="1"/>
  <c r="K7" i="1"/>
  <c r="R7" i="1" s="1"/>
  <c r="K1" i="1"/>
  <c r="Q1" i="1" s="1"/>
  <c r="K2" i="1"/>
  <c r="O2" i="1" s="1"/>
  <c r="K8" i="1"/>
  <c r="N8" i="1" s="1"/>
  <c r="K4" i="1"/>
  <c r="S4" i="1" s="1"/>
  <c r="Q7" i="1" l="1"/>
  <c r="M7" i="1"/>
  <c r="S6" i="1"/>
  <c r="N2" i="1"/>
  <c r="L1" i="1"/>
  <c r="Q6" i="1"/>
  <c r="Q5" i="1"/>
  <c r="N7" i="1"/>
  <c r="Q2" i="1"/>
  <c r="L6" i="1"/>
  <c r="L3" i="1"/>
  <c r="P7" i="1"/>
  <c r="R6" i="1"/>
  <c r="O5" i="1"/>
  <c r="R5" i="1"/>
  <c r="N1" i="1"/>
  <c r="O7" i="1"/>
  <c r="P3" i="1"/>
  <c r="M5" i="1"/>
  <c r="O1" i="1"/>
  <c r="S7" i="1"/>
  <c r="S2" i="1"/>
  <c r="R1" i="1"/>
  <c r="L7" i="1"/>
  <c r="M3" i="1"/>
  <c r="S8" i="1"/>
  <c r="R3" i="1"/>
  <c r="P2" i="1"/>
  <c r="M8" i="1"/>
  <c r="M4" i="1"/>
  <c r="M2" i="1"/>
  <c r="S1" i="1"/>
  <c r="P6" i="1"/>
  <c r="M6" i="1"/>
  <c r="Q3" i="1"/>
  <c r="L5" i="1"/>
  <c r="R8" i="1"/>
  <c r="R4" i="1"/>
  <c r="S3" i="1"/>
  <c r="N3" i="1"/>
  <c r="S5" i="1"/>
  <c r="P8" i="1"/>
  <c r="N4" i="1"/>
  <c r="L8" i="1"/>
  <c r="O8" i="1"/>
  <c r="L4" i="1"/>
  <c r="P5" i="1"/>
  <c r="Q8" i="1"/>
  <c r="O4" i="1"/>
  <c r="R2" i="1"/>
  <c r="P1" i="1"/>
  <c r="P4" i="1"/>
  <c r="L2" i="1"/>
  <c r="M1" i="1"/>
  <c r="O6" i="1"/>
  <c r="Q4" i="1"/>
</calcChain>
</file>

<file path=xl/sharedStrings.xml><?xml version="1.0" encoding="utf-8"?>
<sst xmlns="http://schemas.openxmlformats.org/spreadsheetml/2006/main" count="1" uniqueCount="1">
  <si>
    <t>0x0C18181818181818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</si>
</sst>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9"/>
  <sheetViews>
    <sheetView tabSelected="1" workbookViewId="0">
      <selection activeCell="J9" sqref="J9"/>
    </sheetView>
  </sheetViews>
  <sheetFormatPr defaultRowHeight="15" x14ac:dyDescent="0.25"/>
  <cols>
    <col min="2" max="9" width="2.85546875" customWidth="1"/>
    <col min="10" max="11" width="21.42578125" customWidth="1"/>
    <col min="12" max="13" width="2.85546875" customWidth="1"/>
    <col min="14" max="15" width="2.7109375" customWidth="1"/>
    <col min="16" max="19" width="2.85546875" customWidth="1"/>
  </cols>
  <sheetData>
    <row r="1" spans="2:19" ht="15.75" thickBot="1" x14ac:dyDescent="0.3">
      <c r="B1" s="2">
        <v>0</v>
      </c>
      <c r="C1" s="3">
        <v>0</v>
      </c>
      <c r="D1" s="3">
        <v>0</v>
      </c>
      <c r="E1" s="3">
        <v>0</v>
      </c>
      <c r="F1" s="3">
        <v>0</v>
      </c>
      <c r="G1" s="3">
        <v>0</v>
      </c>
      <c r="H1" s="3">
        <v>0</v>
      </c>
      <c r="I1" s="4">
        <v>0</v>
      </c>
      <c r="J1" t="str">
        <f>TEXT(DEC2HEX(BIN2DEC(CONCATENATE(I1,H1,G1,F1,E1,D1,C1,B1))),"00")</f>
        <v>00</v>
      </c>
      <c r="K1" t="str">
        <f>MID(K9,17,2)</f>
        <v>18</v>
      </c>
      <c r="L1" s="2">
        <f>_xlfn.BITAND(HEX2DEC(K1),BIN2DEC(1))</f>
        <v>0</v>
      </c>
      <c r="M1" s="2">
        <f>_xlfn.BITAND(HEX2DEC(K1),BIN2DEC(10))</f>
        <v>0</v>
      </c>
      <c r="N1" s="2">
        <f>_xlfn.BITAND(HEX2DEC(K1),BIN2DEC(100))</f>
        <v>0</v>
      </c>
      <c r="O1" s="2">
        <f>_xlfn.BITAND(HEX2DEC(K1),BIN2DEC(1000))</f>
        <v>8</v>
      </c>
      <c r="P1" s="2">
        <f>_xlfn.BITAND(HEX2DEC(K1),BIN2DEC(10000))</f>
        <v>16</v>
      </c>
      <c r="Q1" s="2">
        <f>_xlfn.BITAND(HEX2DEC(K1),BIN2DEC(100000))</f>
        <v>0</v>
      </c>
      <c r="R1" s="2">
        <f>_xlfn.BITAND(HEX2DEC(K1),BIN2DEC(1000000))</f>
        <v>0</v>
      </c>
      <c r="S1" s="2">
        <f>_xlfn.BITAND(HEX2DEC(K1),BIN2DEC(10000000))</f>
        <v>0</v>
      </c>
    </row>
    <row r="2" spans="2:19" ht="15.75" thickBot="1" x14ac:dyDescent="0.3">
      <c r="B2" s="5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6">
        <v>0</v>
      </c>
      <c r="J2" t="str">
        <f>TEXT(DEC2HEX(BIN2DEC(CONCATENATE(I2,H2,G2,F2,E2,D2,C2,B2))),"00")</f>
        <v>00</v>
      </c>
      <c r="K2" t="str">
        <f>MID(K9,15,2)</f>
        <v>18</v>
      </c>
      <c r="L2" s="2">
        <f>_xlfn.BITAND(HEX2DEC(K2),BIN2DEC(1))</f>
        <v>0</v>
      </c>
      <c r="M2" s="2">
        <f>_xlfn.BITAND(HEX2DEC(K2),BIN2DEC(10))</f>
        <v>0</v>
      </c>
      <c r="N2" s="2">
        <f>_xlfn.BITAND(HEX2DEC(K2),BIN2DEC(100))</f>
        <v>0</v>
      </c>
      <c r="O2" s="2">
        <f>_xlfn.BITAND(HEX2DEC(K2),BIN2DEC(1000))</f>
        <v>8</v>
      </c>
      <c r="P2" s="2">
        <f>_xlfn.BITAND(HEX2DEC(K2),BIN2DEC(10000))</f>
        <v>16</v>
      </c>
      <c r="Q2" s="2">
        <f>_xlfn.BITAND(HEX2DEC(K2),BIN2DEC(100000))</f>
        <v>0</v>
      </c>
      <c r="R2" s="2">
        <f>_xlfn.BITAND(HEX2DEC(K2),BIN2DEC(1000000))</f>
        <v>0</v>
      </c>
      <c r="S2" s="2">
        <f>_xlfn.BITAND(HEX2DEC(K2),BIN2DEC(10000000))</f>
        <v>0</v>
      </c>
    </row>
    <row r="3" spans="2:19" ht="15.75" thickBot="1" x14ac:dyDescent="0.3">
      <c r="B3" s="5">
        <v>0</v>
      </c>
      <c r="C3" s="1">
        <v>0</v>
      </c>
      <c r="D3" s="1">
        <v>1</v>
      </c>
      <c r="E3" s="1">
        <v>1</v>
      </c>
      <c r="F3" s="1">
        <v>0</v>
      </c>
      <c r="G3" s="1">
        <v>0</v>
      </c>
      <c r="H3" s="1">
        <v>1</v>
      </c>
      <c r="I3" s="6">
        <v>0</v>
      </c>
      <c r="J3" t="str">
        <f>TEXT(DEC2HEX(BIN2DEC(CONCATENATE(I3,H3,G3,F3,E3,D3,C3,B3))),"00")</f>
        <v>4C</v>
      </c>
      <c r="K3" t="str">
        <f>MID(K9,13,2)</f>
        <v>18</v>
      </c>
      <c r="L3" s="2">
        <f>_xlfn.BITAND(HEX2DEC(K3),BIN2DEC(1))</f>
        <v>0</v>
      </c>
      <c r="M3" s="2">
        <f>_xlfn.BITAND(HEX2DEC(K3),BIN2DEC(10))</f>
        <v>0</v>
      </c>
      <c r="N3" s="2">
        <f>_xlfn.BITAND(HEX2DEC(K3),BIN2DEC(100))</f>
        <v>0</v>
      </c>
      <c r="O3" s="2">
        <f>_xlfn.BITAND(HEX2DEC(K3),BIN2DEC(1000))</f>
        <v>8</v>
      </c>
      <c r="P3" s="2">
        <f>_xlfn.BITAND(HEX2DEC(K3),BIN2DEC(10000))</f>
        <v>16</v>
      </c>
      <c r="Q3" s="2">
        <f>_xlfn.BITAND(HEX2DEC(K3),BIN2DEC(100000))</f>
        <v>0</v>
      </c>
      <c r="R3" s="2">
        <f>_xlfn.BITAND(HEX2DEC(K3),BIN2DEC(1000000))</f>
        <v>0</v>
      </c>
      <c r="S3" s="2">
        <f>_xlfn.BITAND(HEX2DEC(K3),BIN2DEC(10000000))</f>
        <v>0</v>
      </c>
    </row>
    <row r="4" spans="2:19" ht="15.75" thickBot="1" x14ac:dyDescent="0.3">
      <c r="B4" s="5">
        <v>0</v>
      </c>
      <c r="C4" s="1">
        <v>1</v>
      </c>
      <c r="D4" s="1">
        <v>0</v>
      </c>
      <c r="E4" s="1">
        <v>0</v>
      </c>
      <c r="F4" s="1">
        <v>1</v>
      </c>
      <c r="G4" s="1">
        <v>1</v>
      </c>
      <c r="H4" s="1">
        <v>0</v>
      </c>
      <c r="I4" s="6">
        <v>0</v>
      </c>
      <c r="J4" t="str">
        <f>TEXT(DEC2HEX(BIN2DEC(CONCATENATE(I4,H4,G4,F4,E4,D4,C4,B4))),"00")</f>
        <v>32</v>
      </c>
      <c r="K4" t="str">
        <f>MID(K9,11,2)</f>
        <v>18</v>
      </c>
      <c r="L4" s="2">
        <f>_xlfn.BITAND(HEX2DEC(K4),BIN2DEC(1))</f>
        <v>0</v>
      </c>
      <c r="M4" s="2">
        <f>_xlfn.BITAND(HEX2DEC(K4),BIN2DEC(10))</f>
        <v>0</v>
      </c>
      <c r="N4" s="2">
        <f>_xlfn.BITAND(HEX2DEC(K4),BIN2DEC(100))</f>
        <v>0</v>
      </c>
      <c r="O4" s="2">
        <f>_xlfn.BITAND(HEX2DEC(K4),BIN2DEC(1000))</f>
        <v>8</v>
      </c>
      <c r="P4" s="2">
        <f>_xlfn.BITAND(HEX2DEC(K4),BIN2DEC(10000))</f>
        <v>16</v>
      </c>
      <c r="Q4" s="2">
        <f>_xlfn.BITAND(HEX2DEC(K4),BIN2DEC(100000))</f>
        <v>0</v>
      </c>
      <c r="R4" s="2">
        <f>_xlfn.BITAND(HEX2DEC(K4),BIN2DEC(1000000))</f>
        <v>0</v>
      </c>
      <c r="S4" s="2">
        <f>_xlfn.BITAND(HEX2DEC(K4),BIN2DEC(10000000))</f>
        <v>0</v>
      </c>
    </row>
    <row r="5" spans="2:19" ht="15.75" thickBot="1" x14ac:dyDescent="0.3">
      <c r="B5" s="5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6">
        <v>0</v>
      </c>
      <c r="J5" t="str">
        <f>TEXT(DEC2HEX(BIN2DEC(CONCATENATE(I5,H5,G5,F5,E5,D5,C5,B5))),"00")</f>
        <v>00</v>
      </c>
      <c r="K5" t="str">
        <f>MID(K9,9,2)</f>
        <v>18</v>
      </c>
      <c r="L5" s="2">
        <f>_xlfn.BITAND(HEX2DEC(K5),BIN2DEC(1))</f>
        <v>0</v>
      </c>
      <c r="M5" s="2">
        <f>_xlfn.BITAND(HEX2DEC(K5),BIN2DEC(10))</f>
        <v>0</v>
      </c>
      <c r="N5" s="2">
        <f>_xlfn.BITAND(HEX2DEC(K5),BIN2DEC(100))</f>
        <v>0</v>
      </c>
      <c r="O5" s="2">
        <f>_xlfn.BITAND(HEX2DEC(K5),BIN2DEC(1000))</f>
        <v>8</v>
      </c>
      <c r="P5" s="2">
        <f>_xlfn.BITAND(HEX2DEC(K5),BIN2DEC(10000))</f>
        <v>16</v>
      </c>
      <c r="Q5" s="2">
        <f>_xlfn.BITAND(HEX2DEC(K5),BIN2DEC(100000))</f>
        <v>0</v>
      </c>
      <c r="R5" s="2">
        <f>_xlfn.BITAND(HEX2DEC(K5),BIN2DEC(1000000))</f>
        <v>0</v>
      </c>
      <c r="S5" s="2">
        <f>_xlfn.BITAND(HEX2DEC(K5),BIN2DEC(10000000))</f>
        <v>0</v>
      </c>
    </row>
    <row r="6" spans="2:19" ht="15.75" thickBot="1" x14ac:dyDescent="0.3">
      <c r="B6" s="5">
        <v>0</v>
      </c>
      <c r="C6" s="1">
        <v>0</v>
      </c>
      <c r="D6" s="1">
        <v>1</v>
      </c>
      <c r="E6" s="1">
        <v>1</v>
      </c>
      <c r="F6" s="1">
        <v>0</v>
      </c>
      <c r="G6" s="1">
        <v>0</v>
      </c>
      <c r="H6" s="1">
        <v>1</v>
      </c>
      <c r="I6" s="6">
        <v>0</v>
      </c>
      <c r="J6" t="str">
        <f>TEXT(DEC2HEX(BIN2DEC(CONCATENATE(I6,H6,G6,F6,E6,D6,C6,B6))),"00")</f>
        <v>4C</v>
      </c>
      <c r="K6" t="str">
        <f>MID(K9,7,2)</f>
        <v>18</v>
      </c>
      <c r="L6" s="2">
        <f>_xlfn.BITAND(HEX2DEC(K6),BIN2DEC(1))</f>
        <v>0</v>
      </c>
      <c r="M6" s="2">
        <f>_xlfn.BITAND(HEX2DEC(K6),BIN2DEC(10))</f>
        <v>0</v>
      </c>
      <c r="N6" s="2">
        <f>_xlfn.BITAND(HEX2DEC(K6),BIN2DEC(100))</f>
        <v>0</v>
      </c>
      <c r="O6" s="2">
        <f>_xlfn.BITAND(HEX2DEC(K6),BIN2DEC(1000))</f>
        <v>8</v>
      </c>
      <c r="P6" s="2">
        <f>_xlfn.BITAND(HEX2DEC(K6),BIN2DEC(10000))</f>
        <v>16</v>
      </c>
      <c r="Q6" s="2">
        <f>_xlfn.BITAND(HEX2DEC(K6),BIN2DEC(100000))</f>
        <v>0</v>
      </c>
      <c r="R6" s="2">
        <f>_xlfn.BITAND(HEX2DEC(K6),BIN2DEC(1000000))</f>
        <v>0</v>
      </c>
      <c r="S6" s="2">
        <f>_xlfn.BITAND(HEX2DEC(K6),BIN2DEC(10000000))</f>
        <v>0</v>
      </c>
    </row>
    <row r="7" spans="2:19" ht="15.75" thickBot="1" x14ac:dyDescent="0.3">
      <c r="B7" s="5">
        <v>0</v>
      </c>
      <c r="C7" s="1">
        <v>1</v>
      </c>
      <c r="D7" s="1">
        <v>0</v>
      </c>
      <c r="E7" s="1">
        <v>0</v>
      </c>
      <c r="F7" s="1">
        <v>1</v>
      </c>
      <c r="G7" s="1">
        <v>1</v>
      </c>
      <c r="H7" s="1">
        <v>0</v>
      </c>
      <c r="I7" s="6">
        <v>0</v>
      </c>
      <c r="J7" t="str">
        <f>TEXT(DEC2HEX(BIN2DEC(CONCATENATE(I7,H7,G7,F7,E7,D7,C7,B7))),"00")</f>
        <v>32</v>
      </c>
      <c r="K7" t="str">
        <f>MID(K9,5,2)</f>
        <v>18</v>
      </c>
      <c r="L7" s="2">
        <f>_xlfn.BITAND(HEX2DEC(K7),BIN2DEC(1))</f>
        <v>0</v>
      </c>
      <c r="M7" s="2">
        <f>_xlfn.BITAND(HEX2DEC(K7),BIN2DEC(10))</f>
        <v>0</v>
      </c>
      <c r="N7" s="2">
        <f>_xlfn.BITAND(HEX2DEC(K7),BIN2DEC(100))</f>
        <v>0</v>
      </c>
      <c r="O7" s="2">
        <f>_xlfn.BITAND(HEX2DEC(K7),BIN2DEC(1000))</f>
        <v>8</v>
      </c>
      <c r="P7" s="2">
        <f>_xlfn.BITAND(HEX2DEC(K7),BIN2DEC(10000))</f>
        <v>16</v>
      </c>
      <c r="Q7" s="2">
        <f>_xlfn.BITAND(HEX2DEC(K7),BIN2DEC(100000))</f>
        <v>0</v>
      </c>
      <c r="R7" s="2">
        <f>_xlfn.BITAND(HEX2DEC(K7),BIN2DEC(1000000))</f>
        <v>0</v>
      </c>
      <c r="S7" s="2">
        <f>_xlfn.BITAND(HEX2DEC(K7),BIN2DEC(10000000))</f>
        <v>0</v>
      </c>
    </row>
    <row r="8" spans="2:19" ht="15.75" thickBot="1" x14ac:dyDescent="0.3">
      <c r="B8" s="7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9">
        <v>0</v>
      </c>
      <c r="J8" t="str">
        <f>TEXT(DEC2HEX(BIN2DEC(CONCATENATE(I8,H8,G8,F8,E8,D8,C8,B8))),"00")</f>
        <v>00</v>
      </c>
      <c r="K8" t="str">
        <f>MID(K9,3,2)</f>
        <v>0C</v>
      </c>
      <c r="L8" s="2">
        <f>_xlfn.BITAND(HEX2DEC(K8),BIN2DEC(1))</f>
        <v>0</v>
      </c>
      <c r="M8" s="2">
        <f>_xlfn.BITAND(HEX2DEC(K8),BIN2DEC(10))</f>
        <v>0</v>
      </c>
      <c r="N8" s="2">
        <f>_xlfn.BITAND(HEX2DEC(K8),BIN2DEC(100))</f>
        <v>4</v>
      </c>
      <c r="O8" s="2">
        <f>_xlfn.BITAND(HEX2DEC(K8),BIN2DEC(1000))</f>
        <v>8</v>
      </c>
      <c r="P8" s="2">
        <f>_xlfn.BITAND(HEX2DEC(K8),BIN2DEC(10000))</f>
        <v>0</v>
      </c>
      <c r="Q8" s="2">
        <f>_xlfn.BITAND(HEX2DEC(K8),BIN2DEC(100000))</f>
        <v>0</v>
      </c>
      <c r="R8" s="2">
        <f>_xlfn.BITAND(HEX2DEC(K8),BIN2DEC(1000000))</f>
        <v>0</v>
      </c>
      <c r="S8" s="2">
        <f>_xlfn.BITAND(HEX2DEC(K8),BIN2DEC(10000000))</f>
        <v>0</v>
      </c>
    </row>
    <row r="9" spans="2:19" x14ac:dyDescent="0.25">
      <c r="J9" t="str">
        <f>CONCATENATE("0x",J8,J7,J6,J5,J4,J3,J2,J1)</f>
        <v>0x00324C00324C0000</v>
      </c>
      <c r="K9" s="10" t="s">
        <v>0</v>
      </c>
    </row>
  </sheetData>
  <conditionalFormatting sqref="L1:S8">
    <cfRule type="colorScale" priority="2">
      <colorScale>
        <cfvo type="num" val="0"/>
        <cfvo type="percent" val="1"/>
        <color theme="0"/>
        <color theme="1"/>
      </colorScale>
    </cfRule>
  </conditionalFormatting>
  <conditionalFormatting sqref="B1:I8">
    <cfRule type="colorScale" priority="1">
      <colorScale>
        <cfvo type="num" val="0"/>
        <cfvo type="percent" val="1"/>
        <color theme="0"/>
        <color theme="1"/>
      </colorScale>
    </cfRule>
  </conditionalFormatting>
  <pageMargins left="0.7" right="0.7" top="0.75" bottom="0.75" header="0.3" footer="0.3"/>
  <pageSetup paperSize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Middle Tennessee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 W. Schuder</dc:creator>
  <cp:lastModifiedBy>Bryan W. Schuder</cp:lastModifiedBy>
  <dcterms:created xsi:type="dcterms:W3CDTF">2018-03-09T20:55:54Z</dcterms:created>
  <dcterms:modified xsi:type="dcterms:W3CDTF">2018-03-09T22:22:42Z</dcterms:modified>
</cp:coreProperties>
</file>