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400" windowHeight="14360" tabRatio="500"/>
  </bookViews>
  <sheets>
    <sheet name="results.txt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I146"/>
  <c r="K146"/>
  <c r="J146"/>
  <c r="I147"/>
  <c r="L2"/>
  <c r="I148"/>
</calcChain>
</file>

<file path=xl/sharedStrings.xml><?xml version="1.0" encoding="utf-8"?>
<sst xmlns="http://schemas.openxmlformats.org/spreadsheetml/2006/main" count="297" uniqueCount="197">
  <si>
    <t>Total Number of Words</t>
  </si>
  <si>
    <t>Rate of Recognition</t>
    <phoneticPr fontId="1" type="noConversion"/>
  </si>
  <si>
    <t>Image</t>
    <phoneticPr fontId="1" type="noConversion"/>
  </si>
  <si>
    <t>Recognised Words</t>
    <phoneticPr fontId="1" type="noConversion"/>
  </si>
  <si>
    <t>Correct</t>
    <phoneticPr fontId="1" type="noConversion"/>
  </si>
  <si>
    <t>Wrong</t>
    <phoneticPr fontId="1" type="noConversion"/>
  </si>
  <si>
    <t>Missed</t>
    <phoneticPr fontId="1" type="noConversion"/>
  </si>
  <si>
    <t>Total</t>
    <phoneticPr fontId="1" type="noConversion"/>
  </si>
  <si>
    <t>Total Number of Recognized Words</t>
    <phoneticPr fontId="1" type="noConversion"/>
  </si>
  <si>
    <t>It seems good, ya?</t>
    <phoneticPr fontId="1" type="noConversion"/>
  </si>
  <si>
    <t>nt_34_line_07:</t>
  </si>
  <si>
    <t>nt_34_line_06:</t>
  </si>
  <si>
    <t>Sugars</t>
  </si>
  <si>
    <t>nt_34_line_05:</t>
  </si>
  <si>
    <t>Saturated</t>
  </si>
  <si>
    <t>Carbohydrate</t>
  </si>
  <si>
    <t>nt_34_line_04:</t>
  </si>
  <si>
    <t>vitamin</t>
  </si>
  <si>
    <t>nt_34_line_03:</t>
  </si>
  <si>
    <t>nt_34_line_02:</t>
  </si>
  <si>
    <t>Value</t>
  </si>
  <si>
    <t>nt_34_line_01:</t>
  </si>
  <si>
    <t>11g</t>
  </si>
  <si>
    <t>nt_34_line_00:</t>
  </si>
  <si>
    <t>nt_33_line_10:</t>
  </si>
  <si>
    <t>nt_33_line_09:</t>
  </si>
  <si>
    <t>nt_33_line_08:</t>
  </si>
  <si>
    <t>nt_33_line_07:</t>
  </si>
  <si>
    <t>19g</t>
  </si>
  <si>
    <t>nt_33_line_06:</t>
  </si>
  <si>
    <t>nt_33_line_05:</t>
  </si>
  <si>
    <t>nt_33_line_03:</t>
  </si>
  <si>
    <t>nt_33_line_04:</t>
  </si>
  <si>
    <t>Serving</t>
  </si>
  <si>
    <t>nt_33_line_02:</t>
  </si>
  <si>
    <t>nt_33_line_00:</t>
  </si>
  <si>
    <t>nt_32_line_11:</t>
  </si>
  <si>
    <t>nt_32_line_10:</t>
  </si>
  <si>
    <t>nt_32_line_09:</t>
  </si>
  <si>
    <t>nt_32_line_08:</t>
  </si>
  <si>
    <t>nt_32_line_07:</t>
  </si>
  <si>
    <t>Monounsaturated</t>
  </si>
  <si>
    <t>nt_32_line_06:</t>
  </si>
  <si>
    <t>nt_32_line_05:</t>
  </si>
  <si>
    <t>nt_32_line_04:</t>
  </si>
  <si>
    <t>nt_32_line_02:</t>
  </si>
  <si>
    <t>nt_32_line_01:</t>
  </si>
  <si>
    <t>nt_32_line_00:</t>
  </si>
  <si>
    <t>nt_31_line_12:</t>
  </si>
  <si>
    <t>nt_31_line_11:</t>
  </si>
  <si>
    <t>nt_31_line_10:</t>
  </si>
  <si>
    <t>nt_31_line_09:</t>
  </si>
  <si>
    <t>nt_31_line_08:</t>
  </si>
  <si>
    <t>nt_31_line_07:</t>
  </si>
  <si>
    <t>nt_31_line_06:</t>
  </si>
  <si>
    <t>nt_31_line_05:</t>
  </si>
  <si>
    <t>nt_31_line_04:</t>
  </si>
  <si>
    <t>2g</t>
  </si>
  <si>
    <t>nt_31_line_03:</t>
  </si>
  <si>
    <t>nt_31_line_02:</t>
  </si>
  <si>
    <t>nt_31_line_01:</t>
  </si>
  <si>
    <t>Polyunsaturated</t>
  </si>
  <si>
    <t>nt_31_line_00:</t>
  </si>
  <si>
    <t>Nutrition</t>
  </si>
  <si>
    <t>nt_30_line_13:</t>
  </si>
  <si>
    <t>Acid</t>
  </si>
  <si>
    <t>nt_30_line_12:</t>
  </si>
  <si>
    <t>nt_30_line_11:</t>
  </si>
  <si>
    <t>nt_30_line_10:</t>
  </si>
  <si>
    <t>nt_30_line_09:</t>
  </si>
  <si>
    <t>nt_30_line_08:</t>
  </si>
  <si>
    <t>nt_30_line_07:</t>
  </si>
  <si>
    <t>nt_30_line_06:</t>
  </si>
  <si>
    <t>nt_30_line_05:</t>
  </si>
  <si>
    <t>nt_30_line_04:</t>
  </si>
  <si>
    <t>nt_30_line_03:</t>
  </si>
  <si>
    <t>nt_30_line_02:</t>
  </si>
  <si>
    <t>nt_30_line_01:</t>
  </si>
  <si>
    <t>nt_29_line_10:</t>
  </si>
  <si>
    <t>Thiamin</t>
  </si>
  <si>
    <t>nt_29_line_07:</t>
  </si>
  <si>
    <t>nt_29_line_05:</t>
  </si>
  <si>
    <t>nt_29_line_04:</t>
  </si>
  <si>
    <t>nt_29_line_03:</t>
  </si>
  <si>
    <t>nt_29_line_00:</t>
  </si>
  <si>
    <t>nt_28_line_11:</t>
  </si>
  <si>
    <t>nt_28_line_12:</t>
  </si>
  <si>
    <t>nt_28_line_10:</t>
  </si>
  <si>
    <t>nt_28_line_09:</t>
  </si>
  <si>
    <t>nt_28_line_08:</t>
  </si>
  <si>
    <t>nt_28_line_07:</t>
  </si>
  <si>
    <t>nt_28_line_06:</t>
  </si>
  <si>
    <t>Trans</t>
  </si>
  <si>
    <t>nt_28_line_05:</t>
  </si>
  <si>
    <t>nt_28_line_04:</t>
  </si>
  <si>
    <t>nt_28_line_03:</t>
  </si>
  <si>
    <t>nt_28_line_00:</t>
  </si>
  <si>
    <t>Cinnamon</t>
  </si>
  <si>
    <t>nt_27_line_06:</t>
  </si>
  <si>
    <t>nt_27_line_05:</t>
  </si>
  <si>
    <t>nt_27_line_04:</t>
  </si>
  <si>
    <t>nt_27_line_03:</t>
  </si>
  <si>
    <t>Sodium</t>
  </si>
  <si>
    <t>nt_27_line_02:</t>
  </si>
  <si>
    <t>nt_27_line_00:</t>
  </si>
  <si>
    <t>Harvest</t>
  </si>
  <si>
    <t>nt_15_line_08:</t>
  </si>
  <si>
    <t>nt_15_line_07:</t>
  </si>
  <si>
    <t>nt_15_line_06:</t>
  </si>
  <si>
    <t>nt_15_line_05:</t>
  </si>
  <si>
    <t>Potassium</t>
  </si>
  <si>
    <t>nt_15_line_04:</t>
  </si>
  <si>
    <t>nt_15_line_03:</t>
  </si>
  <si>
    <t>nt_15_line_02:</t>
  </si>
  <si>
    <t>nt_15_line_01:</t>
  </si>
  <si>
    <t>nt_14_line_09:</t>
  </si>
  <si>
    <t>nt_14_line_08:</t>
  </si>
  <si>
    <t>nt_14_line_07:</t>
  </si>
  <si>
    <t>nt_14_line_06:</t>
  </si>
  <si>
    <t>nt_14_line_05:</t>
  </si>
  <si>
    <t>nt_14_line_04:</t>
  </si>
  <si>
    <t>nt_14_line_03:</t>
  </si>
  <si>
    <t>nt_14_line_02:</t>
  </si>
  <si>
    <t>nt_13_line_09:</t>
  </si>
  <si>
    <t>nt_13_line_08:</t>
  </si>
  <si>
    <t>nt_13_line_07:</t>
  </si>
  <si>
    <t>nt_13_line_06:</t>
  </si>
  <si>
    <t>85mg</t>
  </si>
  <si>
    <t>nt_13_line_05:</t>
  </si>
  <si>
    <t>nt_13_line_04:</t>
  </si>
  <si>
    <t>nt_13_line_03:</t>
  </si>
  <si>
    <t>nt_13_line_02:</t>
  </si>
  <si>
    <t>nt_12_line_09:</t>
  </si>
  <si>
    <t>Riboflavin</t>
  </si>
  <si>
    <t>nt_12_line_08:</t>
  </si>
  <si>
    <t>nt_12_line_07:</t>
  </si>
  <si>
    <t>16g</t>
  </si>
  <si>
    <t>nt_12_line_06:</t>
  </si>
  <si>
    <t>nt_12_line_05:</t>
  </si>
  <si>
    <t>nt_12_line_04:</t>
  </si>
  <si>
    <t>nt_12_line_03:</t>
  </si>
  <si>
    <t>Daily</t>
  </si>
  <si>
    <t>nt_12_line_02:</t>
  </si>
  <si>
    <t>Per</t>
  </si>
  <si>
    <t>nt_11_line_09:</t>
  </si>
  <si>
    <t>nt_11_line_07:</t>
  </si>
  <si>
    <t>nt_11_line_06:</t>
  </si>
  <si>
    <t>nt_11_line_05:</t>
  </si>
  <si>
    <t>nt_11_line_04:</t>
  </si>
  <si>
    <t>nt_11_line_03:</t>
  </si>
  <si>
    <t>nt_11_line_02:</t>
  </si>
  <si>
    <t>nt_05_line_09:</t>
  </si>
  <si>
    <t>nt_05_line_08:</t>
  </si>
  <si>
    <t>nt_05_line_07:</t>
  </si>
  <si>
    <t>nt_05_line_06:</t>
  </si>
  <si>
    <t>nt_05_line_04:</t>
  </si>
  <si>
    <t>nt_05_line_03:</t>
  </si>
  <si>
    <t>nt_05_line_02:</t>
  </si>
  <si>
    <t>nt_04_line_11:</t>
  </si>
  <si>
    <t>nt_04_line_09:</t>
  </si>
  <si>
    <t>6g</t>
  </si>
  <si>
    <t>nt_04_line_08:</t>
  </si>
  <si>
    <t>nt_04_line_07:</t>
  </si>
  <si>
    <t>nt_04_line_06:</t>
  </si>
  <si>
    <t>nt_04_line_05:</t>
  </si>
  <si>
    <t>nt_04_line_04:</t>
  </si>
  <si>
    <t>nt_11_line_01:</t>
  </si>
  <si>
    <t>nt_05_line_01:</t>
  </si>
  <si>
    <t>nt_04_line_03:</t>
  </si>
  <si>
    <t>40g</t>
  </si>
  <si>
    <t>0mg</t>
  </si>
  <si>
    <t>4g</t>
  </si>
  <si>
    <t>folate</t>
  </si>
  <si>
    <t>nt_35_line_10:</t>
  </si>
  <si>
    <t>nt_35_line_07:</t>
  </si>
  <si>
    <t>1g</t>
  </si>
  <si>
    <t>Protein</t>
  </si>
  <si>
    <t>nt_35_line_06:</t>
  </si>
  <si>
    <t>0g</t>
  </si>
  <si>
    <t>Fiber</t>
  </si>
  <si>
    <t>Dietary</t>
  </si>
  <si>
    <t>nt_35_line_05:</t>
  </si>
  <si>
    <t>Cholesterol</t>
  </si>
  <si>
    <t>nt_35_line_04:</t>
  </si>
  <si>
    <t>nt_35_line_03:</t>
  </si>
  <si>
    <t>nt_35_line_01:</t>
  </si>
  <si>
    <t>Fat</t>
  </si>
  <si>
    <t>from</t>
  </si>
  <si>
    <t>Calories</t>
  </si>
  <si>
    <t>nt_35_line_02:</t>
  </si>
  <si>
    <t>Total</t>
  </si>
  <si>
    <t>nt_35_line_00:</t>
  </si>
  <si>
    <t>Facts</t>
  </si>
  <si>
    <t>nt_34_line_08:</t>
  </si>
  <si>
    <t>Iron</t>
  </si>
  <si>
    <t>dot</t>
  </si>
  <si>
    <t>Calcium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</si>
</sst>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0"/>
      <name val="Verdana"/>
    </font>
    <font>
      <sz val="8"/>
      <name val="Verdana"/>
    </font>
    <font>
      <sz val="12"/>
      <name val="Verdana"/>
    </font>
    <font>
      <b/>
      <sz val="12"/>
      <name val="Verdana"/>
    </font>
    <font>
      <b/>
      <sz val="12"/>
      <color indexed="18"/>
      <name val="Verdana"/>
    </font>
    <font>
      <b/>
      <sz val="12"/>
      <color indexed="10"/>
      <name val="Verdana"/>
    </font>
    <font>
      <sz val="10"/>
      <color indexed="18"/>
      <name val="Verdana"/>
    </font>
    <font>
      <sz val="12"/>
      <color indexed="18"/>
      <name val="Verdana"/>
    </font>
    <font>
      <b/>
      <sz val="12"/>
      <color indexed="57"/>
      <name val="Verdana"/>
    </font>
    <font>
      <b/>
      <sz val="12"/>
      <color indexed="46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9" fontId="7" fillId="0" borderId="0" xfId="0" applyNumberFormat="1" applyFont="1" applyBorder="1" applyAlignment="1">
      <alignment horizontal="center" vertical="center"/>
    </xf>
    <xf numFmtId="0" fontId="6" fillId="0" borderId="6" xfId="0" applyFont="1" applyBorder="1"/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120" Type="http://schemas.openxmlformats.org/officeDocument/2006/relationships/image" Target="../media/image120.png"/><Relationship Id="rId121" Type="http://schemas.openxmlformats.org/officeDocument/2006/relationships/image" Target="../media/image121.png"/><Relationship Id="rId122" Type="http://schemas.openxmlformats.org/officeDocument/2006/relationships/image" Target="../media/image122.png"/><Relationship Id="rId123" Type="http://schemas.openxmlformats.org/officeDocument/2006/relationships/image" Target="../media/image123.png"/><Relationship Id="rId124" Type="http://schemas.openxmlformats.org/officeDocument/2006/relationships/image" Target="../media/image124.png"/><Relationship Id="rId125" Type="http://schemas.openxmlformats.org/officeDocument/2006/relationships/image" Target="../media/image125.png"/><Relationship Id="rId126" Type="http://schemas.openxmlformats.org/officeDocument/2006/relationships/image" Target="../media/image126.png"/><Relationship Id="rId127" Type="http://schemas.openxmlformats.org/officeDocument/2006/relationships/image" Target="../media/image127.png"/><Relationship Id="rId128" Type="http://schemas.openxmlformats.org/officeDocument/2006/relationships/image" Target="../media/image128.png"/><Relationship Id="rId129" Type="http://schemas.openxmlformats.org/officeDocument/2006/relationships/image" Target="../media/image12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<Relationship Id="rId101" Type="http://schemas.openxmlformats.org/officeDocument/2006/relationships/image" Target="../media/image101.png"/><Relationship Id="rId102" Type="http://schemas.openxmlformats.org/officeDocument/2006/relationships/image" Target="../media/image102.png"/><Relationship Id="rId103" Type="http://schemas.openxmlformats.org/officeDocument/2006/relationships/image" Target="../media/image103.png"/><Relationship Id="rId104" Type="http://schemas.openxmlformats.org/officeDocument/2006/relationships/image" Target="../media/image104.png"/><Relationship Id="rId105" Type="http://schemas.openxmlformats.org/officeDocument/2006/relationships/image" Target="../media/image105.png"/><Relationship Id="rId106" Type="http://schemas.openxmlformats.org/officeDocument/2006/relationships/image" Target="../media/image106.png"/><Relationship Id="rId107" Type="http://schemas.openxmlformats.org/officeDocument/2006/relationships/image" Target="../media/image107.png"/><Relationship Id="rId108" Type="http://schemas.openxmlformats.org/officeDocument/2006/relationships/image" Target="../media/image108.png"/><Relationship Id="rId109" Type="http://schemas.openxmlformats.org/officeDocument/2006/relationships/image" Target="../media/image109.png"/><Relationship Id="rId97" Type="http://schemas.openxmlformats.org/officeDocument/2006/relationships/image" Target="../media/image97.png"/><Relationship Id="rId98" Type="http://schemas.openxmlformats.org/officeDocument/2006/relationships/image" Target="../media/image98.png"/><Relationship Id="rId99" Type="http://schemas.openxmlformats.org/officeDocument/2006/relationships/image" Target="../media/image99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100" Type="http://schemas.openxmlformats.org/officeDocument/2006/relationships/image" Target="../media/image100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130" Type="http://schemas.openxmlformats.org/officeDocument/2006/relationships/image" Target="../media/image130.png"/><Relationship Id="rId131" Type="http://schemas.openxmlformats.org/officeDocument/2006/relationships/image" Target="../media/image131.png"/><Relationship Id="rId132" Type="http://schemas.openxmlformats.org/officeDocument/2006/relationships/image" Target="../media/image132.png"/><Relationship Id="rId133" Type="http://schemas.openxmlformats.org/officeDocument/2006/relationships/image" Target="../media/image133.png"/><Relationship Id="rId134" Type="http://schemas.openxmlformats.org/officeDocument/2006/relationships/image" Target="../media/image134.png"/><Relationship Id="rId135" Type="http://schemas.openxmlformats.org/officeDocument/2006/relationships/image" Target="../media/image135.png"/><Relationship Id="rId136" Type="http://schemas.openxmlformats.org/officeDocument/2006/relationships/image" Target="../media/image136.png"/><Relationship Id="rId137" Type="http://schemas.openxmlformats.org/officeDocument/2006/relationships/image" Target="../media/image137.png"/><Relationship Id="rId138" Type="http://schemas.openxmlformats.org/officeDocument/2006/relationships/image" Target="../media/image138.png"/><Relationship Id="rId139" Type="http://schemas.openxmlformats.org/officeDocument/2006/relationships/image" Target="../media/image13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110" Type="http://schemas.openxmlformats.org/officeDocument/2006/relationships/image" Target="../media/image110.png"/><Relationship Id="rId111" Type="http://schemas.openxmlformats.org/officeDocument/2006/relationships/image" Target="../media/image111.png"/><Relationship Id="rId112" Type="http://schemas.openxmlformats.org/officeDocument/2006/relationships/image" Target="../media/image112.png"/><Relationship Id="rId113" Type="http://schemas.openxmlformats.org/officeDocument/2006/relationships/image" Target="../media/image113.png"/><Relationship Id="rId114" Type="http://schemas.openxmlformats.org/officeDocument/2006/relationships/image" Target="../media/image114.png"/><Relationship Id="rId115" Type="http://schemas.openxmlformats.org/officeDocument/2006/relationships/image" Target="../media/image115.png"/><Relationship Id="rId116" Type="http://schemas.openxmlformats.org/officeDocument/2006/relationships/image" Target="../media/image116.png"/><Relationship Id="rId117" Type="http://schemas.openxmlformats.org/officeDocument/2006/relationships/image" Target="../media/image117.png"/><Relationship Id="rId118" Type="http://schemas.openxmlformats.org/officeDocument/2006/relationships/image" Target="../media/image118.png"/><Relationship Id="rId119" Type="http://schemas.openxmlformats.org/officeDocument/2006/relationships/image" Target="../media/image11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140" Type="http://schemas.openxmlformats.org/officeDocument/2006/relationships/image" Target="../media/image140.png"/><Relationship Id="rId141" Type="http://schemas.openxmlformats.org/officeDocument/2006/relationships/image" Target="../media/image141.png"/><Relationship Id="rId142" Type="http://schemas.openxmlformats.org/officeDocument/2006/relationships/image" Target="../media/image142.png"/><Relationship Id="rId143" Type="http://schemas.openxmlformats.org/officeDocument/2006/relationships/image" Target="../media/image143.png"/><Relationship Id="rId144" Type="http://schemas.openxmlformats.org/officeDocument/2006/relationships/image" Target="../media/image1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144</xdr:row>
      <xdr:rowOff>127000</xdr:rowOff>
    </xdr:from>
    <xdr:to>
      <xdr:col>0</xdr:col>
      <xdr:colOff>2755900</xdr:colOff>
      <xdr:row>144</xdr:row>
      <xdr:rowOff>431800</xdr:rowOff>
    </xdr:to>
    <xdr:pic>
      <xdr:nvPicPr>
        <xdr:cNvPr id="2" name="Picture 1" descr="nt_04_line_0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5506600"/>
          <a:ext cx="2717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143</xdr:row>
      <xdr:rowOff>152400</xdr:rowOff>
    </xdr:from>
    <xdr:to>
      <xdr:col>0</xdr:col>
      <xdr:colOff>2743200</xdr:colOff>
      <xdr:row>143</xdr:row>
      <xdr:rowOff>431800</xdr:rowOff>
    </xdr:to>
    <xdr:pic>
      <xdr:nvPicPr>
        <xdr:cNvPr id="3" name="Picture 2" descr="nt_05_line_0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65074800"/>
          <a:ext cx="27051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142</xdr:row>
      <xdr:rowOff>254000</xdr:rowOff>
    </xdr:from>
    <xdr:to>
      <xdr:col>0</xdr:col>
      <xdr:colOff>1841500</xdr:colOff>
      <xdr:row>142</xdr:row>
      <xdr:rowOff>431800</xdr:rowOff>
    </xdr:to>
    <xdr:pic>
      <xdr:nvPicPr>
        <xdr:cNvPr id="4" name="Picture 3" descr="nt_11_line_01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64719200"/>
          <a:ext cx="1803400" cy="1778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141</xdr:row>
      <xdr:rowOff>101600</xdr:rowOff>
    </xdr:from>
    <xdr:to>
      <xdr:col>0</xdr:col>
      <xdr:colOff>2755900</xdr:colOff>
      <xdr:row>141</xdr:row>
      <xdr:rowOff>431800</xdr:rowOff>
    </xdr:to>
    <xdr:pic>
      <xdr:nvPicPr>
        <xdr:cNvPr id="5" name="Picture 4" descr="nt_04_line_04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64109600"/>
          <a:ext cx="2717800" cy="3302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140</xdr:row>
      <xdr:rowOff>127000</xdr:rowOff>
    </xdr:from>
    <xdr:to>
      <xdr:col>0</xdr:col>
      <xdr:colOff>2755900</xdr:colOff>
      <xdr:row>140</xdr:row>
      <xdr:rowOff>431800</xdr:rowOff>
    </xdr:to>
    <xdr:pic>
      <xdr:nvPicPr>
        <xdr:cNvPr id="6" name="Picture 5" descr="nt_04_line_05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63677800"/>
          <a:ext cx="2717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139</xdr:row>
      <xdr:rowOff>152400</xdr:rowOff>
    </xdr:from>
    <xdr:to>
      <xdr:col>0</xdr:col>
      <xdr:colOff>2743200</xdr:colOff>
      <xdr:row>139</xdr:row>
      <xdr:rowOff>431800</xdr:rowOff>
    </xdr:to>
    <xdr:pic>
      <xdr:nvPicPr>
        <xdr:cNvPr id="7" name="Picture 6" descr="nt_04_line_06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400" y="63246000"/>
          <a:ext cx="27178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138</xdr:row>
      <xdr:rowOff>139700</xdr:rowOff>
    </xdr:from>
    <xdr:to>
      <xdr:col>0</xdr:col>
      <xdr:colOff>2755900</xdr:colOff>
      <xdr:row>138</xdr:row>
      <xdr:rowOff>419100</xdr:rowOff>
    </xdr:to>
    <xdr:pic>
      <xdr:nvPicPr>
        <xdr:cNvPr id="8" name="Picture 7" descr="nt_04_line_07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" y="62776100"/>
          <a:ext cx="27178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137</xdr:row>
      <xdr:rowOff>165100</xdr:rowOff>
    </xdr:from>
    <xdr:to>
      <xdr:col>0</xdr:col>
      <xdr:colOff>2743200</xdr:colOff>
      <xdr:row>137</xdr:row>
      <xdr:rowOff>431800</xdr:rowOff>
    </xdr:to>
    <xdr:pic>
      <xdr:nvPicPr>
        <xdr:cNvPr id="9" name="Picture 8" descr="nt_04_line_08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400" y="62344300"/>
          <a:ext cx="27178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136</xdr:row>
      <xdr:rowOff>177800</xdr:rowOff>
    </xdr:from>
    <xdr:to>
      <xdr:col>0</xdr:col>
      <xdr:colOff>2743200</xdr:colOff>
      <xdr:row>136</xdr:row>
      <xdr:rowOff>431800</xdr:rowOff>
    </xdr:to>
    <xdr:pic>
      <xdr:nvPicPr>
        <xdr:cNvPr id="10" name="Picture 9" descr="nt_04_line_09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400" y="61899800"/>
          <a:ext cx="27178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135</xdr:row>
      <xdr:rowOff>152400</xdr:rowOff>
    </xdr:from>
    <xdr:to>
      <xdr:col>0</xdr:col>
      <xdr:colOff>2743200</xdr:colOff>
      <xdr:row>135</xdr:row>
      <xdr:rowOff>419100</xdr:rowOff>
    </xdr:to>
    <xdr:pic>
      <xdr:nvPicPr>
        <xdr:cNvPr id="11" name="Picture 10" descr="nt_04_line_11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400" y="61417200"/>
          <a:ext cx="27178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134</xdr:row>
      <xdr:rowOff>114300</xdr:rowOff>
    </xdr:from>
    <xdr:to>
      <xdr:col>0</xdr:col>
      <xdr:colOff>2730500</xdr:colOff>
      <xdr:row>134</xdr:row>
      <xdr:rowOff>419100</xdr:rowOff>
    </xdr:to>
    <xdr:pic>
      <xdr:nvPicPr>
        <xdr:cNvPr id="12" name="Picture 11" descr="nt_05_line_02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400" y="60921900"/>
          <a:ext cx="27051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133</xdr:row>
      <xdr:rowOff>114300</xdr:rowOff>
    </xdr:from>
    <xdr:to>
      <xdr:col>0</xdr:col>
      <xdr:colOff>2730500</xdr:colOff>
      <xdr:row>133</xdr:row>
      <xdr:rowOff>419100</xdr:rowOff>
    </xdr:to>
    <xdr:pic>
      <xdr:nvPicPr>
        <xdr:cNvPr id="13" name="Picture 12" descr="nt_05_line_03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400" y="60464700"/>
          <a:ext cx="27051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132</xdr:row>
      <xdr:rowOff>114300</xdr:rowOff>
    </xdr:from>
    <xdr:to>
      <xdr:col>0</xdr:col>
      <xdr:colOff>2730500</xdr:colOff>
      <xdr:row>132</xdr:row>
      <xdr:rowOff>419100</xdr:rowOff>
    </xdr:to>
    <xdr:pic>
      <xdr:nvPicPr>
        <xdr:cNvPr id="14" name="Picture 13" descr="nt_05_line_04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400" y="60007500"/>
          <a:ext cx="27051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131</xdr:row>
      <xdr:rowOff>139700</xdr:rowOff>
    </xdr:from>
    <xdr:to>
      <xdr:col>0</xdr:col>
      <xdr:colOff>2730500</xdr:colOff>
      <xdr:row>131</xdr:row>
      <xdr:rowOff>419100</xdr:rowOff>
    </xdr:to>
    <xdr:pic>
      <xdr:nvPicPr>
        <xdr:cNvPr id="15" name="Picture 14" descr="nt_05_line_06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400" y="59575700"/>
          <a:ext cx="27051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130</xdr:row>
      <xdr:rowOff>139700</xdr:rowOff>
    </xdr:from>
    <xdr:to>
      <xdr:col>0</xdr:col>
      <xdr:colOff>2717800</xdr:colOff>
      <xdr:row>130</xdr:row>
      <xdr:rowOff>419100</xdr:rowOff>
    </xdr:to>
    <xdr:pic>
      <xdr:nvPicPr>
        <xdr:cNvPr id="16" name="Picture 15" descr="nt_05_line_07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700" y="59118500"/>
          <a:ext cx="27051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129</xdr:row>
      <xdr:rowOff>241300</xdr:rowOff>
    </xdr:from>
    <xdr:to>
      <xdr:col>0</xdr:col>
      <xdr:colOff>2730500</xdr:colOff>
      <xdr:row>129</xdr:row>
      <xdr:rowOff>419100</xdr:rowOff>
    </xdr:to>
    <xdr:pic>
      <xdr:nvPicPr>
        <xdr:cNvPr id="17" name="Picture 16" descr="nt_05_line_08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400" y="58762900"/>
          <a:ext cx="2705100" cy="1778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128</xdr:row>
      <xdr:rowOff>203200</xdr:rowOff>
    </xdr:from>
    <xdr:to>
      <xdr:col>0</xdr:col>
      <xdr:colOff>2717800</xdr:colOff>
      <xdr:row>128</xdr:row>
      <xdr:rowOff>419100</xdr:rowOff>
    </xdr:to>
    <xdr:pic>
      <xdr:nvPicPr>
        <xdr:cNvPr id="18" name="Picture 17" descr="nt_05_line_09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700" y="58267600"/>
          <a:ext cx="2705100" cy="2159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127</xdr:row>
      <xdr:rowOff>215900</xdr:rowOff>
    </xdr:from>
    <xdr:to>
      <xdr:col>0</xdr:col>
      <xdr:colOff>1828800</xdr:colOff>
      <xdr:row>127</xdr:row>
      <xdr:rowOff>419100</xdr:rowOff>
    </xdr:to>
    <xdr:pic>
      <xdr:nvPicPr>
        <xdr:cNvPr id="19" name="Picture 18" descr="nt_11_line_02.pn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400" y="57823100"/>
          <a:ext cx="1803400" cy="2032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126</xdr:row>
      <xdr:rowOff>203200</xdr:rowOff>
    </xdr:from>
    <xdr:to>
      <xdr:col>0</xdr:col>
      <xdr:colOff>1841500</xdr:colOff>
      <xdr:row>126</xdr:row>
      <xdr:rowOff>419100</xdr:rowOff>
    </xdr:to>
    <xdr:pic>
      <xdr:nvPicPr>
        <xdr:cNvPr id="20" name="Picture 19" descr="nt_11_line_03.pn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8100" y="57353200"/>
          <a:ext cx="1803400" cy="2159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125</xdr:row>
      <xdr:rowOff>215900</xdr:rowOff>
    </xdr:from>
    <xdr:to>
      <xdr:col>0</xdr:col>
      <xdr:colOff>1816100</xdr:colOff>
      <xdr:row>125</xdr:row>
      <xdr:rowOff>419100</xdr:rowOff>
    </xdr:to>
    <xdr:pic>
      <xdr:nvPicPr>
        <xdr:cNvPr id="21" name="Picture 20" descr="nt_11_line_04.pn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700" y="56908700"/>
          <a:ext cx="1803400" cy="2032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124</xdr:row>
      <xdr:rowOff>203200</xdr:rowOff>
    </xdr:from>
    <xdr:to>
      <xdr:col>0</xdr:col>
      <xdr:colOff>1828800</xdr:colOff>
      <xdr:row>124</xdr:row>
      <xdr:rowOff>419100</xdr:rowOff>
    </xdr:to>
    <xdr:pic>
      <xdr:nvPicPr>
        <xdr:cNvPr id="22" name="Picture 21" descr="nt_11_line_05.pn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5400" y="56438800"/>
          <a:ext cx="1803400" cy="2159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123</xdr:row>
      <xdr:rowOff>190500</xdr:rowOff>
    </xdr:from>
    <xdr:to>
      <xdr:col>0</xdr:col>
      <xdr:colOff>1828800</xdr:colOff>
      <xdr:row>123</xdr:row>
      <xdr:rowOff>419100</xdr:rowOff>
    </xdr:to>
    <xdr:pic>
      <xdr:nvPicPr>
        <xdr:cNvPr id="23" name="Picture 22" descr="nt_11_line_06.pn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400" y="55968900"/>
          <a:ext cx="18034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122</xdr:row>
      <xdr:rowOff>190500</xdr:rowOff>
    </xdr:from>
    <xdr:to>
      <xdr:col>0</xdr:col>
      <xdr:colOff>1828800</xdr:colOff>
      <xdr:row>122</xdr:row>
      <xdr:rowOff>419100</xdr:rowOff>
    </xdr:to>
    <xdr:pic>
      <xdr:nvPicPr>
        <xdr:cNvPr id="24" name="Picture 23" descr="nt_11_line_07.pn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5400" y="55511700"/>
          <a:ext cx="18034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121</xdr:row>
      <xdr:rowOff>127000</xdr:rowOff>
    </xdr:from>
    <xdr:to>
      <xdr:col>0</xdr:col>
      <xdr:colOff>1841500</xdr:colOff>
      <xdr:row>121</xdr:row>
      <xdr:rowOff>1181100</xdr:rowOff>
    </xdr:to>
    <xdr:pic>
      <xdr:nvPicPr>
        <xdr:cNvPr id="25" name="Picture 24" descr="nt_11_line_09.pn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8100" y="54991000"/>
          <a:ext cx="1803400" cy="10541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120</xdr:row>
      <xdr:rowOff>139700</xdr:rowOff>
    </xdr:from>
    <xdr:to>
      <xdr:col>0</xdr:col>
      <xdr:colOff>2933700</xdr:colOff>
      <xdr:row>120</xdr:row>
      <xdr:rowOff>431800</xdr:rowOff>
    </xdr:to>
    <xdr:pic>
      <xdr:nvPicPr>
        <xdr:cNvPr id="26" name="Picture 25" descr="nt_12_line_02.pn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5400" y="54546500"/>
          <a:ext cx="2908300" cy="2921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119</xdr:row>
      <xdr:rowOff>101600</xdr:rowOff>
    </xdr:from>
    <xdr:to>
      <xdr:col>0</xdr:col>
      <xdr:colOff>2921000</xdr:colOff>
      <xdr:row>119</xdr:row>
      <xdr:rowOff>419100</xdr:rowOff>
    </xdr:to>
    <xdr:pic>
      <xdr:nvPicPr>
        <xdr:cNvPr id="27" name="Picture 26" descr="nt_12_line_03.pn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700" y="54051200"/>
          <a:ext cx="2908300" cy="3175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118</xdr:row>
      <xdr:rowOff>76200</xdr:rowOff>
    </xdr:from>
    <xdr:to>
      <xdr:col>0</xdr:col>
      <xdr:colOff>2921000</xdr:colOff>
      <xdr:row>118</xdr:row>
      <xdr:rowOff>419100</xdr:rowOff>
    </xdr:to>
    <xdr:pic>
      <xdr:nvPicPr>
        <xdr:cNvPr id="28" name="Picture 27" descr="nt_12_line_04.png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700" y="53568600"/>
          <a:ext cx="2908300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117</xdr:row>
      <xdr:rowOff>63500</xdr:rowOff>
    </xdr:from>
    <xdr:to>
      <xdr:col>0</xdr:col>
      <xdr:colOff>2921000</xdr:colOff>
      <xdr:row>117</xdr:row>
      <xdr:rowOff>419100</xdr:rowOff>
    </xdr:to>
    <xdr:pic>
      <xdr:nvPicPr>
        <xdr:cNvPr id="29" name="Picture 28" descr="nt_12_line_05.pn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700" y="53098700"/>
          <a:ext cx="29083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116</xdr:row>
      <xdr:rowOff>38100</xdr:rowOff>
    </xdr:from>
    <xdr:to>
      <xdr:col>0</xdr:col>
      <xdr:colOff>2921000</xdr:colOff>
      <xdr:row>116</xdr:row>
      <xdr:rowOff>419100</xdr:rowOff>
    </xdr:to>
    <xdr:pic>
      <xdr:nvPicPr>
        <xdr:cNvPr id="30" name="Picture 29" descr="nt_12_line_06.pn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700" y="52616100"/>
          <a:ext cx="2908300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115</xdr:row>
      <xdr:rowOff>50800</xdr:rowOff>
    </xdr:from>
    <xdr:to>
      <xdr:col>0</xdr:col>
      <xdr:colOff>2921000</xdr:colOff>
      <xdr:row>115</xdr:row>
      <xdr:rowOff>419100</xdr:rowOff>
    </xdr:to>
    <xdr:pic>
      <xdr:nvPicPr>
        <xdr:cNvPr id="31" name="Picture 30" descr="nt_12_line_07.png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700" y="52171600"/>
          <a:ext cx="2908300" cy="3683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114</xdr:row>
      <xdr:rowOff>38100</xdr:rowOff>
    </xdr:from>
    <xdr:to>
      <xdr:col>0</xdr:col>
      <xdr:colOff>2921000</xdr:colOff>
      <xdr:row>114</xdr:row>
      <xdr:rowOff>419100</xdr:rowOff>
    </xdr:to>
    <xdr:pic>
      <xdr:nvPicPr>
        <xdr:cNvPr id="32" name="Picture 31" descr="nt_12_line_08.png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700" y="51701700"/>
          <a:ext cx="2908300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113</xdr:row>
      <xdr:rowOff>50800</xdr:rowOff>
    </xdr:from>
    <xdr:to>
      <xdr:col>0</xdr:col>
      <xdr:colOff>2921000</xdr:colOff>
      <xdr:row>113</xdr:row>
      <xdr:rowOff>419100</xdr:rowOff>
    </xdr:to>
    <xdr:pic>
      <xdr:nvPicPr>
        <xdr:cNvPr id="33" name="Picture 32" descr="nt_12_line_09.png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700" y="51257200"/>
          <a:ext cx="2908300" cy="3683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112</xdr:row>
      <xdr:rowOff>177800</xdr:rowOff>
    </xdr:from>
    <xdr:to>
      <xdr:col>0</xdr:col>
      <xdr:colOff>2616200</xdr:colOff>
      <xdr:row>112</xdr:row>
      <xdr:rowOff>419100</xdr:rowOff>
    </xdr:to>
    <xdr:pic>
      <xdr:nvPicPr>
        <xdr:cNvPr id="34" name="Picture 33" descr="nt_13_line_02.pn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5400" y="50927000"/>
          <a:ext cx="2590800" cy="24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111</xdr:row>
      <xdr:rowOff>152400</xdr:rowOff>
    </xdr:from>
    <xdr:to>
      <xdr:col>0</xdr:col>
      <xdr:colOff>2616200</xdr:colOff>
      <xdr:row>111</xdr:row>
      <xdr:rowOff>419100</xdr:rowOff>
    </xdr:to>
    <xdr:pic>
      <xdr:nvPicPr>
        <xdr:cNvPr id="35" name="Picture 34" descr="nt_13_line_03.png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5400" y="50444400"/>
          <a:ext cx="25908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110</xdr:row>
      <xdr:rowOff>152400</xdr:rowOff>
    </xdr:from>
    <xdr:to>
      <xdr:col>0</xdr:col>
      <xdr:colOff>2616200</xdr:colOff>
      <xdr:row>110</xdr:row>
      <xdr:rowOff>419100</xdr:rowOff>
    </xdr:to>
    <xdr:pic>
      <xdr:nvPicPr>
        <xdr:cNvPr id="36" name="Picture 35" descr="nt_13_line_04.png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5400" y="49987200"/>
          <a:ext cx="25908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109</xdr:row>
      <xdr:rowOff>139700</xdr:rowOff>
    </xdr:from>
    <xdr:to>
      <xdr:col>0</xdr:col>
      <xdr:colOff>2616200</xdr:colOff>
      <xdr:row>109</xdr:row>
      <xdr:rowOff>419100</xdr:rowOff>
    </xdr:to>
    <xdr:pic>
      <xdr:nvPicPr>
        <xdr:cNvPr id="37" name="Picture 36" descr="nt_13_line_05.png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5400" y="49517300"/>
          <a:ext cx="25908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108</xdr:row>
      <xdr:rowOff>152400</xdr:rowOff>
    </xdr:from>
    <xdr:to>
      <xdr:col>0</xdr:col>
      <xdr:colOff>2616200</xdr:colOff>
      <xdr:row>108</xdr:row>
      <xdr:rowOff>419100</xdr:rowOff>
    </xdr:to>
    <xdr:pic>
      <xdr:nvPicPr>
        <xdr:cNvPr id="38" name="Picture 37" descr="nt_13_line_06.png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5400" y="49072800"/>
          <a:ext cx="25908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107</xdr:row>
      <xdr:rowOff>152400</xdr:rowOff>
    </xdr:from>
    <xdr:to>
      <xdr:col>0</xdr:col>
      <xdr:colOff>2616200</xdr:colOff>
      <xdr:row>107</xdr:row>
      <xdr:rowOff>419100</xdr:rowOff>
    </xdr:to>
    <xdr:pic>
      <xdr:nvPicPr>
        <xdr:cNvPr id="39" name="Picture 38" descr="nt_13_line_07.png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5400" y="48615600"/>
          <a:ext cx="25908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106</xdr:row>
      <xdr:rowOff>139700</xdr:rowOff>
    </xdr:from>
    <xdr:to>
      <xdr:col>0</xdr:col>
      <xdr:colOff>2616200</xdr:colOff>
      <xdr:row>106</xdr:row>
      <xdr:rowOff>419100</xdr:rowOff>
    </xdr:to>
    <xdr:pic>
      <xdr:nvPicPr>
        <xdr:cNvPr id="40" name="Picture 39" descr="nt_13_line_08.png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5400" y="48145700"/>
          <a:ext cx="25908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105</xdr:row>
      <xdr:rowOff>152400</xdr:rowOff>
    </xdr:from>
    <xdr:to>
      <xdr:col>0</xdr:col>
      <xdr:colOff>2616200</xdr:colOff>
      <xdr:row>105</xdr:row>
      <xdr:rowOff>419100</xdr:rowOff>
    </xdr:to>
    <xdr:pic>
      <xdr:nvPicPr>
        <xdr:cNvPr id="41" name="Picture 40" descr="nt_13_line_09.png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5400" y="47701200"/>
          <a:ext cx="25908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104</xdr:row>
      <xdr:rowOff>139700</xdr:rowOff>
    </xdr:from>
    <xdr:to>
      <xdr:col>0</xdr:col>
      <xdr:colOff>3251200</xdr:colOff>
      <xdr:row>104</xdr:row>
      <xdr:rowOff>419100</xdr:rowOff>
    </xdr:to>
    <xdr:pic>
      <xdr:nvPicPr>
        <xdr:cNvPr id="42" name="Picture 41" descr="nt_14_line_02.png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5400" y="47231300"/>
          <a:ext cx="32258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103</xdr:row>
      <xdr:rowOff>152400</xdr:rowOff>
    </xdr:from>
    <xdr:to>
      <xdr:col>0</xdr:col>
      <xdr:colOff>3251200</xdr:colOff>
      <xdr:row>103</xdr:row>
      <xdr:rowOff>419100</xdr:rowOff>
    </xdr:to>
    <xdr:pic>
      <xdr:nvPicPr>
        <xdr:cNvPr id="43" name="Picture 42" descr="nt_14_line_03.png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5400" y="46786800"/>
          <a:ext cx="32258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102</xdr:row>
      <xdr:rowOff>76200</xdr:rowOff>
    </xdr:from>
    <xdr:to>
      <xdr:col>0</xdr:col>
      <xdr:colOff>3238500</xdr:colOff>
      <xdr:row>102</xdr:row>
      <xdr:rowOff>419100</xdr:rowOff>
    </xdr:to>
    <xdr:pic>
      <xdr:nvPicPr>
        <xdr:cNvPr id="44" name="Picture 43" descr="nt_14_line_04.png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2700" y="46253400"/>
          <a:ext cx="3225800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101</xdr:row>
      <xdr:rowOff>76200</xdr:rowOff>
    </xdr:from>
    <xdr:to>
      <xdr:col>0</xdr:col>
      <xdr:colOff>3251200</xdr:colOff>
      <xdr:row>101</xdr:row>
      <xdr:rowOff>419100</xdr:rowOff>
    </xdr:to>
    <xdr:pic>
      <xdr:nvPicPr>
        <xdr:cNvPr id="45" name="Picture 44" descr="nt_14_line_05.png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5400" y="45796200"/>
          <a:ext cx="3225800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100</xdr:row>
      <xdr:rowOff>50800</xdr:rowOff>
    </xdr:from>
    <xdr:to>
      <xdr:col>0</xdr:col>
      <xdr:colOff>3238500</xdr:colOff>
      <xdr:row>100</xdr:row>
      <xdr:rowOff>419100</xdr:rowOff>
    </xdr:to>
    <xdr:pic>
      <xdr:nvPicPr>
        <xdr:cNvPr id="46" name="Picture 45" descr="nt_14_line_06.png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2700" y="45313600"/>
          <a:ext cx="3225800" cy="3683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99</xdr:row>
      <xdr:rowOff>76200</xdr:rowOff>
    </xdr:from>
    <xdr:to>
      <xdr:col>0</xdr:col>
      <xdr:colOff>3238500</xdr:colOff>
      <xdr:row>99</xdr:row>
      <xdr:rowOff>419100</xdr:rowOff>
    </xdr:to>
    <xdr:pic>
      <xdr:nvPicPr>
        <xdr:cNvPr id="47" name="Picture 46" descr="nt_14_line_07.png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2700" y="44881800"/>
          <a:ext cx="3225800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98</xdr:row>
      <xdr:rowOff>76200</xdr:rowOff>
    </xdr:from>
    <xdr:to>
      <xdr:col>0</xdr:col>
      <xdr:colOff>3238500</xdr:colOff>
      <xdr:row>98</xdr:row>
      <xdr:rowOff>419100</xdr:rowOff>
    </xdr:to>
    <xdr:pic>
      <xdr:nvPicPr>
        <xdr:cNvPr id="48" name="Picture 47" descr="nt_14_line_08.png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2700" y="44424600"/>
          <a:ext cx="3225800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97</xdr:row>
      <xdr:rowOff>88900</xdr:rowOff>
    </xdr:from>
    <xdr:to>
      <xdr:col>0</xdr:col>
      <xdr:colOff>3238500</xdr:colOff>
      <xdr:row>97</xdr:row>
      <xdr:rowOff>419100</xdr:rowOff>
    </xdr:to>
    <xdr:pic>
      <xdr:nvPicPr>
        <xdr:cNvPr id="49" name="Picture 48" descr="nt_14_line_09.png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2700" y="43980100"/>
          <a:ext cx="3225800" cy="3302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96</xdr:row>
      <xdr:rowOff>203200</xdr:rowOff>
    </xdr:from>
    <xdr:to>
      <xdr:col>0</xdr:col>
      <xdr:colOff>2374900</xdr:colOff>
      <xdr:row>96</xdr:row>
      <xdr:rowOff>419100</xdr:rowOff>
    </xdr:to>
    <xdr:pic>
      <xdr:nvPicPr>
        <xdr:cNvPr id="50" name="Picture 49" descr="nt_15_line_01.png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38100" y="43637200"/>
          <a:ext cx="2336800" cy="2159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95</xdr:row>
      <xdr:rowOff>165100</xdr:rowOff>
    </xdr:from>
    <xdr:to>
      <xdr:col>0</xdr:col>
      <xdr:colOff>2362200</xdr:colOff>
      <xdr:row>95</xdr:row>
      <xdr:rowOff>419100</xdr:rowOff>
    </xdr:to>
    <xdr:pic>
      <xdr:nvPicPr>
        <xdr:cNvPr id="51" name="Picture 50" descr="nt_15_line_02.png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25400" y="43141900"/>
          <a:ext cx="23368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94</xdr:row>
      <xdr:rowOff>139700</xdr:rowOff>
    </xdr:from>
    <xdr:to>
      <xdr:col>0</xdr:col>
      <xdr:colOff>2362200</xdr:colOff>
      <xdr:row>94</xdr:row>
      <xdr:rowOff>419100</xdr:rowOff>
    </xdr:to>
    <xdr:pic>
      <xdr:nvPicPr>
        <xdr:cNvPr id="52" name="Picture 51" descr="nt_15_line_03.png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25400" y="42659300"/>
          <a:ext cx="23368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93</xdr:row>
      <xdr:rowOff>152400</xdr:rowOff>
    </xdr:from>
    <xdr:to>
      <xdr:col>0</xdr:col>
      <xdr:colOff>2362200</xdr:colOff>
      <xdr:row>93</xdr:row>
      <xdr:rowOff>419100</xdr:rowOff>
    </xdr:to>
    <xdr:pic>
      <xdr:nvPicPr>
        <xdr:cNvPr id="53" name="Picture 52" descr="nt_15_line_04.png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25400" y="42214800"/>
          <a:ext cx="23368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92</xdr:row>
      <xdr:rowOff>152400</xdr:rowOff>
    </xdr:from>
    <xdr:to>
      <xdr:col>0</xdr:col>
      <xdr:colOff>2362200</xdr:colOff>
      <xdr:row>92</xdr:row>
      <xdr:rowOff>419100</xdr:rowOff>
    </xdr:to>
    <xdr:pic>
      <xdr:nvPicPr>
        <xdr:cNvPr id="54" name="Picture 53" descr="nt_15_line_05.png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5400" y="41757600"/>
          <a:ext cx="23368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91</xdr:row>
      <xdr:rowOff>139700</xdr:rowOff>
    </xdr:from>
    <xdr:to>
      <xdr:col>0</xdr:col>
      <xdr:colOff>2362200</xdr:colOff>
      <xdr:row>91</xdr:row>
      <xdr:rowOff>419100</xdr:rowOff>
    </xdr:to>
    <xdr:pic>
      <xdr:nvPicPr>
        <xdr:cNvPr id="55" name="Picture 54" descr="nt_15_line_06.png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25400" y="41287700"/>
          <a:ext cx="23368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90</xdr:row>
      <xdr:rowOff>139700</xdr:rowOff>
    </xdr:from>
    <xdr:to>
      <xdr:col>0</xdr:col>
      <xdr:colOff>2362200</xdr:colOff>
      <xdr:row>90</xdr:row>
      <xdr:rowOff>419100</xdr:rowOff>
    </xdr:to>
    <xdr:pic>
      <xdr:nvPicPr>
        <xdr:cNvPr id="56" name="Picture 55" descr="nt_15_line_07.png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5400" y="40830500"/>
          <a:ext cx="23368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89</xdr:row>
      <xdr:rowOff>127000</xdr:rowOff>
    </xdr:from>
    <xdr:to>
      <xdr:col>0</xdr:col>
      <xdr:colOff>2362200</xdr:colOff>
      <xdr:row>89</xdr:row>
      <xdr:rowOff>419100</xdr:rowOff>
    </xdr:to>
    <xdr:pic>
      <xdr:nvPicPr>
        <xdr:cNvPr id="57" name="Picture 56" descr="nt_15_line_08.png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25400" y="40360600"/>
          <a:ext cx="2336800" cy="29210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88</xdr:row>
      <xdr:rowOff>63500</xdr:rowOff>
    </xdr:from>
    <xdr:to>
      <xdr:col>0</xdr:col>
      <xdr:colOff>2425700</xdr:colOff>
      <xdr:row>88</xdr:row>
      <xdr:rowOff>533400</xdr:rowOff>
    </xdr:to>
    <xdr:pic>
      <xdr:nvPicPr>
        <xdr:cNvPr id="58" name="Picture 57" descr="nt_27_line_00.png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50800" y="39839900"/>
          <a:ext cx="2374900" cy="4699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87</xdr:row>
      <xdr:rowOff>228600</xdr:rowOff>
    </xdr:from>
    <xdr:to>
      <xdr:col>0</xdr:col>
      <xdr:colOff>2387600</xdr:colOff>
      <xdr:row>87</xdr:row>
      <xdr:rowOff>419100</xdr:rowOff>
    </xdr:to>
    <xdr:pic>
      <xdr:nvPicPr>
        <xdr:cNvPr id="59" name="Picture 58" descr="nt_27_line_02.png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2700" y="39547800"/>
          <a:ext cx="23749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86</xdr:row>
      <xdr:rowOff>203200</xdr:rowOff>
    </xdr:from>
    <xdr:to>
      <xdr:col>0</xdr:col>
      <xdr:colOff>2400300</xdr:colOff>
      <xdr:row>86</xdr:row>
      <xdr:rowOff>419100</xdr:rowOff>
    </xdr:to>
    <xdr:pic>
      <xdr:nvPicPr>
        <xdr:cNvPr id="60" name="Picture 59" descr="nt_27_line_03.png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5400" y="39065200"/>
          <a:ext cx="2374900" cy="2159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85</xdr:row>
      <xdr:rowOff>203200</xdr:rowOff>
    </xdr:from>
    <xdr:to>
      <xdr:col>0</xdr:col>
      <xdr:colOff>2400300</xdr:colOff>
      <xdr:row>85</xdr:row>
      <xdr:rowOff>419100</xdr:rowOff>
    </xdr:to>
    <xdr:pic>
      <xdr:nvPicPr>
        <xdr:cNvPr id="61" name="Picture 60" descr="nt_27_line_04.png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25400" y="38608000"/>
          <a:ext cx="2374900" cy="2159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84</xdr:row>
      <xdr:rowOff>190500</xdr:rowOff>
    </xdr:from>
    <xdr:to>
      <xdr:col>0</xdr:col>
      <xdr:colOff>2400300</xdr:colOff>
      <xdr:row>84</xdr:row>
      <xdr:rowOff>419100</xdr:rowOff>
    </xdr:to>
    <xdr:pic>
      <xdr:nvPicPr>
        <xdr:cNvPr id="62" name="Picture 61" descr="nt_27_line_05.png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5400" y="38138100"/>
          <a:ext cx="23749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83</xdr:row>
      <xdr:rowOff>190500</xdr:rowOff>
    </xdr:from>
    <xdr:to>
      <xdr:col>0</xdr:col>
      <xdr:colOff>2400300</xdr:colOff>
      <xdr:row>83</xdr:row>
      <xdr:rowOff>419100</xdr:rowOff>
    </xdr:to>
    <xdr:pic>
      <xdr:nvPicPr>
        <xdr:cNvPr id="63" name="Picture 62" descr="nt_27_line_06.png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25400" y="37680900"/>
          <a:ext cx="23749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82</xdr:row>
      <xdr:rowOff>101600</xdr:rowOff>
    </xdr:from>
    <xdr:to>
      <xdr:col>0</xdr:col>
      <xdr:colOff>2679700</xdr:colOff>
      <xdr:row>82</xdr:row>
      <xdr:rowOff>431800</xdr:rowOff>
    </xdr:to>
    <xdr:pic>
      <xdr:nvPicPr>
        <xdr:cNvPr id="64" name="Picture 63" descr="nt_28_line_00.png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8100" y="37134800"/>
          <a:ext cx="2641600" cy="3302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81</xdr:row>
      <xdr:rowOff>203200</xdr:rowOff>
    </xdr:from>
    <xdr:to>
      <xdr:col>0</xdr:col>
      <xdr:colOff>2667000</xdr:colOff>
      <xdr:row>81</xdr:row>
      <xdr:rowOff>419100</xdr:rowOff>
    </xdr:to>
    <xdr:pic>
      <xdr:nvPicPr>
        <xdr:cNvPr id="65" name="Picture 64" descr="nt_28_line_03.png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25400" y="36779200"/>
          <a:ext cx="2641600" cy="2159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80</xdr:row>
      <xdr:rowOff>215900</xdr:rowOff>
    </xdr:from>
    <xdr:to>
      <xdr:col>0</xdr:col>
      <xdr:colOff>2667000</xdr:colOff>
      <xdr:row>80</xdr:row>
      <xdr:rowOff>419100</xdr:rowOff>
    </xdr:to>
    <xdr:pic>
      <xdr:nvPicPr>
        <xdr:cNvPr id="66" name="Picture 65" descr="nt_28_line_04.png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5400" y="36334700"/>
          <a:ext cx="2641600" cy="2032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79</xdr:row>
      <xdr:rowOff>190500</xdr:rowOff>
    </xdr:from>
    <xdr:to>
      <xdr:col>0</xdr:col>
      <xdr:colOff>2654300</xdr:colOff>
      <xdr:row>79</xdr:row>
      <xdr:rowOff>419100</xdr:rowOff>
    </xdr:to>
    <xdr:pic>
      <xdr:nvPicPr>
        <xdr:cNvPr id="67" name="Picture 66" descr="nt_28_line_05.png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2700" y="35852100"/>
          <a:ext cx="26416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78</xdr:row>
      <xdr:rowOff>190500</xdr:rowOff>
    </xdr:from>
    <xdr:to>
      <xdr:col>0</xdr:col>
      <xdr:colOff>2654300</xdr:colOff>
      <xdr:row>78</xdr:row>
      <xdr:rowOff>419100</xdr:rowOff>
    </xdr:to>
    <xdr:pic>
      <xdr:nvPicPr>
        <xdr:cNvPr id="68" name="Picture 67" descr="nt_28_line_06.png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2700" y="35394900"/>
          <a:ext cx="26416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77</xdr:row>
      <xdr:rowOff>190500</xdr:rowOff>
    </xdr:from>
    <xdr:to>
      <xdr:col>0</xdr:col>
      <xdr:colOff>2654300</xdr:colOff>
      <xdr:row>77</xdr:row>
      <xdr:rowOff>419100</xdr:rowOff>
    </xdr:to>
    <xdr:pic>
      <xdr:nvPicPr>
        <xdr:cNvPr id="69" name="Picture 68" descr="nt_28_line_07.png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2700" y="34937700"/>
          <a:ext cx="26416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76</xdr:row>
      <xdr:rowOff>190500</xdr:rowOff>
    </xdr:from>
    <xdr:to>
      <xdr:col>0</xdr:col>
      <xdr:colOff>2654300</xdr:colOff>
      <xdr:row>76</xdr:row>
      <xdr:rowOff>419100</xdr:rowOff>
    </xdr:to>
    <xdr:pic>
      <xdr:nvPicPr>
        <xdr:cNvPr id="70" name="Picture 69" descr="nt_28_line_08.png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2700" y="34480500"/>
          <a:ext cx="26416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75</xdr:row>
      <xdr:rowOff>190500</xdr:rowOff>
    </xdr:from>
    <xdr:to>
      <xdr:col>0</xdr:col>
      <xdr:colOff>2654300</xdr:colOff>
      <xdr:row>75</xdr:row>
      <xdr:rowOff>419100</xdr:rowOff>
    </xdr:to>
    <xdr:pic>
      <xdr:nvPicPr>
        <xdr:cNvPr id="71" name="Picture 70" descr="nt_28_line_09.png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2700" y="34023300"/>
          <a:ext cx="26416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74</xdr:row>
      <xdr:rowOff>190500</xdr:rowOff>
    </xdr:from>
    <xdr:to>
      <xdr:col>0</xdr:col>
      <xdr:colOff>2654300</xdr:colOff>
      <xdr:row>74</xdr:row>
      <xdr:rowOff>419100</xdr:rowOff>
    </xdr:to>
    <xdr:pic>
      <xdr:nvPicPr>
        <xdr:cNvPr id="72" name="Picture 71" descr="nt_28_line_10.png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2700" y="33566100"/>
          <a:ext cx="26416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73</xdr:row>
      <xdr:rowOff>177800</xdr:rowOff>
    </xdr:from>
    <xdr:to>
      <xdr:col>0</xdr:col>
      <xdr:colOff>2654300</xdr:colOff>
      <xdr:row>73</xdr:row>
      <xdr:rowOff>419100</xdr:rowOff>
    </xdr:to>
    <xdr:pic>
      <xdr:nvPicPr>
        <xdr:cNvPr id="73" name="Picture 72" descr="nt_28_line_12.png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2700" y="33096200"/>
          <a:ext cx="2641600" cy="2413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72</xdr:row>
      <xdr:rowOff>190500</xdr:rowOff>
    </xdr:from>
    <xdr:to>
      <xdr:col>0</xdr:col>
      <xdr:colOff>2654300</xdr:colOff>
      <xdr:row>72</xdr:row>
      <xdr:rowOff>419100</xdr:rowOff>
    </xdr:to>
    <xdr:pic>
      <xdr:nvPicPr>
        <xdr:cNvPr id="74" name="Picture 73" descr="nt_28_line_11.png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2700" y="32651700"/>
          <a:ext cx="26416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266700</xdr:rowOff>
    </xdr:from>
    <xdr:to>
      <xdr:col>0</xdr:col>
      <xdr:colOff>2298700</xdr:colOff>
      <xdr:row>71</xdr:row>
      <xdr:rowOff>419100</xdr:rowOff>
    </xdr:to>
    <xdr:pic>
      <xdr:nvPicPr>
        <xdr:cNvPr id="75" name="Picture 74" descr="nt_29_line_00.png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32270700"/>
          <a:ext cx="22987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70</xdr:row>
      <xdr:rowOff>292100</xdr:rowOff>
    </xdr:from>
    <xdr:to>
      <xdr:col>0</xdr:col>
      <xdr:colOff>2324100</xdr:colOff>
      <xdr:row>70</xdr:row>
      <xdr:rowOff>419100</xdr:rowOff>
    </xdr:to>
    <xdr:pic>
      <xdr:nvPicPr>
        <xdr:cNvPr id="76" name="Picture 75" descr="nt_29_line_03.png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25400" y="31838900"/>
          <a:ext cx="2298700" cy="127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69</xdr:row>
      <xdr:rowOff>177800</xdr:rowOff>
    </xdr:from>
    <xdr:to>
      <xdr:col>0</xdr:col>
      <xdr:colOff>2311400</xdr:colOff>
      <xdr:row>69</xdr:row>
      <xdr:rowOff>419100</xdr:rowOff>
    </xdr:to>
    <xdr:pic>
      <xdr:nvPicPr>
        <xdr:cNvPr id="77" name="Picture 76" descr="nt_29_line_04.png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2700" y="31267400"/>
          <a:ext cx="2298700" cy="2413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68</xdr:row>
      <xdr:rowOff>152400</xdr:rowOff>
    </xdr:from>
    <xdr:to>
      <xdr:col>0</xdr:col>
      <xdr:colOff>2311400</xdr:colOff>
      <xdr:row>68</xdr:row>
      <xdr:rowOff>419100</xdr:rowOff>
    </xdr:to>
    <xdr:pic>
      <xdr:nvPicPr>
        <xdr:cNvPr id="78" name="Picture 77" descr="nt_29_line_05.png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2700" y="30784800"/>
          <a:ext cx="22987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67</xdr:row>
      <xdr:rowOff>152400</xdr:rowOff>
    </xdr:from>
    <xdr:to>
      <xdr:col>0</xdr:col>
      <xdr:colOff>2311400</xdr:colOff>
      <xdr:row>67</xdr:row>
      <xdr:rowOff>419100</xdr:rowOff>
    </xdr:to>
    <xdr:pic>
      <xdr:nvPicPr>
        <xdr:cNvPr id="79" name="Picture 78" descr="nt_29_line_07.png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2700" y="30327600"/>
          <a:ext cx="22987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66</xdr:row>
      <xdr:rowOff>152400</xdr:rowOff>
    </xdr:from>
    <xdr:to>
      <xdr:col>0</xdr:col>
      <xdr:colOff>2311400</xdr:colOff>
      <xdr:row>66</xdr:row>
      <xdr:rowOff>419100</xdr:rowOff>
    </xdr:to>
    <xdr:pic>
      <xdr:nvPicPr>
        <xdr:cNvPr id="80" name="Picture 79" descr="nt_29_line_10.png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2700" y="29870400"/>
          <a:ext cx="22987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65</xdr:row>
      <xdr:rowOff>190500</xdr:rowOff>
    </xdr:from>
    <xdr:to>
      <xdr:col>0</xdr:col>
      <xdr:colOff>2171700</xdr:colOff>
      <xdr:row>65</xdr:row>
      <xdr:rowOff>419100</xdr:rowOff>
    </xdr:to>
    <xdr:pic>
      <xdr:nvPicPr>
        <xdr:cNvPr id="81" name="Picture 80" descr="nt_30_line_01.png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2700" y="29451300"/>
          <a:ext cx="21590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64</xdr:row>
      <xdr:rowOff>190500</xdr:rowOff>
    </xdr:from>
    <xdr:to>
      <xdr:col>0</xdr:col>
      <xdr:colOff>2171700</xdr:colOff>
      <xdr:row>64</xdr:row>
      <xdr:rowOff>419100</xdr:rowOff>
    </xdr:to>
    <xdr:pic>
      <xdr:nvPicPr>
        <xdr:cNvPr id="82" name="Picture 81" descr="nt_30_line_02.png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2700" y="28994100"/>
          <a:ext cx="21590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63</xdr:row>
      <xdr:rowOff>190500</xdr:rowOff>
    </xdr:from>
    <xdr:to>
      <xdr:col>0</xdr:col>
      <xdr:colOff>2171700</xdr:colOff>
      <xdr:row>63</xdr:row>
      <xdr:rowOff>419100</xdr:rowOff>
    </xdr:to>
    <xdr:pic>
      <xdr:nvPicPr>
        <xdr:cNvPr id="83" name="Picture 82" descr="nt_30_line_03.png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2700" y="28536900"/>
          <a:ext cx="21590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62</xdr:row>
      <xdr:rowOff>190500</xdr:rowOff>
    </xdr:from>
    <xdr:to>
      <xdr:col>0</xdr:col>
      <xdr:colOff>2171700</xdr:colOff>
      <xdr:row>62</xdr:row>
      <xdr:rowOff>419100</xdr:rowOff>
    </xdr:to>
    <xdr:pic>
      <xdr:nvPicPr>
        <xdr:cNvPr id="84" name="Picture 83" descr="nt_30_line_04.png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2700" y="28079700"/>
          <a:ext cx="21590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61</xdr:row>
      <xdr:rowOff>177800</xdr:rowOff>
    </xdr:from>
    <xdr:to>
      <xdr:col>0</xdr:col>
      <xdr:colOff>2171700</xdr:colOff>
      <xdr:row>61</xdr:row>
      <xdr:rowOff>419100</xdr:rowOff>
    </xdr:to>
    <xdr:pic>
      <xdr:nvPicPr>
        <xdr:cNvPr id="85" name="Picture 84" descr="nt_30_line_05.png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2700" y="27609800"/>
          <a:ext cx="2159000" cy="2413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60</xdr:row>
      <xdr:rowOff>88900</xdr:rowOff>
    </xdr:from>
    <xdr:to>
      <xdr:col>0</xdr:col>
      <xdr:colOff>2171700</xdr:colOff>
      <xdr:row>60</xdr:row>
      <xdr:rowOff>533400</xdr:rowOff>
    </xdr:to>
    <xdr:pic>
      <xdr:nvPicPr>
        <xdr:cNvPr id="86" name="Picture 85" descr="nt_30_line_06.png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2700" y="27063700"/>
          <a:ext cx="2159000" cy="4445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59</xdr:row>
      <xdr:rowOff>177800</xdr:rowOff>
    </xdr:from>
    <xdr:to>
      <xdr:col>0</xdr:col>
      <xdr:colOff>2171700</xdr:colOff>
      <xdr:row>59</xdr:row>
      <xdr:rowOff>419100</xdr:rowOff>
    </xdr:to>
    <xdr:pic>
      <xdr:nvPicPr>
        <xdr:cNvPr id="87" name="Picture 86" descr="nt_30_line_07.png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2700" y="26695400"/>
          <a:ext cx="2159000" cy="2413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58</xdr:row>
      <xdr:rowOff>152400</xdr:rowOff>
    </xdr:from>
    <xdr:to>
      <xdr:col>0</xdr:col>
      <xdr:colOff>2171700</xdr:colOff>
      <xdr:row>58</xdr:row>
      <xdr:rowOff>419100</xdr:rowOff>
    </xdr:to>
    <xdr:pic>
      <xdr:nvPicPr>
        <xdr:cNvPr id="88" name="Picture 87" descr="nt_30_line_08.png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2700" y="26212800"/>
          <a:ext cx="21590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57</xdr:row>
      <xdr:rowOff>177800</xdr:rowOff>
    </xdr:from>
    <xdr:to>
      <xdr:col>0</xdr:col>
      <xdr:colOff>2171700</xdr:colOff>
      <xdr:row>57</xdr:row>
      <xdr:rowOff>419100</xdr:rowOff>
    </xdr:to>
    <xdr:pic>
      <xdr:nvPicPr>
        <xdr:cNvPr id="89" name="Picture 88" descr="nt_30_line_09.png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2700" y="25781000"/>
          <a:ext cx="2159000" cy="2413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56</xdr:row>
      <xdr:rowOff>177800</xdr:rowOff>
    </xdr:from>
    <xdr:to>
      <xdr:col>0</xdr:col>
      <xdr:colOff>2171700</xdr:colOff>
      <xdr:row>56</xdr:row>
      <xdr:rowOff>419100</xdr:rowOff>
    </xdr:to>
    <xdr:pic>
      <xdr:nvPicPr>
        <xdr:cNvPr id="90" name="Picture 89" descr="nt_30_line_10.png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2700" y="25323800"/>
          <a:ext cx="2159000" cy="2413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55</xdr:row>
      <xdr:rowOff>165100</xdr:rowOff>
    </xdr:from>
    <xdr:to>
      <xdr:col>0</xdr:col>
      <xdr:colOff>2171700</xdr:colOff>
      <xdr:row>55</xdr:row>
      <xdr:rowOff>419100</xdr:rowOff>
    </xdr:to>
    <xdr:pic>
      <xdr:nvPicPr>
        <xdr:cNvPr id="91" name="Picture 90" descr="nt_30_line_11.png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2700" y="24853900"/>
          <a:ext cx="2159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54</xdr:row>
      <xdr:rowOff>165100</xdr:rowOff>
    </xdr:from>
    <xdr:to>
      <xdr:col>0</xdr:col>
      <xdr:colOff>2171700</xdr:colOff>
      <xdr:row>54</xdr:row>
      <xdr:rowOff>419100</xdr:rowOff>
    </xdr:to>
    <xdr:pic>
      <xdr:nvPicPr>
        <xdr:cNvPr id="92" name="Picture 91" descr="nt_30_line_12.png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2700" y="24396700"/>
          <a:ext cx="2159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53</xdr:row>
      <xdr:rowOff>165100</xdr:rowOff>
    </xdr:from>
    <xdr:to>
      <xdr:col>0</xdr:col>
      <xdr:colOff>2171700</xdr:colOff>
      <xdr:row>53</xdr:row>
      <xdr:rowOff>419100</xdr:rowOff>
    </xdr:to>
    <xdr:pic>
      <xdr:nvPicPr>
        <xdr:cNvPr id="93" name="Picture 92" descr="nt_30_line_13.png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2700" y="23939500"/>
          <a:ext cx="21590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52</xdr:row>
      <xdr:rowOff>76200</xdr:rowOff>
    </xdr:from>
    <xdr:to>
      <xdr:col>0</xdr:col>
      <xdr:colOff>2844800</xdr:colOff>
      <xdr:row>52</xdr:row>
      <xdr:rowOff>469900</xdr:rowOff>
    </xdr:to>
    <xdr:pic>
      <xdr:nvPicPr>
        <xdr:cNvPr id="94" name="Picture 93" descr="nt_31_line_00.png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2700" y="23393400"/>
          <a:ext cx="2832100" cy="3937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51</xdr:row>
      <xdr:rowOff>165100</xdr:rowOff>
    </xdr:from>
    <xdr:to>
      <xdr:col>0</xdr:col>
      <xdr:colOff>2844800</xdr:colOff>
      <xdr:row>51</xdr:row>
      <xdr:rowOff>419100</xdr:rowOff>
    </xdr:to>
    <xdr:pic>
      <xdr:nvPicPr>
        <xdr:cNvPr id="95" name="Picture 94" descr="nt_31_line_01.png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2700" y="23025100"/>
          <a:ext cx="28321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50</xdr:row>
      <xdr:rowOff>165100</xdr:rowOff>
    </xdr:from>
    <xdr:to>
      <xdr:col>0</xdr:col>
      <xdr:colOff>2844800</xdr:colOff>
      <xdr:row>50</xdr:row>
      <xdr:rowOff>419100</xdr:rowOff>
    </xdr:to>
    <xdr:pic>
      <xdr:nvPicPr>
        <xdr:cNvPr id="96" name="Picture 95" descr="nt_31_line_02.png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2700" y="22567900"/>
          <a:ext cx="28321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49</xdr:row>
      <xdr:rowOff>177800</xdr:rowOff>
    </xdr:from>
    <xdr:to>
      <xdr:col>0</xdr:col>
      <xdr:colOff>2844800</xdr:colOff>
      <xdr:row>49</xdr:row>
      <xdr:rowOff>419100</xdr:rowOff>
    </xdr:to>
    <xdr:pic>
      <xdr:nvPicPr>
        <xdr:cNvPr id="97" name="Picture 96" descr="nt_31_line_03.png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2700" y="22123400"/>
          <a:ext cx="2832100" cy="2413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48</xdr:row>
      <xdr:rowOff>228600</xdr:rowOff>
    </xdr:from>
    <xdr:to>
      <xdr:col>0</xdr:col>
      <xdr:colOff>2844800</xdr:colOff>
      <xdr:row>48</xdr:row>
      <xdr:rowOff>419100</xdr:rowOff>
    </xdr:to>
    <xdr:pic>
      <xdr:nvPicPr>
        <xdr:cNvPr id="98" name="Picture 97" descr="nt_31_line_04.png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2700" y="21717000"/>
          <a:ext cx="28321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47</xdr:row>
      <xdr:rowOff>139700</xdr:rowOff>
    </xdr:from>
    <xdr:to>
      <xdr:col>0</xdr:col>
      <xdr:colOff>2844800</xdr:colOff>
      <xdr:row>47</xdr:row>
      <xdr:rowOff>419100</xdr:rowOff>
    </xdr:to>
    <xdr:pic>
      <xdr:nvPicPr>
        <xdr:cNvPr id="99" name="Picture 98" descr="nt_31_line_05.png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2700" y="21170900"/>
          <a:ext cx="28321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46</xdr:row>
      <xdr:rowOff>152400</xdr:rowOff>
    </xdr:from>
    <xdr:to>
      <xdr:col>0</xdr:col>
      <xdr:colOff>2844800</xdr:colOff>
      <xdr:row>46</xdr:row>
      <xdr:rowOff>419100</xdr:rowOff>
    </xdr:to>
    <xdr:pic>
      <xdr:nvPicPr>
        <xdr:cNvPr id="100" name="Picture 99" descr="nt_31_line_06.png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2700" y="20726400"/>
          <a:ext cx="28321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45</xdr:row>
      <xdr:rowOff>152400</xdr:rowOff>
    </xdr:from>
    <xdr:to>
      <xdr:col>0</xdr:col>
      <xdr:colOff>2844800</xdr:colOff>
      <xdr:row>45</xdr:row>
      <xdr:rowOff>419100</xdr:rowOff>
    </xdr:to>
    <xdr:pic>
      <xdr:nvPicPr>
        <xdr:cNvPr id="101" name="Picture 100" descr="nt_31_line_07.png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2700" y="20269200"/>
          <a:ext cx="28321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44</xdr:row>
      <xdr:rowOff>127000</xdr:rowOff>
    </xdr:from>
    <xdr:to>
      <xdr:col>0</xdr:col>
      <xdr:colOff>2844800</xdr:colOff>
      <xdr:row>44</xdr:row>
      <xdr:rowOff>419100</xdr:rowOff>
    </xdr:to>
    <xdr:pic>
      <xdr:nvPicPr>
        <xdr:cNvPr id="102" name="Picture 101" descr="nt_31_line_08.png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12700" y="19786600"/>
          <a:ext cx="2832100" cy="2921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43</xdr:row>
      <xdr:rowOff>177800</xdr:rowOff>
    </xdr:from>
    <xdr:to>
      <xdr:col>0</xdr:col>
      <xdr:colOff>2844800</xdr:colOff>
      <xdr:row>43</xdr:row>
      <xdr:rowOff>419100</xdr:rowOff>
    </xdr:to>
    <xdr:pic>
      <xdr:nvPicPr>
        <xdr:cNvPr id="103" name="Picture 102" descr="nt_31_line_09.png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12700" y="19380200"/>
          <a:ext cx="2832100" cy="2413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42</xdr:row>
      <xdr:rowOff>139700</xdr:rowOff>
    </xdr:from>
    <xdr:to>
      <xdr:col>0</xdr:col>
      <xdr:colOff>2844800</xdr:colOff>
      <xdr:row>42</xdr:row>
      <xdr:rowOff>419100</xdr:rowOff>
    </xdr:to>
    <xdr:pic>
      <xdr:nvPicPr>
        <xdr:cNvPr id="104" name="Picture 103" descr="nt_31_line_10.png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12700" y="18884900"/>
          <a:ext cx="28321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41</xdr:row>
      <xdr:rowOff>114300</xdr:rowOff>
    </xdr:from>
    <xdr:to>
      <xdr:col>0</xdr:col>
      <xdr:colOff>2844800</xdr:colOff>
      <xdr:row>41</xdr:row>
      <xdr:rowOff>419100</xdr:rowOff>
    </xdr:to>
    <xdr:pic>
      <xdr:nvPicPr>
        <xdr:cNvPr id="105" name="Picture 104" descr="nt_31_line_11.png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12700" y="18402300"/>
          <a:ext cx="28321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40</xdr:row>
      <xdr:rowOff>254000</xdr:rowOff>
    </xdr:from>
    <xdr:to>
      <xdr:col>0</xdr:col>
      <xdr:colOff>2844800</xdr:colOff>
      <xdr:row>40</xdr:row>
      <xdr:rowOff>419100</xdr:rowOff>
    </xdr:to>
    <xdr:pic>
      <xdr:nvPicPr>
        <xdr:cNvPr id="106" name="Picture 105" descr="nt_31_line_12.png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12700" y="18084800"/>
          <a:ext cx="2832100" cy="1651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39</xdr:row>
      <xdr:rowOff>228600</xdr:rowOff>
    </xdr:from>
    <xdr:to>
      <xdr:col>0</xdr:col>
      <xdr:colOff>2654300</xdr:colOff>
      <xdr:row>39</xdr:row>
      <xdr:rowOff>419100</xdr:rowOff>
    </xdr:to>
    <xdr:pic>
      <xdr:nvPicPr>
        <xdr:cNvPr id="107" name="Picture 106" descr="nt_32_line_00.png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25400" y="17602200"/>
          <a:ext cx="26289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38</xdr:row>
      <xdr:rowOff>165100</xdr:rowOff>
    </xdr:from>
    <xdr:to>
      <xdr:col>0</xdr:col>
      <xdr:colOff>2641600</xdr:colOff>
      <xdr:row>38</xdr:row>
      <xdr:rowOff>419100</xdr:rowOff>
    </xdr:to>
    <xdr:pic>
      <xdr:nvPicPr>
        <xdr:cNvPr id="109" name="Picture 108" descr="nt_32_line_01.png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12700" y="17081500"/>
          <a:ext cx="26289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37</xdr:row>
      <xdr:rowOff>190500</xdr:rowOff>
    </xdr:from>
    <xdr:to>
      <xdr:col>0</xdr:col>
      <xdr:colOff>2641600</xdr:colOff>
      <xdr:row>37</xdr:row>
      <xdr:rowOff>419100</xdr:rowOff>
    </xdr:to>
    <xdr:pic>
      <xdr:nvPicPr>
        <xdr:cNvPr id="110" name="Picture 109" descr="nt_32_line_02.png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2700" y="16649700"/>
          <a:ext cx="26289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36</xdr:row>
      <xdr:rowOff>342900</xdr:rowOff>
    </xdr:from>
    <xdr:to>
      <xdr:col>0</xdr:col>
      <xdr:colOff>2641600</xdr:colOff>
      <xdr:row>36</xdr:row>
      <xdr:rowOff>406400</xdr:rowOff>
    </xdr:to>
    <xdr:pic>
      <xdr:nvPicPr>
        <xdr:cNvPr id="111" name="Picture 110" descr="nt_32_line_04.png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12700" y="16344900"/>
          <a:ext cx="2628900" cy="635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35</xdr:row>
      <xdr:rowOff>127000</xdr:rowOff>
    </xdr:from>
    <xdr:to>
      <xdr:col>0</xdr:col>
      <xdr:colOff>2641600</xdr:colOff>
      <xdr:row>35</xdr:row>
      <xdr:rowOff>419100</xdr:rowOff>
    </xdr:to>
    <xdr:pic>
      <xdr:nvPicPr>
        <xdr:cNvPr id="112" name="Picture 111" descr="nt_32_line_05.png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2700" y="15671800"/>
          <a:ext cx="2628900" cy="2921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34</xdr:row>
      <xdr:rowOff>342900</xdr:rowOff>
    </xdr:from>
    <xdr:to>
      <xdr:col>0</xdr:col>
      <xdr:colOff>2641600</xdr:colOff>
      <xdr:row>34</xdr:row>
      <xdr:rowOff>419100</xdr:rowOff>
    </xdr:to>
    <xdr:pic>
      <xdr:nvPicPr>
        <xdr:cNvPr id="113" name="Picture 112" descr="nt_32_line_06.png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2700" y="15430500"/>
          <a:ext cx="2628900" cy="762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33</xdr:row>
      <xdr:rowOff>88900</xdr:rowOff>
    </xdr:from>
    <xdr:to>
      <xdr:col>0</xdr:col>
      <xdr:colOff>2641600</xdr:colOff>
      <xdr:row>33</xdr:row>
      <xdr:rowOff>419100</xdr:rowOff>
    </xdr:to>
    <xdr:pic>
      <xdr:nvPicPr>
        <xdr:cNvPr id="114" name="Picture 113" descr="nt_32_line_07.png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2700" y="14719300"/>
          <a:ext cx="2628900" cy="3302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32</xdr:row>
      <xdr:rowOff>190500</xdr:rowOff>
    </xdr:from>
    <xdr:to>
      <xdr:col>0</xdr:col>
      <xdr:colOff>2641600</xdr:colOff>
      <xdr:row>32</xdr:row>
      <xdr:rowOff>419100</xdr:rowOff>
    </xdr:to>
    <xdr:pic>
      <xdr:nvPicPr>
        <xdr:cNvPr id="115" name="Picture 114" descr="nt_32_line_08.png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2700" y="14363700"/>
          <a:ext cx="26289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31</xdr:row>
      <xdr:rowOff>177800</xdr:rowOff>
    </xdr:from>
    <xdr:to>
      <xdr:col>0</xdr:col>
      <xdr:colOff>2641600</xdr:colOff>
      <xdr:row>31</xdr:row>
      <xdr:rowOff>419100</xdr:rowOff>
    </xdr:to>
    <xdr:pic>
      <xdr:nvPicPr>
        <xdr:cNvPr id="116" name="Picture 115" descr="nt_32_line_09.png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12700" y="13893800"/>
          <a:ext cx="2628900" cy="2413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30</xdr:row>
      <xdr:rowOff>101600</xdr:rowOff>
    </xdr:from>
    <xdr:to>
      <xdr:col>0</xdr:col>
      <xdr:colOff>2641600</xdr:colOff>
      <xdr:row>30</xdr:row>
      <xdr:rowOff>419100</xdr:rowOff>
    </xdr:to>
    <xdr:pic>
      <xdr:nvPicPr>
        <xdr:cNvPr id="117" name="Picture 116" descr="nt_32_line_10.png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12700" y="13360400"/>
          <a:ext cx="2628900" cy="3175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29</xdr:row>
      <xdr:rowOff>76200</xdr:rowOff>
    </xdr:from>
    <xdr:to>
      <xdr:col>0</xdr:col>
      <xdr:colOff>2641600</xdr:colOff>
      <xdr:row>29</xdr:row>
      <xdr:rowOff>711200</xdr:rowOff>
    </xdr:to>
    <xdr:pic>
      <xdr:nvPicPr>
        <xdr:cNvPr id="118" name="Picture 117" descr="nt_32_line_11.png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2700" y="12877800"/>
          <a:ext cx="2628900" cy="635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28</xdr:row>
      <xdr:rowOff>203200</xdr:rowOff>
    </xdr:from>
    <xdr:to>
      <xdr:col>0</xdr:col>
      <xdr:colOff>3022600</xdr:colOff>
      <xdr:row>28</xdr:row>
      <xdr:rowOff>419100</xdr:rowOff>
    </xdr:to>
    <xdr:pic>
      <xdr:nvPicPr>
        <xdr:cNvPr id="119" name="Picture 118" descr="nt_33_line_00.png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12700" y="12547600"/>
          <a:ext cx="3009900" cy="2159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27</xdr:row>
      <xdr:rowOff>190500</xdr:rowOff>
    </xdr:from>
    <xdr:to>
      <xdr:col>0</xdr:col>
      <xdr:colOff>3022600</xdr:colOff>
      <xdr:row>27</xdr:row>
      <xdr:rowOff>419100</xdr:rowOff>
    </xdr:to>
    <xdr:pic>
      <xdr:nvPicPr>
        <xdr:cNvPr id="120" name="Picture 119" descr="nt_33_line_02.png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12700" y="12077700"/>
          <a:ext cx="30099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26</xdr:row>
      <xdr:rowOff>203200</xdr:rowOff>
    </xdr:from>
    <xdr:to>
      <xdr:col>0</xdr:col>
      <xdr:colOff>3022600</xdr:colOff>
      <xdr:row>26</xdr:row>
      <xdr:rowOff>419100</xdr:rowOff>
    </xdr:to>
    <xdr:pic>
      <xdr:nvPicPr>
        <xdr:cNvPr id="121" name="Picture 120" descr="nt_33_line_04.png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12700" y="11633200"/>
          <a:ext cx="3009900" cy="2159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25</xdr:row>
      <xdr:rowOff>215900</xdr:rowOff>
    </xdr:from>
    <xdr:to>
      <xdr:col>0</xdr:col>
      <xdr:colOff>3022600</xdr:colOff>
      <xdr:row>25</xdr:row>
      <xdr:rowOff>419100</xdr:rowOff>
    </xdr:to>
    <xdr:pic>
      <xdr:nvPicPr>
        <xdr:cNvPr id="122" name="Picture 121" descr="nt_33_line_03.png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12700" y="11188700"/>
          <a:ext cx="3009900" cy="2032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24</xdr:row>
      <xdr:rowOff>228600</xdr:rowOff>
    </xdr:from>
    <xdr:to>
      <xdr:col>0</xdr:col>
      <xdr:colOff>3022600</xdr:colOff>
      <xdr:row>24</xdr:row>
      <xdr:rowOff>419100</xdr:rowOff>
    </xdr:to>
    <xdr:pic>
      <xdr:nvPicPr>
        <xdr:cNvPr id="123" name="Picture 122" descr="nt_33_line_05.png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12700" y="10744200"/>
          <a:ext cx="30099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23</xdr:row>
      <xdr:rowOff>203200</xdr:rowOff>
    </xdr:from>
    <xdr:to>
      <xdr:col>0</xdr:col>
      <xdr:colOff>3022600</xdr:colOff>
      <xdr:row>23</xdr:row>
      <xdr:rowOff>419100</xdr:rowOff>
    </xdr:to>
    <xdr:pic>
      <xdr:nvPicPr>
        <xdr:cNvPr id="124" name="Picture 123" descr="nt_33_line_06.png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12700" y="10261600"/>
          <a:ext cx="3009900" cy="2159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22</xdr:row>
      <xdr:rowOff>190500</xdr:rowOff>
    </xdr:from>
    <xdr:to>
      <xdr:col>0</xdr:col>
      <xdr:colOff>3022600</xdr:colOff>
      <xdr:row>22</xdr:row>
      <xdr:rowOff>419100</xdr:rowOff>
    </xdr:to>
    <xdr:pic>
      <xdr:nvPicPr>
        <xdr:cNvPr id="125" name="Picture 124" descr="nt_33_line_07.png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12700" y="9791700"/>
          <a:ext cx="30099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21</xdr:row>
      <xdr:rowOff>203200</xdr:rowOff>
    </xdr:from>
    <xdr:to>
      <xdr:col>0</xdr:col>
      <xdr:colOff>3022600</xdr:colOff>
      <xdr:row>21</xdr:row>
      <xdr:rowOff>419100</xdr:rowOff>
    </xdr:to>
    <xdr:pic>
      <xdr:nvPicPr>
        <xdr:cNvPr id="126" name="Picture 125" descr="nt_33_line_08.png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12700" y="9347200"/>
          <a:ext cx="3009900" cy="2159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20</xdr:row>
      <xdr:rowOff>25400</xdr:rowOff>
    </xdr:from>
    <xdr:to>
      <xdr:col>0</xdr:col>
      <xdr:colOff>3022600</xdr:colOff>
      <xdr:row>20</xdr:row>
      <xdr:rowOff>419100</xdr:rowOff>
    </xdr:to>
    <xdr:pic>
      <xdr:nvPicPr>
        <xdr:cNvPr id="127" name="Picture 126" descr="nt_33_line_09.png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12700" y="8712200"/>
          <a:ext cx="3009900" cy="3937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19</xdr:row>
      <xdr:rowOff>165100</xdr:rowOff>
    </xdr:from>
    <xdr:to>
      <xdr:col>0</xdr:col>
      <xdr:colOff>3048000</xdr:colOff>
      <xdr:row>19</xdr:row>
      <xdr:rowOff>533400</xdr:rowOff>
    </xdr:to>
    <xdr:pic>
      <xdr:nvPicPr>
        <xdr:cNvPr id="128" name="Picture 127" descr="nt_33_line_10.png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38100" y="9004300"/>
          <a:ext cx="3009900" cy="3683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18</xdr:row>
      <xdr:rowOff>63500</xdr:rowOff>
    </xdr:from>
    <xdr:to>
      <xdr:col>0</xdr:col>
      <xdr:colOff>3886200</xdr:colOff>
      <xdr:row>18</xdr:row>
      <xdr:rowOff>1028700</xdr:rowOff>
    </xdr:to>
    <xdr:pic>
      <xdr:nvPicPr>
        <xdr:cNvPr id="129" name="Picture 128" descr="nt_34_line_00.png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25400" y="7835900"/>
          <a:ext cx="38608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17</xdr:row>
      <xdr:rowOff>152400</xdr:rowOff>
    </xdr:from>
    <xdr:to>
      <xdr:col>0</xdr:col>
      <xdr:colOff>3886200</xdr:colOff>
      <xdr:row>17</xdr:row>
      <xdr:rowOff>419100</xdr:rowOff>
    </xdr:to>
    <xdr:pic>
      <xdr:nvPicPr>
        <xdr:cNvPr id="130" name="Picture 129" descr="nt_34_line_01.png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25400" y="7467600"/>
          <a:ext cx="38608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16</xdr:row>
      <xdr:rowOff>177800</xdr:rowOff>
    </xdr:from>
    <xdr:to>
      <xdr:col>0</xdr:col>
      <xdr:colOff>3873500</xdr:colOff>
      <xdr:row>16</xdr:row>
      <xdr:rowOff>419100</xdr:rowOff>
    </xdr:to>
    <xdr:pic>
      <xdr:nvPicPr>
        <xdr:cNvPr id="131" name="Picture 130" descr="nt_34_line_02.png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12700" y="7035800"/>
          <a:ext cx="3860800" cy="24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14</xdr:row>
      <xdr:rowOff>152400</xdr:rowOff>
    </xdr:from>
    <xdr:to>
      <xdr:col>0</xdr:col>
      <xdr:colOff>3886200</xdr:colOff>
      <xdr:row>14</xdr:row>
      <xdr:rowOff>419100</xdr:rowOff>
    </xdr:to>
    <xdr:pic>
      <xdr:nvPicPr>
        <xdr:cNvPr id="133" name="Picture 132" descr="nt_34_line_04.png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25400" y="6096000"/>
          <a:ext cx="38608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13</xdr:row>
      <xdr:rowOff>165100</xdr:rowOff>
    </xdr:from>
    <xdr:to>
      <xdr:col>0</xdr:col>
      <xdr:colOff>3886200</xdr:colOff>
      <xdr:row>13</xdr:row>
      <xdr:rowOff>419100</xdr:rowOff>
    </xdr:to>
    <xdr:pic>
      <xdr:nvPicPr>
        <xdr:cNvPr id="134" name="Picture 133" descr="nt_34_line_05.png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25400" y="5651500"/>
          <a:ext cx="38608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12</xdr:row>
      <xdr:rowOff>152400</xdr:rowOff>
    </xdr:from>
    <xdr:to>
      <xdr:col>0</xdr:col>
      <xdr:colOff>3873500</xdr:colOff>
      <xdr:row>12</xdr:row>
      <xdr:rowOff>419100</xdr:rowOff>
    </xdr:to>
    <xdr:pic>
      <xdr:nvPicPr>
        <xdr:cNvPr id="135" name="Picture 134" descr="nt_34_line_06.png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12700" y="5181600"/>
          <a:ext cx="38608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11</xdr:row>
      <xdr:rowOff>177800</xdr:rowOff>
    </xdr:from>
    <xdr:to>
      <xdr:col>0</xdr:col>
      <xdr:colOff>3873500</xdr:colOff>
      <xdr:row>11</xdr:row>
      <xdr:rowOff>419100</xdr:rowOff>
    </xdr:to>
    <xdr:pic>
      <xdr:nvPicPr>
        <xdr:cNvPr id="136" name="Picture 135" descr="nt_34_line_07.png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12700" y="4749800"/>
          <a:ext cx="3860800" cy="2413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10</xdr:row>
      <xdr:rowOff>139700</xdr:rowOff>
    </xdr:from>
    <xdr:to>
      <xdr:col>0</xdr:col>
      <xdr:colOff>3873500</xdr:colOff>
      <xdr:row>10</xdr:row>
      <xdr:rowOff>419100</xdr:rowOff>
    </xdr:to>
    <xdr:pic>
      <xdr:nvPicPr>
        <xdr:cNvPr id="137" name="Picture 136" descr="nt_34_line_08.png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12700" y="4254500"/>
          <a:ext cx="38608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9</xdr:row>
      <xdr:rowOff>228600</xdr:rowOff>
    </xdr:from>
    <xdr:to>
      <xdr:col>0</xdr:col>
      <xdr:colOff>2667000</xdr:colOff>
      <xdr:row>9</xdr:row>
      <xdr:rowOff>1054100</xdr:rowOff>
    </xdr:to>
    <xdr:pic>
      <xdr:nvPicPr>
        <xdr:cNvPr id="138" name="Picture 137" descr="nt_35_line_00.png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12700" y="3886200"/>
          <a:ext cx="2654300" cy="8255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8</xdr:row>
      <xdr:rowOff>152400</xdr:rowOff>
    </xdr:from>
    <xdr:to>
      <xdr:col>0</xdr:col>
      <xdr:colOff>2667000</xdr:colOff>
      <xdr:row>8</xdr:row>
      <xdr:rowOff>419100</xdr:rowOff>
    </xdr:to>
    <xdr:pic>
      <xdr:nvPicPr>
        <xdr:cNvPr id="139" name="Picture 138" descr="nt_35_line_02.png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12700" y="3352800"/>
          <a:ext cx="26543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7</xdr:row>
      <xdr:rowOff>165100</xdr:rowOff>
    </xdr:from>
    <xdr:to>
      <xdr:col>0</xdr:col>
      <xdr:colOff>2667000</xdr:colOff>
      <xdr:row>7</xdr:row>
      <xdr:rowOff>419100</xdr:rowOff>
    </xdr:to>
    <xdr:pic>
      <xdr:nvPicPr>
        <xdr:cNvPr id="141" name="Picture 140" descr="nt_35_line_01.png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12700" y="2908300"/>
          <a:ext cx="2654300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</xdr:row>
      <xdr:rowOff>139700</xdr:rowOff>
    </xdr:from>
    <xdr:to>
      <xdr:col>0</xdr:col>
      <xdr:colOff>2667000</xdr:colOff>
      <xdr:row>6</xdr:row>
      <xdr:rowOff>419100</xdr:rowOff>
    </xdr:to>
    <xdr:pic>
      <xdr:nvPicPr>
        <xdr:cNvPr id="142" name="Picture 141" descr="nt_35_line_03.png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12700" y="2425700"/>
          <a:ext cx="26543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</xdr:row>
      <xdr:rowOff>114300</xdr:rowOff>
    </xdr:from>
    <xdr:to>
      <xdr:col>0</xdr:col>
      <xdr:colOff>2667000</xdr:colOff>
      <xdr:row>5</xdr:row>
      <xdr:rowOff>419100</xdr:rowOff>
    </xdr:to>
    <xdr:pic>
      <xdr:nvPicPr>
        <xdr:cNvPr id="143" name="Picture 142" descr="nt_35_line_04.png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12700" y="1943100"/>
          <a:ext cx="26543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</xdr:row>
      <xdr:rowOff>152400</xdr:rowOff>
    </xdr:from>
    <xdr:to>
      <xdr:col>0</xdr:col>
      <xdr:colOff>2667000</xdr:colOff>
      <xdr:row>4</xdr:row>
      <xdr:rowOff>419100</xdr:rowOff>
    </xdr:to>
    <xdr:pic>
      <xdr:nvPicPr>
        <xdr:cNvPr id="144" name="Picture 143" descr="nt_35_line_05.png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12700" y="1524000"/>
          <a:ext cx="26543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3</xdr:row>
      <xdr:rowOff>139700</xdr:rowOff>
    </xdr:from>
    <xdr:to>
      <xdr:col>0</xdr:col>
      <xdr:colOff>2679700</xdr:colOff>
      <xdr:row>3</xdr:row>
      <xdr:rowOff>419100</xdr:rowOff>
    </xdr:to>
    <xdr:pic>
      <xdr:nvPicPr>
        <xdr:cNvPr id="145" name="Picture 144" descr="nt_35_line_06.png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25400" y="1054100"/>
          <a:ext cx="26543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2</xdr:row>
      <xdr:rowOff>139700</xdr:rowOff>
    </xdr:from>
    <xdr:to>
      <xdr:col>0</xdr:col>
      <xdr:colOff>2679700</xdr:colOff>
      <xdr:row>2</xdr:row>
      <xdr:rowOff>419100</xdr:rowOff>
    </xdr:to>
    <xdr:pic>
      <xdr:nvPicPr>
        <xdr:cNvPr id="146" name="Picture 145" descr="nt_35_line_07.png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25400" y="596900"/>
          <a:ext cx="26543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</xdr:row>
      <xdr:rowOff>292100</xdr:rowOff>
    </xdr:from>
    <xdr:to>
      <xdr:col>0</xdr:col>
      <xdr:colOff>2679700</xdr:colOff>
      <xdr:row>1</xdr:row>
      <xdr:rowOff>419100</xdr:rowOff>
    </xdr:to>
    <xdr:pic>
      <xdr:nvPicPr>
        <xdr:cNvPr id="147" name="Picture 146" descr="nt_35_line_10.png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25400" y="292100"/>
          <a:ext cx="2654300" cy="12700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</xdr:colOff>
      <xdr:row>15</xdr:row>
      <xdr:rowOff>152397</xdr:rowOff>
    </xdr:from>
    <xdr:to>
      <xdr:col>0</xdr:col>
      <xdr:colOff>3877733</xdr:colOff>
      <xdr:row>15</xdr:row>
      <xdr:rowOff>419097</xdr:rowOff>
    </xdr:to>
    <xdr:pic>
      <xdr:nvPicPr>
        <xdr:cNvPr id="148" name="Picture 147" descr="nt_34_line_03.png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16933" y="7704664"/>
          <a:ext cx="3860800" cy="26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48"/>
  <sheetViews>
    <sheetView tabSelected="1" zoomScale="75" workbookViewId="0">
      <pane ySplit="800" topLeftCell="A134" activePane="bottomLeft"/>
      <selection sqref="A1:XFD1"/>
      <selection pane="bottomLeft" activeCell="E148" sqref="E148"/>
    </sheetView>
  </sheetViews>
  <sheetFormatPr baseColWidth="10" defaultRowHeight="16"/>
  <cols>
    <col min="1" max="1" width="45.28515625" customWidth="1"/>
    <col min="2" max="2" width="14.140625" style="1" customWidth="1"/>
    <col min="3" max="3" width="17.5703125" style="1" customWidth="1"/>
    <col min="4" max="4" width="17.85546875" style="1" customWidth="1"/>
    <col min="5" max="12" width="10.7109375" style="1"/>
  </cols>
  <sheetData>
    <row r="1" spans="1:12" ht="40" customHeight="1">
      <c r="A1" s="8" t="s">
        <v>2</v>
      </c>
      <c r="B1" s="9" t="s">
        <v>3</v>
      </c>
      <c r="C1" s="9"/>
      <c r="D1" s="9"/>
      <c r="E1" s="9"/>
      <c r="F1" s="9"/>
      <c r="G1" s="9"/>
      <c r="H1" s="9"/>
      <c r="I1" s="10" t="s">
        <v>4</v>
      </c>
      <c r="J1" s="10" t="s">
        <v>5</v>
      </c>
      <c r="K1" s="10" t="s">
        <v>6</v>
      </c>
      <c r="L1" s="11" t="s">
        <v>7</v>
      </c>
    </row>
    <row r="2" spans="1:12" ht="36" customHeight="1">
      <c r="A2" s="12" t="s">
        <v>173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4">
        <f>SUM(I2:K2)</f>
        <v>0</v>
      </c>
    </row>
    <row r="3" spans="1:12" ht="36" customHeight="1">
      <c r="A3" s="12" t="s">
        <v>174</v>
      </c>
      <c r="B3" s="13" t="s">
        <v>175</v>
      </c>
      <c r="C3" s="13" t="s">
        <v>176</v>
      </c>
      <c r="D3" s="13"/>
      <c r="E3" s="13"/>
      <c r="F3" s="13"/>
      <c r="G3" s="13"/>
      <c r="H3" s="13"/>
      <c r="I3" s="13">
        <v>2</v>
      </c>
      <c r="J3" s="13"/>
      <c r="K3" s="13"/>
      <c r="L3" s="14">
        <f t="shared" ref="L3:L66" si="0">SUM(I3:K3)</f>
        <v>2</v>
      </c>
    </row>
    <row r="4" spans="1:12" ht="36" customHeight="1">
      <c r="A4" s="12" t="s">
        <v>177</v>
      </c>
      <c r="B4" s="15">
        <v>0</v>
      </c>
      <c r="C4" s="13" t="s">
        <v>178</v>
      </c>
      <c r="D4" s="13" t="s">
        <v>179</v>
      </c>
      <c r="E4" s="13" t="s">
        <v>180</v>
      </c>
      <c r="F4" s="13"/>
      <c r="G4" s="13"/>
      <c r="H4" s="13"/>
      <c r="I4" s="13">
        <v>4</v>
      </c>
      <c r="J4" s="13"/>
      <c r="K4" s="13"/>
      <c r="L4" s="14">
        <f t="shared" si="0"/>
        <v>4</v>
      </c>
    </row>
    <row r="5" spans="1:12" ht="36" customHeight="1">
      <c r="A5" s="12" t="s">
        <v>181</v>
      </c>
      <c r="B5" s="13" t="s">
        <v>182</v>
      </c>
      <c r="C5" s="13"/>
      <c r="D5" s="13"/>
      <c r="E5" s="13"/>
      <c r="F5" s="13"/>
      <c r="G5" s="13"/>
      <c r="H5" s="13"/>
      <c r="I5" s="13">
        <v>1</v>
      </c>
      <c r="J5" s="13"/>
      <c r="K5" s="13">
        <v>2</v>
      </c>
      <c r="L5" s="14">
        <f t="shared" si="0"/>
        <v>3</v>
      </c>
    </row>
    <row r="6" spans="1:12" ht="36" customHeight="1">
      <c r="A6" s="12" t="s">
        <v>183</v>
      </c>
      <c r="B6" s="13"/>
      <c r="C6" s="13"/>
      <c r="D6" s="13"/>
      <c r="E6" s="13"/>
      <c r="F6" s="13"/>
      <c r="G6" s="13"/>
      <c r="H6" s="13"/>
      <c r="I6" s="13"/>
      <c r="J6" s="13"/>
      <c r="K6" s="13">
        <v>3</v>
      </c>
      <c r="L6" s="14">
        <f t="shared" si="0"/>
        <v>3</v>
      </c>
    </row>
    <row r="7" spans="1:12" ht="36" customHeight="1">
      <c r="A7" s="12" t="s">
        <v>184</v>
      </c>
      <c r="B7" s="13"/>
      <c r="C7" s="13"/>
      <c r="D7" s="13"/>
      <c r="E7" s="13"/>
      <c r="F7" s="13"/>
      <c r="G7" s="13"/>
      <c r="H7" s="13"/>
      <c r="I7" s="13"/>
      <c r="J7" s="13"/>
      <c r="K7" s="13">
        <v>3</v>
      </c>
      <c r="L7" s="14">
        <f t="shared" si="0"/>
        <v>3</v>
      </c>
    </row>
    <row r="8" spans="1:12" ht="36" customHeight="1">
      <c r="A8" s="12" t="s">
        <v>185</v>
      </c>
      <c r="B8" s="13">
        <v>45</v>
      </c>
      <c r="C8" s="13" t="s">
        <v>186</v>
      </c>
      <c r="D8" s="13" t="s">
        <v>187</v>
      </c>
      <c r="E8" s="13" t="s">
        <v>188</v>
      </c>
      <c r="F8" s="13"/>
      <c r="G8" s="13"/>
      <c r="H8" s="13"/>
      <c r="I8" s="13">
        <v>4</v>
      </c>
      <c r="J8" s="13"/>
      <c r="K8" s="13">
        <v>2</v>
      </c>
      <c r="L8" s="14">
        <f t="shared" si="0"/>
        <v>6</v>
      </c>
    </row>
    <row r="9" spans="1:12" ht="36" customHeight="1">
      <c r="A9" s="12" t="s">
        <v>189</v>
      </c>
      <c r="B9" s="15">
        <v>0.08</v>
      </c>
      <c r="C9" s="13" t="s">
        <v>190</v>
      </c>
      <c r="D9" s="13"/>
      <c r="E9" s="13"/>
      <c r="F9" s="13"/>
      <c r="G9" s="13"/>
      <c r="H9" s="13"/>
      <c r="I9" s="13">
        <v>2</v>
      </c>
      <c r="J9" s="13"/>
      <c r="K9" s="13">
        <v>2</v>
      </c>
      <c r="L9" s="14">
        <f t="shared" si="0"/>
        <v>4</v>
      </c>
    </row>
    <row r="10" spans="1:12" ht="86" customHeight="1">
      <c r="A10" s="12" t="s">
        <v>191</v>
      </c>
      <c r="B10" s="13" t="s">
        <v>192</v>
      </c>
      <c r="C10" s="13"/>
      <c r="D10" s="13"/>
      <c r="E10" s="13"/>
      <c r="F10" s="13"/>
      <c r="G10" s="13"/>
      <c r="H10" s="13"/>
      <c r="I10" s="13">
        <v>1</v>
      </c>
      <c r="J10" s="13"/>
      <c r="K10" s="13">
        <v>1</v>
      </c>
      <c r="L10" s="14">
        <f t="shared" si="0"/>
        <v>2</v>
      </c>
    </row>
    <row r="11" spans="1:12" ht="36" customHeight="1">
      <c r="A11" s="12" t="s">
        <v>193</v>
      </c>
      <c r="B11" s="15">
        <v>0.08</v>
      </c>
      <c r="C11" s="13" t="s">
        <v>194</v>
      </c>
      <c r="D11" s="13" t="s">
        <v>195</v>
      </c>
      <c r="E11" s="15">
        <v>0.02</v>
      </c>
      <c r="F11" s="13" t="s">
        <v>196</v>
      </c>
      <c r="G11" s="13"/>
      <c r="H11" s="13"/>
      <c r="I11" s="13">
        <v>5</v>
      </c>
      <c r="J11" s="13"/>
      <c r="K11" s="13"/>
      <c r="L11" s="14">
        <f t="shared" si="0"/>
        <v>5</v>
      </c>
    </row>
    <row r="12" spans="1:12" ht="36" customHeight="1">
      <c r="A12" s="12" t="s">
        <v>10</v>
      </c>
      <c r="B12" s="15">
        <v>0.09</v>
      </c>
      <c r="C12" s="13" t="s">
        <v>176</v>
      </c>
      <c r="D12" s="13"/>
      <c r="E12" s="13"/>
      <c r="F12" s="13"/>
      <c r="G12" s="13"/>
      <c r="H12" s="13"/>
      <c r="I12" s="13">
        <v>1</v>
      </c>
      <c r="J12" s="13"/>
      <c r="K12" s="13">
        <v>1</v>
      </c>
      <c r="L12" s="14">
        <f t="shared" si="0"/>
        <v>2</v>
      </c>
    </row>
    <row r="13" spans="1:12" ht="36" customHeight="1">
      <c r="A13" s="12" t="s">
        <v>11</v>
      </c>
      <c r="B13" s="13" t="s">
        <v>28</v>
      </c>
      <c r="C13" s="13" t="s">
        <v>12</v>
      </c>
      <c r="D13" s="13"/>
      <c r="E13" s="13"/>
      <c r="F13" s="13"/>
      <c r="G13" s="13"/>
      <c r="H13" s="13"/>
      <c r="I13" s="13">
        <v>2</v>
      </c>
      <c r="J13" s="13"/>
      <c r="K13" s="13"/>
      <c r="L13" s="14">
        <f t="shared" si="0"/>
        <v>2</v>
      </c>
    </row>
    <row r="14" spans="1:12" ht="36" customHeight="1">
      <c r="A14" s="12" t="s">
        <v>13</v>
      </c>
      <c r="B14" s="15">
        <v>0.13</v>
      </c>
      <c r="C14" s="13" t="s">
        <v>169</v>
      </c>
      <c r="D14" s="13" t="s">
        <v>15</v>
      </c>
      <c r="E14" s="13" t="s">
        <v>190</v>
      </c>
      <c r="F14" s="13"/>
      <c r="G14" s="13"/>
      <c r="H14" s="13"/>
      <c r="I14" s="13">
        <v>4</v>
      </c>
      <c r="J14" s="13"/>
      <c r="K14" s="13"/>
      <c r="L14" s="14">
        <f t="shared" si="0"/>
        <v>4</v>
      </c>
    </row>
    <row r="15" spans="1:12" ht="36" customHeight="1">
      <c r="A15" s="12" t="s">
        <v>16</v>
      </c>
      <c r="B15" s="15">
        <v>0</v>
      </c>
      <c r="C15" s="13" t="s">
        <v>170</v>
      </c>
      <c r="D15" s="13" t="s">
        <v>182</v>
      </c>
      <c r="E15" s="13"/>
      <c r="F15" s="13"/>
      <c r="G15" s="13"/>
      <c r="H15" s="13"/>
      <c r="I15" s="13">
        <v>3</v>
      </c>
      <c r="J15" s="13"/>
      <c r="K15" s="13"/>
      <c r="L15" s="14">
        <f t="shared" si="0"/>
        <v>3</v>
      </c>
    </row>
    <row r="16" spans="1:12" ht="36" customHeight="1">
      <c r="A16" s="12" t="s">
        <v>18</v>
      </c>
      <c r="B16" s="15">
        <v>0.1</v>
      </c>
      <c r="C16" s="13" t="s">
        <v>57</v>
      </c>
      <c r="D16" s="13" t="s">
        <v>186</v>
      </c>
      <c r="E16" s="13" t="s">
        <v>14</v>
      </c>
      <c r="F16" s="13"/>
      <c r="G16" s="13"/>
      <c r="H16" s="13"/>
      <c r="I16" s="13">
        <v>4</v>
      </c>
      <c r="J16" s="13"/>
      <c r="K16" s="13"/>
      <c r="L16" s="14">
        <f t="shared" si="0"/>
        <v>4</v>
      </c>
    </row>
    <row r="17" spans="1:12" ht="36" customHeight="1">
      <c r="A17" s="12" t="s">
        <v>19</v>
      </c>
      <c r="B17" s="13" t="s">
        <v>20</v>
      </c>
      <c r="C17" s="15">
        <v>0.04</v>
      </c>
      <c r="D17" s="13"/>
      <c r="E17" s="13"/>
      <c r="F17" s="13"/>
      <c r="G17" s="13"/>
      <c r="H17" s="13"/>
      <c r="I17" s="13">
        <v>1</v>
      </c>
      <c r="J17" s="13">
        <v>1</v>
      </c>
      <c r="K17" s="13">
        <v>1</v>
      </c>
      <c r="L17" s="14">
        <f t="shared" si="0"/>
        <v>3</v>
      </c>
    </row>
    <row r="18" spans="1:12" ht="36" customHeight="1">
      <c r="A18" s="12" t="s">
        <v>21</v>
      </c>
      <c r="B18" s="13" t="s">
        <v>188</v>
      </c>
      <c r="C18" s="13"/>
      <c r="D18" s="13"/>
      <c r="E18" s="13"/>
      <c r="F18" s="13"/>
      <c r="G18" s="13"/>
      <c r="H18" s="13"/>
      <c r="I18" s="13">
        <v>1</v>
      </c>
      <c r="J18" s="13"/>
      <c r="K18" s="13">
        <v>5</v>
      </c>
      <c r="L18" s="14">
        <f t="shared" si="0"/>
        <v>6</v>
      </c>
    </row>
    <row r="19" spans="1:12" ht="84" customHeight="1">
      <c r="A19" s="12" t="s">
        <v>23</v>
      </c>
      <c r="B19" s="13"/>
      <c r="C19" s="13"/>
      <c r="D19" s="13"/>
      <c r="E19" s="13"/>
      <c r="F19" s="13"/>
      <c r="G19" s="13"/>
      <c r="H19" s="13"/>
      <c r="I19" s="13"/>
      <c r="J19" s="13"/>
      <c r="K19" s="13">
        <v>2</v>
      </c>
      <c r="L19" s="14">
        <f t="shared" si="0"/>
        <v>2</v>
      </c>
    </row>
    <row r="20" spans="1:12" ht="45" customHeight="1">
      <c r="A20" s="12" t="s">
        <v>24</v>
      </c>
      <c r="B20" s="13" t="s">
        <v>188</v>
      </c>
      <c r="C20" s="15">
        <v>0.04</v>
      </c>
      <c r="D20" s="13"/>
      <c r="E20" s="13"/>
      <c r="F20" s="13"/>
      <c r="G20" s="13"/>
      <c r="H20" s="13"/>
      <c r="I20" s="13"/>
      <c r="J20" s="13">
        <v>2</v>
      </c>
      <c r="K20" s="13"/>
      <c r="L20" s="14">
        <f t="shared" si="0"/>
        <v>2</v>
      </c>
    </row>
    <row r="21" spans="1:12" ht="36" customHeight="1">
      <c r="A21" s="12" t="s">
        <v>25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4">
        <f t="shared" si="0"/>
        <v>0</v>
      </c>
    </row>
    <row r="22" spans="1:12" ht="36" customHeight="1">
      <c r="A22" s="12" t="s">
        <v>26</v>
      </c>
      <c r="B22" s="13" t="s">
        <v>186</v>
      </c>
      <c r="C22" s="13" t="s">
        <v>195</v>
      </c>
      <c r="D22" s="13"/>
      <c r="E22" s="13"/>
      <c r="F22" s="13"/>
      <c r="G22" s="13"/>
      <c r="H22" s="13"/>
      <c r="I22" s="13">
        <v>1</v>
      </c>
      <c r="J22" s="13">
        <v>1</v>
      </c>
      <c r="K22" s="13">
        <v>6</v>
      </c>
      <c r="L22" s="14">
        <f t="shared" si="0"/>
        <v>8</v>
      </c>
    </row>
    <row r="23" spans="1:12" ht="36" customHeight="1">
      <c r="A23" s="12" t="s">
        <v>27</v>
      </c>
      <c r="B23" s="13" t="s">
        <v>28</v>
      </c>
      <c r="C23" s="13" t="s">
        <v>12</v>
      </c>
      <c r="D23" s="13"/>
      <c r="E23" s="13"/>
      <c r="F23" s="13"/>
      <c r="G23" s="13"/>
      <c r="H23" s="13"/>
      <c r="I23" s="13">
        <v>2</v>
      </c>
      <c r="J23" s="13"/>
      <c r="K23" s="13"/>
      <c r="L23" s="14">
        <f t="shared" si="0"/>
        <v>2</v>
      </c>
    </row>
    <row r="24" spans="1:12" ht="36" customHeight="1">
      <c r="A24" s="12" t="s">
        <v>29</v>
      </c>
      <c r="B24" s="15">
        <v>0.04</v>
      </c>
      <c r="C24" s="15">
        <v>0.27</v>
      </c>
      <c r="D24" s="13" t="s">
        <v>179</v>
      </c>
      <c r="E24" s="13" t="s">
        <v>180</v>
      </c>
      <c r="F24" s="13"/>
      <c r="G24" s="13"/>
      <c r="H24" s="13"/>
      <c r="I24" s="13">
        <v>3</v>
      </c>
      <c r="J24" s="13">
        <v>1</v>
      </c>
      <c r="K24" s="13"/>
      <c r="L24" s="14">
        <f t="shared" si="0"/>
        <v>4</v>
      </c>
    </row>
    <row r="25" spans="1:12" ht="36" customHeight="1">
      <c r="A25" s="12" t="s">
        <v>30</v>
      </c>
      <c r="B25" s="13" t="s">
        <v>182</v>
      </c>
      <c r="C25" s="13"/>
      <c r="D25" s="13"/>
      <c r="E25" s="13"/>
      <c r="F25" s="13"/>
      <c r="G25" s="13"/>
      <c r="H25" s="13"/>
      <c r="I25" s="13">
        <v>1</v>
      </c>
      <c r="J25" s="13"/>
      <c r="K25" s="13">
        <v>2</v>
      </c>
      <c r="L25" s="14">
        <f t="shared" si="0"/>
        <v>3</v>
      </c>
    </row>
    <row r="26" spans="1:12" ht="36" customHeight="1">
      <c r="A26" s="12" t="s">
        <v>31</v>
      </c>
      <c r="B26" s="13"/>
      <c r="C26" s="13"/>
      <c r="D26" s="13"/>
      <c r="E26" s="13"/>
      <c r="F26" s="13"/>
      <c r="G26" s="13"/>
      <c r="H26" s="13"/>
      <c r="I26" s="13"/>
      <c r="J26" s="13"/>
      <c r="K26" s="13">
        <v>3</v>
      </c>
      <c r="L26" s="14">
        <f t="shared" si="0"/>
        <v>3</v>
      </c>
    </row>
    <row r="27" spans="1:12" ht="36" customHeight="1">
      <c r="A27" s="12" t="s">
        <v>32</v>
      </c>
      <c r="B27" s="13" t="s">
        <v>186</v>
      </c>
      <c r="C27" s="13" t="s">
        <v>14</v>
      </c>
      <c r="D27" s="13"/>
      <c r="E27" s="13"/>
      <c r="F27" s="13"/>
      <c r="G27" s="13"/>
      <c r="H27" s="13"/>
      <c r="I27" s="13">
        <v>2</v>
      </c>
      <c r="J27" s="13"/>
      <c r="K27" s="13">
        <v>2</v>
      </c>
      <c r="L27" s="14">
        <f t="shared" si="0"/>
        <v>4</v>
      </c>
    </row>
    <row r="28" spans="1:12" ht="36" customHeight="1">
      <c r="A28" s="12" t="s">
        <v>34</v>
      </c>
      <c r="B28" s="13"/>
      <c r="C28" s="13"/>
      <c r="D28" s="13"/>
      <c r="E28" s="13"/>
      <c r="F28" s="13"/>
      <c r="G28" s="13"/>
      <c r="H28" s="13"/>
      <c r="I28" s="13"/>
      <c r="J28" s="13"/>
      <c r="K28" s="13">
        <v>3</v>
      </c>
      <c r="L28" s="14">
        <f t="shared" si="0"/>
        <v>3</v>
      </c>
    </row>
    <row r="29" spans="1:12" ht="36" customHeight="1">
      <c r="A29" s="12" t="s">
        <v>35</v>
      </c>
      <c r="B29" s="13"/>
      <c r="C29" s="13"/>
      <c r="D29" s="13"/>
      <c r="E29" s="13"/>
      <c r="F29" s="13"/>
      <c r="G29" s="13"/>
      <c r="H29" s="13"/>
      <c r="I29" s="13"/>
      <c r="J29" s="13"/>
      <c r="K29" s="13">
        <v>2</v>
      </c>
      <c r="L29" s="14">
        <f t="shared" si="0"/>
        <v>2</v>
      </c>
    </row>
    <row r="30" spans="1:12" ht="59" customHeight="1">
      <c r="A30" s="12" t="s">
        <v>36</v>
      </c>
      <c r="B30" s="13"/>
      <c r="C30" s="13"/>
      <c r="D30" s="13"/>
      <c r="E30" s="13"/>
      <c r="F30" s="13"/>
      <c r="G30" s="13"/>
      <c r="H30" s="13"/>
      <c r="I30" s="13"/>
      <c r="J30" s="13"/>
      <c r="K30" s="13">
        <v>2</v>
      </c>
      <c r="L30" s="14">
        <f t="shared" si="0"/>
        <v>2</v>
      </c>
    </row>
    <row r="31" spans="1:12" ht="36" customHeight="1">
      <c r="A31" s="12" t="s">
        <v>37</v>
      </c>
      <c r="B31" s="13"/>
      <c r="C31" s="13"/>
      <c r="D31" s="13"/>
      <c r="E31" s="13"/>
      <c r="F31" s="13"/>
      <c r="G31" s="13"/>
      <c r="H31" s="13"/>
      <c r="I31" s="13"/>
      <c r="J31" s="13"/>
      <c r="K31" s="13">
        <v>7</v>
      </c>
      <c r="L31" s="14">
        <f t="shared" si="0"/>
        <v>7</v>
      </c>
    </row>
    <row r="32" spans="1:12" ht="36" customHeight="1">
      <c r="A32" s="12" t="s">
        <v>38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>
        <f t="shared" si="0"/>
        <v>0</v>
      </c>
    </row>
    <row r="33" spans="1:12" ht="36" customHeight="1">
      <c r="A33" s="12" t="s">
        <v>39</v>
      </c>
      <c r="B33" s="13"/>
      <c r="C33" s="13"/>
      <c r="D33" s="13"/>
      <c r="E33" s="13"/>
      <c r="F33" s="13"/>
      <c r="G33" s="13"/>
      <c r="H33" s="13"/>
      <c r="I33" s="13"/>
      <c r="J33" s="13"/>
      <c r="K33" s="13">
        <v>4</v>
      </c>
      <c r="L33" s="14">
        <f t="shared" si="0"/>
        <v>4</v>
      </c>
    </row>
    <row r="34" spans="1:12" ht="36" customHeight="1">
      <c r="A34" s="12" t="s">
        <v>40</v>
      </c>
      <c r="B34" s="13" t="s">
        <v>195</v>
      </c>
      <c r="C34" s="13"/>
      <c r="D34" s="13"/>
      <c r="E34" s="13"/>
      <c r="F34" s="13"/>
      <c r="G34" s="13"/>
      <c r="H34" s="13"/>
      <c r="I34" s="13"/>
      <c r="J34" s="13">
        <v>1</v>
      </c>
      <c r="K34" s="13">
        <v>2</v>
      </c>
      <c r="L34" s="14">
        <f t="shared" si="0"/>
        <v>3</v>
      </c>
    </row>
    <row r="35" spans="1:12" ht="36" customHeight="1">
      <c r="A35" s="12" t="s">
        <v>42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4">
        <f t="shared" si="0"/>
        <v>0</v>
      </c>
    </row>
    <row r="36" spans="1:12" ht="36" customHeight="1">
      <c r="A36" s="12" t="s">
        <v>43</v>
      </c>
      <c r="B36" s="13" t="s">
        <v>195</v>
      </c>
      <c r="C36" s="13"/>
      <c r="D36" s="13"/>
      <c r="E36" s="13"/>
      <c r="F36" s="13"/>
      <c r="G36" s="13"/>
      <c r="H36" s="13"/>
      <c r="I36" s="13"/>
      <c r="J36" s="13">
        <v>1</v>
      </c>
      <c r="K36" s="13">
        <v>3</v>
      </c>
      <c r="L36" s="14">
        <f t="shared" si="0"/>
        <v>4</v>
      </c>
    </row>
    <row r="37" spans="1:12" ht="36" customHeight="1">
      <c r="A37" s="12" t="s">
        <v>44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4">
        <f t="shared" si="0"/>
        <v>0</v>
      </c>
    </row>
    <row r="38" spans="1:12" ht="36" customHeight="1">
      <c r="A38" s="12" t="s">
        <v>45</v>
      </c>
      <c r="B38" s="13"/>
      <c r="C38" s="13"/>
      <c r="D38" s="13"/>
      <c r="E38" s="13"/>
      <c r="F38" s="13"/>
      <c r="G38" s="13"/>
      <c r="H38" s="13"/>
      <c r="I38" s="13"/>
      <c r="J38" s="13"/>
      <c r="K38" s="13">
        <v>6</v>
      </c>
      <c r="L38" s="14">
        <f t="shared" si="0"/>
        <v>6</v>
      </c>
    </row>
    <row r="39" spans="1:12" ht="36" customHeight="1">
      <c r="A39" s="12" t="s">
        <v>46</v>
      </c>
      <c r="B39" s="13"/>
      <c r="C39" s="13"/>
      <c r="D39" s="13"/>
      <c r="E39" s="13"/>
      <c r="F39" s="13"/>
      <c r="G39" s="13"/>
      <c r="H39" s="13"/>
      <c r="I39" s="13"/>
      <c r="J39" s="13"/>
      <c r="K39" s="13">
        <v>5</v>
      </c>
      <c r="L39" s="14">
        <f t="shared" si="0"/>
        <v>5</v>
      </c>
    </row>
    <row r="40" spans="1:12" ht="36" customHeight="1">
      <c r="A40" s="12" t="s">
        <v>47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4">
        <f t="shared" si="0"/>
        <v>0</v>
      </c>
    </row>
    <row r="41" spans="1:12" ht="36" customHeight="1">
      <c r="A41" s="12" t="s">
        <v>48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4">
        <f t="shared" si="0"/>
        <v>0</v>
      </c>
    </row>
    <row r="42" spans="1:12" ht="36" customHeight="1">
      <c r="A42" s="12" t="s">
        <v>49</v>
      </c>
      <c r="B42" s="13"/>
      <c r="C42" s="13"/>
      <c r="D42" s="13"/>
      <c r="E42" s="13"/>
      <c r="F42" s="13"/>
      <c r="G42" s="13"/>
      <c r="H42" s="13"/>
      <c r="I42" s="13"/>
      <c r="J42" s="13"/>
      <c r="K42" s="13">
        <v>4</v>
      </c>
      <c r="L42" s="14">
        <f t="shared" si="0"/>
        <v>4</v>
      </c>
    </row>
    <row r="43" spans="1:12" ht="36" customHeight="1">
      <c r="A43" s="12" t="s">
        <v>50</v>
      </c>
      <c r="B43" s="13"/>
      <c r="C43" s="13"/>
      <c r="D43" s="13"/>
      <c r="E43" s="13"/>
      <c r="F43" s="13"/>
      <c r="G43" s="13"/>
      <c r="H43" s="13"/>
      <c r="I43" s="13"/>
      <c r="J43" s="13"/>
      <c r="K43" s="13">
        <v>3</v>
      </c>
      <c r="L43" s="14">
        <f t="shared" si="0"/>
        <v>3</v>
      </c>
    </row>
    <row r="44" spans="1:12" ht="36" customHeight="1">
      <c r="A44" s="12" t="s">
        <v>51</v>
      </c>
      <c r="B44" s="13"/>
      <c r="C44" s="13"/>
      <c r="D44" s="13"/>
      <c r="E44" s="13"/>
      <c r="F44" s="13"/>
      <c r="G44" s="13"/>
      <c r="H44" s="13"/>
      <c r="I44" s="13"/>
      <c r="J44" s="13"/>
      <c r="K44" s="13">
        <v>3</v>
      </c>
      <c r="L44" s="14">
        <f t="shared" si="0"/>
        <v>3</v>
      </c>
    </row>
    <row r="45" spans="1:12" ht="36" customHeight="1">
      <c r="A45" s="12" t="s">
        <v>52</v>
      </c>
      <c r="B45" s="13"/>
      <c r="C45" s="13"/>
      <c r="D45" s="13"/>
      <c r="E45" s="13"/>
      <c r="F45" s="13"/>
      <c r="G45" s="13"/>
      <c r="H45" s="13"/>
      <c r="I45" s="13"/>
      <c r="J45" s="13"/>
      <c r="K45" s="13">
        <v>3</v>
      </c>
      <c r="L45" s="14">
        <f t="shared" si="0"/>
        <v>3</v>
      </c>
    </row>
    <row r="46" spans="1:12" ht="36" customHeight="1">
      <c r="A46" s="12" t="s">
        <v>53</v>
      </c>
      <c r="B46" s="13"/>
      <c r="C46" s="13"/>
      <c r="D46" s="13"/>
      <c r="E46" s="13"/>
      <c r="F46" s="13"/>
      <c r="G46" s="13"/>
      <c r="H46" s="13"/>
      <c r="I46" s="13"/>
      <c r="J46" s="13"/>
      <c r="K46" s="13">
        <v>3</v>
      </c>
      <c r="L46" s="14">
        <f t="shared" si="0"/>
        <v>3</v>
      </c>
    </row>
    <row r="47" spans="1:12" ht="36" customHeight="1">
      <c r="A47" s="12" t="s">
        <v>54</v>
      </c>
      <c r="B47" s="13"/>
      <c r="C47" s="13"/>
      <c r="D47" s="13"/>
      <c r="E47" s="13"/>
      <c r="F47" s="13"/>
      <c r="G47" s="13"/>
      <c r="H47" s="13"/>
      <c r="I47" s="13"/>
      <c r="J47" s="13"/>
      <c r="K47" s="13">
        <v>4</v>
      </c>
      <c r="L47" s="14">
        <f t="shared" si="0"/>
        <v>4</v>
      </c>
    </row>
    <row r="48" spans="1:12" ht="36" customHeight="1">
      <c r="A48" s="12" t="s">
        <v>55</v>
      </c>
      <c r="B48" s="13"/>
      <c r="C48" s="13"/>
      <c r="D48" s="13"/>
      <c r="E48" s="13"/>
      <c r="F48" s="13"/>
      <c r="G48" s="13"/>
      <c r="H48" s="13"/>
      <c r="I48" s="13"/>
      <c r="J48" s="13"/>
      <c r="K48" s="13">
        <v>4</v>
      </c>
      <c r="L48" s="14">
        <f t="shared" si="0"/>
        <v>4</v>
      </c>
    </row>
    <row r="49" spans="1:12" ht="36" customHeight="1">
      <c r="A49" s="12" t="s">
        <v>56</v>
      </c>
      <c r="B49" s="13" t="s">
        <v>195</v>
      </c>
      <c r="C49" s="13"/>
      <c r="D49" s="13"/>
      <c r="E49" s="13"/>
      <c r="F49" s="13"/>
      <c r="G49" s="13"/>
      <c r="H49" s="13"/>
      <c r="I49" s="13">
        <v>1</v>
      </c>
      <c r="J49" s="13"/>
      <c r="K49" s="13">
        <v>3</v>
      </c>
      <c r="L49" s="14">
        <f t="shared" si="0"/>
        <v>4</v>
      </c>
    </row>
    <row r="50" spans="1:12" ht="36" customHeight="1">
      <c r="A50" s="12" t="s">
        <v>58</v>
      </c>
      <c r="B50" s="13"/>
      <c r="C50" s="13"/>
      <c r="D50" s="13"/>
      <c r="E50" s="13"/>
      <c r="F50" s="13"/>
      <c r="G50" s="13"/>
      <c r="H50" s="13"/>
      <c r="I50" s="13"/>
      <c r="J50" s="13"/>
      <c r="K50" s="13">
        <v>6</v>
      </c>
      <c r="L50" s="14">
        <f t="shared" si="0"/>
        <v>6</v>
      </c>
    </row>
    <row r="51" spans="1:12" ht="36" customHeight="1">
      <c r="A51" s="12" t="s">
        <v>59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4">
        <f t="shared" si="0"/>
        <v>0</v>
      </c>
    </row>
    <row r="52" spans="1:12" ht="36" customHeight="1">
      <c r="A52" s="12" t="s">
        <v>60</v>
      </c>
      <c r="B52" s="13" t="s">
        <v>33</v>
      </c>
      <c r="C52" s="13"/>
      <c r="D52" s="13"/>
      <c r="E52" s="13"/>
      <c r="F52" s="13"/>
      <c r="G52" s="13"/>
      <c r="H52" s="13"/>
      <c r="I52" s="13">
        <v>1</v>
      </c>
      <c r="J52" s="13"/>
      <c r="K52" s="13">
        <v>3</v>
      </c>
      <c r="L52" s="14">
        <f t="shared" si="0"/>
        <v>4</v>
      </c>
    </row>
    <row r="53" spans="1:12" ht="40" customHeight="1">
      <c r="A53" s="12" t="s">
        <v>62</v>
      </c>
      <c r="B53" s="13" t="s">
        <v>192</v>
      </c>
      <c r="C53" s="13" t="s">
        <v>63</v>
      </c>
      <c r="D53" s="13"/>
      <c r="E53" s="13"/>
      <c r="F53" s="13"/>
      <c r="G53" s="13"/>
      <c r="H53" s="13"/>
      <c r="I53" s="13">
        <v>2</v>
      </c>
      <c r="J53" s="13"/>
      <c r="K53" s="13"/>
      <c r="L53" s="14">
        <f t="shared" si="0"/>
        <v>2</v>
      </c>
    </row>
    <row r="54" spans="1:12" ht="36" customHeight="1">
      <c r="A54" s="12" t="s">
        <v>64</v>
      </c>
      <c r="B54" s="15">
        <v>0.25</v>
      </c>
      <c r="C54" s="15">
        <v>0.25</v>
      </c>
      <c r="D54" s="13" t="s">
        <v>65</v>
      </c>
      <c r="E54" s="13"/>
      <c r="F54" s="13"/>
      <c r="G54" s="13"/>
      <c r="H54" s="13"/>
      <c r="I54" s="13">
        <v>3</v>
      </c>
      <c r="J54" s="13"/>
      <c r="K54" s="13">
        <v>1</v>
      </c>
      <c r="L54" s="14">
        <f t="shared" si="0"/>
        <v>4</v>
      </c>
    </row>
    <row r="55" spans="1:12" ht="36" customHeight="1">
      <c r="A55" s="12" t="s">
        <v>66</v>
      </c>
      <c r="B55" s="15">
        <v>0.25</v>
      </c>
      <c r="C55" s="13" t="s">
        <v>196</v>
      </c>
      <c r="D55" s="13" t="s">
        <v>195</v>
      </c>
      <c r="E55" s="13"/>
      <c r="F55" s="13"/>
      <c r="G55" s="13"/>
      <c r="H55" s="13"/>
      <c r="I55" s="13">
        <v>1</v>
      </c>
      <c r="J55" s="13"/>
      <c r="K55" s="13">
        <v>2</v>
      </c>
      <c r="L55" s="14">
        <f t="shared" si="0"/>
        <v>3</v>
      </c>
    </row>
    <row r="56" spans="1:12" ht="36" customHeight="1">
      <c r="A56" s="12" t="s">
        <v>67</v>
      </c>
      <c r="B56" s="15">
        <v>0.1</v>
      </c>
      <c r="C56" s="15">
        <v>0.1</v>
      </c>
      <c r="D56" s="13"/>
      <c r="E56" s="13"/>
      <c r="F56" s="13"/>
      <c r="G56" s="13"/>
      <c r="H56" s="13"/>
      <c r="I56" s="13">
        <v>2</v>
      </c>
      <c r="J56" s="13"/>
      <c r="K56" s="13">
        <v>1</v>
      </c>
      <c r="L56" s="14">
        <f t="shared" si="0"/>
        <v>3</v>
      </c>
    </row>
    <row r="57" spans="1:12" ht="36" customHeight="1">
      <c r="A57" s="12" t="s">
        <v>68</v>
      </c>
      <c r="B57" s="13"/>
      <c r="C57" s="13"/>
      <c r="D57" s="13"/>
      <c r="E57" s="13"/>
      <c r="F57" s="13"/>
      <c r="G57" s="13"/>
      <c r="H57" s="13"/>
      <c r="I57" s="13"/>
      <c r="J57" s="13"/>
      <c r="K57" s="13">
        <v>3</v>
      </c>
      <c r="L57" s="14">
        <f t="shared" si="0"/>
        <v>3</v>
      </c>
    </row>
    <row r="58" spans="1:12" ht="36" customHeight="1">
      <c r="A58" s="12" t="s">
        <v>69</v>
      </c>
      <c r="B58" s="13" t="s">
        <v>17</v>
      </c>
      <c r="C58" s="13"/>
      <c r="D58" s="13"/>
      <c r="E58" s="13"/>
      <c r="F58" s="13"/>
      <c r="G58" s="13"/>
      <c r="H58" s="13"/>
      <c r="I58" s="13">
        <v>1</v>
      </c>
      <c r="J58" s="13"/>
      <c r="K58" s="13">
        <v>3</v>
      </c>
      <c r="L58" s="14">
        <f t="shared" si="0"/>
        <v>4</v>
      </c>
    </row>
    <row r="59" spans="1:12" ht="36" customHeight="1">
      <c r="A59" s="12" t="s">
        <v>70</v>
      </c>
      <c r="B59" s="13" t="s">
        <v>176</v>
      </c>
      <c r="C59" s="13"/>
      <c r="D59" s="13"/>
      <c r="E59" s="13"/>
      <c r="F59" s="13"/>
      <c r="G59" s="13"/>
      <c r="H59" s="13"/>
      <c r="I59" s="13">
        <v>1</v>
      </c>
      <c r="J59" s="13"/>
      <c r="K59" s="13">
        <v>1</v>
      </c>
      <c r="L59" s="14">
        <f t="shared" si="0"/>
        <v>2</v>
      </c>
    </row>
    <row r="60" spans="1:12" ht="36" customHeight="1">
      <c r="A60" s="12" t="s">
        <v>71</v>
      </c>
      <c r="B60" s="13" t="s">
        <v>12</v>
      </c>
      <c r="C60" s="13"/>
      <c r="D60" s="13"/>
      <c r="E60" s="13"/>
      <c r="F60" s="13"/>
      <c r="G60" s="13"/>
      <c r="H60" s="13"/>
      <c r="I60" s="13">
        <v>1</v>
      </c>
      <c r="J60" s="13"/>
      <c r="K60" s="13">
        <v>1</v>
      </c>
      <c r="L60" s="14">
        <f t="shared" si="0"/>
        <v>2</v>
      </c>
    </row>
    <row r="61" spans="1:12" ht="45" customHeight="1">
      <c r="A61" s="12" t="s">
        <v>72</v>
      </c>
      <c r="B61" s="15">
        <v>0.25</v>
      </c>
      <c r="C61" s="13"/>
      <c r="D61" s="13"/>
      <c r="E61" s="13"/>
      <c r="F61" s="13"/>
      <c r="G61" s="13"/>
      <c r="H61" s="13"/>
      <c r="I61" s="13"/>
      <c r="J61" s="13">
        <v>1</v>
      </c>
      <c r="K61" s="13">
        <v>4</v>
      </c>
      <c r="L61" s="14">
        <f t="shared" si="0"/>
        <v>5</v>
      </c>
    </row>
    <row r="62" spans="1:12" ht="36" customHeight="1">
      <c r="A62" s="12" t="s">
        <v>73</v>
      </c>
      <c r="B62" s="13"/>
      <c r="C62" s="13"/>
      <c r="D62" s="13"/>
      <c r="E62" s="13"/>
      <c r="F62" s="13"/>
      <c r="G62" s="13"/>
      <c r="H62" s="13"/>
      <c r="I62" s="13"/>
      <c r="J62" s="13"/>
      <c r="K62" s="13">
        <v>4</v>
      </c>
      <c r="L62" s="14">
        <f t="shared" si="0"/>
        <v>4</v>
      </c>
    </row>
    <row r="63" spans="1:12" ht="36" customHeight="1">
      <c r="A63" s="12" t="s">
        <v>74</v>
      </c>
      <c r="B63" s="15">
        <v>0.02</v>
      </c>
      <c r="C63" s="13"/>
      <c r="D63" s="13"/>
      <c r="E63" s="13"/>
      <c r="F63" s="13"/>
      <c r="G63" s="13"/>
      <c r="H63" s="13"/>
      <c r="I63" s="13"/>
      <c r="J63" s="13">
        <v>1</v>
      </c>
      <c r="K63" s="13">
        <v>2</v>
      </c>
      <c r="L63" s="14">
        <f t="shared" si="0"/>
        <v>3</v>
      </c>
    </row>
    <row r="64" spans="1:12" ht="36" customHeight="1">
      <c r="A64" s="12" t="s">
        <v>75</v>
      </c>
      <c r="B64" s="13"/>
      <c r="C64" s="13"/>
      <c r="D64" s="13"/>
      <c r="E64" s="13"/>
      <c r="F64" s="13"/>
      <c r="G64" s="13"/>
      <c r="H64" s="13"/>
      <c r="I64" s="13"/>
      <c r="J64" s="13"/>
      <c r="K64" s="13">
        <v>3</v>
      </c>
      <c r="L64" s="14">
        <f t="shared" si="0"/>
        <v>3</v>
      </c>
    </row>
    <row r="65" spans="1:12" ht="36" customHeight="1">
      <c r="A65" s="12" t="s">
        <v>76</v>
      </c>
      <c r="B65" s="15">
        <v>0.02</v>
      </c>
      <c r="C65" s="13" t="s">
        <v>186</v>
      </c>
      <c r="D65" s="13"/>
      <c r="E65" s="13"/>
      <c r="F65" s="13"/>
      <c r="G65" s="13"/>
      <c r="H65" s="13"/>
      <c r="I65" s="13">
        <v>2</v>
      </c>
      <c r="J65" s="13"/>
      <c r="K65" s="13">
        <v>3</v>
      </c>
      <c r="L65" s="14">
        <f t="shared" si="0"/>
        <v>5</v>
      </c>
    </row>
    <row r="66" spans="1:12" ht="36" customHeight="1">
      <c r="A66" s="12" t="s">
        <v>77</v>
      </c>
      <c r="B66" s="13"/>
      <c r="C66" s="13"/>
      <c r="D66" s="13"/>
      <c r="E66" s="13"/>
      <c r="F66" s="13"/>
      <c r="G66" s="13"/>
      <c r="H66" s="13"/>
      <c r="I66" s="13"/>
      <c r="J66" s="13"/>
      <c r="K66" s="13">
        <v>5</v>
      </c>
      <c r="L66" s="14">
        <f t="shared" si="0"/>
        <v>5</v>
      </c>
    </row>
    <row r="67" spans="1:12" ht="36" customHeight="1">
      <c r="A67" s="12" t="s">
        <v>78</v>
      </c>
      <c r="B67" s="13" t="s">
        <v>65</v>
      </c>
      <c r="C67" s="13"/>
      <c r="D67" s="13"/>
      <c r="E67" s="13"/>
      <c r="F67" s="13"/>
      <c r="G67" s="13"/>
      <c r="H67" s="13"/>
      <c r="I67" s="13"/>
      <c r="J67" s="13">
        <v>1</v>
      </c>
      <c r="K67" s="13">
        <v>2</v>
      </c>
      <c r="L67" s="14">
        <f t="shared" ref="L67:L130" si="1">SUM(I67:K67)</f>
        <v>3</v>
      </c>
    </row>
    <row r="68" spans="1:12" ht="36" customHeight="1">
      <c r="A68" s="12" t="s">
        <v>80</v>
      </c>
      <c r="B68" s="13"/>
      <c r="C68" s="13"/>
      <c r="D68" s="13"/>
      <c r="E68" s="13"/>
      <c r="F68" s="13"/>
      <c r="G68" s="13"/>
      <c r="H68" s="13"/>
      <c r="I68" s="13"/>
      <c r="J68" s="13"/>
      <c r="K68" s="13">
        <v>4</v>
      </c>
      <c r="L68" s="14">
        <f t="shared" si="1"/>
        <v>4</v>
      </c>
    </row>
    <row r="69" spans="1:12" ht="36" customHeight="1">
      <c r="A69" s="12" t="s">
        <v>81</v>
      </c>
      <c r="B69" s="13"/>
      <c r="C69" s="13"/>
      <c r="D69" s="13"/>
      <c r="E69" s="13"/>
      <c r="F69" s="13"/>
      <c r="G69" s="13"/>
      <c r="H69" s="13"/>
      <c r="I69" s="13"/>
      <c r="J69" s="13"/>
      <c r="K69" s="13">
        <v>5</v>
      </c>
      <c r="L69" s="14">
        <f t="shared" si="1"/>
        <v>5</v>
      </c>
    </row>
    <row r="70" spans="1:12" ht="36" customHeight="1">
      <c r="A70" s="12" t="s">
        <v>82</v>
      </c>
      <c r="B70" s="13" t="s">
        <v>186</v>
      </c>
      <c r="C70" s="13" t="s">
        <v>188</v>
      </c>
      <c r="D70" s="13"/>
      <c r="E70" s="13"/>
      <c r="F70" s="13"/>
      <c r="G70" s="13"/>
      <c r="H70" s="13"/>
      <c r="I70" s="13">
        <v>2</v>
      </c>
      <c r="J70" s="13"/>
      <c r="K70" s="13">
        <v>3</v>
      </c>
      <c r="L70" s="14">
        <f t="shared" si="1"/>
        <v>5</v>
      </c>
    </row>
    <row r="71" spans="1:12" ht="36" customHeight="1">
      <c r="A71" s="12" t="s">
        <v>83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4">
        <f t="shared" si="1"/>
        <v>0</v>
      </c>
    </row>
    <row r="72" spans="1:12" ht="36" customHeight="1">
      <c r="A72" s="12" t="s">
        <v>84</v>
      </c>
      <c r="B72" s="13"/>
      <c r="C72" s="13"/>
      <c r="D72" s="13"/>
      <c r="E72" s="13"/>
      <c r="F72" s="13"/>
      <c r="G72" s="13"/>
      <c r="H72" s="13"/>
      <c r="I72" s="13"/>
      <c r="J72" s="13"/>
      <c r="K72" s="13">
        <v>1</v>
      </c>
      <c r="L72" s="14">
        <f t="shared" si="1"/>
        <v>1</v>
      </c>
    </row>
    <row r="73" spans="1:12" ht="36" customHeight="1">
      <c r="A73" s="12" t="s">
        <v>85</v>
      </c>
      <c r="B73" s="13" t="s">
        <v>176</v>
      </c>
      <c r="C73" s="13"/>
      <c r="D73" s="13"/>
      <c r="E73" s="13"/>
      <c r="F73" s="13"/>
      <c r="G73" s="13"/>
      <c r="H73" s="13"/>
      <c r="I73" s="13">
        <v>1</v>
      </c>
      <c r="J73" s="13"/>
      <c r="K73" s="13">
        <v>1</v>
      </c>
      <c r="L73" s="14">
        <f t="shared" si="1"/>
        <v>2</v>
      </c>
    </row>
    <row r="74" spans="1:12" ht="36" customHeight="1">
      <c r="A74" s="12" t="s">
        <v>86</v>
      </c>
      <c r="B74" s="13"/>
      <c r="C74" s="13"/>
      <c r="D74" s="13"/>
      <c r="E74" s="13"/>
      <c r="F74" s="13"/>
      <c r="G74" s="13"/>
      <c r="H74" s="13"/>
      <c r="I74" s="13"/>
      <c r="J74" s="13"/>
      <c r="K74" s="13">
        <v>5</v>
      </c>
      <c r="L74" s="14">
        <f t="shared" si="1"/>
        <v>5</v>
      </c>
    </row>
    <row r="75" spans="1:12" ht="36" customHeight="1">
      <c r="A75" s="12" t="s">
        <v>87</v>
      </c>
      <c r="B75" s="13" t="s">
        <v>171</v>
      </c>
      <c r="C75" s="13"/>
      <c r="D75" s="13"/>
      <c r="E75" s="13"/>
      <c r="F75" s="13"/>
      <c r="G75" s="13"/>
      <c r="H75" s="13"/>
      <c r="I75" s="13">
        <v>1</v>
      </c>
      <c r="J75" s="13"/>
      <c r="K75" s="13">
        <v>2</v>
      </c>
      <c r="L75" s="14">
        <f t="shared" si="1"/>
        <v>3</v>
      </c>
    </row>
    <row r="76" spans="1:12" ht="36" customHeight="1">
      <c r="A76" s="12" t="s">
        <v>88</v>
      </c>
      <c r="B76" s="13" t="s">
        <v>179</v>
      </c>
      <c r="C76" s="13">
        <v>24</v>
      </c>
      <c r="D76" s="13" t="s">
        <v>171</v>
      </c>
      <c r="E76" s="13" t="s">
        <v>179</v>
      </c>
      <c r="F76" s="13" t="s">
        <v>28</v>
      </c>
      <c r="G76" s="13" t="s">
        <v>180</v>
      </c>
      <c r="H76" s="13"/>
      <c r="I76" s="13">
        <v>2</v>
      </c>
      <c r="J76" s="13"/>
      <c r="K76" s="13">
        <v>2</v>
      </c>
      <c r="L76" s="14">
        <f t="shared" si="1"/>
        <v>4</v>
      </c>
    </row>
    <row r="77" spans="1:12" ht="36" customHeight="1">
      <c r="A77" s="12" t="s">
        <v>89</v>
      </c>
      <c r="B77" s="13"/>
      <c r="C77" s="13"/>
      <c r="D77" s="13"/>
      <c r="E77" s="13"/>
      <c r="F77" s="13"/>
      <c r="G77" s="13"/>
      <c r="H77" s="13"/>
      <c r="I77" s="13"/>
      <c r="J77" s="13"/>
      <c r="K77" s="13">
        <v>3</v>
      </c>
      <c r="L77" s="14">
        <f t="shared" si="1"/>
        <v>3</v>
      </c>
    </row>
    <row r="78" spans="1:12" ht="36" customHeight="1">
      <c r="A78" s="12" t="s">
        <v>90</v>
      </c>
      <c r="B78" s="15">
        <v>0</v>
      </c>
      <c r="C78" s="13" t="s">
        <v>182</v>
      </c>
      <c r="D78" s="13"/>
      <c r="E78" s="13"/>
      <c r="F78" s="13"/>
      <c r="G78" s="13"/>
      <c r="H78" s="13"/>
      <c r="I78" s="13">
        <v>2</v>
      </c>
      <c r="J78" s="13"/>
      <c r="K78" s="13">
        <v>1</v>
      </c>
      <c r="L78" s="14">
        <f t="shared" si="1"/>
        <v>3</v>
      </c>
    </row>
    <row r="79" spans="1:12" ht="36" customHeight="1">
      <c r="A79" s="12" t="s">
        <v>91</v>
      </c>
      <c r="B79" s="13" t="s">
        <v>186</v>
      </c>
      <c r="C79" s="13" t="s">
        <v>61</v>
      </c>
      <c r="D79" s="13"/>
      <c r="E79" s="13"/>
      <c r="F79" s="13"/>
      <c r="G79" s="13"/>
      <c r="H79" s="13"/>
      <c r="I79" s="13">
        <v>2</v>
      </c>
      <c r="J79" s="13"/>
      <c r="K79" s="13">
        <v>1</v>
      </c>
      <c r="L79" s="14">
        <f t="shared" si="1"/>
        <v>3</v>
      </c>
    </row>
    <row r="80" spans="1:12" ht="36" customHeight="1">
      <c r="A80" s="12" t="s">
        <v>93</v>
      </c>
      <c r="B80" s="15">
        <v>0</v>
      </c>
      <c r="C80" s="13" t="s">
        <v>178</v>
      </c>
      <c r="D80" s="13" t="s">
        <v>186</v>
      </c>
      <c r="E80" s="13" t="s">
        <v>14</v>
      </c>
      <c r="F80" s="13"/>
      <c r="G80" s="13"/>
      <c r="H80" s="13"/>
      <c r="I80" s="13">
        <v>4</v>
      </c>
      <c r="J80" s="13"/>
      <c r="K80" s="13"/>
      <c r="L80" s="14">
        <f t="shared" si="1"/>
        <v>4</v>
      </c>
    </row>
    <row r="81" spans="1:12" ht="36" customHeight="1">
      <c r="A81" s="12" t="s">
        <v>94</v>
      </c>
      <c r="B81" s="13"/>
      <c r="C81" s="13"/>
      <c r="D81" s="13"/>
      <c r="E81" s="13"/>
      <c r="F81" s="13"/>
      <c r="G81" s="13"/>
      <c r="H81" s="13"/>
      <c r="I81" s="13"/>
      <c r="J81" s="13"/>
      <c r="K81" s="13">
        <v>3</v>
      </c>
      <c r="L81" s="14">
        <f t="shared" si="1"/>
        <v>3</v>
      </c>
    </row>
    <row r="82" spans="1:12" ht="36" customHeight="1">
      <c r="A82" s="12" t="s">
        <v>95</v>
      </c>
      <c r="B82" s="13">
        <v>180</v>
      </c>
      <c r="C82" s="13" t="s">
        <v>188</v>
      </c>
      <c r="D82" s="13"/>
      <c r="E82" s="13"/>
      <c r="F82" s="13"/>
      <c r="G82" s="13"/>
      <c r="H82" s="13"/>
      <c r="I82" s="13">
        <v>2</v>
      </c>
      <c r="J82" s="13"/>
      <c r="K82" s="13"/>
      <c r="L82" s="14">
        <f t="shared" si="1"/>
        <v>2</v>
      </c>
    </row>
    <row r="83" spans="1:12" ht="36" customHeight="1">
      <c r="A83" s="12" t="s">
        <v>96</v>
      </c>
      <c r="B83" s="13" t="s">
        <v>97</v>
      </c>
      <c r="C83" s="13"/>
      <c r="D83" s="13"/>
      <c r="E83" s="13"/>
      <c r="F83" s="13"/>
      <c r="G83" s="13"/>
      <c r="H83" s="13"/>
      <c r="I83" s="13">
        <v>1</v>
      </c>
      <c r="J83" s="13"/>
      <c r="K83" s="13"/>
      <c r="L83" s="14">
        <f t="shared" si="1"/>
        <v>1</v>
      </c>
    </row>
    <row r="84" spans="1:12" ht="36" customHeight="1">
      <c r="A84" s="12" t="s">
        <v>98</v>
      </c>
      <c r="B84" s="13"/>
      <c r="C84" s="13"/>
      <c r="D84" s="13"/>
      <c r="E84" s="13"/>
      <c r="F84" s="13"/>
      <c r="G84" s="13"/>
      <c r="H84" s="13"/>
      <c r="I84" s="13"/>
      <c r="J84" s="13"/>
      <c r="K84" s="13">
        <v>2</v>
      </c>
      <c r="L84" s="14">
        <f t="shared" si="1"/>
        <v>2</v>
      </c>
    </row>
    <row r="85" spans="1:12" ht="36" customHeight="1">
      <c r="A85" s="12" t="s">
        <v>99</v>
      </c>
      <c r="B85" s="13"/>
      <c r="C85" s="13"/>
      <c r="D85" s="13"/>
      <c r="E85" s="13"/>
      <c r="F85" s="13"/>
      <c r="G85" s="13"/>
      <c r="H85" s="13"/>
      <c r="I85" s="13"/>
      <c r="J85" s="13"/>
      <c r="K85" s="13">
        <v>3</v>
      </c>
      <c r="L85" s="14">
        <f t="shared" si="1"/>
        <v>3</v>
      </c>
    </row>
    <row r="86" spans="1:12" ht="36" customHeight="1">
      <c r="A86" s="12" t="s">
        <v>100</v>
      </c>
      <c r="B86" s="13"/>
      <c r="C86" s="13"/>
      <c r="D86" s="13"/>
      <c r="E86" s="13"/>
      <c r="F86" s="13"/>
      <c r="G86" s="13"/>
      <c r="H86" s="13"/>
      <c r="I86" s="13"/>
      <c r="J86" s="13"/>
      <c r="K86" s="13">
        <v>4</v>
      </c>
      <c r="L86" s="14">
        <f t="shared" si="1"/>
        <v>4</v>
      </c>
    </row>
    <row r="87" spans="1:12" ht="36" customHeight="1">
      <c r="A87" s="12" t="s">
        <v>101</v>
      </c>
      <c r="B87" s="13" t="s">
        <v>102</v>
      </c>
      <c r="C87" s="13"/>
      <c r="D87" s="13"/>
      <c r="E87" s="13"/>
      <c r="F87" s="13"/>
      <c r="G87" s="13"/>
      <c r="H87" s="13"/>
      <c r="I87" s="13">
        <v>1</v>
      </c>
      <c r="J87" s="13"/>
      <c r="K87" s="13">
        <v>2</v>
      </c>
      <c r="L87" s="14">
        <f t="shared" si="1"/>
        <v>3</v>
      </c>
    </row>
    <row r="88" spans="1:12" ht="36" customHeight="1">
      <c r="A88" s="12" t="s">
        <v>103</v>
      </c>
      <c r="B88" s="13"/>
      <c r="C88" s="13"/>
      <c r="D88" s="13"/>
      <c r="E88" s="13"/>
      <c r="F88" s="13"/>
      <c r="G88" s="13"/>
      <c r="H88" s="13"/>
      <c r="I88" s="13"/>
      <c r="J88" s="13"/>
      <c r="K88" s="13">
        <v>3</v>
      </c>
      <c r="L88" s="14">
        <f t="shared" si="1"/>
        <v>3</v>
      </c>
    </row>
    <row r="89" spans="1:12" ht="45" customHeight="1">
      <c r="A89" s="12" t="s">
        <v>104</v>
      </c>
      <c r="B89" s="13" t="s">
        <v>105</v>
      </c>
      <c r="C89" s="13"/>
      <c r="D89" s="13"/>
      <c r="E89" s="13"/>
      <c r="F89" s="13"/>
      <c r="G89" s="13"/>
      <c r="H89" s="13"/>
      <c r="I89" s="13">
        <v>1</v>
      </c>
      <c r="J89" s="13"/>
      <c r="K89" s="13"/>
      <c r="L89" s="14">
        <f t="shared" si="1"/>
        <v>1</v>
      </c>
    </row>
    <row r="90" spans="1:12" ht="36" customHeight="1">
      <c r="A90" s="12" t="s">
        <v>106</v>
      </c>
      <c r="B90" s="15">
        <v>0.4</v>
      </c>
      <c r="C90" s="13" t="s">
        <v>195</v>
      </c>
      <c r="D90" s="13"/>
      <c r="E90" s="13"/>
      <c r="F90" s="13"/>
      <c r="G90" s="13"/>
      <c r="H90" s="13"/>
      <c r="I90" s="13">
        <v>1</v>
      </c>
      <c r="J90" s="13">
        <v>1</v>
      </c>
      <c r="K90" s="13">
        <v>3</v>
      </c>
      <c r="L90" s="14">
        <f t="shared" si="1"/>
        <v>5</v>
      </c>
    </row>
    <row r="91" spans="1:12" ht="36" customHeight="1">
      <c r="A91" s="12" t="s">
        <v>107</v>
      </c>
      <c r="B91" s="13" t="s">
        <v>176</v>
      </c>
      <c r="C91" s="13"/>
      <c r="D91" s="13"/>
      <c r="E91" s="13"/>
      <c r="F91" s="13"/>
      <c r="G91" s="13"/>
      <c r="H91" s="13"/>
      <c r="I91" s="13">
        <v>1</v>
      </c>
      <c r="J91" s="13"/>
      <c r="K91" s="13">
        <v>1</v>
      </c>
      <c r="L91" s="14">
        <f t="shared" si="1"/>
        <v>2</v>
      </c>
    </row>
    <row r="92" spans="1:12" ht="36" customHeight="1">
      <c r="A92" s="12" t="s">
        <v>108</v>
      </c>
      <c r="B92" s="15">
        <v>0</v>
      </c>
      <c r="C92" s="13" t="s">
        <v>180</v>
      </c>
      <c r="D92" s="13"/>
      <c r="E92" s="13"/>
      <c r="F92" s="13"/>
      <c r="G92" s="13"/>
      <c r="H92" s="13"/>
      <c r="I92" s="13">
        <v>2</v>
      </c>
      <c r="J92" s="13"/>
      <c r="K92" s="13">
        <v>2</v>
      </c>
      <c r="L92" s="14">
        <f t="shared" si="1"/>
        <v>4</v>
      </c>
    </row>
    <row r="93" spans="1:12" ht="36" customHeight="1">
      <c r="A93" s="12" t="s">
        <v>109</v>
      </c>
      <c r="B93" s="15">
        <v>0.01</v>
      </c>
      <c r="C93" s="13" t="s">
        <v>110</v>
      </c>
      <c r="D93" s="13"/>
      <c r="E93" s="13"/>
      <c r="F93" s="13"/>
      <c r="G93" s="13"/>
      <c r="H93" s="13"/>
      <c r="I93" s="13">
        <v>2</v>
      </c>
      <c r="J93" s="13"/>
      <c r="K93" s="13">
        <v>1</v>
      </c>
      <c r="L93" s="14">
        <f t="shared" si="1"/>
        <v>3</v>
      </c>
    </row>
    <row r="94" spans="1:12" ht="36" customHeight="1">
      <c r="A94" s="12" t="s">
        <v>111</v>
      </c>
      <c r="B94" s="15">
        <v>0</v>
      </c>
      <c r="C94" s="13" t="s">
        <v>182</v>
      </c>
      <c r="D94" s="13"/>
      <c r="E94" s="13"/>
      <c r="F94" s="13"/>
      <c r="G94" s="13"/>
      <c r="H94" s="13"/>
      <c r="I94" s="13">
        <v>2</v>
      </c>
      <c r="J94" s="13"/>
      <c r="K94" s="13">
        <v>1</v>
      </c>
      <c r="L94" s="14">
        <f t="shared" si="1"/>
        <v>3</v>
      </c>
    </row>
    <row r="95" spans="1:12" ht="36" customHeight="1">
      <c r="A95" s="12" t="s">
        <v>112</v>
      </c>
      <c r="B95" s="13" t="s">
        <v>178</v>
      </c>
      <c r="C95" s="13" t="s">
        <v>186</v>
      </c>
      <c r="D95" s="13" t="s">
        <v>61</v>
      </c>
      <c r="E95" s="13"/>
      <c r="F95" s="13"/>
      <c r="G95" s="13"/>
      <c r="H95" s="13"/>
      <c r="I95" s="13">
        <v>3</v>
      </c>
      <c r="J95" s="13"/>
      <c r="K95" s="13"/>
      <c r="L95" s="14">
        <f t="shared" si="1"/>
        <v>3</v>
      </c>
    </row>
    <row r="96" spans="1:12" ht="36" customHeight="1">
      <c r="A96" s="12" t="s">
        <v>113</v>
      </c>
      <c r="B96" s="15">
        <v>0</v>
      </c>
      <c r="C96" s="13" t="s">
        <v>178</v>
      </c>
      <c r="D96" s="13" t="s">
        <v>186</v>
      </c>
      <c r="E96" s="13" t="s">
        <v>14</v>
      </c>
      <c r="F96" s="13"/>
      <c r="G96" s="13"/>
      <c r="H96" s="13"/>
      <c r="I96" s="13">
        <v>3</v>
      </c>
      <c r="J96" s="13"/>
      <c r="K96" s="13"/>
      <c r="L96" s="14">
        <f t="shared" si="1"/>
        <v>3</v>
      </c>
    </row>
    <row r="97" spans="1:12" ht="36" customHeight="1">
      <c r="A97" s="12" t="s">
        <v>114</v>
      </c>
      <c r="B97" s="13"/>
      <c r="C97" s="13"/>
      <c r="D97" s="13"/>
      <c r="E97" s="13"/>
      <c r="F97" s="13"/>
      <c r="G97" s="13"/>
      <c r="H97" s="13"/>
      <c r="I97" s="13"/>
      <c r="J97" s="13"/>
      <c r="K97" s="13">
        <v>3</v>
      </c>
      <c r="L97" s="14">
        <f t="shared" si="1"/>
        <v>3</v>
      </c>
    </row>
    <row r="98" spans="1:12" ht="36" customHeight="1">
      <c r="A98" s="12" t="s">
        <v>115</v>
      </c>
      <c r="B98" s="13" t="s">
        <v>195</v>
      </c>
      <c r="C98" s="13" t="s">
        <v>17</v>
      </c>
      <c r="D98" s="13"/>
      <c r="E98" s="13"/>
      <c r="F98" s="13"/>
      <c r="G98" s="13"/>
      <c r="H98" s="13"/>
      <c r="I98" s="13">
        <v>2</v>
      </c>
      <c r="J98" s="13"/>
      <c r="K98" s="13">
        <v>5</v>
      </c>
      <c r="L98" s="14">
        <f t="shared" si="1"/>
        <v>7</v>
      </c>
    </row>
    <row r="99" spans="1:12" ht="36" customHeight="1">
      <c r="A99" s="12" t="s">
        <v>116</v>
      </c>
      <c r="B99" s="13"/>
      <c r="C99" s="13"/>
      <c r="D99" s="13"/>
      <c r="E99" s="13"/>
      <c r="F99" s="13"/>
      <c r="G99" s="13"/>
      <c r="H99" s="13"/>
      <c r="I99" s="13"/>
      <c r="J99" s="13"/>
      <c r="K99" s="13">
        <v>2</v>
      </c>
      <c r="L99" s="14">
        <f t="shared" si="1"/>
        <v>2</v>
      </c>
    </row>
    <row r="100" spans="1:12" ht="36" customHeight="1">
      <c r="A100" s="12" t="s">
        <v>117</v>
      </c>
      <c r="B100" s="15">
        <v>7.0000000000000007E-2</v>
      </c>
      <c r="C100" s="13" t="s">
        <v>15</v>
      </c>
      <c r="D100" s="13" t="s">
        <v>190</v>
      </c>
      <c r="E100" s="13"/>
      <c r="F100" s="13"/>
      <c r="G100" s="13"/>
      <c r="H100" s="13"/>
      <c r="I100" s="13">
        <v>3</v>
      </c>
      <c r="J100" s="13"/>
      <c r="K100" s="13">
        <v>1</v>
      </c>
      <c r="L100" s="14">
        <f t="shared" si="1"/>
        <v>4</v>
      </c>
    </row>
    <row r="101" spans="1:12" ht="36" customHeight="1">
      <c r="A101" s="12" t="s">
        <v>118</v>
      </c>
      <c r="B101" s="15">
        <v>0</v>
      </c>
      <c r="C101" s="13" t="s">
        <v>170</v>
      </c>
      <c r="D101" s="13" t="s">
        <v>182</v>
      </c>
      <c r="E101" s="13"/>
      <c r="F101" s="13"/>
      <c r="G101" s="13"/>
      <c r="H101" s="13"/>
      <c r="I101" s="13">
        <v>3</v>
      </c>
      <c r="J101" s="13"/>
      <c r="K101" s="13"/>
      <c r="L101" s="14">
        <f t="shared" si="1"/>
        <v>3</v>
      </c>
    </row>
    <row r="102" spans="1:12" ht="36" customHeight="1">
      <c r="A102" s="12" t="s">
        <v>119</v>
      </c>
      <c r="B102" s="13" t="s">
        <v>175</v>
      </c>
      <c r="C102" s="13" t="s">
        <v>61</v>
      </c>
      <c r="D102" s="13"/>
      <c r="E102" s="13"/>
      <c r="F102" s="13"/>
      <c r="G102" s="13"/>
      <c r="H102" s="13"/>
      <c r="I102" s="13">
        <v>2</v>
      </c>
      <c r="J102" s="13"/>
      <c r="K102" s="13">
        <v>1</v>
      </c>
      <c r="L102" s="14">
        <f t="shared" si="1"/>
        <v>3</v>
      </c>
    </row>
    <row r="103" spans="1:12" ht="36" customHeight="1">
      <c r="A103" s="12" t="s">
        <v>120</v>
      </c>
      <c r="B103" s="15">
        <v>0</v>
      </c>
      <c r="C103" s="13" t="s">
        <v>14</v>
      </c>
      <c r="D103" s="13"/>
      <c r="E103" s="13"/>
      <c r="F103" s="13"/>
      <c r="G103" s="13"/>
      <c r="H103" s="13"/>
      <c r="I103" s="13">
        <v>2</v>
      </c>
      <c r="J103" s="13"/>
      <c r="K103" s="13">
        <v>2</v>
      </c>
      <c r="L103" s="14">
        <f t="shared" si="1"/>
        <v>4</v>
      </c>
    </row>
    <row r="104" spans="1:12" ht="36" customHeight="1">
      <c r="A104" s="12" t="s">
        <v>121</v>
      </c>
      <c r="B104" s="13" t="s">
        <v>20</v>
      </c>
      <c r="C104" s="13"/>
      <c r="D104" s="13"/>
      <c r="E104" s="13"/>
      <c r="F104" s="13"/>
      <c r="G104" s="13"/>
      <c r="H104" s="13"/>
      <c r="I104" s="13">
        <v>1</v>
      </c>
      <c r="J104" s="13"/>
      <c r="K104" s="13">
        <v>2</v>
      </c>
      <c r="L104" s="14">
        <f t="shared" si="1"/>
        <v>3</v>
      </c>
    </row>
    <row r="105" spans="1:12" ht="36" customHeight="1">
      <c r="A105" s="12" t="s">
        <v>122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>
        <v>3</v>
      </c>
      <c r="L105" s="14">
        <f t="shared" si="1"/>
        <v>3</v>
      </c>
    </row>
    <row r="106" spans="1:12" ht="36" customHeight="1">
      <c r="A106" s="12" t="s">
        <v>123</v>
      </c>
      <c r="B106" s="13" t="s">
        <v>195</v>
      </c>
      <c r="C106" s="15">
        <v>0</v>
      </c>
      <c r="D106" s="13" t="s">
        <v>196</v>
      </c>
      <c r="E106" s="13"/>
      <c r="F106" s="13"/>
      <c r="G106" s="13"/>
      <c r="H106" s="13"/>
      <c r="I106" s="13">
        <v>3</v>
      </c>
      <c r="J106" s="13"/>
      <c r="K106" s="13">
        <v>2</v>
      </c>
      <c r="L106" s="14">
        <f t="shared" si="1"/>
        <v>5</v>
      </c>
    </row>
    <row r="107" spans="1:12" ht="36" customHeight="1">
      <c r="A107" s="12" t="s">
        <v>124</v>
      </c>
      <c r="B107" s="13" t="s">
        <v>175</v>
      </c>
      <c r="C107" s="13" t="s">
        <v>176</v>
      </c>
      <c r="D107" s="13"/>
      <c r="E107" s="13"/>
      <c r="F107" s="13"/>
      <c r="G107" s="13"/>
      <c r="H107" s="13"/>
      <c r="I107" s="13">
        <v>2</v>
      </c>
      <c r="J107" s="13"/>
      <c r="K107" s="13"/>
      <c r="L107" s="14">
        <f t="shared" si="1"/>
        <v>2</v>
      </c>
    </row>
    <row r="108" spans="1:12" ht="36" customHeight="1">
      <c r="A108" s="12" t="s">
        <v>125</v>
      </c>
      <c r="B108" s="15">
        <v>0</v>
      </c>
      <c r="C108" s="13" t="s">
        <v>178</v>
      </c>
      <c r="D108" s="13" t="s">
        <v>179</v>
      </c>
      <c r="E108" s="13" t="s">
        <v>180</v>
      </c>
      <c r="F108" s="13"/>
      <c r="G108" s="13"/>
      <c r="H108" s="13"/>
      <c r="I108" s="13">
        <v>4</v>
      </c>
      <c r="J108" s="13"/>
      <c r="K108" s="13"/>
      <c r="L108" s="14">
        <f t="shared" si="1"/>
        <v>4</v>
      </c>
    </row>
    <row r="109" spans="1:12" ht="36" customHeight="1">
      <c r="A109" s="12" t="s">
        <v>126</v>
      </c>
      <c r="B109" s="15">
        <v>0.04</v>
      </c>
      <c r="C109" s="13" t="s">
        <v>127</v>
      </c>
      <c r="D109" s="13"/>
      <c r="E109" s="13"/>
      <c r="F109" s="13"/>
      <c r="G109" s="13"/>
      <c r="H109" s="13"/>
      <c r="I109" s="13">
        <v>2</v>
      </c>
      <c r="J109" s="13"/>
      <c r="K109" s="13">
        <v>1</v>
      </c>
      <c r="L109" s="14">
        <f t="shared" si="1"/>
        <v>3</v>
      </c>
    </row>
    <row r="110" spans="1:12" ht="36" customHeight="1">
      <c r="A110" s="12" t="s">
        <v>128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>
        <v>3</v>
      </c>
      <c r="L110" s="14">
        <f t="shared" si="1"/>
        <v>3</v>
      </c>
    </row>
    <row r="111" spans="1:12" ht="36" customHeight="1">
      <c r="A111" s="12" t="s">
        <v>129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>
        <v>3</v>
      </c>
      <c r="L111" s="14">
        <f t="shared" si="1"/>
        <v>3</v>
      </c>
    </row>
    <row r="112" spans="1:12" ht="36" customHeight="1">
      <c r="A112" s="12" t="s">
        <v>130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>
        <v>4</v>
      </c>
      <c r="L112" s="14">
        <f t="shared" si="1"/>
        <v>4</v>
      </c>
    </row>
    <row r="113" spans="1:12" ht="36" customHeight="1">
      <c r="A113" s="12" t="s">
        <v>131</v>
      </c>
      <c r="B113" s="13" t="s">
        <v>188</v>
      </c>
      <c r="C113" s="13">
        <v>140</v>
      </c>
      <c r="D113" s="13" t="s">
        <v>188</v>
      </c>
      <c r="E113" s="13"/>
      <c r="F113" s="13"/>
      <c r="G113" s="13"/>
      <c r="H113" s="13"/>
      <c r="I113" s="13">
        <v>3</v>
      </c>
      <c r="J113" s="13"/>
      <c r="K113" s="13">
        <v>3</v>
      </c>
      <c r="L113" s="14">
        <f t="shared" si="1"/>
        <v>6</v>
      </c>
    </row>
    <row r="114" spans="1:12" ht="36" customHeight="1">
      <c r="A114" s="12" t="s">
        <v>132</v>
      </c>
      <c r="B114" s="15">
        <v>0.1</v>
      </c>
      <c r="C114" s="13" t="s">
        <v>133</v>
      </c>
      <c r="D114" s="13" t="s">
        <v>195</v>
      </c>
      <c r="E114" s="13" t="s">
        <v>196</v>
      </c>
      <c r="F114" s="13" t="s">
        <v>79</v>
      </c>
      <c r="G114" s="13"/>
      <c r="H114" s="13"/>
      <c r="I114" s="13">
        <v>4</v>
      </c>
      <c r="J114" s="13">
        <v>1</v>
      </c>
      <c r="K114" s="13"/>
      <c r="L114" s="14">
        <f t="shared" si="1"/>
        <v>5</v>
      </c>
    </row>
    <row r="115" spans="1:12" ht="36" customHeight="1">
      <c r="A115" s="12" t="s">
        <v>134</v>
      </c>
      <c r="B115" s="13" t="s">
        <v>195</v>
      </c>
      <c r="C115" s="13"/>
      <c r="D115" s="13"/>
      <c r="E115" s="13"/>
      <c r="F115" s="13"/>
      <c r="G115" s="13"/>
      <c r="H115" s="13"/>
      <c r="I115" s="13">
        <v>1</v>
      </c>
      <c r="J115" s="13"/>
      <c r="K115" s="13">
        <v>6</v>
      </c>
      <c r="L115" s="14">
        <f t="shared" si="1"/>
        <v>7</v>
      </c>
    </row>
    <row r="116" spans="1:12" ht="36" customHeight="1">
      <c r="A116" s="12" t="s">
        <v>135</v>
      </c>
      <c r="B116" s="13" t="s">
        <v>136</v>
      </c>
      <c r="C116" s="13" t="s">
        <v>12</v>
      </c>
      <c r="D116" s="13"/>
      <c r="E116" s="13"/>
      <c r="F116" s="13"/>
      <c r="G116" s="13"/>
      <c r="H116" s="13"/>
      <c r="I116" s="13">
        <v>2</v>
      </c>
      <c r="J116" s="13"/>
      <c r="K116" s="13"/>
      <c r="L116" s="14">
        <f t="shared" si="1"/>
        <v>2</v>
      </c>
    </row>
    <row r="117" spans="1:12" ht="36" customHeight="1">
      <c r="A117" s="12" t="s">
        <v>137</v>
      </c>
      <c r="B117" s="15">
        <v>0.09</v>
      </c>
      <c r="C117" s="15">
        <v>0.27</v>
      </c>
      <c r="D117" s="13"/>
      <c r="E117" s="13"/>
      <c r="F117" s="13"/>
      <c r="G117" s="13"/>
      <c r="H117" s="13"/>
      <c r="I117" s="13">
        <v>1</v>
      </c>
      <c r="J117" s="13">
        <v>1</v>
      </c>
      <c r="K117" s="13">
        <v>2</v>
      </c>
      <c r="L117" s="14">
        <f t="shared" si="1"/>
        <v>4</v>
      </c>
    </row>
    <row r="118" spans="1:12" ht="36" customHeight="1">
      <c r="A118" s="12" t="s">
        <v>138</v>
      </c>
      <c r="B118" s="15">
        <v>0</v>
      </c>
      <c r="C118" s="13" t="s">
        <v>182</v>
      </c>
      <c r="D118" s="13"/>
      <c r="E118" s="13"/>
      <c r="F118" s="13"/>
      <c r="G118" s="13"/>
      <c r="H118" s="13"/>
      <c r="I118" s="13">
        <v>2</v>
      </c>
      <c r="J118" s="13"/>
      <c r="K118" s="13">
        <v>1</v>
      </c>
      <c r="L118" s="14">
        <f t="shared" si="1"/>
        <v>3</v>
      </c>
    </row>
    <row r="119" spans="1:12" ht="36" customHeight="1">
      <c r="A119" s="12" t="s">
        <v>139</v>
      </c>
      <c r="B119" s="15">
        <v>0</v>
      </c>
      <c r="C119" s="13" t="s">
        <v>14</v>
      </c>
      <c r="D119" s="13"/>
      <c r="E119" s="13"/>
      <c r="F119" s="13"/>
      <c r="G119" s="13"/>
      <c r="H119" s="13"/>
      <c r="I119" s="13">
        <v>2</v>
      </c>
      <c r="J119" s="13"/>
      <c r="K119" s="13">
        <v>2</v>
      </c>
      <c r="L119" s="14">
        <f t="shared" si="1"/>
        <v>4</v>
      </c>
    </row>
    <row r="120" spans="1:12" ht="36" customHeight="1">
      <c r="A120" s="12" t="s">
        <v>140</v>
      </c>
      <c r="B120" s="13" t="s">
        <v>20</v>
      </c>
      <c r="C120" s="13" t="s">
        <v>141</v>
      </c>
      <c r="D120" s="13" t="s">
        <v>179</v>
      </c>
      <c r="E120" s="13"/>
      <c r="F120" s="13"/>
      <c r="G120" s="13"/>
      <c r="H120" s="13"/>
      <c r="I120" s="13">
        <v>2</v>
      </c>
      <c r="J120" s="13">
        <v>1</v>
      </c>
      <c r="K120" s="13"/>
      <c r="L120" s="14">
        <f t="shared" si="1"/>
        <v>3</v>
      </c>
    </row>
    <row r="121" spans="1:12" ht="36" customHeight="1">
      <c r="A121" s="12" t="s">
        <v>142</v>
      </c>
      <c r="B121" s="13" t="s">
        <v>33</v>
      </c>
      <c r="C121" s="13" t="s">
        <v>143</v>
      </c>
      <c r="D121" s="13"/>
      <c r="E121" s="13"/>
      <c r="F121" s="13"/>
      <c r="G121" s="13"/>
      <c r="H121" s="13"/>
      <c r="I121" s="13">
        <v>2</v>
      </c>
      <c r="J121" s="13"/>
      <c r="K121" s="13">
        <v>1</v>
      </c>
      <c r="L121" s="14">
        <f t="shared" si="1"/>
        <v>3</v>
      </c>
    </row>
    <row r="122" spans="1:12" ht="96" customHeight="1">
      <c r="A122" s="12" t="s">
        <v>144</v>
      </c>
      <c r="B122" s="13" t="s">
        <v>195</v>
      </c>
      <c r="C122" s="15">
        <v>0.25</v>
      </c>
      <c r="D122" s="13"/>
      <c r="E122" s="13"/>
      <c r="F122" s="13"/>
      <c r="G122" s="13"/>
      <c r="H122" s="13"/>
      <c r="I122" s="13"/>
      <c r="J122" s="13">
        <v>2</v>
      </c>
      <c r="K122" s="13">
        <v>3</v>
      </c>
      <c r="L122" s="14">
        <f t="shared" si="1"/>
        <v>5</v>
      </c>
    </row>
    <row r="123" spans="1:12" ht="36" customHeight="1">
      <c r="A123" s="12" t="s">
        <v>145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>
        <v>7</v>
      </c>
      <c r="L123" s="14">
        <f t="shared" si="1"/>
        <v>7</v>
      </c>
    </row>
    <row r="124" spans="1:12" ht="36" customHeight="1">
      <c r="A124" s="12" t="s">
        <v>146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>
        <v>7</v>
      </c>
      <c r="L124" s="14">
        <f t="shared" si="1"/>
        <v>7</v>
      </c>
    </row>
    <row r="125" spans="1:12" ht="36" customHeight="1">
      <c r="A125" s="12" t="s">
        <v>147</v>
      </c>
      <c r="B125" s="13" t="s">
        <v>12</v>
      </c>
      <c r="C125" s="13"/>
      <c r="D125" s="13"/>
      <c r="E125" s="13"/>
      <c r="F125" s="13"/>
      <c r="G125" s="13"/>
      <c r="H125" s="13"/>
      <c r="I125" s="13">
        <v>1</v>
      </c>
      <c r="J125" s="13"/>
      <c r="K125" s="13">
        <v>1</v>
      </c>
      <c r="L125" s="14">
        <f t="shared" si="1"/>
        <v>2</v>
      </c>
    </row>
    <row r="126" spans="1:12" ht="36" customHeight="1">
      <c r="A126" s="12" t="s">
        <v>148</v>
      </c>
      <c r="B126" s="13" t="s">
        <v>15</v>
      </c>
      <c r="C126" s="13" t="s">
        <v>190</v>
      </c>
      <c r="D126" s="13"/>
      <c r="E126" s="13"/>
      <c r="F126" s="13"/>
      <c r="G126" s="13"/>
      <c r="H126" s="13"/>
      <c r="I126" s="13">
        <v>2</v>
      </c>
      <c r="J126" s="13"/>
      <c r="K126" s="13">
        <v>2</v>
      </c>
      <c r="L126" s="14">
        <f t="shared" si="1"/>
        <v>4</v>
      </c>
    </row>
    <row r="127" spans="1:12" ht="36" customHeight="1">
      <c r="A127" s="12" t="s">
        <v>149</v>
      </c>
      <c r="B127" s="15">
        <v>0</v>
      </c>
      <c r="C127" s="13"/>
      <c r="D127" s="13"/>
      <c r="E127" s="13"/>
      <c r="F127" s="13"/>
      <c r="G127" s="13"/>
      <c r="H127" s="13"/>
      <c r="I127" s="13">
        <v>1</v>
      </c>
      <c r="J127" s="13"/>
      <c r="K127" s="13">
        <v>2</v>
      </c>
      <c r="L127" s="14">
        <f t="shared" si="1"/>
        <v>3</v>
      </c>
    </row>
    <row r="128" spans="1:12" ht="36" customHeight="1">
      <c r="A128" s="12" t="s">
        <v>150</v>
      </c>
      <c r="B128" s="15">
        <v>0</v>
      </c>
      <c r="C128" s="13"/>
      <c r="D128" s="13"/>
      <c r="E128" s="13"/>
      <c r="F128" s="13"/>
      <c r="G128" s="13"/>
      <c r="H128" s="13"/>
      <c r="I128" s="13">
        <v>1</v>
      </c>
      <c r="J128" s="13"/>
      <c r="K128" s="13">
        <v>3</v>
      </c>
      <c r="L128" s="14">
        <f t="shared" si="1"/>
        <v>4</v>
      </c>
    </row>
    <row r="129" spans="1:12" ht="36" customHeight="1">
      <c r="A129" s="12" t="s">
        <v>151</v>
      </c>
      <c r="B129" s="13" t="s">
        <v>172</v>
      </c>
      <c r="C129" s="13" t="s">
        <v>195</v>
      </c>
      <c r="D129" s="15">
        <v>0.04</v>
      </c>
      <c r="E129" s="13" t="s">
        <v>194</v>
      </c>
      <c r="F129" s="13" t="s">
        <v>195</v>
      </c>
      <c r="G129" s="15">
        <v>0.02</v>
      </c>
      <c r="H129" s="13" t="s">
        <v>196</v>
      </c>
      <c r="I129" s="13">
        <v>7</v>
      </c>
      <c r="J129" s="13"/>
      <c r="K129" s="13">
        <v>1</v>
      </c>
      <c r="L129" s="14">
        <f t="shared" si="1"/>
        <v>8</v>
      </c>
    </row>
    <row r="130" spans="1:12" ht="36" customHeight="1">
      <c r="A130" s="12" t="s">
        <v>152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>
        <v>7</v>
      </c>
      <c r="L130" s="14">
        <f t="shared" si="1"/>
        <v>7</v>
      </c>
    </row>
    <row r="131" spans="1:12" ht="36" customHeight="1">
      <c r="A131" s="12" t="s">
        <v>153</v>
      </c>
      <c r="B131" s="13" t="s">
        <v>22</v>
      </c>
      <c r="C131" s="13" t="s">
        <v>12</v>
      </c>
      <c r="D131" s="13"/>
      <c r="E131" s="13"/>
      <c r="F131" s="13"/>
      <c r="G131" s="13"/>
      <c r="H131" s="13"/>
      <c r="I131" s="13">
        <v>2</v>
      </c>
      <c r="J131" s="13"/>
      <c r="K131" s="13"/>
      <c r="L131" s="14">
        <f t="shared" ref="L131:L146" si="2">SUM(I131:K131)</f>
        <v>2</v>
      </c>
    </row>
    <row r="132" spans="1:12" ht="36" customHeight="1">
      <c r="A132" s="12" t="s">
        <v>154</v>
      </c>
      <c r="B132" s="15">
        <v>0.09</v>
      </c>
      <c r="C132" s="13" t="s">
        <v>190</v>
      </c>
      <c r="D132" s="13"/>
      <c r="E132" s="13"/>
      <c r="F132" s="13"/>
      <c r="G132" s="13"/>
      <c r="H132" s="13"/>
      <c r="I132" s="13">
        <v>2</v>
      </c>
      <c r="J132" s="13"/>
      <c r="K132" s="13">
        <v>2</v>
      </c>
      <c r="L132" s="14">
        <f t="shared" si="2"/>
        <v>4</v>
      </c>
    </row>
    <row r="133" spans="1:12" ht="36" customHeight="1">
      <c r="A133" s="12" t="s">
        <v>155</v>
      </c>
      <c r="B133" s="13" t="s">
        <v>186</v>
      </c>
      <c r="C133" s="13" t="s">
        <v>41</v>
      </c>
      <c r="D133" s="13"/>
      <c r="E133" s="13"/>
      <c r="F133" s="13"/>
      <c r="G133" s="13"/>
      <c r="H133" s="13"/>
      <c r="I133" s="13">
        <v>2</v>
      </c>
      <c r="J133" s="13"/>
      <c r="K133" s="13">
        <v>1</v>
      </c>
      <c r="L133" s="14">
        <f t="shared" si="2"/>
        <v>3</v>
      </c>
    </row>
    <row r="134" spans="1:12" ht="36" customHeight="1">
      <c r="A134" s="12" t="s">
        <v>156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>
        <v>3</v>
      </c>
      <c r="L134" s="14">
        <f t="shared" si="2"/>
        <v>3</v>
      </c>
    </row>
    <row r="135" spans="1:12" ht="36" customHeight="1">
      <c r="A135" s="12" t="s">
        <v>157</v>
      </c>
      <c r="B135" s="15">
        <v>7.0000000000000007E-2</v>
      </c>
      <c r="C135" s="13" t="s">
        <v>190</v>
      </c>
      <c r="D135" s="13" t="s">
        <v>190</v>
      </c>
      <c r="E135" s="13"/>
      <c r="F135" s="13"/>
      <c r="G135" s="13"/>
      <c r="H135" s="13"/>
      <c r="I135" s="13">
        <v>2</v>
      </c>
      <c r="J135" s="13">
        <v>1</v>
      </c>
      <c r="K135" s="13">
        <v>1</v>
      </c>
      <c r="L135" s="14">
        <f t="shared" si="2"/>
        <v>4</v>
      </c>
    </row>
    <row r="136" spans="1:12" ht="36" customHeight="1">
      <c r="A136" s="12" t="s">
        <v>158</v>
      </c>
      <c r="B136" s="15">
        <v>0.15</v>
      </c>
      <c r="C136" s="15">
        <v>0</v>
      </c>
      <c r="D136" s="13" t="s">
        <v>196</v>
      </c>
      <c r="E136" s="13"/>
      <c r="F136" s="13"/>
      <c r="G136" s="13"/>
      <c r="H136" s="13"/>
      <c r="I136" s="13">
        <v>3</v>
      </c>
      <c r="J136" s="13"/>
      <c r="K136" s="13"/>
      <c r="L136" s="14">
        <f t="shared" si="2"/>
        <v>3</v>
      </c>
    </row>
    <row r="137" spans="1:12" ht="36" customHeight="1">
      <c r="A137" s="12" t="s">
        <v>159</v>
      </c>
      <c r="B137" s="13" t="s">
        <v>160</v>
      </c>
      <c r="C137" s="13" t="s">
        <v>12</v>
      </c>
      <c r="D137" s="13"/>
      <c r="E137" s="13"/>
      <c r="F137" s="13"/>
      <c r="G137" s="13"/>
      <c r="H137" s="13"/>
      <c r="I137" s="13">
        <v>2</v>
      </c>
      <c r="J137" s="13"/>
      <c r="K137" s="13"/>
      <c r="L137" s="14">
        <f t="shared" si="2"/>
        <v>2</v>
      </c>
    </row>
    <row r="138" spans="1:12" ht="36" customHeight="1">
      <c r="A138" s="12" t="s">
        <v>161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>
        <v>5</v>
      </c>
      <c r="L138" s="14">
        <f t="shared" si="2"/>
        <v>5</v>
      </c>
    </row>
    <row r="139" spans="1:12" ht="36" customHeight="1">
      <c r="A139" s="12" t="s">
        <v>162</v>
      </c>
      <c r="B139" s="13" t="s">
        <v>102</v>
      </c>
      <c r="C139" s="13"/>
      <c r="D139" s="13"/>
      <c r="E139" s="13"/>
      <c r="F139" s="13"/>
      <c r="G139" s="13"/>
      <c r="H139" s="13"/>
      <c r="I139" s="13">
        <v>1</v>
      </c>
      <c r="J139" s="13"/>
      <c r="K139" s="13">
        <v>4</v>
      </c>
      <c r="L139" s="14">
        <f t="shared" si="2"/>
        <v>5</v>
      </c>
    </row>
    <row r="140" spans="1:12" ht="36" customHeight="1">
      <c r="A140" s="12" t="s">
        <v>163</v>
      </c>
      <c r="B140" s="13">
        <v>1</v>
      </c>
      <c r="C140" s="13" t="s">
        <v>186</v>
      </c>
      <c r="D140" s="13" t="s">
        <v>41</v>
      </c>
      <c r="E140" s="13"/>
      <c r="F140" s="13"/>
      <c r="G140" s="13"/>
      <c r="H140" s="13"/>
      <c r="I140" s="13">
        <v>2</v>
      </c>
      <c r="J140" s="13">
        <v>1</v>
      </c>
      <c r="K140" s="13"/>
      <c r="L140" s="14">
        <f t="shared" si="2"/>
        <v>3</v>
      </c>
    </row>
    <row r="141" spans="1:12" ht="36" customHeight="1">
      <c r="A141" s="12" t="s">
        <v>164</v>
      </c>
      <c r="B141" s="13" t="s">
        <v>92</v>
      </c>
      <c r="C141" s="13"/>
      <c r="D141" s="13"/>
      <c r="E141" s="13"/>
      <c r="F141" s="13"/>
      <c r="G141" s="13"/>
      <c r="H141" s="13"/>
      <c r="I141" s="13">
        <v>1</v>
      </c>
      <c r="J141" s="13"/>
      <c r="K141" s="13">
        <v>2</v>
      </c>
      <c r="L141" s="14">
        <f t="shared" si="2"/>
        <v>3</v>
      </c>
    </row>
    <row r="142" spans="1:12" ht="36" customHeight="1">
      <c r="A142" s="12" t="s">
        <v>165</v>
      </c>
      <c r="B142" s="15">
        <v>0.04</v>
      </c>
      <c r="C142" s="15">
        <v>0.04</v>
      </c>
      <c r="D142" s="15">
        <v>0.04</v>
      </c>
      <c r="E142" s="13"/>
      <c r="F142" s="13"/>
      <c r="G142" s="13"/>
      <c r="H142" s="13"/>
      <c r="I142" s="13">
        <v>2</v>
      </c>
      <c r="J142" s="13">
        <v>1</v>
      </c>
      <c r="K142" s="13">
        <v>2</v>
      </c>
      <c r="L142" s="14">
        <f t="shared" si="2"/>
        <v>5</v>
      </c>
    </row>
    <row r="143" spans="1:12" ht="36" customHeight="1">
      <c r="A143" s="12" t="s">
        <v>166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>
        <v>3</v>
      </c>
      <c r="L143" s="14">
        <f t="shared" si="2"/>
        <v>3</v>
      </c>
    </row>
    <row r="144" spans="1:12" ht="36" customHeight="1">
      <c r="A144" s="12" t="s">
        <v>167</v>
      </c>
      <c r="B144" s="13">
        <v>40</v>
      </c>
      <c r="C144" s="13" t="s">
        <v>186</v>
      </c>
      <c r="D144" s="13" t="s">
        <v>187</v>
      </c>
      <c r="E144" s="13" t="s">
        <v>188</v>
      </c>
      <c r="F144" s="13">
        <v>160</v>
      </c>
      <c r="G144" s="13" t="s">
        <v>188</v>
      </c>
      <c r="H144" s="13"/>
      <c r="I144" s="13">
        <v>6</v>
      </c>
      <c r="J144" s="13"/>
      <c r="K144" s="13"/>
      <c r="L144" s="14">
        <f t="shared" si="2"/>
        <v>6</v>
      </c>
    </row>
    <row r="145" spans="1:15" ht="36" customHeight="1">
      <c r="A145" s="16" t="s">
        <v>168</v>
      </c>
      <c r="B145" s="17" t="s">
        <v>195</v>
      </c>
      <c r="C145" s="17">
        <v>20</v>
      </c>
      <c r="D145" s="17"/>
      <c r="E145" s="17"/>
      <c r="F145" s="17"/>
      <c r="G145" s="17"/>
      <c r="H145" s="17"/>
      <c r="I145" s="17">
        <v>1</v>
      </c>
      <c r="J145" s="17">
        <v>1</v>
      </c>
      <c r="K145" s="17">
        <v>4</v>
      </c>
      <c r="L145" s="18">
        <f t="shared" si="2"/>
        <v>6</v>
      </c>
    </row>
    <row r="146" spans="1:15" ht="44" customHeight="1">
      <c r="E146" s="20" t="s">
        <v>8</v>
      </c>
      <c r="F146" s="21"/>
      <c r="G146" s="21"/>
      <c r="H146" s="21"/>
      <c r="I146" s="19">
        <f>SUM(I2:I145)</f>
        <v>173</v>
      </c>
      <c r="J146" s="1">
        <f>SUM(J2:J145)</f>
        <v>20</v>
      </c>
      <c r="K146" s="1">
        <f>SUM(K2:K144)</f>
        <v>296</v>
      </c>
      <c r="M146" s="2"/>
      <c r="N146" s="5"/>
      <c r="O146" s="5"/>
    </row>
    <row r="147" spans="1:15" ht="40" customHeight="1">
      <c r="F147" s="4" t="s">
        <v>0</v>
      </c>
      <c r="G147" s="4"/>
      <c r="H147" s="4"/>
      <c r="I147" s="3">
        <f>SUM(I146:K146)</f>
        <v>489</v>
      </c>
    </row>
    <row r="148" spans="1:15" ht="70" customHeight="1">
      <c r="G148" s="6" t="s">
        <v>1</v>
      </c>
      <c r="H148" s="6"/>
      <c r="I148" s="7">
        <f>(I146 /(J146+K146)) * 100</f>
        <v>54.74683544303798</v>
      </c>
      <c r="J148" s="22" t="s">
        <v>9</v>
      </c>
      <c r="K148" s="22"/>
    </row>
  </sheetData>
  <mergeCells count="6">
    <mergeCell ref="B1:H1"/>
    <mergeCell ref="M146:O146"/>
    <mergeCell ref="F147:H147"/>
    <mergeCell ref="G148:H148"/>
    <mergeCell ref="E146:H146"/>
    <mergeCell ref="J148:K148"/>
  </mergeCells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results.txt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 Rostami</dc:creator>
  <cp:lastModifiedBy>Laleh Rostami</cp:lastModifiedBy>
  <dcterms:created xsi:type="dcterms:W3CDTF">2013-05-02T17:58:05Z</dcterms:created>
  <dcterms:modified xsi:type="dcterms:W3CDTF">2013-05-02T22:09:45Z</dcterms:modified>
</cp:coreProperties>
</file>