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kavi0\Documents\UiPath\Pivot_Table\"/>
    </mc:Choice>
  </mc:AlternateContent>
  <xr:revisionPtr revIDLastSave="0" documentId="13_ncr:1_{9C76EECD-13A2-4CED-A54B-3C3669DB47AD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PivotTable1" sheetId="3" r:id="rId1"/>
    <sheet name="PivotTable" sheetId="2" r:id="rId2"/>
    <sheet name="SalesOrders" sheetId="1" r:id="rId3"/>
  </sheets>
  <calcPr calcId="191029"/>
  <pivotCaches>
    <pivotCache cacheId="0" r:id="rId4"/>
    <pivotCache cacheId="12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" i="1" l="1"/>
  <c r="G3" i="1"/>
  <c r="G18" i="1"/>
  <c r="G2" i="1"/>
  <c r="G22" i="1"/>
  <c r="G19" i="1"/>
  <c r="G8" i="1"/>
  <c r="G21" i="1"/>
  <c r="G4" i="1"/>
  <c r="G17" i="1"/>
  <c r="G9" i="1"/>
  <c r="G11" i="1"/>
  <c r="G5" i="1"/>
  <c r="G15" i="1"/>
  <c r="G7" i="1"/>
  <c r="G10" i="1"/>
  <c r="G20" i="1"/>
  <c r="G16" i="1"/>
  <c r="G6" i="1"/>
  <c r="G12" i="1"/>
  <c r="G13" i="1"/>
</calcChain>
</file>

<file path=xl/sharedStrings.xml><?xml version="1.0" encoding="utf-8"?>
<sst xmlns="http://schemas.openxmlformats.org/spreadsheetml/2006/main" count="148" uniqueCount="31">
  <si>
    <t>Region</t>
  </si>
  <si>
    <t>Rep</t>
  </si>
  <si>
    <t>Item</t>
  </si>
  <si>
    <t>Units</t>
  </si>
  <si>
    <t>Total</t>
  </si>
  <si>
    <t>Gill</t>
  </si>
  <si>
    <t>Jardine</t>
  </si>
  <si>
    <t>Jones</t>
  </si>
  <si>
    <t>Kivell</t>
  </si>
  <si>
    <t>Thompson</t>
  </si>
  <si>
    <t>Smith</t>
  </si>
  <si>
    <t>Morgan</t>
  </si>
  <si>
    <t>Sorvino</t>
  </si>
  <si>
    <t>Unit Cost</t>
  </si>
  <si>
    <t>Andrews</t>
  </si>
  <si>
    <t>Parent</t>
  </si>
  <si>
    <t>Desk</t>
  </si>
  <si>
    <t>OrderDate</t>
  </si>
  <si>
    <t>West</t>
  </si>
  <si>
    <t>East</t>
  </si>
  <si>
    <t>North</t>
  </si>
  <si>
    <t>Rubber Stamp</t>
  </si>
  <si>
    <t>Push Pins Set</t>
  </si>
  <si>
    <t>Push Pins</t>
  </si>
  <si>
    <t>Markers</t>
  </si>
  <si>
    <t>Count of OrderDate</t>
  </si>
  <si>
    <t>Row Labels</t>
  </si>
  <si>
    <t>Grand Total</t>
  </si>
  <si>
    <t>Sum of Units</t>
  </si>
  <si>
    <t>Sum of Unit Cost</t>
  </si>
  <si>
    <t>Sum of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</si>
</sst>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m/d/yy;@"/>
    <numFmt numFmtId="166" formatCode="0.0%"/>
  </numFmts>
  <fonts count="9" x14ac:knownFonts="1">
    <font>
      <sz val="12"/>
      <name val="Arial Narrow"/>
    </font>
    <font>
      <sz val="12"/>
      <name val="Arial Narrow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2"/>
      <name val="Arial Narrow"/>
      <family val="2"/>
    </font>
    <font>
      <sz val="12"/>
      <name val="Arial Narrow"/>
      <family val="2"/>
    </font>
    <font>
      <u/>
      <sz val="11"/>
      <color indexed="12"/>
      <name val="Arial Narrow"/>
      <family val="2"/>
    </font>
    <font>
      <u/>
      <sz val="11"/>
      <color indexed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2">
    <xf numFmtId="0" fontId="0" fillId="0" borderId="0"/>
    <xf numFmtId="164" fontId="1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8" fillId="0" borderId="0" applyNumberFormat="0" applyFill="0" applyBorder="0" applyAlignment="0" applyProtection="0">
      <alignment horizontal="left" indent="1"/>
    </xf>
    <xf numFmtId="0" fontId="3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3" fillId="0" borderId="0"/>
  </cellStyleXfs>
  <cellXfs count="26">
    <xf numFmtId="0" fontId="0" fillId="0" borderId="0" xfId="0"/>
    <xf numFmtId="0" fontId="2" fillId="0" borderId="0" xfId="4" applyFont="1" applyFill="1" applyBorder="1" applyAlignment="1" applyProtection="1">
      <alignment horizontal="left" vertical="center"/>
      <protection locked="0"/>
    </xf>
    <xf numFmtId="0" fontId="2" fillId="0" borderId="0" xfId="4" applyFont="1" applyFill="1" applyBorder="1" applyAlignment="1" applyProtection="1">
      <alignment horizontal="left" vertical="center"/>
    </xf>
    <xf numFmtId="0" fontId="4" fillId="0" borderId="0" xfId="0" applyFont="1" applyFill="1" applyBorder="1" applyAlignment="1" applyProtection="1">
      <alignment vertical="center"/>
      <protection locked="0"/>
    </xf>
    <xf numFmtId="164" fontId="4" fillId="0" borderId="0" xfId="1" applyFont="1" applyFill="1" applyBorder="1" applyAlignment="1" applyProtection="1">
      <alignment horizontal="left" vertical="center"/>
    </xf>
    <xf numFmtId="0" fontId="4" fillId="0" borderId="0" xfId="0" applyFont="1" applyFill="1" applyBorder="1" applyAlignment="1" applyProtection="1">
      <alignment vertical="center"/>
    </xf>
    <xf numFmtId="0" fontId="2" fillId="0" borderId="0" xfId="0" applyFont="1" applyFill="1" applyBorder="1" applyAlignment="1" applyProtection="1">
      <alignment horizontal="center" vertical="center"/>
    </xf>
    <xf numFmtId="1" fontId="2" fillId="0" borderId="0" xfId="0" applyNumberFormat="1" applyFont="1" applyFill="1" applyBorder="1" applyAlignment="1" applyProtection="1">
      <alignment horizontal="left" vertical="center"/>
    </xf>
    <xf numFmtId="0" fontId="2" fillId="0" borderId="0" xfId="11" applyFont="1" applyFill="1" applyBorder="1" applyAlignment="1" applyProtection="1">
      <alignment horizontal="left" vertical="center"/>
    </xf>
    <xf numFmtId="165" fontId="4" fillId="0" borderId="0" xfId="0" applyNumberFormat="1" applyFont="1" applyFill="1" applyBorder="1" applyAlignment="1" applyProtection="1">
      <alignment vertical="center"/>
    </xf>
    <xf numFmtId="0" fontId="4" fillId="0" borderId="0" xfId="11" applyFont="1" applyFill="1" applyBorder="1" applyAlignment="1" applyProtection="1">
      <alignment horizontal="left" vertical="center"/>
    </xf>
    <xf numFmtId="164" fontId="4" fillId="0" borderId="0" xfId="1" applyFont="1" applyFill="1" applyBorder="1" applyAlignment="1" applyProtection="1">
      <alignment vertical="center"/>
    </xf>
    <xf numFmtId="0" fontId="4" fillId="0" borderId="0" xfId="10" applyFont="1" applyFill="1" applyBorder="1" applyAlignment="1" applyProtection="1">
      <alignment vertical="center"/>
    </xf>
    <xf numFmtId="0" fontId="3" fillId="0" borderId="0" xfId="0" applyFont="1" applyFill="1" applyBorder="1" applyAlignment="1" applyProtection="1">
      <alignment vertical="center"/>
    </xf>
    <xf numFmtId="0" fontId="0" fillId="0" borderId="0" xfId="0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49" fontId="0" fillId="0" borderId="0" xfId="0" applyNumberFormat="1" applyFill="1" applyBorder="1" applyAlignment="1">
      <alignment vertical="center"/>
    </xf>
    <xf numFmtId="166" fontId="0" fillId="0" borderId="0" xfId="0" applyNumberFormat="1" applyFill="1" applyBorder="1" applyAlignment="1">
      <alignment vertical="center"/>
    </xf>
    <xf numFmtId="49" fontId="5" fillId="0" borderId="0" xfId="0" applyNumberFormat="1" applyFont="1" applyFill="1" applyBorder="1" applyAlignment="1">
      <alignment vertical="center"/>
    </xf>
    <xf numFmtId="0" fontId="0" fillId="0" borderId="0" xfId="0" applyFill="1" applyBorder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164" fontId="0" fillId="0" borderId="0" xfId="0" applyNumberFormat="1"/>
  </cellXfs>
  <cellStyles count="12">
    <cellStyle name="Comma" xfId="1" builtinId="3"/>
    <cellStyle name="Comma 2" xfId="2" xr:uid="{00000000-0005-0000-0000-000001000000}"/>
    <cellStyle name="Ctx_Hyperlink" xfId="3" xr:uid="{00000000-0005-0000-0000-000002000000}"/>
    <cellStyle name="Currency_TapePivot" xfId="4" xr:uid="{00000000-0005-0000-0000-000003000000}"/>
    <cellStyle name="Hyperlink 2" xfId="5" xr:uid="{00000000-0005-0000-0000-000004000000}"/>
    <cellStyle name="Normal" xfId="0" builtinId="0"/>
    <cellStyle name="Normal 2" xfId="6" xr:uid="{00000000-0005-0000-0000-000006000000}"/>
    <cellStyle name="Normal 2 2" xfId="7" xr:uid="{00000000-0005-0000-0000-000007000000}"/>
    <cellStyle name="Normal 2 3 2" xfId="8" xr:uid="{00000000-0005-0000-0000-000008000000}"/>
    <cellStyle name="Normal 3" xfId="9" xr:uid="{00000000-0005-0000-0000-000009000000}"/>
    <cellStyle name="Normal_Sheet1" xfId="10" xr:uid="{00000000-0005-0000-0000-00000A000000}"/>
    <cellStyle name="Normal_TapePivot" xfId="11" xr:uid="{00000000-0005-0000-0000-00000B000000}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5" formatCode="m/d/yy;@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protection locked="1" hidden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pivotCacheDefinition" Target="pivotCache/pivotCacheDefinition2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vi0" refreshedDate="45868.769449305553" createdVersion="3" refreshedVersion="8" minRefreshableVersion="3" recordCount="21" xr:uid="{1776FDD0-3EA7-4915-9CAB-6DCC5A13F5E3}">
  <cacheSource type="worksheet">
    <worksheetSource name="Table"/>
  </cacheSource>
  <cacheFields count="7">
    <cacheField name="OrderDate" numFmtId="165">
      <sharedItems containsSemiMixedTypes="0" containsNonDate="0" containsDate="1" containsString="0" minDate="2019-10-22T00:00:00" maxDate="2020-12-05T00:00:00"/>
    </cacheField>
    <cacheField name="Region" numFmtId="0">
      <sharedItems count="3">
        <s v="North"/>
        <s v="East"/>
        <s v="West"/>
      </sharedItems>
    </cacheField>
    <cacheField name="Rep" numFmtId="0">
      <sharedItems count="10">
        <s v="Gill"/>
        <s v="Andrews"/>
        <s v="Smith"/>
        <s v="Jones"/>
        <s v="Morgan"/>
        <s v="Parent"/>
        <s v="Kivell"/>
        <s v="Jardine"/>
        <s v="Sorvino"/>
        <s v="Thompson"/>
      </sharedItems>
    </cacheField>
    <cacheField name="Item" numFmtId="0">
      <sharedItems count="5">
        <s v="Rubber Stamp"/>
        <s v="Markers"/>
        <s v="Push Pins"/>
        <s v="Push Pins Set"/>
        <s v="Desk"/>
      </sharedItems>
    </cacheField>
    <cacheField name="Units" numFmtId="0">
      <sharedItems containsSemiMixedTypes="0" containsString="0" containsNumber="1" containsInteger="1" minValue="2" maxValue="94"/>
    </cacheField>
    <cacheField name="Unit Cost" numFmtId="164">
      <sharedItems containsSemiMixedTypes="0" containsString="0" containsNumber="1" minValue="2.29" maxValue="275"/>
    </cacheField>
    <cacheField name="Total" numFmtId="164">
      <sharedItems containsSemiMixedTypes="0" containsString="0" containsNumber="1" minValue="16.03" maxValue="1879.0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vi0" refreshedDate="45868.771779745373" createdVersion="3" refreshedVersion="8" minRefreshableVersion="3" recordCount="21" xr:uid="{E4D97DC4-7FCD-4467-AED9-98D9A79D3945}">
  <cacheSource type="worksheet">
    <worksheetSource name="Table"/>
  </cacheSource>
  <cacheFields count="7">
    <cacheField name="OrderDate" numFmtId="165">
      <sharedItems containsSemiMixedTypes="0" containsNonDate="0" containsDate="1" containsString="0" minDate="2019-10-22T00:00:00" maxDate="2020-12-05T00:00:00"/>
    </cacheField>
    <cacheField name="Region" numFmtId="0">
      <sharedItems count="3">
        <s v="North"/>
        <s v="East"/>
        <s v="West"/>
      </sharedItems>
    </cacheField>
    <cacheField name="Rep" numFmtId="0">
      <sharedItems count="10">
        <s v="Gill"/>
        <s v="Andrews"/>
        <s v="Smith"/>
        <s v="Jones"/>
        <s v="Morgan"/>
        <s v="Parent"/>
        <s v="Kivell"/>
        <s v="Jardine"/>
        <s v="Sorvino"/>
        <s v="Thompson"/>
      </sharedItems>
    </cacheField>
    <cacheField name="Item" numFmtId="0">
      <sharedItems count="5">
        <s v="Rubber Stamp"/>
        <s v="Markers"/>
        <s v="Push Pins"/>
        <s v="Push Pins Set"/>
        <s v="Desk"/>
      </sharedItems>
    </cacheField>
    <cacheField name="Units" numFmtId="0">
      <sharedItems containsSemiMixedTypes="0" containsString="0" containsNumber="1" containsInteger="1" minValue="2" maxValue="94"/>
    </cacheField>
    <cacheField name="Unit Cost" numFmtId="164">
      <sharedItems containsSemiMixedTypes="0" containsString="0" containsNumber="1" minValue="2.29" maxValue="275"/>
    </cacheField>
    <cacheField name="Total" numFmtId="164">
      <sharedItems containsSemiMixedTypes="0" containsString="0" containsNumber="1" minValue="16.03" maxValue="1879.0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">
  <r>
    <d v="2020-09-10T00:00:00"/>
    <x v="0"/>
    <x v="0"/>
    <x v="0"/>
    <n v="7"/>
    <n v="2.29"/>
    <n v="16.03"/>
  </r>
  <r>
    <d v="2020-10-31T00:00:00"/>
    <x v="0"/>
    <x v="1"/>
    <x v="0"/>
    <n v="14"/>
    <n v="2.29"/>
    <n v="32.06"/>
  </r>
  <r>
    <d v="2020-05-14T00:00:00"/>
    <x v="0"/>
    <x v="0"/>
    <x v="0"/>
    <n v="53"/>
    <n v="2.29"/>
    <n v="121.37"/>
  </r>
  <r>
    <d v="2019-12-12T00:00:00"/>
    <x v="0"/>
    <x v="2"/>
    <x v="0"/>
    <n v="67"/>
    <n v="2.29"/>
    <n v="153.43"/>
  </r>
  <r>
    <d v="2020-06-08T00:00:00"/>
    <x v="1"/>
    <x v="3"/>
    <x v="1"/>
    <n v="60"/>
    <n v="8.99"/>
    <n v="539.4"/>
  </r>
  <r>
    <d v="2019-10-22T00:00:00"/>
    <x v="1"/>
    <x v="3"/>
    <x v="2"/>
    <n v="64"/>
    <n v="8.99"/>
    <n v="575.36"/>
  </r>
  <r>
    <d v="2020-07-21T00:00:00"/>
    <x v="0"/>
    <x v="4"/>
    <x v="3"/>
    <n v="55"/>
    <n v="12.49"/>
    <n v="686.95"/>
  </r>
  <r>
    <d v="2020-02-01T00:00:00"/>
    <x v="0"/>
    <x v="2"/>
    <x v="1"/>
    <n v="87"/>
    <n v="15"/>
    <n v="1305"/>
  </r>
  <r>
    <d v="2020-09-18T00:00:00"/>
    <x v="1"/>
    <x v="3"/>
    <x v="3"/>
    <n v="16"/>
    <n v="15.99"/>
    <n v="255.84"/>
  </r>
  <r>
    <d v="2019-12-29T00:00:00"/>
    <x v="1"/>
    <x v="5"/>
    <x v="3"/>
    <n v="74"/>
    <n v="15.99"/>
    <n v="1183.26"/>
  </r>
  <r>
    <d v="2020-02-26T00:00:00"/>
    <x v="0"/>
    <x v="0"/>
    <x v="2"/>
    <n v="27"/>
    <n v="19.989999999999998"/>
    <n v="539.7299999999999"/>
  </r>
  <r>
    <d v="2020-01-23T00:00:00"/>
    <x v="0"/>
    <x v="6"/>
    <x v="1"/>
    <n v="50"/>
    <n v="19.989999999999998"/>
    <n v="999.49999999999989"/>
  </r>
  <r>
    <d v="2020-12-04T00:00:00"/>
    <x v="0"/>
    <x v="7"/>
    <x v="1"/>
    <n v="94"/>
    <n v="19.989999999999998"/>
    <n v="1879.06"/>
  </r>
  <r>
    <d v="2020-11-08T00:00:00"/>
    <x v="1"/>
    <x v="5"/>
    <x v="2"/>
    <n v="15"/>
    <n v="19.989999999999998"/>
    <n v="299.84999999999997"/>
  </r>
  <r>
    <d v="2020-07-29T00:00:00"/>
    <x v="1"/>
    <x v="5"/>
    <x v="1"/>
    <n v="81"/>
    <n v="19.989999999999998"/>
    <n v="1619.1899999999998"/>
  </r>
  <r>
    <d v="2020-03-07T00:00:00"/>
    <x v="2"/>
    <x v="8"/>
    <x v="1"/>
    <n v="7"/>
    <n v="19.989999999999998"/>
    <n v="139.92999999999998"/>
  </r>
  <r>
    <d v="2020-10-14T00:00:00"/>
    <x v="2"/>
    <x v="9"/>
    <x v="1"/>
    <n v="57"/>
    <n v="19.989999999999998"/>
    <n v="1139.4299999999998"/>
  </r>
  <r>
    <d v="2020-08-07T00:00:00"/>
    <x v="0"/>
    <x v="6"/>
    <x v="3"/>
    <n v="42"/>
    <n v="23.95"/>
    <n v="1005.9"/>
  </r>
  <r>
    <d v="2020-09-01T00:00:00"/>
    <x v="0"/>
    <x v="2"/>
    <x v="4"/>
    <n v="2"/>
    <n v="125"/>
    <n v="250"/>
  </r>
  <r>
    <d v="2020-06-17T00:00:00"/>
    <x v="0"/>
    <x v="6"/>
    <x v="4"/>
    <n v="5"/>
    <n v="125"/>
    <n v="625"/>
  </r>
  <r>
    <d v="2020-08-24T00:00:00"/>
    <x v="2"/>
    <x v="8"/>
    <x v="4"/>
    <n v="3"/>
    <n v="275"/>
    <n v="82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">
  <r>
    <d v="2020-09-10T00:00:00"/>
    <x v="0"/>
    <x v="0"/>
    <x v="0"/>
    <n v="7"/>
    <n v="2.29"/>
    <n v="16.03"/>
  </r>
  <r>
    <d v="2020-10-31T00:00:00"/>
    <x v="0"/>
    <x v="1"/>
    <x v="0"/>
    <n v="14"/>
    <n v="2.29"/>
    <n v="32.06"/>
  </r>
  <r>
    <d v="2020-05-14T00:00:00"/>
    <x v="0"/>
    <x v="0"/>
    <x v="0"/>
    <n v="53"/>
    <n v="2.29"/>
    <n v="121.37"/>
  </r>
  <r>
    <d v="2019-12-12T00:00:00"/>
    <x v="0"/>
    <x v="2"/>
    <x v="0"/>
    <n v="67"/>
    <n v="2.29"/>
    <n v="153.43"/>
  </r>
  <r>
    <d v="2020-06-08T00:00:00"/>
    <x v="1"/>
    <x v="3"/>
    <x v="1"/>
    <n v="60"/>
    <n v="8.99"/>
    <n v="539.4"/>
  </r>
  <r>
    <d v="2019-10-22T00:00:00"/>
    <x v="1"/>
    <x v="3"/>
    <x v="2"/>
    <n v="64"/>
    <n v="8.99"/>
    <n v="575.36"/>
  </r>
  <r>
    <d v="2020-07-21T00:00:00"/>
    <x v="0"/>
    <x v="4"/>
    <x v="3"/>
    <n v="55"/>
    <n v="12.49"/>
    <n v="686.95"/>
  </r>
  <r>
    <d v="2020-02-01T00:00:00"/>
    <x v="0"/>
    <x v="2"/>
    <x v="1"/>
    <n v="87"/>
    <n v="15"/>
    <n v="1305"/>
  </r>
  <r>
    <d v="2020-09-18T00:00:00"/>
    <x v="1"/>
    <x v="3"/>
    <x v="3"/>
    <n v="16"/>
    <n v="15.99"/>
    <n v="255.84"/>
  </r>
  <r>
    <d v="2019-12-29T00:00:00"/>
    <x v="1"/>
    <x v="5"/>
    <x v="3"/>
    <n v="74"/>
    <n v="15.99"/>
    <n v="1183.26"/>
  </r>
  <r>
    <d v="2020-02-26T00:00:00"/>
    <x v="0"/>
    <x v="0"/>
    <x v="2"/>
    <n v="27"/>
    <n v="19.989999999999998"/>
    <n v="539.7299999999999"/>
  </r>
  <r>
    <d v="2020-01-23T00:00:00"/>
    <x v="0"/>
    <x v="6"/>
    <x v="1"/>
    <n v="50"/>
    <n v="19.989999999999998"/>
    <n v="999.49999999999989"/>
  </r>
  <r>
    <d v="2020-12-04T00:00:00"/>
    <x v="0"/>
    <x v="7"/>
    <x v="1"/>
    <n v="94"/>
    <n v="19.989999999999998"/>
    <n v="1879.06"/>
  </r>
  <r>
    <d v="2020-11-08T00:00:00"/>
    <x v="1"/>
    <x v="5"/>
    <x v="2"/>
    <n v="15"/>
    <n v="19.989999999999998"/>
    <n v="299.84999999999997"/>
  </r>
  <r>
    <d v="2020-07-29T00:00:00"/>
    <x v="1"/>
    <x v="5"/>
    <x v="1"/>
    <n v="81"/>
    <n v="19.989999999999998"/>
    <n v="1619.1899999999998"/>
  </r>
  <r>
    <d v="2020-03-07T00:00:00"/>
    <x v="2"/>
    <x v="8"/>
    <x v="1"/>
    <n v="7"/>
    <n v="19.989999999999998"/>
    <n v="139.92999999999998"/>
  </r>
  <r>
    <d v="2020-10-14T00:00:00"/>
    <x v="2"/>
    <x v="9"/>
    <x v="1"/>
    <n v="57"/>
    <n v="19.989999999999998"/>
    <n v="1139.4299999999998"/>
  </r>
  <r>
    <d v="2020-08-07T00:00:00"/>
    <x v="0"/>
    <x v="6"/>
    <x v="3"/>
    <n v="42"/>
    <n v="23.95"/>
    <n v="1005.9"/>
  </r>
  <r>
    <d v="2020-09-01T00:00:00"/>
    <x v="0"/>
    <x v="2"/>
    <x v="4"/>
    <n v="2"/>
    <n v="125"/>
    <n v="250"/>
  </r>
  <r>
    <d v="2020-06-17T00:00:00"/>
    <x v="0"/>
    <x v="6"/>
    <x v="4"/>
    <n v="5"/>
    <n v="125"/>
    <n v="625"/>
  </r>
  <r>
    <d v="2020-08-24T00:00:00"/>
    <x v="2"/>
    <x v="8"/>
    <x v="4"/>
    <n v="3"/>
    <n v="275"/>
    <n v="8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C8D89A-C878-414B-A7A7-61B5F7C0E8C7}" name="pivottable" cacheId="12" applyNumberFormats="0" applyBorderFormats="0" applyFontFormats="0" applyPatternFormats="0" applyAlignmentFormats="0" applyWidthHeightFormats="1" dataCaption="Values" updatedVersion="8" minRefreshableVersion="3" showCalcMbrs="0" useAutoFormatting="1" itemPrintTitles="1" createdVersion="3" indent="0" outline="1" outlineData="1" multipleFieldFilters="0">
  <location ref="A1:E35" firstHeaderRow="0" firstDataRow="1" firstDataCol="1"/>
  <pivotFields count="7">
    <pivotField dataField="1" numFmtId="165" showAll="0"/>
    <pivotField axis="axisRow" showAll="0">
      <items count="4">
        <item x="1"/>
        <item x="0"/>
        <item x="2"/>
        <item t="default"/>
      </items>
    </pivotField>
    <pivotField axis="axisRow" showAll="0">
      <items count="11">
        <item x="1"/>
        <item x="0"/>
        <item x="7"/>
        <item x="3"/>
        <item x="6"/>
        <item x="4"/>
        <item x="5"/>
        <item x="2"/>
        <item x="8"/>
        <item x="9"/>
        <item t="default"/>
      </items>
    </pivotField>
    <pivotField axis="axisRow" showAll="0">
      <items count="6">
        <item x="4"/>
        <item x="1"/>
        <item x="2"/>
        <item x="3"/>
        <item x="0"/>
        <item t="default"/>
      </items>
    </pivotField>
    <pivotField dataField="1" showAll="0"/>
    <pivotField dataField="1" numFmtId="164" showAll="0"/>
    <pivotField dataField="1" numFmtId="164" showAll="0"/>
  </pivotFields>
  <rowFields count="3">
    <field x="1"/>
    <field x="2"/>
    <field x="3"/>
  </rowFields>
  <rowItems count="34">
    <i>
      <x/>
    </i>
    <i r="1">
      <x v="3"/>
    </i>
    <i r="2">
      <x v="1"/>
    </i>
    <i r="2">
      <x v="2"/>
    </i>
    <i r="2">
      <x v="3"/>
    </i>
    <i r="1">
      <x v="6"/>
    </i>
    <i r="2">
      <x v="1"/>
    </i>
    <i r="2">
      <x v="2"/>
    </i>
    <i r="2">
      <x v="3"/>
    </i>
    <i>
      <x v="1"/>
    </i>
    <i r="1">
      <x/>
    </i>
    <i r="2">
      <x v="4"/>
    </i>
    <i r="1">
      <x v="1"/>
    </i>
    <i r="2">
      <x v="2"/>
    </i>
    <i r="2">
      <x v="4"/>
    </i>
    <i r="1">
      <x v="2"/>
    </i>
    <i r="2">
      <x v="1"/>
    </i>
    <i r="1">
      <x v="4"/>
    </i>
    <i r="2">
      <x/>
    </i>
    <i r="2">
      <x v="1"/>
    </i>
    <i r="2">
      <x v="3"/>
    </i>
    <i r="1">
      <x v="5"/>
    </i>
    <i r="2">
      <x v="3"/>
    </i>
    <i r="1">
      <x v="7"/>
    </i>
    <i r="2">
      <x/>
    </i>
    <i r="2">
      <x v="1"/>
    </i>
    <i r="2">
      <x v="4"/>
    </i>
    <i>
      <x v="2"/>
    </i>
    <i r="1">
      <x v="8"/>
    </i>
    <i r="2">
      <x/>
    </i>
    <i r="2">
      <x v="1"/>
    </i>
    <i r="1">
      <x v="9"/>
    </i>
    <i r="2">
      <x v="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Count of OrderDate" fld="0" subtotal="count" baseField="0" baseItem="0"/>
    <dataField name="Sum of Units" fld="4" baseField="0" baseItem="0"/>
    <dataField name="Sum of Unit Cost" fld="5" baseField="0" baseItem="0" numFmtId="164"/>
    <dataField name="Sum of Total" fld="6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B0E83B-A522-4858-8E9D-E9BC997A94D5}" name="pivottable" cacheId="0" applyNumberFormats="0" applyBorderFormats="0" applyFontFormats="0" applyPatternFormats="0" applyAlignmentFormats="0" applyWidthHeightFormats="1" dataCaption="Values" updatedVersion="8" minRefreshableVersion="3" showCalcMbrs="0" useAutoFormatting="1" itemPrintTitles="1" createdVersion="3" indent="0" outline="1" outlineData="1" multipleFieldFilters="0">
  <location ref="A1:E35" firstHeaderRow="0" firstDataRow="1" firstDataCol="1"/>
  <pivotFields count="7">
    <pivotField dataField="1" numFmtId="165" showAll="0"/>
    <pivotField axis="axisRow" showAll="0">
      <items count="4">
        <item x="1"/>
        <item x="0"/>
        <item x="2"/>
        <item t="default"/>
      </items>
    </pivotField>
    <pivotField axis="axisRow" showAll="0">
      <items count="11">
        <item x="1"/>
        <item x="0"/>
        <item x="7"/>
        <item x="3"/>
        <item x="6"/>
        <item x="4"/>
        <item x="5"/>
        <item x="2"/>
        <item x="8"/>
        <item x="9"/>
        <item t="default"/>
      </items>
    </pivotField>
    <pivotField axis="axisRow" showAll="0">
      <items count="6">
        <item x="4"/>
        <item x="1"/>
        <item x="2"/>
        <item x="3"/>
        <item x="0"/>
        <item t="default"/>
      </items>
    </pivotField>
    <pivotField dataField="1" showAll="0"/>
    <pivotField dataField="1" numFmtId="164" showAll="0"/>
    <pivotField dataField="1" numFmtId="164" showAll="0"/>
  </pivotFields>
  <rowFields count="3">
    <field x="1"/>
    <field x="2"/>
    <field x="3"/>
  </rowFields>
  <rowItems count="34">
    <i>
      <x/>
    </i>
    <i r="1">
      <x v="3"/>
    </i>
    <i r="2">
      <x v="1"/>
    </i>
    <i r="2">
      <x v="2"/>
    </i>
    <i r="2">
      <x v="3"/>
    </i>
    <i r="1">
      <x v="6"/>
    </i>
    <i r="2">
      <x v="1"/>
    </i>
    <i r="2">
      <x v="2"/>
    </i>
    <i r="2">
      <x v="3"/>
    </i>
    <i>
      <x v="1"/>
    </i>
    <i r="1">
      <x/>
    </i>
    <i r="2">
      <x v="4"/>
    </i>
    <i r="1">
      <x v="1"/>
    </i>
    <i r="2">
      <x v="2"/>
    </i>
    <i r="2">
      <x v="4"/>
    </i>
    <i r="1">
      <x v="2"/>
    </i>
    <i r="2">
      <x v="1"/>
    </i>
    <i r="1">
      <x v="4"/>
    </i>
    <i r="2">
      <x/>
    </i>
    <i r="2">
      <x v="1"/>
    </i>
    <i r="2">
      <x v="3"/>
    </i>
    <i r="1">
      <x v="5"/>
    </i>
    <i r="2">
      <x v="3"/>
    </i>
    <i r="1">
      <x v="7"/>
    </i>
    <i r="2">
      <x/>
    </i>
    <i r="2">
      <x v="1"/>
    </i>
    <i r="2">
      <x v="4"/>
    </i>
    <i>
      <x v="2"/>
    </i>
    <i r="1">
      <x v="8"/>
    </i>
    <i r="2">
      <x/>
    </i>
    <i r="2">
      <x v="1"/>
    </i>
    <i r="1">
      <x v="9"/>
    </i>
    <i r="2">
      <x v="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Count of OrderDate" fld="0" subtotal="count" baseField="0" baseItem="0"/>
    <dataField name="Sum of Units" fld="4" baseField="0" baseItem="0"/>
    <dataField name="Sum of Unit Cost" fld="5" baseField="0" baseItem="0" numFmtId="164"/>
    <dataField name="Sum of Total" fld="6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" displayName="table" ref="A1:G22" totalsRowShown="0" headerRowDxfId="8" dataDxfId="7">
  <autoFilter ref="A1:G22" xr:uid="{00000000-0009-0000-0100-000001000000}"/>
  <tableColumns count="7">
    <tableColumn id="1" xr3:uid="{00000000-0010-0000-0000-000001000000}" name="OrderDate" dataDxfId="6"/>
    <tableColumn id="2" xr3:uid="{00000000-0010-0000-0000-000002000000}" name="Region" dataDxfId="5" dataCellStyle="Normal_Sheet1"/>
    <tableColumn id="3" xr3:uid="{00000000-0010-0000-0000-000003000000}" name="Rep" dataDxfId="4"/>
    <tableColumn id="4" xr3:uid="{00000000-0010-0000-0000-000004000000}" name="Item" dataDxfId="3" dataCellStyle="Normal_TapePivot"/>
    <tableColumn id="5" xr3:uid="{00000000-0010-0000-0000-000005000000}" name="Units" dataDxfId="2"/>
    <tableColumn id="6" xr3:uid="{00000000-0010-0000-0000-000006000000}" name="Unit Cost" dataDxfId="1" dataCellStyle="Comma"/>
    <tableColumn id="7" xr3:uid="{00000000-0010-0000-0000-000007000000}" name="Total" dataDxfId="0" dataCellStyle="Comma">
      <calculatedColumnFormula>F2*E2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8B353-2C8E-4A45-8678-86B53D78EC14}">
  <dimension ref="A1:E35"/>
  <sheetViews>
    <sheetView tabSelected="1" workbookViewId="0"/>
  </sheetViews>
  <sheetFormatPr defaultRowHeight="15.5" x14ac:dyDescent="0.35"/>
  <cols>
    <col min="1" max="1" width="18.26953125" bestFit="1" customWidth="1"/>
    <col min="2" max="2" width="17.6328125" bestFit="1" customWidth="1"/>
    <col min="3" max="3" width="11.81640625" bestFit="1" customWidth="1"/>
    <col min="4" max="4" width="15.36328125" bestFit="1" customWidth="1"/>
    <col min="5" max="5" width="11.6328125" bestFit="1" customWidth="1"/>
  </cols>
  <sheetData>
    <row r="1" spans="1:5" x14ac:dyDescent="0.35">
      <c r="A1" s="21" t="s">
        <v>26</v>
      </c>
      <c r="B1" t="s">
        <v>25</v>
      </c>
      <c r="C1" t="s">
        <v>28</v>
      </c>
      <c r="D1" t="s">
        <v>29</v>
      </c>
      <c r="E1" t="s">
        <v>30</v>
      </c>
    </row>
    <row r="2" spans="1:5" x14ac:dyDescent="0.35">
      <c r="A2" s="22" t="s">
        <v>19</v>
      </c>
      <c r="B2" s="20">
        <v>6</v>
      </c>
      <c r="C2" s="20">
        <v>310</v>
      </c>
      <c r="D2" s="25">
        <v>89.939999999999984</v>
      </c>
      <c r="E2" s="25">
        <v>4472.8999999999996</v>
      </c>
    </row>
    <row r="3" spans="1:5" x14ac:dyDescent="0.35">
      <c r="A3" s="23" t="s">
        <v>7</v>
      </c>
      <c r="B3" s="20">
        <v>3</v>
      </c>
      <c r="C3" s="20">
        <v>140</v>
      </c>
      <c r="D3" s="25">
        <v>33.97</v>
      </c>
      <c r="E3" s="25">
        <v>1370.6</v>
      </c>
    </row>
    <row r="4" spans="1:5" x14ac:dyDescent="0.35">
      <c r="A4" s="24" t="s">
        <v>24</v>
      </c>
      <c r="B4" s="20">
        <v>1</v>
      </c>
      <c r="C4" s="20">
        <v>60</v>
      </c>
      <c r="D4" s="25">
        <v>8.99</v>
      </c>
      <c r="E4" s="25">
        <v>539.4</v>
      </c>
    </row>
    <row r="5" spans="1:5" x14ac:dyDescent="0.35">
      <c r="A5" s="24" t="s">
        <v>23</v>
      </c>
      <c r="B5" s="20">
        <v>1</v>
      </c>
      <c r="C5" s="20">
        <v>64</v>
      </c>
      <c r="D5" s="25">
        <v>8.99</v>
      </c>
      <c r="E5" s="25">
        <v>575.36</v>
      </c>
    </row>
    <row r="6" spans="1:5" x14ac:dyDescent="0.35">
      <c r="A6" s="24" t="s">
        <v>22</v>
      </c>
      <c r="B6" s="20">
        <v>1</v>
      </c>
      <c r="C6" s="20">
        <v>16</v>
      </c>
      <c r="D6" s="25">
        <v>15.99</v>
      </c>
      <c r="E6" s="25">
        <v>255.84</v>
      </c>
    </row>
    <row r="7" spans="1:5" x14ac:dyDescent="0.35">
      <c r="A7" s="23" t="s">
        <v>15</v>
      </c>
      <c r="B7" s="20">
        <v>3</v>
      </c>
      <c r="C7" s="20">
        <v>170</v>
      </c>
      <c r="D7" s="25">
        <v>55.97</v>
      </c>
      <c r="E7" s="25">
        <v>3102.2999999999997</v>
      </c>
    </row>
    <row r="8" spans="1:5" x14ac:dyDescent="0.35">
      <c r="A8" s="24" t="s">
        <v>24</v>
      </c>
      <c r="B8" s="20">
        <v>1</v>
      </c>
      <c r="C8" s="20">
        <v>81</v>
      </c>
      <c r="D8" s="25">
        <v>19.989999999999998</v>
      </c>
      <c r="E8" s="25">
        <v>1619.1899999999998</v>
      </c>
    </row>
    <row r="9" spans="1:5" x14ac:dyDescent="0.35">
      <c r="A9" s="24" t="s">
        <v>23</v>
      </c>
      <c r="B9" s="20">
        <v>1</v>
      </c>
      <c r="C9" s="20">
        <v>15</v>
      </c>
      <c r="D9" s="25">
        <v>19.989999999999998</v>
      </c>
      <c r="E9" s="25">
        <v>299.84999999999997</v>
      </c>
    </row>
    <row r="10" spans="1:5" x14ac:dyDescent="0.35">
      <c r="A10" s="24" t="s">
        <v>22</v>
      </c>
      <c r="B10" s="20">
        <v>1</v>
      </c>
      <c r="C10" s="20">
        <v>74</v>
      </c>
      <c r="D10" s="25">
        <v>15.99</v>
      </c>
      <c r="E10" s="25">
        <v>1183.26</v>
      </c>
    </row>
    <row r="11" spans="1:5" x14ac:dyDescent="0.35">
      <c r="A11" s="22" t="s">
        <v>20</v>
      </c>
      <c r="B11" s="20">
        <v>12</v>
      </c>
      <c r="C11" s="20">
        <v>503</v>
      </c>
      <c r="D11" s="25">
        <v>370.57</v>
      </c>
      <c r="E11" s="25">
        <v>7614.03</v>
      </c>
    </row>
    <row r="12" spans="1:5" x14ac:dyDescent="0.35">
      <c r="A12" s="23" t="s">
        <v>14</v>
      </c>
      <c r="B12" s="20">
        <v>1</v>
      </c>
      <c r="C12" s="20">
        <v>14</v>
      </c>
      <c r="D12" s="25">
        <v>2.29</v>
      </c>
      <c r="E12" s="25">
        <v>32.06</v>
      </c>
    </row>
    <row r="13" spans="1:5" x14ac:dyDescent="0.35">
      <c r="A13" s="24" t="s">
        <v>21</v>
      </c>
      <c r="B13" s="20">
        <v>1</v>
      </c>
      <c r="C13" s="20">
        <v>14</v>
      </c>
      <c r="D13" s="25">
        <v>2.29</v>
      </c>
      <c r="E13" s="25">
        <v>32.06</v>
      </c>
    </row>
    <row r="14" spans="1:5" x14ac:dyDescent="0.35">
      <c r="A14" s="23" t="s">
        <v>5</v>
      </c>
      <c r="B14" s="20">
        <v>3</v>
      </c>
      <c r="C14" s="20">
        <v>87</v>
      </c>
      <c r="D14" s="25">
        <v>24.569999999999997</v>
      </c>
      <c r="E14" s="25">
        <v>677.12999999999988</v>
      </c>
    </row>
    <row r="15" spans="1:5" x14ac:dyDescent="0.35">
      <c r="A15" s="24" t="s">
        <v>23</v>
      </c>
      <c r="B15" s="20">
        <v>1</v>
      </c>
      <c r="C15" s="20">
        <v>27</v>
      </c>
      <c r="D15" s="25">
        <v>19.989999999999998</v>
      </c>
      <c r="E15" s="25">
        <v>539.7299999999999</v>
      </c>
    </row>
    <row r="16" spans="1:5" x14ac:dyDescent="0.35">
      <c r="A16" s="24" t="s">
        <v>21</v>
      </c>
      <c r="B16" s="20">
        <v>2</v>
      </c>
      <c r="C16" s="20">
        <v>60</v>
      </c>
      <c r="D16" s="25">
        <v>4.58</v>
      </c>
      <c r="E16" s="25">
        <v>137.4</v>
      </c>
    </row>
    <row r="17" spans="1:5" x14ac:dyDescent="0.35">
      <c r="A17" s="23" t="s">
        <v>6</v>
      </c>
      <c r="B17" s="20">
        <v>1</v>
      </c>
      <c r="C17" s="20">
        <v>94</v>
      </c>
      <c r="D17" s="25">
        <v>19.989999999999998</v>
      </c>
      <c r="E17" s="25">
        <v>1879.06</v>
      </c>
    </row>
    <row r="18" spans="1:5" x14ac:dyDescent="0.35">
      <c r="A18" s="24" t="s">
        <v>24</v>
      </c>
      <c r="B18" s="20">
        <v>1</v>
      </c>
      <c r="C18" s="20">
        <v>94</v>
      </c>
      <c r="D18" s="25">
        <v>19.989999999999998</v>
      </c>
      <c r="E18" s="25">
        <v>1879.06</v>
      </c>
    </row>
    <row r="19" spans="1:5" x14ac:dyDescent="0.35">
      <c r="A19" s="23" t="s">
        <v>8</v>
      </c>
      <c r="B19" s="20">
        <v>3</v>
      </c>
      <c r="C19" s="20">
        <v>97</v>
      </c>
      <c r="D19" s="25">
        <v>168.94</v>
      </c>
      <c r="E19" s="25">
        <v>2630.4</v>
      </c>
    </row>
    <row r="20" spans="1:5" x14ac:dyDescent="0.35">
      <c r="A20" s="24" t="s">
        <v>16</v>
      </c>
      <c r="B20" s="20">
        <v>1</v>
      </c>
      <c r="C20" s="20">
        <v>5</v>
      </c>
      <c r="D20" s="25">
        <v>125</v>
      </c>
      <c r="E20" s="25">
        <v>625</v>
      </c>
    </row>
    <row r="21" spans="1:5" x14ac:dyDescent="0.35">
      <c r="A21" s="24" t="s">
        <v>24</v>
      </c>
      <c r="B21" s="20">
        <v>1</v>
      </c>
      <c r="C21" s="20">
        <v>50</v>
      </c>
      <c r="D21" s="25">
        <v>19.989999999999998</v>
      </c>
      <c r="E21" s="25">
        <v>999.49999999999989</v>
      </c>
    </row>
    <row r="22" spans="1:5" x14ac:dyDescent="0.35">
      <c r="A22" s="24" t="s">
        <v>22</v>
      </c>
      <c r="B22" s="20">
        <v>1</v>
      </c>
      <c r="C22" s="20">
        <v>42</v>
      </c>
      <c r="D22" s="25">
        <v>23.95</v>
      </c>
      <c r="E22" s="25">
        <v>1005.9</v>
      </c>
    </row>
    <row r="23" spans="1:5" x14ac:dyDescent="0.35">
      <c r="A23" s="23" t="s">
        <v>11</v>
      </c>
      <c r="B23" s="20">
        <v>1</v>
      </c>
      <c r="C23" s="20">
        <v>55</v>
      </c>
      <c r="D23" s="25">
        <v>12.49</v>
      </c>
      <c r="E23" s="25">
        <v>686.95</v>
      </c>
    </row>
    <row r="24" spans="1:5" x14ac:dyDescent="0.35">
      <c r="A24" s="24" t="s">
        <v>22</v>
      </c>
      <c r="B24" s="20">
        <v>1</v>
      </c>
      <c r="C24" s="20">
        <v>55</v>
      </c>
      <c r="D24" s="25">
        <v>12.49</v>
      </c>
      <c r="E24" s="25">
        <v>686.95</v>
      </c>
    </row>
    <row r="25" spans="1:5" x14ac:dyDescent="0.35">
      <c r="A25" s="23" t="s">
        <v>10</v>
      </c>
      <c r="B25" s="20">
        <v>3</v>
      </c>
      <c r="C25" s="20">
        <v>156</v>
      </c>
      <c r="D25" s="25">
        <v>142.29</v>
      </c>
      <c r="E25" s="25">
        <v>1708.43</v>
      </c>
    </row>
    <row r="26" spans="1:5" x14ac:dyDescent="0.35">
      <c r="A26" s="24" t="s">
        <v>16</v>
      </c>
      <c r="B26" s="20">
        <v>1</v>
      </c>
      <c r="C26" s="20">
        <v>2</v>
      </c>
      <c r="D26" s="25">
        <v>125</v>
      </c>
      <c r="E26" s="25">
        <v>250</v>
      </c>
    </row>
    <row r="27" spans="1:5" x14ac:dyDescent="0.35">
      <c r="A27" s="24" t="s">
        <v>24</v>
      </c>
      <c r="B27" s="20">
        <v>1</v>
      </c>
      <c r="C27" s="20">
        <v>87</v>
      </c>
      <c r="D27" s="25">
        <v>15</v>
      </c>
      <c r="E27" s="25">
        <v>1305</v>
      </c>
    </row>
    <row r="28" spans="1:5" x14ac:dyDescent="0.35">
      <c r="A28" s="24" t="s">
        <v>21</v>
      </c>
      <c r="B28" s="20">
        <v>1</v>
      </c>
      <c r="C28" s="20">
        <v>67</v>
      </c>
      <c r="D28" s="25">
        <v>2.29</v>
      </c>
      <c r="E28" s="25">
        <v>153.43</v>
      </c>
    </row>
    <row r="29" spans="1:5" x14ac:dyDescent="0.35">
      <c r="A29" s="22" t="s">
        <v>18</v>
      </c>
      <c r="B29" s="20">
        <v>3</v>
      </c>
      <c r="C29" s="20">
        <v>67</v>
      </c>
      <c r="D29" s="25">
        <v>314.98</v>
      </c>
      <c r="E29" s="25">
        <v>2104.3599999999997</v>
      </c>
    </row>
    <row r="30" spans="1:5" x14ac:dyDescent="0.35">
      <c r="A30" s="23" t="s">
        <v>12</v>
      </c>
      <c r="B30" s="20">
        <v>2</v>
      </c>
      <c r="C30" s="20">
        <v>10</v>
      </c>
      <c r="D30" s="25">
        <v>294.99</v>
      </c>
      <c r="E30" s="25">
        <v>964.93</v>
      </c>
    </row>
    <row r="31" spans="1:5" x14ac:dyDescent="0.35">
      <c r="A31" s="24" t="s">
        <v>16</v>
      </c>
      <c r="B31" s="20">
        <v>1</v>
      </c>
      <c r="C31" s="20">
        <v>3</v>
      </c>
      <c r="D31" s="25">
        <v>275</v>
      </c>
      <c r="E31" s="25">
        <v>825</v>
      </c>
    </row>
    <row r="32" spans="1:5" x14ac:dyDescent="0.35">
      <c r="A32" s="24" t="s">
        <v>24</v>
      </c>
      <c r="B32" s="20">
        <v>1</v>
      </c>
      <c r="C32" s="20">
        <v>7</v>
      </c>
      <c r="D32" s="25">
        <v>19.989999999999998</v>
      </c>
      <c r="E32" s="25">
        <v>139.92999999999998</v>
      </c>
    </row>
    <row r="33" spans="1:5" x14ac:dyDescent="0.35">
      <c r="A33" s="23" t="s">
        <v>9</v>
      </c>
      <c r="B33" s="20">
        <v>1</v>
      </c>
      <c r="C33" s="20">
        <v>57</v>
      </c>
      <c r="D33" s="25">
        <v>19.989999999999998</v>
      </c>
      <c r="E33" s="25">
        <v>1139.4299999999998</v>
      </c>
    </row>
    <row r="34" spans="1:5" x14ac:dyDescent="0.35">
      <c r="A34" s="24" t="s">
        <v>24</v>
      </c>
      <c r="B34" s="20">
        <v>1</v>
      </c>
      <c r="C34" s="20">
        <v>57</v>
      </c>
      <c r="D34" s="25">
        <v>19.989999999999998</v>
      </c>
      <c r="E34" s="25">
        <v>1139.4299999999998</v>
      </c>
    </row>
    <row r="35" spans="1:5" x14ac:dyDescent="0.35">
      <c r="A35" s="22" t="s">
        <v>27</v>
      </c>
      <c r="B35" s="20">
        <v>21</v>
      </c>
      <c r="C35" s="20">
        <v>880</v>
      </c>
      <c r="D35" s="25">
        <v>775.49</v>
      </c>
      <c r="E35" s="25">
        <v>14191.29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042DB-8118-498B-AAC7-3FB8DF3A904C}">
  <dimension ref="A1:E35"/>
  <sheetViews>
    <sheetView workbookViewId="0"/>
  </sheetViews>
  <sheetFormatPr defaultRowHeight="15.5" x14ac:dyDescent="0.35"/>
  <cols>
    <col min="1" max="1" width="18.26953125" bestFit="1" customWidth="1"/>
    <col min="2" max="2" width="17.6328125" bestFit="1" customWidth="1"/>
    <col min="3" max="3" width="11.81640625" bestFit="1" customWidth="1"/>
    <col min="4" max="4" width="15.36328125" bestFit="1" customWidth="1"/>
    <col min="5" max="5" width="11.6328125" bestFit="1" customWidth="1"/>
  </cols>
  <sheetData>
    <row r="1" spans="1:5" x14ac:dyDescent="0.35">
      <c r="A1" s="21" t="s">
        <v>26</v>
      </c>
      <c r="B1" t="s">
        <v>25</v>
      </c>
      <c r="C1" t="s">
        <v>28</v>
      </c>
      <c r="D1" t="s">
        <v>29</v>
      </c>
      <c r="E1" t="s">
        <v>30</v>
      </c>
    </row>
    <row r="2" spans="1:5" x14ac:dyDescent="0.35">
      <c r="A2" s="22" t="s">
        <v>19</v>
      </c>
      <c r="B2" s="20">
        <v>6</v>
      </c>
      <c r="C2" s="20">
        <v>310</v>
      </c>
      <c r="D2" s="25">
        <v>89.939999999999984</v>
      </c>
      <c r="E2" s="25">
        <v>4472.8999999999996</v>
      </c>
    </row>
    <row r="3" spans="1:5" x14ac:dyDescent="0.35">
      <c r="A3" s="23" t="s">
        <v>7</v>
      </c>
      <c r="B3" s="20">
        <v>3</v>
      </c>
      <c r="C3" s="20">
        <v>140</v>
      </c>
      <c r="D3" s="25">
        <v>33.97</v>
      </c>
      <c r="E3" s="25">
        <v>1370.6</v>
      </c>
    </row>
    <row r="4" spans="1:5" x14ac:dyDescent="0.35">
      <c r="A4" s="24" t="s">
        <v>24</v>
      </c>
      <c r="B4" s="20">
        <v>1</v>
      </c>
      <c r="C4" s="20">
        <v>60</v>
      </c>
      <c r="D4" s="25">
        <v>8.99</v>
      </c>
      <c r="E4" s="25">
        <v>539.4</v>
      </c>
    </row>
    <row r="5" spans="1:5" x14ac:dyDescent="0.35">
      <c r="A5" s="24" t="s">
        <v>23</v>
      </c>
      <c r="B5" s="20">
        <v>1</v>
      </c>
      <c r="C5" s="20">
        <v>64</v>
      </c>
      <c r="D5" s="25">
        <v>8.99</v>
      </c>
      <c r="E5" s="25">
        <v>575.36</v>
      </c>
    </row>
    <row r="6" spans="1:5" x14ac:dyDescent="0.35">
      <c r="A6" s="24" t="s">
        <v>22</v>
      </c>
      <c r="B6" s="20">
        <v>1</v>
      </c>
      <c r="C6" s="20">
        <v>16</v>
      </c>
      <c r="D6" s="25">
        <v>15.99</v>
      </c>
      <c r="E6" s="25">
        <v>255.84</v>
      </c>
    </row>
    <row r="7" spans="1:5" x14ac:dyDescent="0.35">
      <c r="A7" s="23" t="s">
        <v>15</v>
      </c>
      <c r="B7" s="20">
        <v>3</v>
      </c>
      <c r="C7" s="20">
        <v>170</v>
      </c>
      <c r="D7" s="25">
        <v>55.97</v>
      </c>
      <c r="E7" s="25">
        <v>3102.2999999999997</v>
      </c>
    </row>
    <row r="8" spans="1:5" x14ac:dyDescent="0.35">
      <c r="A8" s="24" t="s">
        <v>24</v>
      </c>
      <c r="B8" s="20">
        <v>1</v>
      </c>
      <c r="C8" s="20">
        <v>81</v>
      </c>
      <c r="D8" s="25">
        <v>19.989999999999998</v>
      </c>
      <c r="E8" s="25">
        <v>1619.1899999999998</v>
      </c>
    </row>
    <row r="9" spans="1:5" x14ac:dyDescent="0.35">
      <c r="A9" s="24" t="s">
        <v>23</v>
      </c>
      <c r="B9" s="20">
        <v>1</v>
      </c>
      <c r="C9" s="20">
        <v>15</v>
      </c>
      <c r="D9" s="25">
        <v>19.989999999999998</v>
      </c>
      <c r="E9" s="25">
        <v>299.84999999999997</v>
      </c>
    </row>
    <row r="10" spans="1:5" x14ac:dyDescent="0.35">
      <c r="A10" s="24" t="s">
        <v>22</v>
      </c>
      <c r="B10" s="20">
        <v>1</v>
      </c>
      <c r="C10" s="20">
        <v>74</v>
      </c>
      <c r="D10" s="25">
        <v>15.99</v>
      </c>
      <c r="E10" s="25">
        <v>1183.26</v>
      </c>
    </row>
    <row r="11" spans="1:5" x14ac:dyDescent="0.35">
      <c r="A11" s="22" t="s">
        <v>20</v>
      </c>
      <c r="B11" s="20">
        <v>12</v>
      </c>
      <c r="C11" s="20">
        <v>503</v>
      </c>
      <c r="D11" s="25">
        <v>370.57</v>
      </c>
      <c r="E11" s="25">
        <v>7614.03</v>
      </c>
    </row>
    <row r="12" spans="1:5" x14ac:dyDescent="0.35">
      <c r="A12" s="23" t="s">
        <v>14</v>
      </c>
      <c r="B12" s="20">
        <v>1</v>
      </c>
      <c r="C12" s="20">
        <v>14</v>
      </c>
      <c r="D12" s="25">
        <v>2.29</v>
      </c>
      <c r="E12" s="25">
        <v>32.06</v>
      </c>
    </row>
    <row r="13" spans="1:5" x14ac:dyDescent="0.35">
      <c r="A13" s="24" t="s">
        <v>21</v>
      </c>
      <c r="B13" s="20">
        <v>1</v>
      </c>
      <c r="C13" s="20">
        <v>14</v>
      </c>
      <c r="D13" s="25">
        <v>2.29</v>
      </c>
      <c r="E13" s="25">
        <v>32.06</v>
      </c>
    </row>
    <row r="14" spans="1:5" x14ac:dyDescent="0.35">
      <c r="A14" s="23" t="s">
        <v>5</v>
      </c>
      <c r="B14" s="20">
        <v>3</v>
      </c>
      <c r="C14" s="20">
        <v>87</v>
      </c>
      <c r="D14" s="25">
        <v>24.569999999999997</v>
      </c>
      <c r="E14" s="25">
        <v>677.12999999999988</v>
      </c>
    </row>
    <row r="15" spans="1:5" x14ac:dyDescent="0.35">
      <c r="A15" s="24" t="s">
        <v>23</v>
      </c>
      <c r="B15" s="20">
        <v>1</v>
      </c>
      <c r="C15" s="20">
        <v>27</v>
      </c>
      <c r="D15" s="25">
        <v>19.989999999999998</v>
      </c>
      <c r="E15" s="25">
        <v>539.7299999999999</v>
      </c>
    </row>
    <row r="16" spans="1:5" x14ac:dyDescent="0.35">
      <c r="A16" s="24" t="s">
        <v>21</v>
      </c>
      <c r="B16" s="20">
        <v>2</v>
      </c>
      <c r="C16" s="20">
        <v>60</v>
      </c>
      <c r="D16" s="25">
        <v>4.58</v>
      </c>
      <c r="E16" s="25">
        <v>137.4</v>
      </c>
    </row>
    <row r="17" spans="1:5" x14ac:dyDescent="0.35">
      <c r="A17" s="23" t="s">
        <v>6</v>
      </c>
      <c r="B17" s="20">
        <v>1</v>
      </c>
      <c r="C17" s="20">
        <v>94</v>
      </c>
      <c r="D17" s="25">
        <v>19.989999999999998</v>
      </c>
      <c r="E17" s="25">
        <v>1879.06</v>
      </c>
    </row>
    <row r="18" spans="1:5" x14ac:dyDescent="0.35">
      <c r="A18" s="24" t="s">
        <v>24</v>
      </c>
      <c r="B18" s="20">
        <v>1</v>
      </c>
      <c r="C18" s="20">
        <v>94</v>
      </c>
      <c r="D18" s="25">
        <v>19.989999999999998</v>
      </c>
      <c r="E18" s="25">
        <v>1879.06</v>
      </c>
    </row>
    <row r="19" spans="1:5" x14ac:dyDescent="0.35">
      <c r="A19" s="23" t="s">
        <v>8</v>
      </c>
      <c r="B19" s="20">
        <v>3</v>
      </c>
      <c r="C19" s="20">
        <v>97</v>
      </c>
      <c r="D19" s="25">
        <v>168.94</v>
      </c>
      <c r="E19" s="25">
        <v>2630.4</v>
      </c>
    </row>
    <row r="20" spans="1:5" x14ac:dyDescent="0.35">
      <c r="A20" s="24" t="s">
        <v>16</v>
      </c>
      <c r="B20" s="20">
        <v>1</v>
      </c>
      <c r="C20" s="20">
        <v>5</v>
      </c>
      <c r="D20" s="25">
        <v>125</v>
      </c>
      <c r="E20" s="25">
        <v>625</v>
      </c>
    </row>
    <row r="21" spans="1:5" x14ac:dyDescent="0.35">
      <c r="A21" s="24" t="s">
        <v>24</v>
      </c>
      <c r="B21" s="20">
        <v>1</v>
      </c>
      <c r="C21" s="20">
        <v>50</v>
      </c>
      <c r="D21" s="25">
        <v>19.989999999999998</v>
      </c>
      <c r="E21" s="25">
        <v>999.49999999999989</v>
      </c>
    </row>
    <row r="22" spans="1:5" x14ac:dyDescent="0.35">
      <c r="A22" s="24" t="s">
        <v>22</v>
      </c>
      <c r="B22" s="20">
        <v>1</v>
      </c>
      <c r="C22" s="20">
        <v>42</v>
      </c>
      <c r="D22" s="25">
        <v>23.95</v>
      </c>
      <c r="E22" s="25">
        <v>1005.9</v>
      </c>
    </row>
    <row r="23" spans="1:5" x14ac:dyDescent="0.35">
      <c r="A23" s="23" t="s">
        <v>11</v>
      </c>
      <c r="B23" s="20">
        <v>1</v>
      </c>
      <c r="C23" s="20">
        <v>55</v>
      </c>
      <c r="D23" s="25">
        <v>12.49</v>
      </c>
      <c r="E23" s="25">
        <v>686.95</v>
      </c>
    </row>
    <row r="24" spans="1:5" x14ac:dyDescent="0.35">
      <c r="A24" s="24" t="s">
        <v>22</v>
      </c>
      <c r="B24" s="20">
        <v>1</v>
      </c>
      <c r="C24" s="20">
        <v>55</v>
      </c>
      <c r="D24" s="25">
        <v>12.49</v>
      </c>
      <c r="E24" s="25">
        <v>686.95</v>
      </c>
    </row>
    <row r="25" spans="1:5" x14ac:dyDescent="0.35">
      <c r="A25" s="23" t="s">
        <v>10</v>
      </c>
      <c r="B25" s="20">
        <v>3</v>
      </c>
      <c r="C25" s="20">
        <v>156</v>
      </c>
      <c r="D25" s="25">
        <v>142.29</v>
      </c>
      <c r="E25" s="25">
        <v>1708.43</v>
      </c>
    </row>
    <row r="26" spans="1:5" x14ac:dyDescent="0.35">
      <c r="A26" s="24" t="s">
        <v>16</v>
      </c>
      <c r="B26" s="20">
        <v>1</v>
      </c>
      <c r="C26" s="20">
        <v>2</v>
      </c>
      <c r="D26" s="25">
        <v>125</v>
      </c>
      <c r="E26" s="25">
        <v>250</v>
      </c>
    </row>
    <row r="27" spans="1:5" x14ac:dyDescent="0.35">
      <c r="A27" s="24" t="s">
        <v>24</v>
      </c>
      <c r="B27" s="20">
        <v>1</v>
      </c>
      <c r="C27" s="20">
        <v>87</v>
      </c>
      <c r="D27" s="25">
        <v>15</v>
      </c>
      <c r="E27" s="25">
        <v>1305</v>
      </c>
    </row>
    <row r="28" spans="1:5" x14ac:dyDescent="0.35">
      <c r="A28" s="24" t="s">
        <v>21</v>
      </c>
      <c r="B28" s="20">
        <v>1</v>
      </c>
      <c r="C28" s="20">
        <v>67</v>
      </c>
      <c r="D28" s="25">
        <v>2.29</v>
      </c>
      <c r="E28" s="25">
        <v>153.43</v>
      </c>
    </row>
    <row r="29" spans="1:5" x14ac:dyDescent="0.35">
      <c r="A29" s="22" t="s">
        <v>18</v>
      </c>
      <c r="B29" s="20">
        <v>3</v>
      </c>
      <c r="C29" s="20">
        <v>67</v>
      </c>
      <c r="D29" s="25">
        <v>314.98</v>
      </c>
      <c r="E29" s="25">
        <v>2104.3599999999997</v>
      </c>
    </row>
    <row r="30" spans="1:5" x14ac:dyDescent="0.35">
      <c r="A30" s="23" t="s">
        <v>12</v>
      </c>
      <c r="B30" s="20">
        <v>2</v>
      </c>
      <c r="C30" s="20">
        <v>10</v>
      </c>
      <c r="D30" s="25">
        <v>294.99</v>
      </c>
      <c r="E30" s="25">
        <v>964.93</v>
      </c>
    </row>
    <row r="31" spans="1:5" x14ac:dyDescent="0.35">
      <c r="A31" s="24" t="s">
        <v>16</v>
      </c>
      <c r="B31" s="20">
        <v>1</v>
      </c>
      <c r="C31" s="20">
        <v>3</v>
      </c>
      <c r="D31" s="25">
        <v>275</v>
      </c>
      <c r="E31" s="25">
        <v>825</v>
      </c>
    </row>
    <row r="32" spans="1:5" x14ac:dyDescent="0.35">
      <c r="A32" s="24" t="s">
        <v>24</v>
      </c>
      <c r="B32" s="20">
        <v>1</v>
      </c>
      <c r="C32" s="20">
        <v>7</v>
      </c>
      <c r="D32" s="25">
        <v>19.989999999999998</v>
      </c>
      <c r="E32" s="25">
        <v>139.92999999999998</v>
      </c>
    </row>
    <row r="33" spans="1:5" x14ac:dyDescent="0.35">
      <c r="A33" s="23" t="s">
        <v>9</v>
      </c>
      <c r="B33" s="20">
        <v>1</v>
      </c>
      <c r="C33" s="20">
        <v>57</v>
      </c>
      <c r="D33" s="25">
        <v>19.989999999999998</v>
      </c>
      <c r="E33" s="25">
        <v>1139.4299999999998</v>
      </c>
    </row>
    <row r="34" spans="1:5" x14ac:dyDescent="0.35">
      <c r="A34" s="24" t="s">
        <v>24</v>
      </c>
      <c r="B34" s="20">
        <v>1</v>
      </c>
      <c r="C34" s="20">
        <v>57</v>
      </c>
      <c r="D34" s="25">
        <v>19.989999999999998</v>
      </c>
      <c r="E34" s="25">
        <v>1139.4299999999998</v>
      </c>
    </row>
    <row r="35" spans="1:5" x14ac:dyDescent="0.35">
      <c r="A35" s="22" t="s">
        <v>27</v>
      </c>
      <c r="B35" s="20">
        <v>21</v>
      </c>
      <c r="C35" s="20">
        <v>880</v>
      </c>
      <c r="D35" s="25">
        <v>775.49</v>
      </c>
      <c r="E35" s="25">
        <v>14191.29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P134"/>
  <sheetViews>
    <sheetView topLeftCell="B1" workbookViewId="0">
      <selection activeCell="K10" sqref="K10"/>
    </sheetView>
  </sheetViews>
  <sheetFormatPr defaultColWidth="9.08984375" defaultRowHeight="15.5" x14ac:dyDescent="0.35"/>
  <cols>
    <col min="1" max="1" width="11.6328125" style="5" customWidth="1"/>
    <col min="2" max="2" width="9" style="5" customWidth="1"/>
    <col min="3" max="3" width="9.54296875" style="5" customWidth="1"/>
    <col min="4" max="4" width="18.08984375" style="5" customWidth="1"/>
    <col min="5" max="5" width="7.08984375" style="3" customWidth="1"/>
    <col min="6" max="6" width="10.54296875" style="5" customWidth="1"/>
    <col min="7" max="7" width="9.36328125" style="5" bestFit="1" customWidth="1"/>
    <col min="8" max="8" width="9.08984375" style="14"/>
    <col min="9" max="10" width="11.08984375" style="14" customWidth="1"/>
    <col min="11" max="11" width="12.90625" style="14" bestFit="1" customWidth="1"/>
    <col min="12" max="12" width="15" style="14" bestFit="1" customWidth="1"/>
    <col min="13" max="13" width="18.36328125" style="14" bestFit="1" customWidth="1"/>
    <col min="14" max="14" width="12.54296875" style="14" bestFit="1" customWidth="1"/>
    <col min="15" max="15" width="16.36328125" style="14" bestFit="1" customWidth="1"/>
    <col min="16" max="16" width="12.453125" style="14" bestFit="1" customWidth="1"/>
    <col min="17" max="16384" width="9.08984375" style="14"/>
  </cols>
  <sheetData>
    <row r="1" spans="1:16" x14ac:dyDescent="0.35">
      <c r="A1" s="6" t="s">
        <v>17</v>
      </c>
      <c r="B1" s="7" t="s">
        <v>0</v>
      </c>
      <c r="C1" s="7" t="s">
        <v>1</v>
      </c>
      <c r="D1" s="8" t="s">
        <v>2</v>
      </c>
      <c r="E1" s="1" t="s">
        <v>3</v>
      </c>
      <c r="F1" s="2" t="s">
        <v>13</v>
      </c>
      <c r="G1" s="2" t="s">
        <v>4</v>
      </c>
      <c r="M1" s="15"/>
      <c r="N1" s="15"/>
      <c r="O1" s="15"/>
      <c r="P1" s="15"/>
    </row>
    <row r="2" spans="1:16" x14ac:dyDescent="0.35">
      <c r="A2" s="9">
        <v>44084</v>
      </c>
      <c r="B2" s="5" t="s">
        <v>20</v>
      </c>
      <c r="C2" s="5" t="s">
        <v>5</v>
      </c>
      <c r="D2" s="10" t="s">
        <v>21</v>
      </c>
      <c r="E2" s="3">
        <v>7</v>
      </c>
      <c r="F2" s="4">
        <v>2.29</v>
      </c>
      <c r="G2" s="11">
        <f t="shared" ref="G2:G22" si="0">F2*E2</f>
        <v>16.03</v>
      </c>
      <c r="K2" s="16"/>
      <c r="M2" s="15"/>
      <c r="P2" s="17"/>
    </row>
    <row r="3" spans="1:16" x14ac:dyDescent="0.35">
      <c r="A3" s="9">
        <v>44135</v>
      </c>
      <c r="B3" s="5" t="s">
        <v>20</v>
      </c>
      <c r="C3" s="5" t="s">
        <v>14</v>
      </c>
      <c r="D3" s="10" t="s">
        <v>21</v>
      </c>
      <c r="E3" s="3">
        <v>14</v>
      </c>
      <c r="F3" s="4">
        <v>2.29</v>
      </c>
      <c r="G3" s="11">
        <f t="shared" si="0"/>
        <v>32.06</v>
      </c>
      <c r="K3" s="18"/>
      <c r="M3" s="15"/>
      <c r="P3" s="17"/>
    </row>
    <row r="4" spans="1:16" x14ac:dyDescent="0.35">
      <c r="A4" s="9">
        <v>43965</v>
      </c>
      <c r="B4" s="5" t="s">
        <v>20</v>
      </c>
      <c r="C4" s="5" t="s">
        <v>5</v>
      </c>
      <c r="D4" s="10" t="s">
        <v>21</v>
      </c>
      <c r="E4" s="3">
        <v>53</v>
      </c>
      <c r="F4" s="4">
        <v>2.29</v>
      </c>
      <c r="G4" s="11">
        <f t="shared" si="0"/>
        <v>121.37</v>
      </c>
      <c r="K4" s="18"/>
      <c r="M4" s="15"/>
      <c r="P4" s="17"/>
    </row>
    <row r="5" spans="1:16" x14ac:dyDescent="0.35">
      <c r="A5" s="9">
        <v>43811</v>
      </c>
      <c r="B5" s="5" t="s">
        <v>20</v>
      </c>
      <c r="C5" s="5" t="s">
        <v>10</v>
      </c>
      <c r="D5" s="10" t="s">
        <v>21</v>
      </c>
      <c r="E5" s="3">
        <v>67</v>
      </c>
      <c r="F5" s="4">
        <v>2.29</v>
      </c>
      <c r="G5" s="11">
        <f t="shared" si="0"/>
        <v>153.43</v>
      </c>
      <c r="K5" s="18"/>
      <c r="M5" s="15"/>
      <c r="P5" s="17"/>
    </row>
    <row r="6" spans="1:16" x14ac:dyDescent="0.35">
      <c r="A6" s="9">
        <v>43990</v>
      </c>
      <c r="B6" s="12" t="s">
        <v>19</v>
      </c>
      <c r="C6" s="12" t="s">
        <v>7</v>
      </c>
      <c r="D6" s="10" t="s">
        <v>24</v>
      </c>
      <c r="E6" s="3">
        <v>60</v>
      </c>
      <c r="F6" s="4">
        <v>8.99</v>
      </c>
      <c r="G6" s="11">
        <f t="shared" si="0"/>
        <v>539.4</v>
      </c>
      <c r="K6" s="18"/>
      <c r="M6" s="15"/>
      <c r="P6" s="17"/>
    </row>
    <row r="7" spans="1:16" x14ac:dyDescent="0.35">
      <c r="A7" s="9">
        <v>43760</v>
      </c>
      <c r="B7" s="12" t="s">
        <v>19</v>
      </c>
      <c r="C7" s="12" t="s">
        <v>7</v>
      </c>
      <c r="D7" s="10" t="s">
        <v>23</v>
      </c>
      <c r="E7" s="3">
        <v>64</v>
      </c>
      <c r="F7" s="4">
        <v>8.99</v>
      </c>
      <c r="G7" s="11">
        <f t="shared" si="0"/>
        <v>575.36</v>
      </c>
      <c r="K7" s="18"/>
      <c r="P7" s="17"/>
    </row>
    <row r="8" spans="1:16" x14ac:dyDescent="0.35">
      <c r="A8" s="9">
        <v>44033</v>
      </c>
      <c r="B8" s="12" t="s">
        <v>20</v>
      </c>
      <c r="C8" s="12" t="s">
        <v>11</v>
      </c>
      <c r="D8" s="10" t="s">
        <v>22</v>
      </c>
      <c r="E8" s="3">
        <v>55</v>
      </c>
      <c r="F8" s="4">
        <v>12.49</v>
      </c>
      <c r="G8" s="11">
        <f t="shared" si="0"/>
        <v>686.95</v>
      </c>
      <c r="K8" s="18"/>
    </row>
    <row r="9" spans="1:16" x14ac:dyDescent="0.35">
      <c r="A9" s="9">
        <v>43862</v>
      </c>
      <c r="B9" s="5" t="s">
        <v>20</v>
      </c>
      <c r="C9" s="5" t="s">
        <v>10</v>
      </c>
      <c r="D9" s="10" t="s">
        <v>24</v>
      </c>
      <c r="E9" s="3">
        <v>87</v>
      </c>
      <c r="F9" s="4">
        <v>15</v>
      </c>
      <c r="G9" s="11">
        <f t="shared" si="0"/>
        <v>1305</v>
      </c>
      <c r="K9" s="18"/>
      <c r="L9" s="19"/>
      <c r="M9" s="19"/>
      <c r="N9" s="19"/>
      <c r="O9" s="19"/>
      <c r="P9" s="19"/>
    </row>
    <row r="10" spans="1:16" x14ac:dyDescent="0.35">
      <c r="A10" s="9">
        <v>44092</v>
      </c>
      <c r="B10" s="12" t="s">
        <v>19</v>
      </c>
      <c r="C10" s="12" t="s">
        <v>7</v>
      </c>
      <c r="D10" s="10" t="s">
        <v>22</v>
      </c>
      <c r="E10" s="3">
        <v>16</v>
      </c>
      <c r="F10" s="4">
        <v>15.99</v>
      </c>
      <c r="G10" s="11">
        <f t="shared" si="0"/>
        <v>255.84</v>
      </c>
      <c r="K10" s="18"/>
      <c r="L10" s="19"/>
      <c r="M10" s="19"/>
      <c r="N10" s="19"/>
      <c r="O10" s="19"/>
      <c r="P10" s="19"/>
    </row>
    <row r="11" spans="1:16" x14ac:dyDescent="0.35">
      <c r="A11" s="9">
        <v>43828</v>
      </c>
      <c r="B11" s="5" t="s">
        <v>19</v>
      </c>
      <c r="C11" s="5" t="s">
        <v>15</v>
      </c>
      <c r="D11" s="10" t="s">
        <v>22</v>
      </c>
      <c r="E11" s="3">
        <v>74</v>
      </c>
      <c r="F11" s="4">
        <v>15.99</v>
      </c>
      <c r="G11" s="11">
        <f t="shared" si="0"/>
        <v>1183.26</v>
      </c>
      <c r="K11" s="19"/>
      <c r="L11" s="19"/>
      <c r="M11" s="19"/>
      <c r="N11" s="19"/>
      <c r="O11" s="19"/>
      <c r="P11" s="19"/>
    </row>
    <row r="12" spans="1:16" x14ac:dyDescent="0.35">
      <c r="A12" s="9">
        <v>43887</v>
      </c>
      <c r="B12" s="5" t="s">
        <v>20</v>
      </c>
      <c r="C12" s="5" t="s">
        <v>5</v>
      </c>
      <c r="D12" s="10" t="s">
        <v>23</v>
      </c>
      <c r="E12" s="3">
        <v>27</v>
      </c>
      <c r="F12" s="4">
        <v>19.989999999999998</v>
      </c>
      <c r="G12" s="11">
        <f t="shared" si="0"/>
        <v>539.7299999999999</v>
      </c>
      <c r="K12" s="19"/>
      <c r="L12" s="19"/>
      <c r="M12" s="19"/>
      <c r="N12" s="19"/>
      <c r="O12" s="19"/>
      <c r="P12" s="19"/>
    </row>
    <row r="13" spans="1:16" x14ac:dyDescent="0.35">
      <c r="A13" s="9">
        <v>43853</v>
      </c>
      <c r="B13" s="12" t="s">
        <v>20</v>
      </c>
      <c r="C13" s="12" t="s">
        <v>8</v>
      </c>
      <c r="D13" s="10" t="s">
        <v>24</v>
      </c>
      <c r="E13" s="3">
        <v>50</v>
      </c>
      <c r="F13" s="4">
        <v>19.989999999999998</v>
      </c>
      <c r="G13" s="11">
        <f t="shared" si="0"/>
        <v>999.49999999999989</v>
      </c>
      <c r="K13" s="19"/>
      <c r="L13" s="19"/>
      <c r="M13" s="19"/>
      <c r="N13" s="19"/>
      <c r="O13" s="19"/>
      <c r="P13" s="19"/>
    </row>
    <row r="14" spans="1:16" x14ac:dyDescent="0.35">
      <c r="A14" s="9">
        <v>44169</v>
      </c>
      <c r="B14" s="12" t="s">
        <v>20</v>
      </c>
      <c r="C14" s="5" t="s">
        <v>6</v>
      </c>
      <c r="D14" s="10" t="s">
        <v>24</v>
      </c>
      <c r="E14" s="3">
        <v>94</v>
      </c>
      <c r="F14" s="4">
        <v>19.989999999999998</v>
      </c>
      <c r="G14" s="11">
        <f t="shared" si="0"/>
        <v>1879.06</v>
      </c>
      <c r="K14" s="19"/>
      <c r="L14" s="19"/>
      <c r="M14" s="19"/>
      <c r="N14" s="19"/>
      <c r="O14" s="19"/>
      <c r="P14" s="19"/>
    </row>
    <row r="15" spans="1:16" x14ac:dyDescent="0.35">
      <c r="A15" s="9">
        <v>44143</v>
      </c>
      <c r="B15" s="5" t="s">
        <v>19</v>
      </c>
      <c r="C15" s="5" t="s">
        <v>15</v>
      </c>
      <c r="D15" s="10" t="s">
        <v>23</v>
      </c>
      <c r="E15" s="3">
        <v>15</v>
      </c>
      <c r="F15" s="4">
        <v>19.989999999999998</v>
      </c>
      <c r="G15" s="11">
        <f t="shared" si="0"/>
        <v>299.84999999999997</v>
      </c>
      <c r="K15" s="19"/>
      <c r="L15" s="19"/>
      <c r="M15" s="19"/>
      <c r="N15" s="19"/>
      <c r="O15" s="19"/>
      <c r="P15" s="19"/>
    </row>
    <row r="16" spans="1:16" x14ac:dyDescent="0.35">
      <c r="A16" s="9">
        <v>44041</v>
      </c>
      <c r="B16" s="5" t="s">
        <v>19</v>
      </c>
      <c r="C16" s="5" t="s">
        <v>15</v>
      </c>
      <c r="D16" s="10" t="s">
        <v>24</v>
      </c>
      <c r="E16" s="3">
        <v>81</v>
      </c>
      <c r="F16" s="4">
        <v>19.989999999999998</v>
      </c>
      <c r="G16" s="11">
        <f t="shared" si="0"/>
        <v>1619.1899999999998</v>
      </c>
      <c r="K16" s="19"/>
      <c r="L16" s="19"/>
      <c r="M16" s="19"/>
      <c r="N16" s="19"/>
      <c r="O16" s="19"/>
      <c r="P16" s="19"/>
    </row>
    <row r="17" spans="1:16" x14ac:dyDescent="0.35">
      <c r="A17" s="9">
        <v>43897</v>
      </c>
      <c r="B17" s="12" t="s">
        <v>18</v>
      </c>
      <c r="C17" s="5" t="s">
        <v>12</v>
      </c>
      <c r="D17" s="10" t="s">
        <v>24</v>
      </c>
      <c r="E17" s="3">
        <v>7</v>
      </c>
      <c r="F17" s="4">
        <v>19.989999999999998</v>
      </c>
      <c r="G17" s="11">
        <f t="shared" si="0"/>
        <v>139.92999999999998</v>
      </c>
      <c r="K17" s="19"/>
      <c r="L17" s="19"/>
      <c r="M17" s="19"/>
      <c r="N17" s="19"/>
      <c r="O17" s="19"/>
      <c r="P17" s="19"/>
    </row>
    <row r="18" spans="1:16" x14ac:dyDescent="0.35">
      <c r="A18" s="9">
        <v>44118</v>
      </c>
      <c r="B18" s="12" t="s">
        <v>18</v>
      </c>
      <c r="C18" s="5" t="s">
        <v>9</v>
      </c>
      <c r="D18" s="10" t="s">
        <v>24</v>
      </c>
      <c r="E18" s="3">
        <v>57</v>
      </c>
      <c r="F18" s="4">
        <v>19.989999999999998</v>
      </c>
      <c r="G18" s="11">
        <f t="shared" si="0"/>
        <v>1139.4299999999998</v>
      </c>
      <c r="K18" s="19"/>
      <c r="L18" s="19"/>
      <c r="M18" s="19"/>
      <c r="N18" s="19"/>
      <c r="O18" s="19"/>
      <c r="P18" s="19"/>
    </row>
    <row r="19" spans="1:16" x14ac:dyDescent="0.35">
      <c r="A19" s="9">
        <v>44050</v>
      </c>
      <c r="B19" s="12" t="s">
        <v>20</v>
      </c>
      <c r="C19" s="5" t="s">
        <v>8</v>
      </c>
      <c r="D19" s="10" t="s">
        <v>22</v>
      </c>
      <c r="E19" s="3">
        <v>42</v>
      </c>
      <c r="F19" s="4">
        <v>23.95</v>
      </c>
      <c r="G19" s="11">
        <f t="shared" si="0"/>
        <v>1005.9</v>
      </c>
      <c r="K19" s="19"/>
      <c r="L19" s="19"/>
      <c r="M19" s="19"/>
      <c r="N19" s="19"/>
      <c r="O19" s="19"/>
      <c r="P19" s="19"/>
    </row>
    <row r="20" spans="1:16" x14ac:dyDescent="0.35">
      <c r="A20" s="9">
        <v>44075</v>
      </c>
      <c r="B20" s="5" t="s">
        <v>20</v>
      </c>
      <c r="C20" s="5" t="s">
        <v>10</v>
      </c>
      <c r="D20" s="10" t="s">
        <v>16</v>
      </c>
      <c r="E20" s="3">
        <v>2</v>
      </c>
      <c r="F20" s="4">
        <v>125</v>
      </c>
      <c r="G20" s="11">
        <f t="shared" si="0"/>
        <v>250</v>
      </c>
      <c r="K20" s="19"/>
      <c r="L20" s="19"/>
      <c r="M20" s="19"/>
      <c r="N20" s="19"/>
      <c r="O20" s="19"/>
      <c r="P20" s="19"/>
    </row>
    <row r="21" spans="1:16" x14ac:dyDescent="0.35">
      <c r="A21" s="9">
        <v>43999</v>
      </c>
      <c r="B21" s="12" t="s">
        <v>20</v>
      </c>
      <c r="C21" s="12" t="s">
        <v>8</v>
      </c>
      <c r="D21" s="10" t="s">
        <v>16</v>
      </c>
      <c r="E21" s="3">
        <v>5</v>
      </c>
      <c r="F21" s="4">
        <v>125</v>
      </c>
      <c r="G21" s="11">
        <f t="shared" si="0"/>
        <v>625</v>
      </c>
      <c r="K21" s="19"/>
      <c r="L21" s="19"/>
      <c r="M21" s="19"/>
      <c r="N21" s="19"/>
      <c r="O21" s="19"/>
      <c r="P21" s="19"/>
    </row>
    <row r="22" spans="1:16" x14ac:dyDescent="0.35">
      <c r="A22" s="9">
        <v>44067</v>
      </c>
      <c r="B22" s="12" t="s">
        <v>18</v>
      </c>
      <c r="C22" s="12" t="s">
        <v>12</v>
      </c>
      <c r="D22" s="10" t="s">
        <v>16</v>
      </c>
      <c r="E22" s="3">
        <v>3</v>
      </c>
      <c r="F22" s="4">
        <v>275</v>
      </c>
      <c r="G22" s="11">
        <f t="shared" si="0"/>
        <v>825</v>
      </c>
      <c r="K22" s="19"/>
      <c r="L22" s="19"/>
      <c r="M22" s="19"/>
      <c r="N22" s="19"/>
      <c r="O22" s="19"/>
      <c r="P22" s="19"/>
    </row>
    <row r="23" spans="1:16" x14ac:dyDescent="0.35">
      <c r="K23" s="19"/>
      <c r="L23" s="19"/>
      <c r="M23" s="19"/>
      <c r="N23" s="19"/>
      <c r="O23" s="19"/>
      <c r="P23" s="19"/>
    </row>
    <row r="24" spans="1:16" x14ac:dyDescent="0.35">
      <c r="C24" s="13"/>
      <c r="F24" s="3"/>
      <c r="G24" s="3"/>
      <c r="K24" s="19"/>
      <c r="L24" s="19"/>
      <c r="M24" s="19"/>
      <c r="N24" s="19"/>
      <c r="O24" s="19"/>
      <c r="P24" s="19"/>
    </row>
    <row r="25" spans="1:16" x14ac:dyDescent="0.35">
      <c r="C25" s="13"/>
      <c r="F25" s="3"/>
      <c r="G25" s="3"/>
      <c r="K25" s="19"/>
      <c r="L25" s="19"/>
      <c r="M25" s="19"/>
      <c r="N25" s="19"/>
      <c r="O25" s="19"/>
      <c r="P25" s="19"/>
    </row>
    <row r="26" spans="1:16" x14ac:dyDescent="0.35">
      <c r="C26" s="13"/>
      <c r="F26" s="3"/>
      <c r="G26" s="3"/>
      <c r="K26" s="19"/>
      <c r="L26" s="19"/>
      <c r="M26" s="19"/>
      <c r="N26" s="19"/>
      <c r="O26" s="19"/>
      <c r="P26" s="19"/>
    </row>
    <row r="27" spans="1:16" x14ac:dyDescent="0.35">
      <c r="K27" s="19"/>
      <c r="L27" s="19"/>
      <c r="M27" s="19"/>
      <c r="N27" s="19"/>
      <c r="O27" s="19"/>
      <c r="P27" s="19"/>
    </row>
    <row r="28" spans="1:16" x14ac:dyDescent="0.35">
      <c r="K28" s="19"/>
      <c r="L28" s="19"/>
      <c r="M28" s="19"/>
      <c r="N28" s="19"/>
      <c r="O28" s="19"/>
      <c r="P28" s="19"/>
    </row>
    <row r="29" spans="1:16" x14ac:dyDescent="0.35">
      <c r="K29" s="19"/>
      <c r="L29" s="19"/>
      <c r="M29" s="19"/>
      <c r="N29" s="19"/>
      <c r="O29" s="19"/>
      <c r="P29" s="19"/>
    </row>
    <row r="30" spans="1:16" x14ac:dyDescent="0.35">
      <c r="K30" s="19"/>
      <c r="L30" s="19"/>
      <c r="M30" s="19"/>
      <c r="N30" s="19"/>
      <c r="O30" s="19"/>
      <c r="P30" s="19"/>
    </row>
    <row r="31" spans="1:16" x14ac:dyDescent="0.35">
      <c r="K31" s="19"/>
      <c r="L31" s="19"/>
      <c r="M31" s="19"/>
      <c r="N31" s="19"/>
      <c r="O31" s="19"/>
      <c r="P31" s="19"/>
    </row>
    <row r="32" spans="1:16" x14ac:dyDescent="0.35">
      <c r="K32" s="19"/>
      <c r="L32" s="19"/>
      <c r="M32" s="19"/>
      <c r="N32" s="19"/>
      <c r="O32" s="19"/>
      <c r="P32" s="19"/>
    </row>
    <row r="33" spans="11:16" x14ac:dyDescent="0.35">
      <c r="K33" s="19"/>
      <c r="L33" s="19"/>
      <c r="M33" s="19"/>
      <c r="N33" s="19"/>
      <c r="O33" s="19"/>
      <c r="P33" s="19"/>
    </row>
    <row r="34" spans="11:16" x14ac:dyDescent="0.35">
      <c r="K34" s="19"/>
      <c r="L34" s="19"/>
      <c r="M34" s="19"/>
      <c r="N34" s="19"/>
      <c r="O34" s="19"/>
      <c r="P34" s="19"/>
    </row>
    <row r="35" spans="11:16" x14ac:dyDescent="0.35">
      <c r="K35" s="19"/>
      <c r="L35" s="19"/>
      <c r="M35" s="19"/>
      <c r="N35" s="19"/>
      <c r="O35" s="19"/>
      <c r="P35" s="19"/>
    </row>
    <row r="36" spans="11:16" x14ac:dyDescent="0.35">
      <c r="K36" s="19"/>
      <c r="L36" s="19"/>
      <c r="M36" s="19"/>
      <c r="N36" s="19"/>
      <c r="O36" s="19"/>
      <c r="P36" s="19"/>
    </row>
    <row r="37" spans="11:16" x14ac:dyDescent="0.35">
      <c r="K37" s="19"/>
      <c r="L37" s="19"/>
      <c r="M37" s="19"/>
      <c r="N37" s="19"/>
      <c r="O37" s="19"/>
      <c r="P37" s="19"/>
    </row>
    <row r="38" spans="11:16" x14ac:dyDescent="0.35">
      <c r="K38" s="19"/>
      <c r="L38" s="19"/>
      <c r="M38" s="19"/>
      <c r="N38" s="19"/>
      <c r="O38" s="19"/>
      <c r="P38" s="19"/>
    </row>
    <row r="39" spans="11:16" x14ac:dyDescent="0.35">
      <c r="K39" s="19"/>
      <c r="L39" s="19"/>
      <c r="M39" s="19"/>
      <c r="N39" s="19"/>
      <c r="O39" s="19"/>
      <c r="P39" s="19"/>
    </row>
    <row r="40" spans="11:16" x14ac:dyDescent="0.35">
      <c r="K40" s="19"/>
      <c r="L40" s="19"/>
      <c r="M40" s="19"/>
      <c r="N40" s="19"/>
      <c r="O40" s="19"/>
      <c r="P40" s="19"/>
    </row>
    <row r="41" spans="11:16" x14ac:dyDescent="0.35">
      <c r="K41" s="19"/>
      <c r="L41" s="19"/>
      <c r="M41" s="19"/>
      <c r="N41" s="19"/>
      <c r="O41" s="19"/>
      <c r="P41" s="19"/>
    </row>
    <row r="42" spans="11:16" x14ac:dyDescent="0.35">
      <c r="K42" s="19"/>
      <c r="L42" s="19"/>
      <c r="M42" s="19"/>
      <c r="N42" s="19"/>
      <c r="O42" s="19"/>
      <c r="P42" s="19"/>
    </row>
    <row r="43" spans="11:16" x14ac:dyDescent="0.35">
      <c r="K43" s="19"/>
      <c r="L43" s="19"/>
      <c r="M43" s="19"/>
      <c r="N43" s="19"/>
      <c r="O43" s="19"/>
      <c r="P43" s="19"/>
    </row>
    <row r="44" spans="11:16" x14ac:dyDescent="0.35">
      <c r="K44" s="19"/>
      <c r="L44" s="19"/>
      <c r="M44" s="19"/>
      <c r="N44" s="19"/>
      <c r="O44" s="19"/>
      <c r="P44" s="19"/>
    </row>
    <row r="45" spans="11:16" x14ac:dyDescent="0.35">
      <c r="K45" s="19"/>
      <c r="L45" s="19"/>
      <c r="M45" s="19"/>
      <c r="N45" s="19"/>
      <c r="O45" s="19"/>
      <c r="P45" s="19"/>
    </row>
    <row r="46" spans="11:16" x14ac:dyDescent="0.35">
      <c r="K46" s="19"/>
      <c r="L46" s="19"/>
      <c r="M46" s="19"/>
      <c r="N46" s="19"/>
      <c r="O46" s="19"/>
      <c r="P46" s="19"/>
    </row>
    <row r="47" spans="11:16" x14ac:dyDescent="0.35">
      <c r="K47" s="19"/>
      <c r="L47" s="19"/>
      <c r="M47" s="19"/>
      <c r="N47" s="19"/>
      <c r="O47" s="19"/>
      <c r="P47" s="19"/>
    </row>
    <row r="48" spans="11:16" x14ac:dyDescent="0.35">
      <c r="K48" s="19"/>
      <c r="L48" s="19"/>
      <c r="M48" s="19"/>
      <c r="N48" s="19"/>
      <c r="O48" s="19"/>
      <c r="P48" s="19"/>
    </row>
    <row r="49" spans="11:16" x14ac:dyDescent="0.35">
      <c r="K49" s="19"/>
      <c r="L49" s="19"/>
      <c r="M49" s="19"/>
      <c r="N49" s="19"/>
      <c r="O49" s="19"/>
      <c r="P49" s="19"/>
    </row>
    <row r="50" spans="11:16" x14ac:dyDescent="0.35">
      <c r="K50" s="19"/>
      <c r="L50" s="19"/>
      <c r="M50" s="19"/>
      <c r="N50" s="19"/>
      <c r="O50" s="19"/>
      <c r="P50" s="19"/>
    </row>
    <row r="51" spans="11:16" x14ac:dyDescent="0.35">
      <c r="K51" s="19"/>
      <c r="L51" s="19"/>
      <c r="M51" s="19"/>
      <c r="N51" s="19"/>
      <c r="O51" s="19"/>
      <c r="P51" s="19"/>
    </row>
    <row r="52" spans="11:16" x14ac:dyDescent="0.35">
      <c r="K52" s="19"/>
      <c r="L52" s="19"/>
      <c r="M52" s="19"/>
      <c r="N52" s="19"/>
      <c r="O52" s="19"/>
      <c r="P52" s="19"/>
    </row>
    <row r="53" spans="11:16" x14ac:dyDescent="0.35">
      <c r="K53" s="19"/>
      <c r="L53" s="19"/>
      <c r="M53" s="19"/>
      <c r="N53" s="19"/>
      <c r="O53" s="19"/>
      <c r="P53" s="19"/>
    </row>
    <row r="54" spans="11:16" x14ac:dyDescent="0.35">
      <c r="K54" s="19"/>
      <c r="L54" s="19"/>
      <c r="M54" s="19"/>
      <c r="N54" s="19"/>
      <c r="O54" s="19"/>
      <c r="P54" s="19"/>
    </row>
    <row r="55" spans="11:16" x14ac:dyDescent="0.35">
      <c r="K55" s="19"/>
      <c r="L55" s="19"/>
      <c r="M55" s="19"/>
      <c r="N55" s="19"/>
      <c r="O55" s="19"/>
      <c r="P55" s="19"/>
    </row>
    <row r="56" spans="11:16" x14ac:dyDescent="0.35">
      <c r="K56" s="19"/>
      <c r="L56" s="19"/>
      <c r="M56" s="19"/>
      <c r="N56" s="19"/>
      <c r="O56" s="19"/>
      <c r="P56" s="19"/>
    </row>
    <row r="57" spans="11:16" x14ac:dyDescent="0.35">
      <c r="K57" s="19"/>
      <c r="L57" s="19"/>
      <c r="M57" s="19"/>
      <c r="N57" s="19"/>
      <c r="O57" s="19"/>
      <c r="P57" s="19"/>
    </row>
    <row r="58" spans="11:16" x14ac:dyDescent="0.35">
      <c r="K58" s="19"/>
      <c r="L58" s="19"/>
      <c r="M58" s="19"/>
      <c r="N58" s="19"/>
      <c r="O58" s="19"/>
    </row>
    <row r="59" spans="11:16" x14ac:dyDescent="0.35">
      <c r="K59" s="19"/>
      <c r="L59" s="19"/>
      <c r="M59" s="19"/>
      <c r="N59" s="19"/>
    </row>
    <row r="60" spans="11:16" x14ac:dyDescent="0.35">
      <c r="K60" s="19"/>
      <c r="L60" s="19"/>
      <c r="M60" s="19"/>
      <c r="N60" s="19"/>
    </row>
    <row r="61" spans="11:16" x14ac:dyDescent="0.35">
      <c r="K61" s="19"/>
      <c r="L61" s="19"/>
      <c r="M61" s="19"/>
      <c r="N61" s="19"/>
    </row>
    <row r="62" spans="11:16" x14ac:dyDescent="0.35">
      <c r="K62" s="19"/>
      <c r="L62" s="19"/>
      <c r="M62" s="19"/>
      <c r="N62" s="19"/>
    </row>
    <row r="63" spans="11:16" x14ac:dyDescent="0.35">
      <c r="K63" s="19"/>
      <c r="L63" s="19"/>
      <c r="M63" s="19"/>
      <c r="N63" s="19"/>
    </row>
    <row r="64" spans="11:16" x14ac:dyDescent="0.35">
      <c r="K64" s="19"/>
      <c r="L64" s="19"/>
      <c r="M64" s="19"/>
      <c r="N64" s="19"/>
    </row>
    <row r="65" spans="11:14" x14ac:dyDescent="0.35">
      <c r="K65" s="19"/>
      <c r="L65" s="19"/>
      <c r="M65" s="19"/>
      <c r="N65" s="19"/>
    </row>
    <row r="66" spans="11:14" x14ac:dyDescent="0.35">
      <c r="K66" s="19"/>
      <c r="L66" s="19"/>
      <c r="M66" s="19"/>
      <c r="N66" s="19"/>
    </row>
    <row r="67" spans="11:14" x14ac:dyDescent="0.35">
      <c r="K67" s="19"/>
      <c r="L67" s="19"/>
      <c r="M67" s="19"/>
      <c r="N67" s="19"/>
    </row>
    <row r="68" spans="11:14" x14ac:dyDescent="0.35">
      <c r="K68" s="19"/>
      <c r="L68" s="19"/>
      <c r="M68" s="19"/>
      <c r="N68" s="19"/>
    </row>
    <row r="69" spans="11:14" x14ac:dyDescent="0.35">
      <c r="K69" s="19"/>
      <c r="L69" s="19"/>
      <c r="M69" s="19"/>
      <c r="N69" s="19"/>
    </row>
    <row r="70" spans="11:14" x14ac:dyDescent="0.35">
      <c r="K70" s="19"/>
      <c r="L70" s="19"/>
      <c r="M70" s="19"/>
      <c r="N70" s="19"/>
    </row>
    <row r="71" spans="11:14" x14ac:dyDescent="0.35">
      <c r="K71" s="19"/>
      <c r="L71" s="19"/>
      <c r="M71" s="19"/>
      <c r="N71" s="19"/>
    </row>
    <row r="72" spans="11:14" x14ac:dyDescent="0.35">
      <c r="K72" s="19"/>
      <c r="L72" s="19"/>
      <c r="M72" s="19"/>
      <c r="N72" s="19"/>
    </row>
    <row r="73" spans="11:14" x14ac:dyDescent="0.35">
      <c r="K73" s="19"/>
      <c r="L73" s="19"/>
      <c r="M73" s="19"/>
      <c r="N73" s="19"/>
    </row>
    <row r="74" spans="11:14" x14ac:dyDescent="0.35">
      <c r="K74" s="19"/>
      <c r="L74" s="19"/>
      <c r="M74" s="19"/>
      <c r="N74" s="19"/>
    </row>
    <row r="75" spans="11:14" x14ac:dyDescent="0.35">
      <c r="K75" s="19"/>
      <c r="L75" s="19"/>
      <c r="M75" s="19"/>
      <c r="N75" s="19"/>
    </row>
    <row r="76" spans="11:14" x14ac:dyDescent="0.35">
      <c r="K76" s="19"/>
      <c r="L76" s="19"/>
      <c r="M76" s="19"/>
      <c r="N76" s="19"/>
    </row>
    <row r="77" spans="11:14" x14ac:dyDescent="0.35">
      <c r="K77" s="19"/>
      <c r="L77" s="19"/>
      <c r="M77" s="19"/>
      <c r="N77" s="19"/>
    </row>
    <row r="78" spans="11:14" x14ac:dyDescent="0.35">
      <c r="K78" s="19"/>
      <c r="L78" s="19"/>
      <c r="M78" s="19"/>
      <c r="N78" s="19"/>
    </row>
    <row r="79" spans="11:14" x14ac:dyDescent="0.35">
      <c r="K79" s="19"/>
      <c r="L79" s="19"/>
      <c r="M79" s="19"/>
      <c r="N79" s="19"/>
    </row>
    <row r="80" spans="11:14" x14ac:dyDescent="0.35">
      <c r="K80" s="19"/>
      <c r="L80" s="19"/>
      <c r="M80" s="19"/>
      <c r="N80" s="19"/>
    </row>
    <row r="81" spans="11:14" x14ac:dyDescent="0.35">
      <c r="K81" s="19"/>
      <c r="L81" s="19"/>
      <c r="M81" s="19"/>
      <c r="N81" s="19"/>
    </row>
    <row r="82" spans="11:14" x14ac:dyDescent="0.35">
      <c r="K82" s="19"/>
      <c r="L82" s="19"/>
      <c r="M82" s="19"/>
      <c r="N82" s="19"/>
    </row>
    <row r="83" spans="11:14" x14ac:dyDescent="0.35">
      <c r="K83" s="19"/>
      <c r="L83" s="19"/>
      <c r="M83" s="19"/>
      <c r="N83" s="19"/>
    </row>
    <row r="84" spans="11:14" x14ac:dyDescent="0.35">
      <c r="K84" s="19"/>
      <c r="L84" s="19"/>
      <c r="M84" s="19"/>
      <c r="N84" s="19"/>
    </row>
    <row r="85" spans="11:14" x14ac:dyDescent="0.35">
      <c r="K85" s="19"/>
      <c r="L85" s="19"/>
      <c r="M85" s="19"/>
      <c r="N85" s="19"/>
    </row>
    <row r="86" spans="11:14" x14ac:dyDescent="0.35">
      <c r="K86" s="19"/>
      <c r="L86" s="19"/>
      <c r="M86" s="19"/>
      <c r="N86" s="19"/>
    </row>
    <row r="87" spans="11:14" x14ac:dyDescent="0.35">
      <c r="K87" s="19"/>
      <c r="L87" s="19"/>
      <c r="M87" s="19"/>
      <c r="N87" s="19"/>
    </row>
    <row r="88" spans="11:14" x14ac:dyDescent="0.35">
      <c r="K88" s="19"/>
      <c r="L88" s="19"/>
      <c r="M88" s="19"/>
      <c r="N88" s="19"/>
    </row>
    <row r="89" spans="11:14" x14ac:dyDescent="0.35">
      <c r="K89" s="19"/>
      <c r="L89" s="19"/>
      <c r="M89" s="19"/>
      <c r="N89" s="19"/>
    </row>
    <row r="90" spans="11:14" x14ac:dyDescent="0.35">
      <c r="K90" s="19"/>
      <c r="L90" s="19"/>
      <c r="M90" s="19"/>
      <c r="N90" s="19"/>
    </row>
    <row r="91" spans="11:14" x14ac:dyDescent="0.35">
      <c r="K91" s="19"/>
      <c r="L91" s="19"/>
      <c r="M91" s="19"/>
      <c r="N91" s="19"/>
    </row>
    <row r="92" spans="11:14" x14ac:dyDescent="0.35">
      <c r="K92" s="19"/>
      <c r="L92" s="19"/>
      <c r="M92" s="19"/>
      <c r="N92" s="19"/>
    </row>
    <row r="93" spans="11:14" x14ac:dyDescent="0.35">
      <c r="K93" s="19"/>
      <c r="L93" s="19"/>
      <c r="M93" s="19"/>
      <c r="N93" s="19"/>
    </row>
    <row r="94" spans="11:14" x14ac:dyDescent="0.35">
      <c r="K94" s="19"/>
      <c r="L94" s="19"/>
      <c r="M94" s="19"/>
      <c r="N94" s="19"/>
    </row>
    <row r="95" spans="11:14" x14ac:dyDescent="0.35">
      <c r="K95" s="19"/>
      <c r="L95" s="19"/>
      <c r="M95" s="19"/>
      <c r="N95" s="19"/>
    </row>
    <row r="96" spans="11:14" x14ac:dyDescent="0.35">
      <c r="K96" s="19"/>
      <c r="L96" s="19"/>
      <c r="M96" s="19"/>
      <c r="N96" s="19"/>
    </row>
    <row r="97" spans="11:14" x14ac:dyDescent="0.35">
      <c r="K97" s="19"/>
      <c r="L97" s="19"/>
      <c r="M97" s="19"/>
      <c r="N97" s="19"/>
    </row>
    <row r="98" spans="11:14" x14ac:dyDescent="0.35">
      <c r="K98" s="19"/>
      <c r="L98" s="19"/>
      <c r="M98" s="19"/>
      <c r="N98" s="19"/>
    </row>
    <row r="99" spans="11:14" x14ac:dyDescent="0.35">
      <c r="K99" s="19"/>
      <c r="L99" s="19"/>
      <c r="M99" s="19"/>
      <c r="N99" s="19"/>
    </row>
    <row r="100" spans="11:14" x14ac:dyDescent="0.35">
      <c r="K100" s="19"/>
      <c r="L100" s="19"/>
      <c r="M100" s="19"/>
      <c r="N100" s="19"/>
    </row>
    <row r="101" spans="11:14" x14ac:dyDescent="0.35">
      <c r="K101" s="19"/>
      <c r="L101" s="19"/>
      <c r="M101" s="19"/>
      <c r="N101" s="19"/>
    </row>
    <row r="102" spans="11:14" x14ac:dyDescent="0.35">
      <c r="K102" s="19"/>
      <c r="L102" s="19"/>
      <c r="M102" s="19"/>
      <c r="N102" s="19"/>
    </row>
    <row r="103" spans="11:14" x14ac:dyDescent="0.35">
      <c r="K103" s="19"/>
      <c r="L103" s="19"/>
      <c r="M103" s="19"/>
      <c r="N103" s="19"/>
    </row>
    <row r="104" spans="11:14" x14ac:dyDescent="0.35">
      <c r="K104" s="19"/>
      <c r="L104" s="19"/>
      <c r="M104" s="19"/>
      <c r="N104" s="19"/>
    </row>
    <row r="105" spans="11:14" x14ac:dyDescent="0.35">
      <c r="K105" s="19"/>
      <c r="L105" s="19"/>
      <c r="M105" s="19"/>
      <c r="N105" s="19"/>
    </row>
    <row r="106" spans="11:14" x14ac:dyDescent="0.35">
      <c r="K106" s="19"/>
      <c r="L106" s="19"/>
      <c r="M106" s="19"/>
      <c r="N106" s="19"/>
    </row>
    <row r="107" spans="11:14" x14ac:dyDescent="0.35">
      <c r="K107" s="19"/>
      <c r="L107" s="19"/>
      <c r="M107" s="19"/>
      <c r="N107" s="19"/>
    </row>
    <row r="108" spans="11:14" x14ac:dyDescent="0.35">
      <c r="K108" s="19"/>
      <c r="L108" s="19"/>
      <c r="M108" s="19"/>
      <c r="N108" s="19"/>
    </row>
    <row r="109" spans="11:14" x14ac:dyDescent="0.35">
      <c r="K109" s="19"/>
      <c r="L109" s="19"/>
      <c r="M109" s="19"/>
      <c r="N109" s="19"/>
    </row>
    <row r="110" spans="11:14" x14ac:dyDescent="0.35">
      <c r="K110" s="19"/>
      <c r="L110" s="19"/>
      <c r="M110" s="19"/>
      <c r="N110" s="19"/>
    </row>
    <row r="111" spans="11:14" x14ac:dyDescent="0.35">
      <c r="K111" s="19"/>
      <c r="L111" s="19"/>
      <c r="M111" s="19"/>
      <c r="N111" s="19"/>
    </row>
    <row r="112" spans="11:14" x14ac:dyDescent="0.35">
      <c r="K112" s="19"/>
      <c r="L112" s="19"/>
      <c r="M112" s="19"/>
      <c r="N112" s="19"/>
    </row>
    <row r="113" spans="11:14" x14ac:dyDescent="0.35">
      <c r="K113" s="19"/>
      <c r="L113" s="19"/>
      <c r="M113" s="19"/>
      <c r="N113" s="19"/>
    </row>
    <row r="114" spans="11:14" x14ac:dyDescent="0.35">
      <c r="K114" s="19"/>
      <c r="L114" s="19"/>
      <c r="M114" s="19"/>
      <c r="N114" s="19"/>
    </row>
    <row r="115" spans="11:14" x14ac:dyDescent="0.35">
      <c r="K115" s="19"/>
      <c r="L115" s="19"/>
      <c r="M115" s="19"/>
      <c r="N115" s="19"/>
    </row>
    <row r="116" spans="11:14" x14ac:dyDescent="0.35">
      <c r="K116" s="19"/>
      <c r="L116" s="19"/>
      <c r="M116" s="19"/>
      <c r="N116" s="19"/>
    </row>
    <row r="117" spans="11:14" x14ac:dyDescent="0.35">
      <c r="K117" s="19"/>
      <c r="L117" s="19"/>
      <c r="M117" s="19"/>
      <c r="N117" s="19"/>
    </row>
    <row r="118" spans="11:14" x14ac:dyDescent="0.35">
      <c r="K118" s="19"/>
      <c r="L118" s="19"/>
      <c r="M118" s="19"/>
      <c r="N118" s="19"/>
    </row>
    <row r="119" spans="11:14" x14ac:dyDescent="0.35">
      <c r="K119" s="19"/>
      <c r="L119" s="19"/>
      <c r="M119" s="19"/>
      <c r="N119" s="19"/>
    </row>
    <row r="120" spans="11:14" x14ac:dyDescent="0.35">
      <c r="K120" s="19"/>
      <c r="L120" s="19"/>
      <c r="M120" s="19"/>
      <c r="N120" s="19"/>
    </row>
    <row r="121" spans="11:14" x14ac:dyDescent="0.35">
      <c r="K121" s="19"/>
      <c r="L121" s="19"/>
      <c r="M121" s="19"/>
      <c r="N121" s="19"/>
    </row>
    <row r="122" spans="11:14" x14ac:dyDescent="0.35">
      <c r="K122" s="19"/>
      <c r="L122" s="19"/>
      <c r="M122" s="19"/>
      <c r="N122" s="19"/>
    </row>
    <row r="123" spans="11:14" x14ac:dyDescent="0.35">
      <c r="K123" s="19"/>
      <c r="L123" s="19"/>
      <c r="M123" s="19"/>
      <c r="N123" s="19"/>
    </row>
    <row r="124" spans="11:14" x14ac:dyDescent="0.35">
      <c r="K124" s="19"/>
      <c r="L124" s="19"/>
      <c r="M124" s="19"/>
      <c r="N124" s="19"/>
    </row>
    <row r="125" spans="11:14" x14ac:dyDescent="0.35">
      <c r="K125" s="19"/>
      <c r="L125" s="19"/>
      <c r="M125" s="19"/>
      <c r="N125" s="19"/>
    </row>
    <row r="126" spans="11:14" x14ac:dyDescent="0.35">
      <c r="K126" s="19"/>
      <c r="L126" s="19"/>
      <c r="M126" s="19"/>
      <c r="N126" s="19"/>
    </row>
    <row r="127" spans="11:14" x14ac:dyDescent="0.35">
      <c r="K127" s="19"/>
      <c r="L127" s="19"/>
      <c r="M127" s="19"/>
      <c r="N127" s="19"/>
    </row>
    <row r="128" spans="11:14" x14ac:dyDescent="0.35">
      <c r="K128" s="19"/>
      <c r="L128" s="19"/>
      <c r="M128" s="19"/>
      <c r="N128" s="19"/>
    </row>
    <row r="129" spans="11:14" x14ac:dyDescent="0.35">
      <c r="K129" s="19"/>
      <c r="L129" s="19"/>
      <c r="M129" s="19"/>
      <c r="N129" s="19"/>
    </row>
    <row r="130" spans="11:14" x14ac:dyDescent="0.35">
      <c r="K130" s="19"/>
      <c r="L130" s="19"/>
      <c r="M130" s="19"/>
      <c r="N130" s="19"/>
    </row>
    <row r="131" spans="11:14" x14ac:dyDescent="0.35">
      <c r="K131" s="19"/>
      <c r="L131" s="19"/>
      <c r="M131" s="19"/>
      <c r="N131" s="19"/>
    </row>
    <row r="132" spans="11:14" x14ac:dyDescent="0.35">
      <c r="K132" s="19"/>
      <c r="L132" s="19"/>
      <c r="M132" s="19"/>
      <c r="N132" s="19"/>
    </row>
    <row r="133" spans="11:14" x14ac:dyDescent="0.35">
      <c r="K133" s="19"/>
      <c r="L133" s="19"/>
      <c r="M133" s="19"/>
      <c r="N133" s="19"/>
    </row>
    <row r="134" spans="11:14" x14ac:dyDescent="0.35">
      <c r="K134" s="19"/>
      <c r="L134" s="19"/>
      <c r="M134" s="19"/>
      <c r="N134" s="19"/>
    </row>
  </sheetData>
  <phoneticPr fontId="0" type="noConversion"/>
  <pageMargins left="0.75" right="0.75" top="1" bottom="1" header="0.5" footer="0.5"/>
  <pageSetup orientation="portrait" r:id="rId1"/>
  <headerFooter alignWithMargins="0">
    <oddFooter>&amp;LDeveloped by Contextures Inc.&amp;Cwww.contextures.com&amp;R&amp;D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40219CDDE981245A35CC9C2134D8B03" ma:contentTypeVersion="15" ma:contentTypeDescription="Create a new document." ma:contentTypeScope="" ma:versionID="4b6277c6e191b84b85c9c8695654794d">
  <xsd:schema xmlns:xsd="http://www.w3.org/2001/XMLSchema" xmlns:xs="http://www.w3.org/2001/XMLSchema" xmlns:p="http://schemas.microsoft.com/office/2006/metadata/properties" xmlns:ns2="1103b93a-9ee9-47ae-aa92-e31c5ef9a1ca" xmlns:ns3="b7a32e9a-83ed-4fc1-afd2-24748cc0fd29" targetNamespace="http://schemas.microsoft.com/office/2006/metadata/properties" ma:root="true" ma:fieldsID="126733d01f79f7f731e3d21e095d20f3" ns2:_="" ns3:_="">
    <xsd:import namespace="1103b93a-9ee9-47ae-aa92-e31c5ef9a1ca"/>
    <xsd:import namespace="b7a32e9a-83ed-4fc1-afd2-24748cc0fd2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103b93a-9ee9-47ae-aa92-e31c5ef9a1c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4aa64814-f827-41fa-8057-0fb5da98705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a32e9a-83ed-4fc1-afd2-24748cc0fd29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88cea2f3-a1e9-4b7d-b8fb-d96981aa88fe}" ma:internalName="TaxCatchAll" ma:showField="CatchAllData" ma:web="b7a32e9a-83ed-4fc1-afd2-24748cc0fd2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7a32e9a-83ed-4fc1-afd2-24748cc0fd29" xsi:nil="true"/>
    <lcf76f155ced4ddcb4097134ff3c332f xmlns="1103b93a-9ee9-47ae-aa92-e31c5ef9a1ca">
      <Terms xmlns="http://schemas.microsoft.com/office/infopath/2007/PartnerControls"/>
    </lcf76f155ced4ddcb4097134ff3c332f>
    <SharedWithUsers xmlns="b7a32e9a-83ed-4fc1-afd2-24748cc0fd29">
      <UserInfo>
        <DisplayName/>
        <AccountId xsi:nil="true"/>
        <AccountType/>
      </UserInfo>
    </SharedWithUsers>
    <MediaLengthInSeconds xmlns="1103b93a-9ee9-47ae-aa92-e31c5ef9a1ca" xsi:nil="true"/>
  </documentManagement>
</p:properties>
</file>

<file path=customXml/itemProps1.xml><?xml version="1.0" encoding="utf-8"?>
<ds:datastoreItem xmlns:ds="http://schemas.openxmlformats.org/officeDocument/2006/customXml" ds:itemID="{749A5040-77E3-4EEE-8702-C0686D77988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8F9AA24-52CD-4E6A-83FC-8D6439C9C9D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103b93a-9ee9-47ae-aa92-e31c5ef9a1ca"/>
    <ds:schemaRef ds:uri="b7a32e9a-83ed-4fc1-afd2-24748cc0fd2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36F266F-1FDE-4F78-9A13-7FFE8E28C087}">
  <ds:schemaRefs>
    <ds:schemaRef ds:uri="http://schemas.microsoft.com/office/2006/metadata/properties"/>
    <ds:schemaRef ds:uri="http://schemas.microsoft.com/office/infopath/2007/PartnerControls"/>
    <ds:schemaRef ds:uri="b7a32e9a-83ed-4fc1-afd2-24748cc0fd29"/>
    <ds:schemaRef ds:uri="1103b93a-9ee9-47ae-aa92-e31c5ef9a1c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PivotTable1</vt:lpstr>
      <vt:lpstr>PivotTable</vt:lpstr>
      <vt:lpstr>SalesOrders</vt:lpstr>
    </vt:vector>
  </TitlesOfParts>
  <Company>Contextures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Sample Excel Data</dc:title>
  <dc:subject>Sample Excel Data</dc:subject>
  <dc:creator>Debra Dalgleish</dc:creator>
  <cp:keywords>Excel data, sample data</cp:keywords>
  <dc:description>Sample sales orders for use in testing Excel data</dc:description>
  <cp:lastModifiedBy>kavi balan</cp:lastModifiedBy>
  <dcterms:created xsi:type="dcterms:W3CDTF">2004-05-01T18:16:56Z</dcterms:created>
  <dcterms:modified xsi:type="dcterms:W3CDTF">2025-07-30T13:01:21Z</dcterms:modified>
  <cp:category>Excel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0x010100640219CDDE981245A35CC9C2134D8B03</vt:lpwstr>
  </property>
  <property fmtid="{D5CDD505-2E9C-101B-9397-08002B2CF9AE}" pid="3" name="Order">
    <vt:r8>18790400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ExtendedDescription">
    <vt:lpwstr/>
  </property>
  <property fmtid="{D5CDD505-2E9C-101B-9397-08002B2CF9AE}" pid="7" name="TriggerFlowInfo">
    <vt:lpwstr/>
  </property>
  <property fmtid="{D5CDD505-2E9C-101B-9397-08002B2CF9AE}" pid="8" name="_SourceUrl">
    <vt:lpwstr/>
  </property>
  <property fmtid="{D5CDD505-2E9C-101B-9397-08002B2CF9AE}" pid="9" name="_SharedFileIndex">
    <vt:lpwstr/>
  </property>
  <property fmtid="{D5CDD505-2E9C-101B-9397-08002B2CF9AE}" pid="10" name="ComplianceAssetId">
    <vt:lpwstr/>
  </property>
  <property fmtid="{D5CDD505-2E9C-101B-9397-08002B2CF9AE}" pid="11" name="TemplateUrl">
    <vt:lpwstr/>
  </property>
  <property fmtid="{D5CDD505-2E9C-101B-9397-08002B2CF9AE}" pid="12" name="MediaServiceImageTags">
    <vt:lpwstr/>
  </property>
</Properties>
</file>