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rga\Desktop\Excel Project\"/>
    </mc:Choice>
  </mc:AlternateContent>
  <bookViews>
    <workbookView xWindow="0" yWindow="0" windowWidth="28800" windowHeight="12345" firstSheet="1" activeTab="1"/>
  </bookViews>
  <sheets>
    <sheet name="Most buys by customers" sheetId="20" state="hidden" r:id="rId1"/>
    <sheet name="Dashboard" sheetId="19" r:id="rId2"/>
    <sheet name="orders" sheetId="17" r:id="rId3"/>
    <sheet name="customers" sheetId="13" r:id="rId4"/>
    <sheet name="products" sheetId="2" r:id="rId5"/>
    <sheet name="Total Sales" sheetId="18" state="hidden" r:id="rId6"/>
  </sheets>
  <definedNames>
    <definedName name="_xlnm._FilterDatabase" localSheetId="2" hidden="1">orders!$A$1:$M$1001</definedName>
    <definedName name="_xlnm._FilterDatabase" localSheetId="4" hidden="1">products!$A$1:$G$49</definedName>
    <definedName name="NatívIdősor_Order_Date">#N/A</definedName>
    <definedName name="Szeletelő_Roast_Type_Name">#N/A</definedName>
    <definedName name="Szeletelő_Size">#N/A</definedName>
  </definedNames>
  <calcPr calcId="162913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O862" i="17" l="1"/>
  <c r="O990" i="17"/>
  <c r="N117" i="17"/>
  <c r="N245" i="17"/>
  <c r="N373" i="17"/>
  <c r="N463" i="17"/>
  <c r="N495" i="17"/>
  <c r="N527" i="17"/>
  <c r="N559" i="17"/>
  <c r="N591" i="17"/>
  <c r="N623" i="17"/>
  <c r="N655" i="17"/>
  <c r="N683" i="17"/>
  <c r="N699" i="17"/>
  <c r="N715" i="17"/>
  <c r="N731" i="17"/>
  <c r="N747" i="17"/>
  <c r="N763" i="17"/>
  <c r="N779" i="17"/>
  <c r="N795" i="17"/>
  <c r="N811" i="17"/>
  <c r="N827" i="17"/>
  <c r="N843" i="17"/>
  <c r="N859" i="17"/>
  <c r="N875" i="17"/>
  <c r="N891" i="17"/>
  <c r="N907" i="17"/>
  <c r="N923" i="17"/>
  <c r="N939" i="17"/>
  <c r="N955" i="17"/>
  <c r="N971" i="17"/>
  <c r="N987" i="17"/>
  <c r="M2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<sst xmlns="http://schemas.openxmlformats.org/spreadsheetml/2006/main" count="12039" uniqueCount="6223">
  <si>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</si>
  <si>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</si>
  <si>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</si>
  <si>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</si>
  <si>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</si>
  <si>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</si>
  <si>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</si>
  <si>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</si>
  <si>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</si>
  <si>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</si>
  <si>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</si>
  <si>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</si>
  <si>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</si>
  <si>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</si>
  <si>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</si>
  <si>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</si>
  <si>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</si>
  <si>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</si>
  <si>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</si>
  <si>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</si>
  <si>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</si>
  <si>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</si>
  <si>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</si>
  <si>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</si>
  <si>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</si>
  <si>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</si>
  <si>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</si>
  <si>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</si>
  <si>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</si>
  <si>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</si>
  <si>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</si>
  <si>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</si>
  <si>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</si>
  <si>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</si>
  <si>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</si>
  <si>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</si>
  <si>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</si>
  <si>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</si>
  <si>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</si>
  <si>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</si>
  <si>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</si>
  <si>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</si>
  <si>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</si>
  <si>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</si>
  <si>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</si>
  <si>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</si>
  <si>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</si>
  <si>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</si>
  <si>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</si>
  <si>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</si>
  <si>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</si>
  <si>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</si>
  <si>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</si>
  <si>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</si>
  <si>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</si>
  <si>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</si>
  <si>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</si>
  <si>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</si>
  <si>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</si>
  <si>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</si>
  <si>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</si>
  <si>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</si>
  <si>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</si>
  <si>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</si>
  <si>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</si>
  <si>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</si>
  <si>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</si>
  <si>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</si>
  <si>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</si>
  <si>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</si>
  <si>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</si>
  <si>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</si>
  <si>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</si>
  <si>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</si>
  <si>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</si>
  <si>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</si>
  <si>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</si>
  <si>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</si>
  <si>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</si>
  <si>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</si>
  <si>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</si>
  <si>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</si>
  <si>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</si>
  <si>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</si>
  <si>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</si>
  <si>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</si>
  <si>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</si>
  <si>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</si>
  <si>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</si>
  <si>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</si>
  <si>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</si>
  <si>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</si>
  <si>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</si>
  <si>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</si>
  <si>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</si>
  <si>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</si>
  <si>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</si>
  <si>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</si>
  <si>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</si>
  <si>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</si>
  <si>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</si>
  <si>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</si>
  <si>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</si>
  <si>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</si>
  <si>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</si>
  <si>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</si>
  <si>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</si>
  <si>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</si>
  <si>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</si>
  <si>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</si>
  <si>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</si>
  <si>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</si>
  <si>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</si>
  <si>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</si>
  <si>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</si>
  <si>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</si>
  <si>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</si>
  <si>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</si>
  <si>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</si>
  <si>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</si>
  <si>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</si>
  <si>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</si>
  <si>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</si>
  <si>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</si>
  <si>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</si>
  <si>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</si>
  <si>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</si>
  <si>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</si>
  <si>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</si>
  <si>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</si>
  <si>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</si>
  <si>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</si>
  <si>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</si>
  <si>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</si>
  <si>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</si>
  <si>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</si>
  <si>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</si>
  <si>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</si>
  <si>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</si>
  <si>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</si>
  <si>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</si>
  <si>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</si>
  <si>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</si>
  <si>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</si>
  <si>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</si>
  <si>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</si>
  <si>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</si>
  <si>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</si>
  <si>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</si>
  <si>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</si>
  <si>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</si>
  <si>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</si>
  <si>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</si>
  <si>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</si>
  <si>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</si>
  <si>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</si>
  <si>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</si>
  <si>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</si>
  <si>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</si>
  <si>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</si>
  <si>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</si>
  <si>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</si>
  <si>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</si>
  <si>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</si>
  <si>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</si>
  <si>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</si>
  <si>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</si>
  <si>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</si>
  <si>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</si>
  <si>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</si>
  <si>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</si>
  <si>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</si>
  <si>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</si>
  <si>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</si>
  <si>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</si>
  <si>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</si>
  <si>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</si>
  <si>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</si>
  <si>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</si>
  <si>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</si>
  <si>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</si>
  <si>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</si>
  <si>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</si>
  <si>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</si>
  <si>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</si>
  <si>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</si>
  <si>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</si>
  <si>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</si>
  <si>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</si>
  <si>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</si>
  <si>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</si>
  <si>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</si>
  <si>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</si>
  <si>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</si>
  <si>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</si>
  <si>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</si>
  <si>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</si>
  <si>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</si>
  <si>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</si>
  <si>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</si>
  <si>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</si>
  <si>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</si>
  <si>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</si>
  <si>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</si>
  <si>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</si>
  <si>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</si>
  <si>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</si>
  <si>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</si>
  <si>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</si>
  <si>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</si>
  <si>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</si>
  <si>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</si>
  <si>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</si>
  <si>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</si>
  <si>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</si>
  <si>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</si>
  <si>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</si>
  <si>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</si>
  <si>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</si>
  <si>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</si>
  <si>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</si>
  <si>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</si>
  <si>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</si>
  <si>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</si>
  <si>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</si>
  <si>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</si>
  <si>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</si>
  <si>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</si>
  <si>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</si>
  <si>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</si>
  <si>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</si>
  <si>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</si>
  <si>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</si>
  <si>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</si>
  <si>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</si>
  <si>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</si>
  <si>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</si>
  <si>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</si>
  <si>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</si>
  <si>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</si>
  <si>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</si>
  <si>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</si>
  <si>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</si>
  <si>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</si>
  <si>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</si>
  <si>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</si>
  <si>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</si>
  <si>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</si>
  <si>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</si>
  <si>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</si>
  <si>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</si>
  <si>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</si>
  <si>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</si>
  <si>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</si>
  <si>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</si>
  <si>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</si>
  <si>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</si>
  <si>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</si>
  <si>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</si>
  <si>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</si>
  <si>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</si>
  <si>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</si>
  <si>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</si>
  <si>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</si>
  <si>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</si>
  <si>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</si>
  <si>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</si>
  <si>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</si>
  <si>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</si>
  <si>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</si>
  <si>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</si>
  <si>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</si>
  <si>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</si>
  <si>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</si>
  <si>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</si>
  <si>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</si>
  <si>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</si>
  <si>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</si>
  <si>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</si>
  <si>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</si>
  <si>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</si>
  <si>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</si>
  <si>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</si>
  <si>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</si>
  <si>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</si>
  <si>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</si>
  <si>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</si>
  <si>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</si>
  <si>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</si>
  <si>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</si>
  <si>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</si>
  <si>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</si>
  <si>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</si>
  <si>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</si>
  <si>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</si>
  <si>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</si>
  <si>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</si>
  <si>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</si>
  <si>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</si>
  <si>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</si>
  <si>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</si>
  <si>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</si>
  <si>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</si>
  <si>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</si>
  <si>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</si>
  <si>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</si>
  <si>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</si>
  <si>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</si>
  <si>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</si>
  <si>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</si>
  <si>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</si>
  <si>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</si>
  <si>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</si>
  <si>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</si>
  <si>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</si>
  <si>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</si>
  <si>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</si>
  <si>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</si>
  <si>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</si>
  <si>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</si>
  <si>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</si>
  <si>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</si>
  <si>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</si>
  <si>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</si>
  <si>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</si>
  <si>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</si>
  <si>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</si>
  <si>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</si>
  <si>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</si>
  <si>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</si>
  <si>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</si>
  <si>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</si>
  <si>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</si>
  <si>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</si>
  <si>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</si>
  <si>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</si>
  <si>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</si>
  <si>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</si>
  <si>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</si>
  <si>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</si>
  <si>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</si>
  <si>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</si>
  <si>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</si>
  <si>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</si>
  <si>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</si>
  <si>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</si>
  <si>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</si>
  <si>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</si>
  <si>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</si>
  <si>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</si>
  <si>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</si>
  <si>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</si>
  <si>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</si>
  <si>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</si>
  <si>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</si>
  <si>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</si>
  <si>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</si>
  <si>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</si>
  <si>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</si>
  <si>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</si>
  <si>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</si>
  <si>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</si>
  <si>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</si>
  <si>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</si>
  <si>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</si>
  <si>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</si>
  <si>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</si>
  <si>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</si>
  <si>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</si>
  <si>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</si>
  <si>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</si>
  <si>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</si>
  <si>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</si>
  <si>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</si>
  <si>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</si>
  <si>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</si>
  <si>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</si>
  <si>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</si>
  <si>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</si>
  <si>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</si>
  <si>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</si>
  <si>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</si>
  <si>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</si>
  <si>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</si>
  <si>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</si>
  <si>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</si>
  <si>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</si>
  <si>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</si>
  <si>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</si>
  <si>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</si>
  <si>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</si>
  <si>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</si>
  <si>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</si>
  <si>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</si>
  <si>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</si>
  <si>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</si>
  <si>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</si>
  <si>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</si>
  <si>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</si>
  <si>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</si>
  <si>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</si>
  <si>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</si>
  <si>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</si>
  <si>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</si>
  <si>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</si>
  <si>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</si>
  <si>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</si>
  <si>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</si>
  <si>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</si>
  <si>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</si>
  <si>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</si>
  <si>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</si>
  <si>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</si>
  <si>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</si>
  <si>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</si>
  <si>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</si>
  <si>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</si>
  <si>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</si>
  <si>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</si>
  <si>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</si>
  <si>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</si>
  <si>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</si>
  <si>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</si>
  <si>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</si>
  <si>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</si>
  <si>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</si>
  <si>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</si>
  <si>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</si>
  <si>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</si>
  <si>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</si>
  <si>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</si>
  <si>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</si>
  <si>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</si>
  <si>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</si>
  <si>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</si>
  <si>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</si>
  <si>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</si>
  <si>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</si>
  <si>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</si>
  <si>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</si>
  <si>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</si>
  <si>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</si>
  <si>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</si>
  <si>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</si>
  <si>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</si>
  <si>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</si>
  <si>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</si>
  <si>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</si>
  <si>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</si>
  <si>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</si>
  <si>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</si>
  <si>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</si>
  <si>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</si>
  <si>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</si>
  <si>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</si>
  <si>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</si>
  <si>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</si>
  <si>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</si>
  <si>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</si>
  <si>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</si>
  <si>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</si>
  <si>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</si>
  <si>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</si>
  <si>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</si>
  <si>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</si>
  <si>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</si>
  <si>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</si>
  <si>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</si>
  <si>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</si>
  <si>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</si>
  <si>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</si>
  <si>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</si>
  <si>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</si>
  <si>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</si>
  <si>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</si>
  <si>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</si>
  <si>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</si>
  <si>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</si>
  <si>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</si>
  <si>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</si>
  <si>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</si>
  <si>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</si>
  <si>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</si>
  <si>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</si>
  <si>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</si>
  <si>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</si>
  <si>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</si>
  <si>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</si>
  <si>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</si>
  <si>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</si>
  <si>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</si>
  <si>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</si>
  <si>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</si>
  <si>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</si>
  <si>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</si>
  <si>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</si>
  <si>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</si>
  <si>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</si>
  <si>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</si>
  <si>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</si>
  <si>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</si>
  <si>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</si>
  <si>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</si>
  <si>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</si>
  <si>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</si>
  <si>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</si>
  <si>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</si>
  <si>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</si>
  <si>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</si>
  <si>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</si>
  <si>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</si>
  <si>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</si>
  <si>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</si>
  <si>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</si>
  <si>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</si>
  <si>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</si>
  <si>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</si>
  <si>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</si>
  <si>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</si>
  <si>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</si>
  <si>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</si>
  <si>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</si>
  <si>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</si>
  <si>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</si>
  <si>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</si>
  <si>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</si>
  <si>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</si>
  <si>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</si>
  <si>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</si>
  <si>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</si>
  <si>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</si>
  <si>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</si>
  <si>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</si>
  <si>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</si>
  <si>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</si>
  <si>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</si>
  <si>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</si>
  <si>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</si>
  <si>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</si>
  <si>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</si>
  <si>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</si>
  <si>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</si>
  <si>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</si>
  <si>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</si>
  <si>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</si>
  <si>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</si>
  <si>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</si>
  <si>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</si>
  <si>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</si>
  <si>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</si>
  <si>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</si>
  <si>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</si>
  <si>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</si>
  <si>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</si>
  <si>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</si>
  <si>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</si>
  <si>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</si>
  <si>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</si>
  <si>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</si>
  <si>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</si>
  <si>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</si>
  <si>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</si>
  <si>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</si>
  <si>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</si>
  <si>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</si>
  <si>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</si>
  <si>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</si>
  <si>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</si>
  <si>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</si>
  <si>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</si>
  <si>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</si>
  <si>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</si>
  <si>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</si>
  <si>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</si>
  <si>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</si>
  <si>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</si>
  <si>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</si>
  <si>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</si>
  <si>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</si>
  <si>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</si>
  <si>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</si>
  <si>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</si>
  <si>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</si>
  <si>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</si>
  <si>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</si>
  <si>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</si>
  <si>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</si>
  <si>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</si>
  <si>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</si>
  <si>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</si>
  <si>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</si>
  <si>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</si>
  <si>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</si>
  <si>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</si>
  <si>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</si>
  <si>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</si>
  <si>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</si>
  <si>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</si>
  <si>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</si>
  <si>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</si>
  <si>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</si>
  <si>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</si>
  <si>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</si>
  <si>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</si>
  <si>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</si>
  <si>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</si>
  <si>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</si>
  <si>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</si>
  <si>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</si>
  <si>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</si>
  <si>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</si>
  <si>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</si>
  <si>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</si>
  <si>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</si>
  <si>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</si>
  <si>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</si>
  <si>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</si>
  <si>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</si>
  <si>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</si>
  <si>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</si>
  <si>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</si>
  <si>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</si>
  <si>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</si>
  <si>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</si>
  <si>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</si>
  <si>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</si>
  <si>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</si>
  <si>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</si>
  <si>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</si>
  <si>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</si>
  <si>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</si>
  <si>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</si>
  <si>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</si>
  <si>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</si>
  <si>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</si>
  <si>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</si>
  <si>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</si>
  <si>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</si>
  <si>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</si>
  <si>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</si>
  <si>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</si>
  <si>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</si>
  <si>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</si>
  <si>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</si>
  <si>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</si>
  <si>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</si>
  <si>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</si>
  <si>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</si>
  <si>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</si>
  <si>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</si>
  <si>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</si>
  <si>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</si>
  <si>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</si>
  <si>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</si>
  <si>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</si>
  <si>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</si>
  <si>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</si>
  <si>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</si>
  <si>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</si>
  <si>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</si>
  <si>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</si>
  <si>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</si>
  <si>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</si>
  <si>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</si>
  <si>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</si>
  <si>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</si>
  <si>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</si>
  <si>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</si>
  <si>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</si>
  <si>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</si>
  <si>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</si>
  <si>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</si>
  <si>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</si>
  <si>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</si>
  <si>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</si>
  <si>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</si>
  <si>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</si>
  <si>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</si>
  <si>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</si>
  <si>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</si>
  <si>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</si>
  <si>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</si>
  <si>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</si>
  <si>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</si>
  <si>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</si>
  <si>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</si>
  <si>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</si>
  <si>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</si>
  <si>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</si>
  <si>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</si>
  <si>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</si>
  <si>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</si>
  <si>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</si>
  <si>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</si>
  <si>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</si>
  <si>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</si>
  <si>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</si>
  <si>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</si>
  <si>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</si>
  <si>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</si>
  <si>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</si>
  <si>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</si>
  <si>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</si>
  <si>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</si>
  <si>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</si>
  <si>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</si>
  <si>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</si>
  <si>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</si>
  <si>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</si>
  <si>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</si>
  <si>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</si>
  <si>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</si>
  <si>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</si>
  <si>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</si>
  <si>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</si>
  <si>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</si>
  <si>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</si>
  <si>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</si>
  <si>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</si>
  <si>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</si>
  <si>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</si>
  <si>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</si>
  <si>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</si>
  <si>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</si>
  <si>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</si>
  <si>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</si>
  <si>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</si>
  <si>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</si>
  <si>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</si>
  <si>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</si>
  <si>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</si>
  <si>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</si>
  <si>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</si>
  <si>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</si>
  <si>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</si>
  <si>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</si>
  <si>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</si>
  <si>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</si>
  <si>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</si>
  <si>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</si>
  <si>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</si>
  <si>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</si>
  <si>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</si>
  <si>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</si>
  <si>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</si>
  <si>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</si>
  <si>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</si>
  <si>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</si>
  <si>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</si>
  <si>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</si>
  <si>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</si>
  <si>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</si>
  <si>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</si>
  <si>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</si>
  <si>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</si>
  <si>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</si>
  <si>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</si>
  <si>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</si>
  <si>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</si>
  <si>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</si>
  <si>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</si>
  <si>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</si>
  <si>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</si>
  <si>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</si>
  <si>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</si>
  <si>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</si>
  <si>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</si>
  <si>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</si>
  <si>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</si>
  <si>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</si>
  <si>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</si>
  <si>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</si>
  <si>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</si>
  <si>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</si>
  <si>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</si>
  <si>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</si>
  <si>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</si>
  <si>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</si>
  <si>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</si>
  <si>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</si>
  <si>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</si>
  <si>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</si>
  <si>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</si>
  <si>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</si>
  <si>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</si>
  <si>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</si>
  <si>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</si>
  <si>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</si>
  <si>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</si>
  <si>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</si>
  <si>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</si>
  <si>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</si>
  <si>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</si>
  <si>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</si>
  <si>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</si>
  <si>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</si>
  <si>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</si>
  <si>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</si>
  <si>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</si>
  <si>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</si>
  <si>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</si>
  <si>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</si>
  <si>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</si>
  <si>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</si>
  <si>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</si>
  <si>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</si>
  <si>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</si>
  <si>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</si>
  <si>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</si>
  <si>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</si>
  <si>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</si>
  <si>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</si>
  <si>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</si>
  <si>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</si>
  <si>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</si>
  <si>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</si>
  <si>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</si>
  <si>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</si>
  <si>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</si>
  <si>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</si>
  <si>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</si>
  <si>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</si>
  <si>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</si>
  <si>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</si>
  <si>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</si>
  <si>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</si>
  <si>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</si>
  <si>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</si>
  <si>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</si>
  <si>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</si>
  <si>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</si>
  <si>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</si>
  <si>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</si>
  <si>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</si>
  <si>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</si>
  <si>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</si>
  <si>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</si>
  <si>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</si>
  <si>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</si>
  <si>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</si>
  <si>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</si>
  <si>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</si>
  <si>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</si>
  <si>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</si>
  <si>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</si>
  <si>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</si>
  <si>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</si>
  <si>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</si>
  <si>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</si>
  <si>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</si>
  <si>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</si>
  <si>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</si>
  <si>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</si>
  <si>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</si>
  <si>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</si>
  <si>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</si>
  <si>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</si>
  <si>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</si>
  <si>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</si>
  <si>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</si>
  <si>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</si>
  <si>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</si>
  <si>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</si>
  <si>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</si>
  <si>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</si>
  <si>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</si>
  <si>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</si>
  <si>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</si>
  <si>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</si>
  <si>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</si>
  <si>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</si>
  <si>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</si>
  <si>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</si>
  <si>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</si>
  <si>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</si>
  <si>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</si>
  <si>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</si>
  <si>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</si>
  <si>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</si>
  <si>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</si>
  <si>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</si>
  <si>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</si>
  <si>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</si>
  <si>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</si>
  <si>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</si>
  <si>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</si>
  <si>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</si>
  <si>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</si>
  <si>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</si>
  <si>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</si>
  <si>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</si>
  <si>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</si>
  <si>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</si>
  <si>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</si>
  <si>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</si>
  <si>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</si>
  <si>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</si>
  <si>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</si>
  <si>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</si>
  <si>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</si>
  <si>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</si>
  <si>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</si>
  <si>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</si>
  <si>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</si>
  <si>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</si>
  <si>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</si>
  <si>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</si>
  <si>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</si>
  <si>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</si>
  <si>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</si>
  <si>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</si>
  <si>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</si>
  <si>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</si>
  <si>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</si>
  <si>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</si>
  <si>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</si>
  <si>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</si>
  <si>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</si>
  <si>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</si>
  <si>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</si>
  <si>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</si>
  <si>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</si>
  <si>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</si>
  <si>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</si>
  <si>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</si>
  <si>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</si>
  <si>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</si>
  <si>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</si>
  <si>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</si>
  <si>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</si>
  <si>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</si>
  <si>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</si>
  <si>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</si>
  <si>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</si>
  <si>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</si>
  <si>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</si>
  <si>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</si>
  <si>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</si>
  <si>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</si>
  <si>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</si>
  <si>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</si>
  <si>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</si>
  <si>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</si>
  <si>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</si>
  <si>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</si>
  <si>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</si>
  <si>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</si>
  <si>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</si>
  <si>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</si>
  <si>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</si>
  <si>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</si>
  <si>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</si>
  <si>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</si>
  <si>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</si>
  <si>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</si>
  <si>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</si>
  <si>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</si>
  <si>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</si>
  <si>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</si>
  <si>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</si>
  <si>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</si>
  <si>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</si>
  <si>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</si>
  <si>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</si>
  <si>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</si>
  <si>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</si>
  <si>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</si>
  <si>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</si>
  <si>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</si>
  <si>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</si>
  <si>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</si>
  <si>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</si>
  <si>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</si>
  <si>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</si>
  <si>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</si>
  <si>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</si>
  <si>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</si>
  <si>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</si>
  <si>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</si>
  <si>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</si>
  <si>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</si>
  <si>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</si>
  <si>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</si>
  <si>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</si>
  <si>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</si>
  <si>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</si>
  <si>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</si>
  <si>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</si>
  <si>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</si>
  <si>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</si>
  <si>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</si>
  <si>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</si>
  <si>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</si>
  <si>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</si>
  <si>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</si>
  <si>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</si>
  <si>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</si>
  <si>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</si>
  <si>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</si>
  <si>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</si>
  <si>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</si>
  <si>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</si>
  <si>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</si>
  <si>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</si>
  <si>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</si>
  <si>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</si>
  <si>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</si>
  <si>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</si>
  <si>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</si>
  <si>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</si>
  <si>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</si>
  <si>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</si>
  <si>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</si>
  <si>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</si>
  <si>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</si>
  <si>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</si>
  <si>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</si>
  <si>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</si>
  <si>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</si>
  <si>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</si>
  <si>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</si>
  <si>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</si>
  <si>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</si>
  <si>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</si>
  <si>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</si>
  <si>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</si>
  <si>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</si>
  <si>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</si>
  <si>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</si>
  <si>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</si>
  <si>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</si>
  <si>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</si>
  <si>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</si>
  <si>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</si>
  <si>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</si>
  <si>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</si>
  <si>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</si>
  <si>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</si>
  <si>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</si>
  <si>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</si>
  <si>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</si>
  <si>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</si>
  <si>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</si>
  <si>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</si>
  <si>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</si>
  <si>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</si>
  <si>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</si>
  <si>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</si>
  <si>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</si>
  <si>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</si>
  <si>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</si>
  <si>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</si>
  <si>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</si>
  <si>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</si>
  <si>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</si>
  <si>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</si>
  <si>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</si>
  <si>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</si>
  <si>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</si>
  <si>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</si>
  <si>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</si>
  <si>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</si>
  <si>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</si>
  <si>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</si>
  <si>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</si>
  <si>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</si>
  <si>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</si>
  <si>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</si>
  <si>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</si>
  <si>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</si>
  <si>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</si>
  <si>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</si>
  <si>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</si>
  <si>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</si>
  <si>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</si>
  <si>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</si>
  <si>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</si>
  <si>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</si>
  <si>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</si>
  <si>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</si>
  <si>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</si>
  <si>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</si>
  <si>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</si>
  <si>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</si>
  <si>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</si>
  <si>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</si>
  <si>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</si>
  <si>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</si>
  <si>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</si>
  <si>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</si>
  <si>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</si>
  <si>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</si>
  <si>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</si>
  <si>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</si>
  <si>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</si>
  <si>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</si>
  <si>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</si>
  <si>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</si>
  <si>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</si>
  <si>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</si>
  <si>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</si>
  <si>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</si>
  <si>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</si>
  <si>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</si>
  <si>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</si>
  <si>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</si>
  <si>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</si>
  <si>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</si>
  <si>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</si>
  <si>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</si>
  <si>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</si>
  <si>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</si>
  <si>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</si>
  <si>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</si>
  <si>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</si>
  <si>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</si>
  <si>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</si>
  <si>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</si>
  <si>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</si>
  <si>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</si>
  <si>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</si>
  <si>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</si>
  <si>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</si>
  <si>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</si>
  <si>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</si>
  <si>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</si>
  <si>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</si>
  <si>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</si>
  <si>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</si>
  <si>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</si>
  <si>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</si>
  <si>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</si>
  <si>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</si>
  <si>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</si>
  <si>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</si>
  <si>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</si>
  <si>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</si>
  <si>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</si>
  <si>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</si>
  <si>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</si>
  <si>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</si>
  <si>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</si>
  <si>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</si>
  <si>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</si>
  <si>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</si>
  <si>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</si>
  <si>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</si>
  <si>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</si>
  <si>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</si>
  <si>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</si>
  <si>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</si>
  <si>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</si>
  <si>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</si>
  <si>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</si>
  <si>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</si>
  <si>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</si>
  <si>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</si>
  <si>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</si>
  <si>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</si>
  <si>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</si>
  <si>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</si>
  <si>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</si>
  <si>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</si>
  <si>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</si>
  <si>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</si>
  <si>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</si>
  <si>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</si>
  <si>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</si>
  <si>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</si>
  <si>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</si>
  <si>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</si>
  <si>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</si>
  <si>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</si>
  <si>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</si>
  <si>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</si>
  <si>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</si>
  <si>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</si>
  <si>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</si>
  <si>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</si>
  <si>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</si>
  <si>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</si>
  <si>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</si>
  <si>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</si>
  <si>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</si>
  <si>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</si>
  <si>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</si>
  <si>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</si>
  <si>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</si>
  <si>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</si>
  <si>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</si>
  <si>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</si>
  <si>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</si>
  <si>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</si>
  <si>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</si>
  <si>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</si>
  <si>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</si>
  <si>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</si>
  <si>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</si>
  <si>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</si>
  <si>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</si>
  <si>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</si>
  <si>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</si>
  <si>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</si>
  <si>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</si>
  <si>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</si>
  <si>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</si>
  <si>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</si>
  <si>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</si>
  <si>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</si>
  <si>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</si>
  <si>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</si>
  <si>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</si>
  <si>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</si>
  <si>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</si>
  <si>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</si>
  <si>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</si>
  <si>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</si>
  <si>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</si>
  <si>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</si>
  <si>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</si>
  <si>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</si>
  <si>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</si>
  <si>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</si>
  <si>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</si>
  <si>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</si>
  <si>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</si>
  <si>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</si>
  <si>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</si>
  <si>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</si>
  <si>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</si>
  <si>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</si>
  <si>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</si>
  <si>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</si>
  <si>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</si>
  <si>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</si>
  <si>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</si>
  <si>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</si>
  <si>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</si>
  <si>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</si>
  <si>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</si>
  <si>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</si>
  <si>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</si>
  <si>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</si>
  <si>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</si>
  <si>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</si>
  <si>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</si>
  <si>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</si>
  <si>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</si>
  <si>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</si>
  <si>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</si>
  <si>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</si>
  <si>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</si>
  <si>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</si>
  <si>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</si>
  <si>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</si>
  <si>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</si>
  <si>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</si>
  <si>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</si>
  <si>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</si>
  <si>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</si>
  <si>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</si>
  <si>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</si>
  <si>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</si>
  <si>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</si>
  <si>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</si>
  <si>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</si>
  <si>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</si>
  <si>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</si>
  <si>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</si>
  <si>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</si>
  <si>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</si>
  <si>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</si>
  <si>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</si>
  <si>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</si>
  <si>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</si>
  <si>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</si>
  <si>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</si>
  <si>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</si>
  <si>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</si>
  <si>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</si>
  <si>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</si>
  <si>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</si>
  <si>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</si>
  <si>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</si>
  <si>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</si>
  <si>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</si>
  <si>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</si>
  <si>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</si>
  <si>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</si>
  <si>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</si>
  <si>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</si>
  <si>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</si>
  <si>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</si>
  <si>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</si>
  <si>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</si>
  <si>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</si>
  <si>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</si>
  <si>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</si>
  <si>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</si>
  <si>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</si>
  <si>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</si>
  <si>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</si>
  <si>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</si>
  <si>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</si>
  <si>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</si>
  <si>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</si>
  <si>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</si>
  <si>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</si>
  <si>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</si>
  <si>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</si>
  <si>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</si>
  <si>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</si>
  <si>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</si>
  <si>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</si>
  <si>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</si>
  <si>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</si>
  <si>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</si>
  <si>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</si>
  <si>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</si>
  <si>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</si>
  <si>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</si>
  <si>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</si>
  <si>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</si>
  <si>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</si>
  <si>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</si>
  <si>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</si>
  <si>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</si>
  <si>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</si>
  <si>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</si>
  <si>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</si>
  <si>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</si>
  <si>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</si>
  <si>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</si>
  <si>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</si>
  <si>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</si>
  <si>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</si>
  <si>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</si>
  <si>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</si>
  <si>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</si>
  <si>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</si>
  <si>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</si>
  <si>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</si>
  <si>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</si>
  <si>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</si>
  <si>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</si>
  <si>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</si>
  <si>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</si>
  <si>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</si>
  <si>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</si>
  <si>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</si>
  <si>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</si>
  <si>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</si>
  <si>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</si>
  <si>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</si>
  <si>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</si>
  <si>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</si>
  <si>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</si>
  <si>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</si>
  <si>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</si>
  <si>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</si>
  <si>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</si>
  <si>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</si>
  <si>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</si>
  <si>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</si>
  <si>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</si>
  <si>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</si>
  <si>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</si>
  <si>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</si>
  <si>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</si>
  <si>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</si>
  <si>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</si>
  <si>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</si>
  <si>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</si>
  <si>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</si>
  <si>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</si>
  <si>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</si>
  <si>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</si>
  <si>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</si>
  <si>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</si>
  <si>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</si>
  <si>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</si>
  <si>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</si>
  <si>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</si>
  <si>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</si>
  <si>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</si>
  <si>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</si>
  <si>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</si>
  <si>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</si>
  <si>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</si>
  <si>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</si>
  <si>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</si>
  <si>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</si>
  <si>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</si>
  <si>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</si>
  <si>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</si>
  <si>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</si>
  <si>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</si>
  <si>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</si>
  <si>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</si>
  <si>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</si>
  <si>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</si>
  <si>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</si>
  <si>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</si>
  <si>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</si>
  <si>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</si>
  <si>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</si>
  <si>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</si>
  <si>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</si>
  <si>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</si>
  <si>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</si>
  <si>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</si>
  <si>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</si>
  <si>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</si>
  <si>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</si>
  <si>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</si>
  <si>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</si>
  <si>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</si>
  <si>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</si>
  <si>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</si>
  <si>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</si>
  <si>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</si>
  <si>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</si>
  <si>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</si>
  <si>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</si>
  <si>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</si>
  <si>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</si>
  <si>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</si>
  <si>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</si>
  <si>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</si>
  <si>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</si>
  <si>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</si>
  <si>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</si>
  <si>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</si>
  <si>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</si>
  <si>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</si>
  <si>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</si>
  <si>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</si>
  <si>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</si>
  <si>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</si>
  <si>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</si>
  <si>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</si>
  <si>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</si>
  <si>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</si>
  <si>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</si>
  <si>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</si>
  <si>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</si>
  <si>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</si>
  <si>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</si>
  <si>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</si>
  <si>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</si>
  <si>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</si>
  <si>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</si>
  <si>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</si>
  <si>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</si>
  <si>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</si>
  <si>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</si>
  <si>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</si>
  <si>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</si>
  <si>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</si>
  <si>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</si>
  <si>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</si>
  <si>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</si>
  <si>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</si>
  <si>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</si>
  <si>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</si>
  <si>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</si>
  <si>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</si>
  <si>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</si>
  <si>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</si>
  <si>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</si>
  <si>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</si>
  <si>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</si>
  <si>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</si>
  <si>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</si>
  <si>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</si>
  <si>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</si>
  <si>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</si>
  <si>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</si>
  <si>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</si>
  <si>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</si>
  <si>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</si>
  <si>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</si>
  <si>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</si>
  <si>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</si>
  <si>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</si>
  <si>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</si>
  <si>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</si>
  <si>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</si>
  <si>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</si>
  <si>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</si>
  <si>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</si>
  <si>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</si>
  <si>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</si>
  <si>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</si>
  <si>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</si>
  <si>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</si>
  <si>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</si>
  <si>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</si>
  <si>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</si>
  <si>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</si>
  <si>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</si>
  <si>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</si>
  <si>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</si>
  <si>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</si>
  <si>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</si>
  <si>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</si>
  <si>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</si>
  <si>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</si>
  <si>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</si>
  <si>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</si>
  <si>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</si>
  <si>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</si>
  <si>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</si>
  <si>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</si>
  <si>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</si>
  <si>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</si>
  <si>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</si>
  <si>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</si>
  <si>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</si>
  <si>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</si>
  <si>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</si>
  <si>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</si>
  <si>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</si>
  <si>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</si>
  <si>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</si>
  <si>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</si>
  <si>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</si>
  <si>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</si>
  <si>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</si>
  <si>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</si>
  <si>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</si>
  <si>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</si>
  <si>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</si>
  <si>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</si>
  <si>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</si>
  <si>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</si>
  <si>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</si>
  <si>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</si>
  <si>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</si>
  <si>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</si>
  <si>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</si>
  <si>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</si>
  <si>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</si>
  <si>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</si>
  <si>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</si>
  <si>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</si>
  <si>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</si>
  <si>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</si>
  <si>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</si>
  <si>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</si>
  <si>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</si>
  <si>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</si>
  <si>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</si>
  <si>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</si>
  <si>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</si>
  <si>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</si>
  <si>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</si>
  <si>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</si>
  <si>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</si>
  <si>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</si>
  <si>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</si>
  <si>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</si>
  <si>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</si>
  <si>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</si>
  <si>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</si>
  <si>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</si>
  <si>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</si>
  <si>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</si>
  <si>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</si>
  <si>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</si>
  <si>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</si>
  <si>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</si>
  <si>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</si>
  <si>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</si>
  <si>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</si>
  <si>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</si>
  <si>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</si>
  <si>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</si>
  <si>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</si>
  <si>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</si>
  <si>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</si>
  <si>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</si>
  <si>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</si>
  <si>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</si>
  <si>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</si>
  <si>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</si>
  <si>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</si>
  <si>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</si>
  <si>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</si>
  <si>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</si>
  <si>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</si>
  <si>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</si>
  <si>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</si>
  <si>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</si>
  <si>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</si>
  <si>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</si>
  <si>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</si>
  <si>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</si>
  <si>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</si>
  <si>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</si>
  <si>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</si>
  <si>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</si>
  <si>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</si>
  <si>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</si>
  <si>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</si>
  <si>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</si>
  <si>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</si>
  <si>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</si>
  <si>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</si>
  <si>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</si>
  <si>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</si>
  <si>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</si>
  <si>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</si>
  <si>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</si>
  <si>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</si>
  <si>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</si>
  <si>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</si>
  <si>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</si>
  <si>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</si>
  <si>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</si>
  <si>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</si>
  <si>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</si>
  <si>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</si>
  <si>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</si>
  <si>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</si>
  <si>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</si>
  <si>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</si>
  <si>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</si>
  <si>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</si>
  <si>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</si>
  <si>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</si>
  <si>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</si>
  <si>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</si>
  <si>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</si>
  <si>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</si>
  <si>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</si>
  <si>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</si>
  <si>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</si>
  <si>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</si>
  <si>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</si>
  <si>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</si>
  <si>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</si>
  <si>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</si>
  <si>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</si>
  <si>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</si>
  <si>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</si>
  <si>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</si>
  <si>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</si>
  <si>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</si>
  <si>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</si>
  <si>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</si>
  <si>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</si>
  <si>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</si>
  <si>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</si>
  <si>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</si>
  <si>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</si>
  <si>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</si>
  <si>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</si>
  <si>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</si>
  <si>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</si>
  <si>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</si>
  <si>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</si>
  <si>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</si>
  <si>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</si>
  <si>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</si>
  <si>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</si>
  <si>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</si>
  <si>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</si>
  <si>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</si>
  <si>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</si>
  <si>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</si>
  <si>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</si>
  <si>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</si>
  <si>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</si>
  <si>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</si>
  <si>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</si>
  <si>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</si>
  <si>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</si>
  <si>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</si>
  <si>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</si>
  <si>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</si>
  <si>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</si>
  <si>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</si>
  <si>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</si>
  <si>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</si>
  <si>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</si>
  <si>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</si>
  <si>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</si>
  <si>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</si>
  <si>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</si>
  <si>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</si>
  <si>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</si>
  <si>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</si>
  <si>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</si>
  <si>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</si>
  <si>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</si>
  <si>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</si>
  <si>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</si>
  <si>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</si>
  <si>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</si>
  <si>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</si>
  <si>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</si>
  <si>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</si>
  <si>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</si>
  <si>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</si>
  <si>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</si>
  <si>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</si>
  <si>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</si>
  <si>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</si>
  <si>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</si>
  <si>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</si>
  <si>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</si>
  <si>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</si>
  <si>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</si>
  <si>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</si>
  <si>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</si>
  <si>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</si>
  <si>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</si>
  <si>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</si>
  <si>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</si>
  <si>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</si>
  <si>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</si>
  <si>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</si>
  <si>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</si>
  <si>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</si>
  <si>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</si>
  <si>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</si>
  <si>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</si>
  <si>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</si>
  <si>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</si>
  <si>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</si>
  <si>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</si>
  <si>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</si>
  <si>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</si>
  <si>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</si>
  <si>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</si>
  <si>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</si>
  <si>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</si>
  <si>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</si>
  <si>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</si>
  <si>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</si>
  <si>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</si>
  <si>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</si>
  <si>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</si>
  <si>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</si>
  <si>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</si>
  <si>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</si>
  <si>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</si>
  <si>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</si>
  <si>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</si>
  <si>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</si>
  <si>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</si>
  <si>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</si>
  <si>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</si>
  <si>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</si>
  <si>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</si>
  <si>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</si>
  <si>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</si>
  <si>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</si>
  <si>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</si>
  <si>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</si>
  <si>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</si>
  <si>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</si>
  <si>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</si>
  <si>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</si>
  <si>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</si>
  <si>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</si>
  <si>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</si>
  <si>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</si>
  <si>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</si>
  <si>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</si>
  <si>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</si>
  <si>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</si>
  <si>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</si>
  <si>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</si>
  <si>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</si>
  <si>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</si>
  <si>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</si>
  <si>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</si>
  <si>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</si>
  <si>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</si>
  <si>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</si>
  <si>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</si>
  <si>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</si>
  <si>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</si>
  <si>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</si>
  <si>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</si>
  <si>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</si>
  <si>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</si>
  <si>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</si>
  <si>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</si>
  <si>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</si>
  <si>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</si>
  <si>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</si>
  <si>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</si>
  <si>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</si>
  <si>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</si>
  <si>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</si>
  <si>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</si>
  <si>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</si>
  <si>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</si>
  <si>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</si>
  <si>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</si>
  <si>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</si>
  <si>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</si>
  <si>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</si>
  <si>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</si>
  <si>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</si>
  <si>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</si>
  <si>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</si>
  <si>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</si>
  <si>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</si>
  <si>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</si>
  <si>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</si>
  <si>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</si>
  <si>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</si>
  <si>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</si>
  <si>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</si>
  <si>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</si>
  <si>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</si>
  <si>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</si>
  <si>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</si>
  <si>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</si>
  <si>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</si>
  <si>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</si>
  <si>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</si>
  <si>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</si>
  <si>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</si>
  <si>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</si>
  <si>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</si>
  <si>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</si>
  <si>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</si>
  <si>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</si>
  <si>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</si>
  <si>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</si>
  <si>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</si>
  <si>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</si>
  <si>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</si>
  <si>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</si>
  <si>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</si>
  <si>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</si>
  <si>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</si>
  <si>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</si>
  <si>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</si>
  <si>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</si>
  <si>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</si>
  <si>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</si>
  <si>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</si>
  <si>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</si>
  <si>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</si>
  <si>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</si>
  <si>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</si>
  <si>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</si>
  <si>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</si>
  <si>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</si>
  <si>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</si>
  <si>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</si>
  <si>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</si>
  <si>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</si>
  <si>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</si>
  <si>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</si>
  <si>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</si>
  <si>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</si>
  <si>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</si>
  <si>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</si>
  <si>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</si>
  <si>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</si>
  <si>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</si>
  <si>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</si>
  <si>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</si>
  <si>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</si>
  <si>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</si>
  <si>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</si>
  <si>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</si>
  <si>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</si>
  <si>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</si>
  <si>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</si>
  <si>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</si>
  <si>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</si>
  <si>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</si>
  <si>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</si>
  <si>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</si>
  <si>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</si>
  <si>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</si>
  <si>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</si>
  <si>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</si>
  <si>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</si>
  <si>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</si>
  <si>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</si>
  <si>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</si>
  <si>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</si>
  <si>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</si>
  <si>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</si>
  <si>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</si>
  <si>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</si>
  <si>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</si>
  <si>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</si>
  <si>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</si>
  <si>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</si>
  <si>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</si>
  <si>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</si>
  <si>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</si>
  <si>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</si>
  <si>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</si>
  <si>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</si>
  <si>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</si>
  <si>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</si>
  <si>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</si>
  <si>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</si>
  <si>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</si>
  <si>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</si>
  <si>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</si>
  <si>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</si>
  <si>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</si>
  <si>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</si>
  <si>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</si>
  <si>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</si>
  <si>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</si>
  <si>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</si>
  <si>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</si>
  <si>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</si>
  <si>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</si>
  <si>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</si>
  <si>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</si>
  <si>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</si>
  <si>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</si>
  <si>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</si>
  <si>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</si>
  <si>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</si>
  <si>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</si>
  <si>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</si>
  <si>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</si>
  <si>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</si>
  <si>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</si>
  <si>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</si>
  <si>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</si>
  <si>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</si>
  <si>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</si>
  <si>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</si>
  <si>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</si>
  <si>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</si>
  <si>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</si>
  <si>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</si>
  <si>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</si>
  <si>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</si>
  <si>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</si>
  <si>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</si>
  <si>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</si>
  <si>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</si>
  <si>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</si>
  <si>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</si>
  <si>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</si>
  <si>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</si>
  <si>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</si>
  <si>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</si>
  <si>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</si>
  <si>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</si>
  <si>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</si>
  <si>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</si>
  <si>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</si>
  <si>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</si>
  <si>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</si>
  <si>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</si>
  <si>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</si>
  <si>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</si>
  <si>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</si>
  <si>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</si>
  <si>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</si>
  <si>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</si>
  <si>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</si>
  <si>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</si>
  <si>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</si>
  <si>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</si>
  <si>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</si>
  <si>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</si>
  <si>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</si>
  <si>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</si>
  <si>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</si>
  <si>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</si>
  <si>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</si>
  <si>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</si>
  <si>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</si>
  <si>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</si>
  <si>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</si>
  <si>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</si>
  <si>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</si>
  <si>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</si>
  <si>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</si>
  <si>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</si>
  <si>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</si>
  <si>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</si>
  <si>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</si>
  <si>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</si>
  <si>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</si>
  <si>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</si>
  <si>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</si>
  <si>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</si>
  <si>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</si>
  <si>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</si>
  <si>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</si>
  <si>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</si>
  <si>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</si>
  <si>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</si>
  <si>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</si>
  <si>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</si>
  <si>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</si>
  <si>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</si>
  <si>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</si>
  <si>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</si>
  <si>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</si>
  <si>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</si>
  <si>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</si>
  <si>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</si>
  <si>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</si>
  <si>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</si>
  <si>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</si>
  <si>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</si>
  <si>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</si>
  <si>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</si>
  <si>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</si>
  <si>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</si>
  <si>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</si>
  <si>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</si>
  <si>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</si>
  <si>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</si>
  <si>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</si>
  <si>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</si>
  <si>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</si>
  <si>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</si>
  <si>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</si>
  <si>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</si>
  <si>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</si>
  <si>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</si>
  <si>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</si>
  <si>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</si>
  <si>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</si>
  <si>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</si>
  <si>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</si>
  <si>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</si>
  <si>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</si>
  <si>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</si>
  <si>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</si>
  <si>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</si>
  <si>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</si>
  <si>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</si>
  <si>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</si>
  <si>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</si>
  <si>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</si>
  <si>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</si>
  <si>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</si>
  <si>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</si>
  <si>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</si>
  <si>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</si>
  <si>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</si>
  <si>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</si>
  <si>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</si>
  <si>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</si>
  <si>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</si>
  <si>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</si>
  <si>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</si>
  <si>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</si>
  <si>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</si>
  <si>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</si>
  <si>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</si>
  <si>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</si>
  <si>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</si>
  <si>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</si>
  <si>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</si>
  <si>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</si>
  <si>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</si>
  <si>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</si>
  <si>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</si>
  <si>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</si>
  <si>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</si>
  <si>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</si>
  <si>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</si>
  <si>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</si>
  <si>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</si>
  <si>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</si>
  <si>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</si>
  <si>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</si>
  <si>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</si>
  <si>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</si>
  <si>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</si>
  <si>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</si>
  <si>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</si>
  <si>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</si>
  <si>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</si>
  <si>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</si>
  <si>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</si>
  <si>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</si>
  <si>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</si>
  <si>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</si>
  <si>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</si>
  <si>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</si>
  <si>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</si>
  <si>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</si>
  <si>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</si>
  <si>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</si>
  <si>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</si>
  <si>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</si>
  <si>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</si>
  <si>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</si>
  <si>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</si>
  <si>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</si>
  <si>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</si>
  <si>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</si>
  <si>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</si>
  <si>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</si>
  <si>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</si>
  <si>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</si>
  <si>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</si>
  <si>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</si>
  <si>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</si>
  <si>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</si>
  <si>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</si>
  <si>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</si>
  <si>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</si>
  <si>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</si>
  <si>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</si>
  <si>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</si>
  <si>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</si>
  <si>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</si>
  <si>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</si>
  <si>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</si>
  <si>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</si>
  <si>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</si>
  <si>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</si>
  <si>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</si>
  <si>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</si>
  <si>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</si>
  <si>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</si>
  <si>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</si>
  <si>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</si>
  <si>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</si>
  <si>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</si>
  <si>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</si>
  <si>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</si>
  <si>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</si>
  <si>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</si>
  <si>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</si>
  <si>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</si>
  <si>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</si>
  <si>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</si>
  <si>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</si>
  <si>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</si>
  <si>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</si>
  <si>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</si>
  <si>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</si>
  <si>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</si>
  <si>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</si>
  <si>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</si>
  <si>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</si>
  <si>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</si>
  <si>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</si>
  <si>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</si>
  <si>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</si>
  <si>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</si>
  <si>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</si>
  <si>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</si>
  <si>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</si>
  <si>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</si>
  <si>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</si>
  <si>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</si>
  <si>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</si>
  <si>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</si>
  <si>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</si>
  <si>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</si>
  <si>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</si>
  <si>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</si>
  <si>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</si>
  <si>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</si>
  <si>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</si>
  <si>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</si>
  <si>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</si>
  <si>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</si>
  <si>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</si>
  <si>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</si>
  <si>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</si>
  <si>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</si>
  <si>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</si>
  <si>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</si>
  <si>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</si>
  <si>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</si>
  <si>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</si>
  <si>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</si>
  <si>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</si>
  <si>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</si>
  <si>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</si>
  <si>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</si>
  <si>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</si>
  <si>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</si>
  <si>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</si>
  <si>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</si>
  <si>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</si>
  <si>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</si>
  <si>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</si>
  <si>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</si>
  <si>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</si>
  <si>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</si>
  <si>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</si>
  <si>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</si>
  <si>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</si>
  <si>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</si>
  <si>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</si>
  <si>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</si>
  <si>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</si>
  <si>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</si>
  <si>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</si>
  <si>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</si>
  <si>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</si>
  <si>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</si>
  <si>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</si>
  <si>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</si>
  <si>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</si>
  <si>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</si>
  <si>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</si>
  <si>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</si>
  <si>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</si>
  <si>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</si>
  <si>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</si>
  <si>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</si>
  <si>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</si>
  <si>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</si>
  <si>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</si>
  <si>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</si>
  <si>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</si>
  <si>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</si>
  <si>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</si>
  <si>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</si>
  <si>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</si>
  <si>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</si>
  <si>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</si>
  <si>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</si>
  <si>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</si>
  <si>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</si>
  <si>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</si>
  <si>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</si>
  <si>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</si>
  <si>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</si>
  <si>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</si>
  <si>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</si>
  <si>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</si>
  <si>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</si>
  <si>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</si>
  <si>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</si>
  <si>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</si>
  <si>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</si>
  <si>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</si>
  <si>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</si>
  <si>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</si>
  <si>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</si>
  <si>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</si>
  <si>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</si>
  <si>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</si>
  <si>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</si>
  <si>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</si>
  <si>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</si>
  <si>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</si>
  <si>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</si>
  <si>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</si>
  <si>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</si>
  <si>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</si>
  <si>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</si>
  <si>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</si>
  <si>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</si>
  <si>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</si>
  <si>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</si>
  <si>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</si>
  <si>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</si>
  <si>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</si>
  <si>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</si>
  <si>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</si>
  <si>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</si>
  <si>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</si>
  <si>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</si>
  <si>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</si>
  <si>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</si>
  <si>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</si>
  <si>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</si>
  <si>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</si>
  <si>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</si>
  <si>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</si>
  <si>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</si>
  <si>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</si>
  <si>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</si>
  <si>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</si>
  <si>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</si>
  <si>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</si>
  <si>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</si>
  <si>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</si>
  <si>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</si>
  <si>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</si>
  <si>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</si>
  <si>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</si>
  <si>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</si>
  <si>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</si>
  <si>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</si>
  <si>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</si>
  <si>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</si>
  <si>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</si>
  <si>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</si>
  <si>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</si>
  <si>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</si>
  <si>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</si>
  <si>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</si>
  <si>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</si>
  <si>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</si>
  <si>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</si>
  <si>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</si>
  <si>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</si>
  <si>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</si>
  <si>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</si>
  <si>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</si>
  <si>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</si>
  <si>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</si>
  <si>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</si>
  <si>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</si>
  <si>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</si>
  <si>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</si>
  <si>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</si>
  <si>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</si>
  <si>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</si>
  <si>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</si>
  <si>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</si>
  <si>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</si>
  <si>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</si>
  <si>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</si>
  <si>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</si>
  <si>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</si>
  <si>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</si>
  <si>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</si>
  <si>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</si>
  <si>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</si>
  <si>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</si>
  <si>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</si>
  <si>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</si>
  <si>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</si>
  <si>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</si>
  <si>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</si>
  <si>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</si>
  <si>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</si>
  <si>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</si>
  <si>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</si>
  <si>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</si>
  <si>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</si>
  <si>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</si>
  <si>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</si>
  <si>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</si>
  <si>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</si>
  <si>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</si>
  <si>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</si>
  <si>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</si>
  <si>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</si>
  <si>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</si>
  <si>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</si>
  <si>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</si>
  <si>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</si>
  <si>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</si>
  <si>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</si>
  <si>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</si>
  <si>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</si>
  <si>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</si>
  <si>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</si>
  <si>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</si>
  <si>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</si>
  <si>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</si>
  <si>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</si>
  <si>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</si>
  <si>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</si>
  <si>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</si>
  <si>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</si>
  <si>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</si>
  <si>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</si>
  <si>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</si>
  <si>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</si>
  <si>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</si>
  <si>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</si>
  <si>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</si>
  <si>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</si>
  <si>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</si>
  <si>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</si>
  <si>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</si>
  <si>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</si>
  <si>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</si>
  <si>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</si>
  <si>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</si>
  <si>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</si>
  <si>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</si>
  <si>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</si>
  <si>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</si>
  <si>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</si>
  <si>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</si>
  <si>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</si>
  <si>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</si>
  <si>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</si>
  <si>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</si>
  <si>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</si>
  <si>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</si>
  <si>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</si>
  <si>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</si>
  <si>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</si>
  <si>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</si>
  <si>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</si>
  <si>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</si>
  <si>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</si>
  <si>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</si>
  <si>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</si>
  <si>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</si>
  <si>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</si>
  <si>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</si>
  <si>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</si>
  <si>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</si>
  <si>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</si>
  <si>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</si>
  <si>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</si>
  <si>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</si>
  <si>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</si>
  <si>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</si>
  <si>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</si>
  <si>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</si>
  <si>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</si>
  <si>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</si>
  <si>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</si>
  <si>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</si>
  <si>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</si>
  <si>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</si>
  <si>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</si>
  <si>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</si>
  <si>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</si>
  <si>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</si>
  <si>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</si>
  <si>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</si>
  <si>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</si>
  <si>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</si>
  <si>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</si>
  <si>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</si>
  <si>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</si>
  <si>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</si>
  <si>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</si>
  <si>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</si>
  <si>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</si>
  <si>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</si>
  <si>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</si>
  <si>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</si>
  <si>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</si>
  <si>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</si>
  <si>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</si>
  <si>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</si>
  <si>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</si>
  <si>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</si>
  <si>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</si>
  <si>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</si>
  <si>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</si>
  <si>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</si>
  <si>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</si>
  <si>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</si>
  <si>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</si>
  <si>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</si>
  <si>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</si>
  <si>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</si>
  <si>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</si>
  <si>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</si>
  <si>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</si>
  <si>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</si>
  <si>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</si>
  <si>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</si>
  <si>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</si>
  <si>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</si>
  <si>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</si>
  <si>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</si>
  <si>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</si>
  <si>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</si>
  <si>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</si>
  <si>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</si>
  <si>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</si>
  <si>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</si>
  <si>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</si>
  <si>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</si>
  <si>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</si>
  <si>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</si>
  <si>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</si>
  <si>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</si>
  <si>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</si>
  <si>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</si>
  <si>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</si>
  <si>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</si>
  <si>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</si>
  <si>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</si>
  <si>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</si>
  <si>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</si>
  <si>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</si>
  <si>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</si>
  <si>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</si>
  <si>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</si>
  <si>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</si>
  <si>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</si>
  <si>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</si>
  <si>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</si>
  <si>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</si>
  <si>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</si>
  <si>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</si>
  <si>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</si>
  <si>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</si>
  <si>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</si>
  <si>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</si>
  <si>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</si>
  <si>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</si>
  <si>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</si>
  <si>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</si>
  <si>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</si>
  <si>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</si>
  <si>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</si>
  <si>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</si>
  <si>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</si>
  <si>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</si>
  <si>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</si>
  <si>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</si>
  <si>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</si>
  <si>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</si>
  <si>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</si>
  <si>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</si>
  <si>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</si>
  <si>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</si>
  <si>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</si>
  <si>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</si>
  <si>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</si>
  <si>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</si>
  <si>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</si>
  <si>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</si>
  <si>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</si>
  <si>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</si>
  <si>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</si>
  <si>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</si>
  <si>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</si>
  <si>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</si>
  <si>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</si>
  <si>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</si>
  <si>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</si>
  <si>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</si>
  <si>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</si>
  <si>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</si>
  <si>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</si>
  <si>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</si>
  <si>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</si>
  <si>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</si>
  <si>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</si>
  <si>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</si>
  <si>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</si>
  <si>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</si>
  <si>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</si>
  <si>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</si>
  <si>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</si>
  <si>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</si>
  <si>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</si>
  <si>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</si>
  <si>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</si>
  <si>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</si>
  <si>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</si>
  <si>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</si>
  <si>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</si>
  <si>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</si>
  <si>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</si>
  <si>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</si>
  <si>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</si>
  <si>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</si>
  <si>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</si>
  <si>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</si>
  <si>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</si>
  <si>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</si>
  <si>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</si>
  <si>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</si>
  <si>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</si>
  <si>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</si>
  <si>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</si>
  <si>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</si>
  <si>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</si>
  <si>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</si>
  <si>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</si>
  <si>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</si>
  <si>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</si>
  <si>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</si>
  <si>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</si>
  <si>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</si>
  <si>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</si>
  <si>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</si>
  <si>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</si>
  <si>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</si>
  <si>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</si>
  <si>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</si>
  <si>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</si>
  <si>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</si>
  <si>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</si>
  <si>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</si>
  <si>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</si>
  <si>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</si>
  <si>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</si>
  <si>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</si>
  <si>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</si>
  <si>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</si>
  <si>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</si>
  <si>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</si>
  <si>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</si>
  <si>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</si>
  <si>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</si>
  <si>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</si>
  <si>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</si>
  <si>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</si>
  <si>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</si>
  <si>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</si>
  <si>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</si>
  <si>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</si>
  <si>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</si>
  <si>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</si>
  <si>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</si>
  <si>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</si>
  <si>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</si>
  <si>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</si>
  <si>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</si>
  <si>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</si>
  <si>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</si>
  <si>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</si>
  <si>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</si>
  <si>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</si>
  <si>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</si>
  <si>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</si>
  <si>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</si>
  <si>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</si>
  <si>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</si>
  <si>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</si>
  <si>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</si>
  <si>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</si>
  <si>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</si>
  <si>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</si>
  <si>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</si>
  <si>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</si>
  <si>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</si>
  <si>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</si>
  <si>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</si>
  <si>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</si>
  <si>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</si>
  <si>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</si>
  <si>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</si>
  <si>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</si>
  <si>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</si>
  <si>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</si>
  <si>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</si>
  <si>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</si>
  <si>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</si>
  <si>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</si>
  <si>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</si>
  <si>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</si>
  <si>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</si>
  <si>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</si>
  <si>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</si>
  <si>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</si>
  <si>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</si>
  <si>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</si>
  <si>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</si>
  <si>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</si>
  <si>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</si>
  <si>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</si>
  <si>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</si>
  <si>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</si>
  <si>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</si>
  <si>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</si>
  <si>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</si>
  <si>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</si>
  <si>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</si>
  <si>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</si>
  <si>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</si>
  <si>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</si>
  <si>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</si>
  <si>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</si>
  <si>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</si>
  <si>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</si>
  <si>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</si>
  <si>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</si>
  <si>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</si>
  <si>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</si>
  <si>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</si>
  <si>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</si>
  <si>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</si>
  <si>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</si>
  <si>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</si>
  <si>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</si>
  <si>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</si>
  <si>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</si>
  <si>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</si>
  <si>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</si>
  <si>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</si>
  <si>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</si>
  <si>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</si>
  <si>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</si>
  <si>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</si>
  <si>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</si>
  <si>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</si>
  <si>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</si>
  <si>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</si>
  <si>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</si>
  <si>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</si>
  <si>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</si>
  <si>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</si>
  <si>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</si>
  <si>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</si>
  <si>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</si>
  <si>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</si>
  <si>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</si>
  <si>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</si>
  <si>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</si>
  <si>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</si>
  <si>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</si>
  <si>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</si>
  <si>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</si>
  <si>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</si>
  <si>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</si>
  <si>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</si>
  <si>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</si>
  <si>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</si>
  <si>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</si>
  <si>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</si>
  <si>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</si>
  <si>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</si>
  <si>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</si>
  <si>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</si>
  <si>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</si>
  <si>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</si>
  <si>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</si>
  <si>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</si>
  <si>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</si>
  <si>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</si>
  <si>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</si>
  <si>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</si>
  <si>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</si>
  <si>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</si>
  <si>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</si>
  <si>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</si>
  <si>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</si>
  <si>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</si>
  <si>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</si>
  <si>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</si>
  <si>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</si>
  <si>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</si>
  <si>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</si>
  <si>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</si>
  <si>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</si>
  <si>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</si>
  <si>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</si>
  <si>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</si>
  <si>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</si>
  <si>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</si>
  <si>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</si>
  <si>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</si>
  <si>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</si>
  <si>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</si>
  <si>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</si>
  <si>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</si>
  <si>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</si>
  <si>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</si>
  <si>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</si>
  <si>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</si>
  <si>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</si>
  <si>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</si>
  <si>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</si>
  <si>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</si>
  <si>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</si>
  <si>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</si>
  <si>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</si>
  <si>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</si>
  <si>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</si>
  <si>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</si>
  <si>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</si>
  <si>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</si>
  <si>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</si>
  <si>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</si>
  <si>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</si>
  <si>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</si>
  <si>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</si>
  <si>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</si>
  <si>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</si>
  <si>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</si>
  <si>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</si>
  <si>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</si>
  <si>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</si>
  <si>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</si>
  <si>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</si>
  <si>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</si>
  <si>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</si>
  <si>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</si>
  <si>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</si>
  <si>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</si>
  <si>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</si>
  <si>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</si>
  <si>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</si>
  <si>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</si>
  <si>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</si>
  <si>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</si>
  <si>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</si>
  <si>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</si>
  <si>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</si>
  <si>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</si>
  <si>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</si>
  <si>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</si>
  <si>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</si>
  <si>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</si>
  <si>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</si>
  <si>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</si>
  <si>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</si>
  <si>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</si>
  <si>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</si>
  <si>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</si>
  <si>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</si>
  <si>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</si>
  <si>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</si>
  <si>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</si>
  <si>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</si>
  <si>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</si>
  <si>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</si>
  <si>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</si>
  <si>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</si>
  <si>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</si>
  <si>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</si>
  <si>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</si>
  <si>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</si>
  <si>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</si>
  <si>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</si>
  <si>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</si>
  <si>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</si>
  <si>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</si>
  <si>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</si>
  <si>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</si>
  <si>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</si>
  <si>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</si>
  <si>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</si>
  <si>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</si>
  <si>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</si>
  <si>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</si>
  <si>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</si>
  <si>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</si>
  <si>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</si>
  <si>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</si>
  <si>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</si>
  <si>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</si>
  <si>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</si>
  <si>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</si>
  <si>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</si>
  <si>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</si>
  <si>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</si>
  <si>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</si>
  <si>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</si>
  <si>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</si>
  <si>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</si>
  <si>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</si>
  <si>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</si>
  <si>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</si>
  <si>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</si>
  <si>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</si>
  <si>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</si>
  <si>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</si>
  <si>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</si>
  <si>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</si>
  <si>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</si>
  <si>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</si>
  <si>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</si>
  <si>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</si>
  <si>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</si>
  <si>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</si>
  <si>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</si>
  <si>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</si>
  <si>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</si>
  <si>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</si>
  <si>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</si>
  <si>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</si>
  <si>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</si>
  <si>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</si>
  <si>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</si>
  <si>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</si>
  <si>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</si>
  <si>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</si>
  <si>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</si>
  <si>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</si>
  <si>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</si>
  <si>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</si>
  <si>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</si>
  <si>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</si>
  <si>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</si>
  <si>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</si>
  <si>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</si>
  <si>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</si>
  <si>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</si>
  <si>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</si>
  <si>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</si>
  <si>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</si>
  <si>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</si>
  <si>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</si>
  <si>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</si>
  <si>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</si>
  <si>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</si>
  <si>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</si>
  <si>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</si>
  <si>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</si>
  <si>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</si>
  <si>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</si>
  <si>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</si>
  <si>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</si>
  <si>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</si>
  <si>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</si>
  <si>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</si>
  <si>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</si>
  <si>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</si>
  <si>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</si>
  <si>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</si>
  <si>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</si>
  <si>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</si>
  <si>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</si>
  <si>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</si>
  <si>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</si>
  <si>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</si>
  <si>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</si>
  <si>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</si>
  <si>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</si>
  <si>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</si>
  <si>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</si>
  <si>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</si>
  <si>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</si>
  <si>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</si>
  <si>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</si>
  <si>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</si>
  <si>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</si>
  <si>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</si>
  <si>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</si>
  <si>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</si>
  <si>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</si>
  <si>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</si>
  <si>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</si>
  <si>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</si>
  <si>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</si>
  <si>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</si>
  <si>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</si>
  <si>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</si>
  <si>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</si>
  <si>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</si>
  <si>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</si>
  <si>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</si>
  <si>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</si>
  <si>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</si>
  <si>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</si>
  <si>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</si>
  <si>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</si>
  <si>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</si>
  <si>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</si>
  <si>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</si>
  <si>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</si>
  <si>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</si>
  <si>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</si>
  <si>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</si>
  <si>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</si>
  <si>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</si>
  <si>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</si>
  <si>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</si>
  <si>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</si>
  <si>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</si>
  <si>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</si>
  <si>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</si>
  <si>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</si>
  <si>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</si>
  <si>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</si>
  <si>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</si>
  <si>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</si>
  <si>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</si>
  <si>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</si>
  <si>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</si>
  <si>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</si>
  <si>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</si>
  <si>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</si>
  <si>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</si>
  <si>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</si>
  <si>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</si>
  <si>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</si>
  <si>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</si>
  <si>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</si>
  <si>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</si>
  <si>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</si>
  <si>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</si>
  <si>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</si>
  <si>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</si>
  <si>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</si>
  <si>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</si>
  <si>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</si>
  <si>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</si>
  <si>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</si>
  <si>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</si>
  <si>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</si>
  <si>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</si>
  <si>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</si>
  <si>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</si>
  <si>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</si>
  <si>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</si>
  <si>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</si>
  <si>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</si>
  <si>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</si>
  <si>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</si>
  <si>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</si>
  <si>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</si>
  <si>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</si>
  <si>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</si>
  <si>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</si>
  <si>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</si>
  <si>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</si>
  <si>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</si>
  <si>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</si>
  <si>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</si>
  <si>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</si>
  <si>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</si>
  <si>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</si>
  <si>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</si>
  <si>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</si>
  <si>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</si>
  <si>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</si>
  <si>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</si>
  <si>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</si>
  <si>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</si>
  <si>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</si>
  <si>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</si>
  <si>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</si>
  <si>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</si>
  <si>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</si>
  <si>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</si>
  <si>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</si>
  <si>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</si>
  <si>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</si>
  <si>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</si>
  <si>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</si>
  <si>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</si>
  <si>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</si>
  <si>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</si>
  <si>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</si>
  <si>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</si>
  <si>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</si>
  <si>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</si>
  <si>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</si>
  <si>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</si>
  <si>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</si>
  <si>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</si>
  <si>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</si>
  <si>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</si>
  <si>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</si>
  <si>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</si>
  <si>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</si>
  <si>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</si>
  <si>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</si>
  <si>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</si>
  <si>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</si>
  <si>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</si>
  <si>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</si>
  <si>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</si>
  <si>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</si>
  <si>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</si>
  <si>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</si>
  <si>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</si>
  <si>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</si>
  <si>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</si>
  <si>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</si>
  <si>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</si>
  <si>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</si>
  <si>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</si>
  <si>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</si>
  <si>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</si>
  <si>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</si>
  <si>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</si>
  <si>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</si>
  <si>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</si>
  <si>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</si>
  <si>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</si>
  <si>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</si>
  <si>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</si>
  <si>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</si>
  <si>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</si>
  <si>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</si>
  <si>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</si>
  <si>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</si>
  <si>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</si>
  <si>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</si>
  <si>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</si>
  <si>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</si>
  <si>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</si>
  <si>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</si>
  <si>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</si>
  <si>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</si>
  <si>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</si>
  <si>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</si>
  <si>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</si>
  <si>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</si>
  <si>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</si>
  <si>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</si>
  <si>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</si>
  <si>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</si>
  <si>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</si>
  <si>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</si>
  <si>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</si>
  <si>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</si>
  <si>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</si>
  <si>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</si>
  <si>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</si>
  <si>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</si>
  <si>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</si>
  <si>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</si>
  <si>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</si>
  <si>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</si>
  <si>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</si>
  <si>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</si>
  <si>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</si>
  <si>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</si>
  <si>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</si>
  <si>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</si>
  <si>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</si>
  <si>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</si>
  <si>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</si>
  <si>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</si>
  <si>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</si>
  <si>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</si>
  <si>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</si>
  <si>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</si>
  <si>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</si>
  <si>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</si>
  <si>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</si>
  <si>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</si>
  <si>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</si>
  <si>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</si>
  <si>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</si>
  <si>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</si>
  <si>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</si>
  <si>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</si>
  <si>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</si>
  <si>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</si>
  <si>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</si>
  <si>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</si>
  <si>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</si>
  <si>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</si>
  <si>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</si>
  <si>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</si>
  <si>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</si>
  <si>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</si>
  <si>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</si>
  <si>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</si>
  <si>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</si>
  <si>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</si>
  <si>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</si>
  <si>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</si>
  <si>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</si>
  <si>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</si>
  <si>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</si>
  <si>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</si>
  <si>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</si>
  <si>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</si>
  <si>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</si>
  <si>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</si>
  <si>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</si>
  <si>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</si>
  <si>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</si>
  <si>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</si>
  <si>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</si>
  <si>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</si>
  <si>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</si>
  <si>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</si>
  <si>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</si>
  <si>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</si>
  <si>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</si>
  <si>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</si>
  <si>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</si>
  <si>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</si>
  <si>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</si>
  <si>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</si>
  <si>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</si>
  <si>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</si>
  <si>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</si>
  <si>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</si>
  <si>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</si>
  <si>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</si>
  <si>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</si>
  <si>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</si>
  <si>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</si>
  <si>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</si>
  <si>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</si>
  <si>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</si>
  <si>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</si>
  <si>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</si>
  <si>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</si>
  <si>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</si>
  <si>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</si>
  <si>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</si>
  <si>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</si>
  <si>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</si>
  <si>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</si>
  <si>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</si>
  <si>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</si>
  <si>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</si>
  <si>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</si>
  <si>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</si>
  <si>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</si>
  <si>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</si>
  <si>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</si>
  <si>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</si>
  <si>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</si>
  <si>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</si>
  <si>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</si>
  <si>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</si>
  <si>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</si>
  <si>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</si>
  <si>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</si>
  <si>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</si>
  <si>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</si>
  <si>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</si>
  <si>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</si>
  <si>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</si>
  <si>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</si>
  <si>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</si>
  <si>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</si>
  <si>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</si>
  <si>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</si>
  <si>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</si>
  <si>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</si>
  <si>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</si>
  <si>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</si>
  <si>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</si>
  <si>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</si>
  <si>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</si>
  <si>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</si>
  <si>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</si>
  <si>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</si>
  <si>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</si>
  <si>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</si>
  <si>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</si>
  <si>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</si>
  <si>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</si>
  <si>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</si>
  <si>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</si>
  <si>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</si>
  <si>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</si>
  <si>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</si>
  <si>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</si>
  <si>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</si>
  <si>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</si>
  <si>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</si>
  <si>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</si>
  <si>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</si>
  <si>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</si>
  <si>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</si>
  <si>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</si>
  <si>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</si>
  <si>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</si>
  <si>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</si>
  <si>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</si>
  <si>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</si>
  <si>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</si>
  <si>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</si>
  <si>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</si>
  <si>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</si>
  <si>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</si>
  <si>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</si>
  <si>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</si>
  <si>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</si>
  <si>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</si>
  <si>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</si>
  <si>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</si>
  <si>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</si>
  <si>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</si>
  <si>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</si>
  <si>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</si>
  <si>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</si>
  <si>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</si>
  <si>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</si>
  <si>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</si>
  <si>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</si>
  <si>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</si>
  <si>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</si>
  <si>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</si>
  <si>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</si>
  <si>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</si>
  <si>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</si>
  <si>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</si>
  <si>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</si>
  <si>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</si>
  <si>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</si>
  <si>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</si>
  <si>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</si>
  <si>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</si>
  <si>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</si>
  <si>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</si>
  <si>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</si>
  <si>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</si>
  <si>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</si>
  <si>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</si>
  <si>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</si>
  <si>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</si>
  <si>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</si>
  <si>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</si>
  <si>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</si>
  <si>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</si>
  <si>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</si>
  <si>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</si>
  <si>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</si>
  <si>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</si>
  <si>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</si>
  <si>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</si>
  <si>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</si>
  <si>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</si>
  <si>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</si>
  <si>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</si>
  <si>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</si>
  <si>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</si>
  <si>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</si>
  <si>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</si>
  <si>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</si>
  <si>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</si>
  <si>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</si>
  <si>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</si>
  <si>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</si>
  <si>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</si>
  <si>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</si>
  <si>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</si>
  <si>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</si>
  <si>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</si>
  <si>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</si>
  <si>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</si>
  <si>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</si>
  <si>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</si>
  <si>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</si>
  <si>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</si>
  <si>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</si>
  <si>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</si>
  <si>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</si>
  <si>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</si>
  <si>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</si>
  <si>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</si>
  <si>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</si>
  <si>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</si>
  <si>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</si>
  <si>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</si>
  <si>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</si>
  <si>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</si>
  <si>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</si>
  <si>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</si>
  <si>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</si>
  <si>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</si>
  <si>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</si>
  <si>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</si>
  <si>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</si>
  <si>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</si>
  <si>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</si>
  <si>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</si>
  <si>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</si>
  <si>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</si>
  <si>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</si>
  <si>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</si>
  <si>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</si>
  <si>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</si>
  <si>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</si>
  <si>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</si>
  <si>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</si>
  <si>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</si>
  <si>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</si>
  <si>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</si>
  <si>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</si>
  <si>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</si>
  <si>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</si>
  <si>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</si>
  <si>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</si>
  <si>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</si>
  <si>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</si>
  <si>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</si>
  <si>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</si>
  <si>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</si>
  <si>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</si>
  <si>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</si>
  <si>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</si>
  <si>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</si>
  <si>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</si>
  <si>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</si>
  <si>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</si>
  <si>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</si>
  <si>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</si>
  <si>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</si>
  <si>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</si>
  <si>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</si>
  <si>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</si>
  <si>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</si>
  <si>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</si>
  <si>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</si>
  <si>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</si>
  <si>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</si>
  <si>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</si>
  <si>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</si>
  <si>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</si>
  <si>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</si>
  <si>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</si>
  <si>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</si>
  <si>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</si>
  <si>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</si>
  <si>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</si>
  <si>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</si>
  <si>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</si>
  <si>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</si>
  <si>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</si>
  <si>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</si>
  <si>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</si>
  <si>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</si>
  <si>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</si>
  <si>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</si>
  <si>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</si>
  <si>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</si>
  <si>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</si>
  <si>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</si>
  <si>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</si>
  <si>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</si>
  <si>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</si>
  <si>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</si>
  <si>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</si>
  <si>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</si>
  <si>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</si>
  <si>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</si>
  <si>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</si>
  <si>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</si>
  <si>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</si>
  <si>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</si>
  <si>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</si>
  <si>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</si>
  <si>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</si>
  <si>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</si>
  <si>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</si>
  <si>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</si>
  <si>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</si>
  <si>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</si>
  <si>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</si>
  <si>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</si>
  <si>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</si>
  <si>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</si>
  <si>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</si>
  <si>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</si>
  <si>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</si>
  <si>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</si>
  <si>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</si>
  <si>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</si>
  <si>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</si>
  <si>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</si>
  <si>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</si>
  <si>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</si>
  <si>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</si>
  <si>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</si>
  <si>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</si>
  <si>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</si>
  <si>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</si>
  <si>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</si>
  <si>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</si>
  <si>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</si>
  <si>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</si>
  <si>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</si>
  <si>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</si>
  <si>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</si>
  <si>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</si>
  <si>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</si>
  <si>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</si>
  <si>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</si>
  <si>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</si>
  <si>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</si>
  <si>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</si>
  <si>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</si>
  <si>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</si>
  <si>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</si>
  <si>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</si>
  <si>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</si>
  <si>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</si>
  <si>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</si>
  <si>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</si>
  <si>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</si>
  <si>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</si>
  <si>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</si>
  <si>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</si>
  <si>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</si>
  <si>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</si>
  <si>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</si>
  <si>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</si>
  <si>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</si>
  <si>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</si>
  <si>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</si>
  <si>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</si>
  <si>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</si>
  <si>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</si>
  <si>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</si>
  <si>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</si>
  <si>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</si>
  <si>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</si>
  <si>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</si>
  <si>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</si>
  <si>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</si>
  <si>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</si>
  <si>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</si>
  <si>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</si>
  <si>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</si>
  <si>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</si>
  <si>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</si>
  <si>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</si>
  <si>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</si>
  <si>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</si>
  <si>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</si>
  <si>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</si>
  <si>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</si>
  <si>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</si>
  <si>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</si>
  <si>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</si>
  <si>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</si>
  <si>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</si>
  <si>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</si>
  <si>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</si>
  <si>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</si>
  <si>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</si>
  <si>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</si>
  <si>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</si>
  <si>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</si>
  <si>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</si>
  <si>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</si>
  <si>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</si>
  <si>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</si>
  <si>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</si>
  <si>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</si>
  <si>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</si>
  <si>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</si>
  <si>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</si>
  <si>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</si>
  <si>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</si>
  <si>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</si>
  <si>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</si>
  <si>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</si>
  <si>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</si>
  <si>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</si>
  <si>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</si>
  <si>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</si>
  <si>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</si>
  <si>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</si>
  <si>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</si>
  <si>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</si>
  <si>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</si>
  <si>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</si>
  <si>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</si>
  <si>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</si>
  <si>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</si>
  <si>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</si>
  <si>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</si>
  <si>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</si>
  <si>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</si>
  <si>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</si>
  <si>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</si>
  <si>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</si>
  <si>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</si>
  <si>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</si>
  <si>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</si>
  <si>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</si>
  <si>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</si>
  <si>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</si>
  <si>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</si>
  <si>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</si>
  <si>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</si>
  <si>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</si>
  <si>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</si>
  <si>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</si>
  <si>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</si>
  <si>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</si>
  <si>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</si>
  <si>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</si>
  <si>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</si>
  <si>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</si>
  <si>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</si>
  <si>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</si>
  <si>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</si>
  <si>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</si>
  <si>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</si>
  <si>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</si>
  <si>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</si>
  <si>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</si>
  <si>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</si>
  <si>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</si>
  <si>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</si>
  <si>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</si>
  <si>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</si>
  <si>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</si>
  <si>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</si>
  <si>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</si>
  <si>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</si>
  <si>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</si>
  <si>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</si>
  <si>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</si>
  <si>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</si>
  <si>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</si>
  <si>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</si>
  <si>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</si>
  <si>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</si>
  <si>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</si>
  <si>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</si>
  <si>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</si>
  <si>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</si>
  <si>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</si>
  <si>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</si>
  <si>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</si>
  <si>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</si>
  <si>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</si>
  <si>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</si>
  <si>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</si>
  <si>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</si>
  <si>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</si>
  <si>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</si>
  <si>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</si>
  <si>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</si>
  <si>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</si>
  <si>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</si>
  <si>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</si>
  <si>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</si>
  <si>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</si>
  <si>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</si>
  <si>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</si>
  <si>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</si>
  <si>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</si>
  <si>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</si>
  <si>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</si>
  <si>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</si>
  <si>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</si>
  <si>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</si>
  <si>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</si>
  <si>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</si>
  <si>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</si>
  <si>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</si>
  <si>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</si>
  <si>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</si>
  <si>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</si>
  <si>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</si>
  <si>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</si>
  <si>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</si>
  <si>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</si>
  <si>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</si>
  <si>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</si>
  <si>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</si>
  <si>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</si>
  <si>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</si>
  <si>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</si>
  <si>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</si>
  <si>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</si>
  <si>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</si>
  <si>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</si>
  <si>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</si>
  <si>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</si>
  <si>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</si>
  <si>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</si>
  <si>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</si>
  <si>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</si>
  <si>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</si>
  <si>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</si>
  <si>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</si>
  <si>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</si>
  <si>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</si>
  <si>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</si>
  <si>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</si>
  <si>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</si>
  <si>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</si>
  <si>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</si>
  <si>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</si>
  <si>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</si>
  <si>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</si>
  <si>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</si>
  <si>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</si>
  <si>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</si>
  <si>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</si>
  <si>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</si>
  <si>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</si>
  <si>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</si>
  <si>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</si>
  <si>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</si>
  <si>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</si>
  <si>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</si>
  <si>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</si>
  <si>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</si>
  <si>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</si>
  <si>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</si>
  <si>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</si>
  <si>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</si>
  <si>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</si>
  <si>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</si>
  <si>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</si>
  <si>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</si>
  <si>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</si>
  <si>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</si>
  <si>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</si>
  <si>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</si>
  <si>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</si>
  <si>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</si>
  <si>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</si>
  <si>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</si>
  <si>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</si>
  <si>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</si>
  <si>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</si>
  <si>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</si>
  <si>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</si>
  <si>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</si>
  <si>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</si>
  <si>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</si>
  <si>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</si>
  <si>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</si>
  <si>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</si>
  <si>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</si>
  <si>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</si>
  <si>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</si>
  <si>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</si>
  <si>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</si>
  <si>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</si>
  <si>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</si>
  <si>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</si>
  <si>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</si>
  <si>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</si>
  <si>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</si>
  <si>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</si>
  <si>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</si>
  <si>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</si>
  <si>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</si>
  <si>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</si>
  <si>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</si>
  <si>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</si>
  <si>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</si>
  <si>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</si>
  <si>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</si>
  <si>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</si>
  <si>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</si>
  <si>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</si>
  <si>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</si>
  <si>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</si>
  <si>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</si>
  <si>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</si>
  <si>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</si>
  <si>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</si>
  <si>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</si>
  <si>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</si>
  <si>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</si>
  <si>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</si>
  <si>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</si>
  <si>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</si>
  <si>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</si>
  <si>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</si>
  <si>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</si>
  <si>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</si>
  <si>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</si>
  <si>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</si>
  <si>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</si>
  <si>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</si>
  <si>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</si>
  <si>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</si>
  <si>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</si>
  <si>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</si>
  <si>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</si>
  <si>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</si>
  <si>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</si>
  <si>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</si>
  <si>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</si>
  <si>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</si>
  <si>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</si>
  <si>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</si>
  <si>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</si>
  <si>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</si>
  <si>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</si>
  <si>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</si>
  <si>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</si>
  <si>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</si>
  <si>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</si>
  <si>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</si>
  <si>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</si>
  <si>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</si>
  <si>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</si>
  <si>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</si>
  <si>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</si>
  <si>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</si>
  <si>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</si>
  <si>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</si>
  <si>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</si>
  <si>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</si>
  <si>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</si>
  <si>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</si>
  <si>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</si>
  <si>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</si>
  <si>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</si>
  <si>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</si>
  <si>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</si>
  <si>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</si>
  <si>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</si>
  <si>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</si>
  <si>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</si>
  <si>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</si>
  <si>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</si>
  <si>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</si>
  <si>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</si>
  <si>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</si>
  <si>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</si>
  <si>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</si>
  <si>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</si>
  <si>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</si>
  <si>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</si>
  <si>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</si>
  <si>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</si>
  <si>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</si>
  <si>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</si>
  <si>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</si>
  <si>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</si>
  <si>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</si>
  <si>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</si>
  <si>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</si>
  <si>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</si>
  <si>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</si>
  <si>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</si>
  <si>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</si>
  <si>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</si>
  <si>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</si>
  <si>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</si>
  <si>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</si>
  <si>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</si>
  <si>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</si>
  <si>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</si>
  <si>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</si>
  <si>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</si>
  <si>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</si>
  <si>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</si>
  <si>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</si>
  <si>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</si>
  <si>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</si>
  <si>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</si>
  <si>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</si>
  <si>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</si>
  <si>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</si>
  <si>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</si>
  <si>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</si>
  <si>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</si>
  <si>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</si>
  <si>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</si>
  <si>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</si>
  <si>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</si>
  <si>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</si>
  <si>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</si>
  <si>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</si>
  <si>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</si>
  <si>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</si>
  <si>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</si>
  <si>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</si>
  <si>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</si>
  <si>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</si>
  <si>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</si>
  <si>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</si>
  <si>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</si>
  <si>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</si>
  <si>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</si>
  <si>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</si>
  <si>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</si>
  <si>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</si>
  <si>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</si>
  <si>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</si>
  <si>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</si>
  <si>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</si>
  <si>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</si>
  <si>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</si>
  <si>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</si>
  <si>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</si>
  <si>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</si>
  <si>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</si>
  <si>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</si>
  <si>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</si>
  <si>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</si>
  <si>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</si>
  <si>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</si>
  <si>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</si>
  <si>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</si>
  <si>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</si>
  <si>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</si>
  <si>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</si>
  <si>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</si>
  <si>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</si>
  <si>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</si>
  <si>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</si>
  <si>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</si>
  <si>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</si>
  <si>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</si>
  <si>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</si>
  <si>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</si>
  <si>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</si>
  <si>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</si>
  <si>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</si>
  <si>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</si>
  <si>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</si>
  <si>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</si>
  <si>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</si>
  <si>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</si>
  <si>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</si>
  <si>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</si>
  <si>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</si>
  <si>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</si>
  <si>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</si>
  <si>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</si>
  <si>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</si>
  <si>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</si>
  <si>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</si>
  <si>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</si>
  <si>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</si>
  <si>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</si>
  <si>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</si>
  <si>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</si>
  <si>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</si>
  <si>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</si>
  <si>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</si>
  <si>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</si>
  <si>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</si>
  <si>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</si>
  <si>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</si>
  <si>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</si>
  <si>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</si>
  <si>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</si>
  <si>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</si>
  <si>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</si>
  <si>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</si>
  <si>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</si>
  <si>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</si>
  <si>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</si>
  <si>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</si>
  <si>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</si>
  <si>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</si>
  <si>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</si>
  <si>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</si>
  <si>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</si>
  <si>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</si>
  <si>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</si>
  <si>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</si>
  <si>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</si>
  <si>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</si>
  <si>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</si>
  <si>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</si>
  <si>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</si>
  <si>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</si>
  <si>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</si>
  <si>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</si>
  <si>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</si>
  <si>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</si>
  <si>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</si>
  <si>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</si>
  <si>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</si>
  <si>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</si>
  <si>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</si>
  <si>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</si>
  <si>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</si>
  <si>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</si>
  <si>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</si>
  <si>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</si>
  <si>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</si>
  <si>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</si>
  <si>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</si>
  <si>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</si>
  <si>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</si>
  <si>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</si>
  <si>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</si>
  <si>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</si>
  <si>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</si>
  <si>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</si>
  <si>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</si>
  <si>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</si>
  <si>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</si>
  <si>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</si>
  <si>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</si>
  <si>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</si>
  <si>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</si>
  <si>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</si>
  <si>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</si>
  <si>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</si>
  <si>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</si>
  <si>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</si>
  <si>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</si>
  <si>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</si>
  <si>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</si>
  <si>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</si>
  <si>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</si>
  <si>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</si>
  <si>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</si>
  <si>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</si>
  <si>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</si>
  <si>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</si>
  <si>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</si>
  <si>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</si>
  <si>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</si>
  <si>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</si>
  <si>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</si>
  <si>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</si>
  <si>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</si>
  <si>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</si>
  <si>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</si>
  <si>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</si>
  <si>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</si>
  <si>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</si>
  <si>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</si>
  <si>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</si>
  <si>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</si>
  <si>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</si>
  <si>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</si>
  <si>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</si>
  <si>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</si>
  <si>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</si>
  <si>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</si>
  <si>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</si>
  <si>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</si>
  <si>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</si>
  <si>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</si>
  <si>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</si>
  <si>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</si>
  <si>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</si>
  <si>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</si>
  <si>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</si>
  <si>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</si>
  <si>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</si>
  <si>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</si>
  <si>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</si>
  <si>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</si>
  <si>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</si>
  <si>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</si>
  <si>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</si>
  <si>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</si>
  <si>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</si>
  <si>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</si>
  <si>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</si>
  <si>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</si>
  <si>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</si>
  <si>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</si>
  <si>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</si>
  <si>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</si>
  <si>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</si>
  <si>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</si>
  <si>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</si>
  <si>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</si>
  <si>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</si>
  <si>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</si>
  <si>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</si>
  <si>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</si>
  <si>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</si>
  <si>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</si>
  <si>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</si>
  <si>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</si>
  <si>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</si>
  <si>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</si>
  <si>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</si>
  <si>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</si>
  <si>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</si>
  <si>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</si>
  <si>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</si>
  <si>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</si>
  <si>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</si>
  <si>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</si>
  <si>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</si>
  <si>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</si>
  <si>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</si>
  <si>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</si>
  <si>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</si>
  <si>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</si>
  <si>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</si>
  <si>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</si>
  <si>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</si>
  <si>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</si>
  <si>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</si>
  <si>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</si>
  <si>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</si>
  <si>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</si>
  <si>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</si>
  <si>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</si>
  <si>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</si>
  <si>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</si>
  <si>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</si>
  <si>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</si>
  <si>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</si>
  <si>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</si>
  <si>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</si>
  <si>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</si>
  <si>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</si>
  <si>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</si>
  <si>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</si>
  <si>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</si>
  <si>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</si>
  <si>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</si>
  <si>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</si>
  <si>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</si>
  <si>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</si>
  <si>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</si>
  <si>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</si>
  <si>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</si>
  <si>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</si>
  <si>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</si>
  <si>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</si>
  <si>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</si>
  <si>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</si>
  <si>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</si>
  <si>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</si>
  <si>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</si>
  <si>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</si>
  <si>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</si>
  <si>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</si>
  <si>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</si>
  <si>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</si>
  <si>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</si>
  <si>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</si>
  <si>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</si>
  <si>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</si>
  <si>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</si>
  <si>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</si>
  <si>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</si>
  <si>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</si>
  <si>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</si>
  <si>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</si>
  <si>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</si>
  <si>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</si>
  <si>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</si>
  <si>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</si>
  <si>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</si>
  <si>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</si>
  <si>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</si>
  <si>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</si>
  <si>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</si>
  <si>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</si>
  <si>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</si>
  <si>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</si>
  <si>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</si>
  <si>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</si>
  <si>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</si>
  <si>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</si>
  <si>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</si>
  <si>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</si>
  <si>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</si>
  <si>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</si>
  <si>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</si>
  <si>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</si>
  <si>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</si>
  <si>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</si>
  <si>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</si>
  <si>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</si>
  <si>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</si>
  <si>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</si>
  <si>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</si>
  <si>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</si>
  <si>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</si>
  <si>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</si>
  <si>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</si>
  <si>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</si>
  <si>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</si>
  <si>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</si>
  <si>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</si>
  <si>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</si>
  <si>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</si>
  <si>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</si>
  <si>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</si>
  <si>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</si>
  <si>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</si>
  <si>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</si>
  <si>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</si>
  <si>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</si>
  <si>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</si>
  <si>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</si>
  <si>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</si>
  <si>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</si>
  <si>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</si>
  <si>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</si>
  <si>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</si>
  <si>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</si>
  <si>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</si>
  <si>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</si>
  <si>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</si>
  <si>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</si>
  <si>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</si>
  <si>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</si>
  <si>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</si>
  <si>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</si>
  <si>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</si>
  <si>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</si>
  <si>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</si>
  <si>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</si>
  <si>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</si>
  <si>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</si>
  <si>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</si>
  <si>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</si>
  <si>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</si>
  <si>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</si>
  <si>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</si>
  <si>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</si>
  <si>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</si>
  <si>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</si>
  <si>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</si>
  <si>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</si>
  <si>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</si>
  <si>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</si>
  <si>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</si>
  <si>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</si>
  <si>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</si>
  <si>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</si>
  <si>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</si>
  <si>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</si>
  <si>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</si>
  <si>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</si>
  <si>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</si>
  <si>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</si>
  <si>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</si>
  <si>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</si>
  <si>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</si>
  <si>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</si>
  <si>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</si>
  <si>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</si>
  <si>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</si>
  <si>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</si>
  <si>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</si>
  <si>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</si>
  <si>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</si>
  <si>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</si>
  <si>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</si>
  <si>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</si>
  <si>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</si>
  <si>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</si>
  <si>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</si>
  <si>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</si>
  <si>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</si>
  <si>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</si>
  <si>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</si>
  <si>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</si>
  <si>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</si>
  <si>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</si>
  <si>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</si>
  <si>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</si>
  <si>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</si>
  <si>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</si>
  <si>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</si>
  <si>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</si>
  <si>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</si>
  <si>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</si>
  <si>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</si>
  <si>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</si>
  <si>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</si>
  <si>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</si>
  <si>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</si>
  <si>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</si>
  <si>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</si>
  <si>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</si>
  <si>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</si>
  <si>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</si>
  <si>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</si>
  <si>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</si>
  <si>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</si>
  <si>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</si>
  <si>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</si>
  <si>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</si>
  <si>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</si>
  <si>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</si>
  <si>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</si>
  <si>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</si>
  <si>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</si>
  <si>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</si>
  <si>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</si>
  <si>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</si>
  <si>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</si>
  <si>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</si>
  <si>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</si>
  <si>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</si>
  <si>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</si>
  <si>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</si>
  <si>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</si>
  <si>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</si>
  <si>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</si>
  <si>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</si>
  <si>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</si>
  <si>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</si>
  <si>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</si>
  <si>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</si>
  <si>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</si>
  <si>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</si>
  <si>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</si>
  <si>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</si>
  <si>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</si>
  <si>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</si>
  <si>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</si>
  <si>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</si>
  <si>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</si>
  <si>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</si>
  <si>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</si>
  <si>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</si>
  <si>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</si>
  <si>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</si>
  <si>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</si>
  <si>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</si>
  <si>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</si>
  <si>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</si>
  <si>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</si>
  <si>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</si>
  <si>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</si>
  <si>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</si>
  <si>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</si>
  <si>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</si>
  <si>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</si>
  <si>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</si>
  <si>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</si>
  <si>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</si>
  <si>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</si>
  <si>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</si>
  <si>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</si>
  <si>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</si>
  <si>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</si>
  <si>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</si>
  <si>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</si>
  <si>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</si>
  <si>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</si>
  <si>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</si>
  <si>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</si>
  <si>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</si>
  <si>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</si>
  <si>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</si>
  <si>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</si>
  <si>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</si>
  <si>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</si>
  <si>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</si>
  <si>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</si>
  <si>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</si>
  <si>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</si>
  <si>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</si>
  <si>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</si>
  <si>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</si>
  <si>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</si>
  <si>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</si>
  <si>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</si>
  <si>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</si>
  <si>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</si>
  <si>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</si>
  <si>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</si>
  <si>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</si>
  <si>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</si>
  <si>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</si>
  <si>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</si>
  <si>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</si>
  <si>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</si>
  <si>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</si>
  <si>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</si>
  <si>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</si>
  <si>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</si>
  <si>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</si>
  <si>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</si>
  <si>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</si>
  <si>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</si>
  <si>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</si>
  <si>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</si>
  <si>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</si>
  <si>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</si>
  <si>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</si>
  <si>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</si>
  <si>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</si>
  <si>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</si>
  <si>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</si>
  <si>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</si>
  <si>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</si>
  <si>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</si>
  <si>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</si>
  <si>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</si>
  <si>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</si>
  <si>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</si>
  <si>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</si>
  <si>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</si>
  <si>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</si>
  <si>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</si>
  <si>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</si>
  <si>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</si>
  <si>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</si>
  <si>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</si>
  <si>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</si>
  <si>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</si>
  <si>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</si>
  <si>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</si>
  <si>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</si>
  <si>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</si>
  <si>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</si>
  <si>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</si>
  <si>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</si>
  <si>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</si>
  <si>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</si>
  <si>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</si>
  <si>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</si>
  <si>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</si>
  <si>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</si>
  <si>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</si>
  <si>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</si>
  <si>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</si>
  <si>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</si>
  <si>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</si>
  <si>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</si>
  <si>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</si>
  <si>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</si>
  <si>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</si>
  <si>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</si>
  <si>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</si>
  <si>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</si>
  <si>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</si>
  <si>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</si>
  <si>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</si>
  <si>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</si>
  <si>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</si>
  <si>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</si>
  <si>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</si>
  <si>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</si>
  <si>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</si>
  <si>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</si>
  <si>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</si>
  <si>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</si>
  <si>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</si>
  <si>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</si>
  <si>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</si>
  <si>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</si>
  <si>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</si>
  <si>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</si>
  <si>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</si>
  <si>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</si>
  <si>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</si>
  <si>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</si>
  <si>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</si>
  <si>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</si>
  <si>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</si>
  <si>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</si>
  <si>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</si>
  <si>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</si>
  <si>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</si>
  <si>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</si>
  <si>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</si>
  <si>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</si>
  <si>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</si>
  <si>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</si>
  <si>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</si>
  <si>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</si>
  <si>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</si>
  <si>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</si>
  <si>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</si>
  <si>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</si>
  <si>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</si>
  <si>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</si>
  <si>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</si>
  <si>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</si>
  <si>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</si>
  <si>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</si>
  <si>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</si>
  <si>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</si>
  <si>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</si>
  <si>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</si>
  <si>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</si>
  <si>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</si>
  <si>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</si>
  <si>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</si>
  <si>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</si>
  <si>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</si>
  <si>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</si>
  <si>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</si>
  <si>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</si>
  <si>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</si>
  <si>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</si>
  <si>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</si>
  <si>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</si>
  <si>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</si>
  <si>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</si>
  <si>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</si>
  <si>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</si>
  <si>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</si>
  <si>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</si>
  <si>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</si>
  <si>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</si>
  <si>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</si>
  <si>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</si>
  <si>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</si>
  <si>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</si>
  <si>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</si>
  <si>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</si>
  <si>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</si>
  <si>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</si>
  <si>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</si>
  <si>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</si>
  <si>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</si>
  <si>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</si>
  <si>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</si>
  <si>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</si>
  <si>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</si>
  <si>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</si>
  <si>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</si>
  <si>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</si>
  <si>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</si>
  <si>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</si>
  <si>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</si>
  <si>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</si>
  <si>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</si>
  <si>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</si>
  <si>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</si>
  <si>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</si>
  <si>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</si>
  <si>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</si>
  <si>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</si>
  <si>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</si>
  <si>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</si>
  <si>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</si>
  <si>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</si>
  <si>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</si>
  <si>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</si>
  <si>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</si>
  <si>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</si>
  <si>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</si>
  <si>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</si>
  <si>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</si>
  <si>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</si>
  <si>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</si>
  <si>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</si>
  <si>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</si>
  <si>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</si>
  <si>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</si>
  <si>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</si>
  <si>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</si>
  <si>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</si>
  <si>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</si>
  <si>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</si>
  <si>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</si>
  <si>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</si>
  <si>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</si>
  <si>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</si>
  <si>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</si>
  <si>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</si>
  <si>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</si>
  <si>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</si>
  <si>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</si>
  <si>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</si>
  <si>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</si>
  <si>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</si>
  <si>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</si>
  <si>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</si>
  <si>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</si>
  <si>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</si>
  <si>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</si>
  <si>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</si>
  <si>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</si>
  <si>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</si>
  <si>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</si>
  <si>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</si>
  <si>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</si>
  <si>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</si>
  <si>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</si>
  <si>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</si>
  <si>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</si>
  <si>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</si>
  <si>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</si>
  <si>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</si>
  <si>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</si>
  <si>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</si>
  <si>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</si>
  <si>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</si>
  <si>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</si>
  <si>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</si>
  <si>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</si>
  <si>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</si>
  <si>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</si>
  <si>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</si>
  <si>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</si>
  <si>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</si>
  <si>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</si>
  <si>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</si>
  <si>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</si>
  <si>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</si>
  <si>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</si>
  <si>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</si>
  <si>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</si>
  <si>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</si>
  <si>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</si>
  <si>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</si>
  <si>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</si>
  <si>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</si>
  <si>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</si>
  <si>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</si>
  <si>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</si>
  <si>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</si>
  <si>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</si>
  <si>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</si>
  <si>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</si>
  <si>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</si>
  <si>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</si>
  <si>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</si>
  <si>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</si>
  <si>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</si>
  <si>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</si>
  <si>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</si>
  <si>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</si>
  <si>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</si>
  <si>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</si>
  <si>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</si>
  <si>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</si>
  <si>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</si>
  <si>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</si>
  <si>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</si>
  <si>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</si>
  <si>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</si>
  <si>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</si>
  <si>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</si>
  <si>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</si>
  <si>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</si>
  <si>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</si>
  <si>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</si>
  <si>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</si>
  <si>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</si>
  <si>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</si>
  <si>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</si>
  <si>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</si>
  <si>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</si>
  <si>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</si>
  <si>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</si>
  <si>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</si>
  <si>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</si>
  <si>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</si>
  <si>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</si>
  <si>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</si>
  <si>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</si>
  <si>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</si>
  <si>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</si>
  <si>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</si>
  <si>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</si>
  <si>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</si>
  <si>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</si>
  <si>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</si>
  <si>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</si>
  <si>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</si>
  <si>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</si>
  <si>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</si>
  <si>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</si>
  <si>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</si>
  <si>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</si>
  <si>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</si>
  <si>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</si>
  <si>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</si>
  <si>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</si>
  <si>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</si>
  <si>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</si>
  <si>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</si>
  <si>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</si>
  <si>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</si>
  <si>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</si>
  <si>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</si>
  <si>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</si>
  <si>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</si>
  <si>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</si>
  <si>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</si>
  <si>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</si>
  <si>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</si>
  <si>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</si>
  <si>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</si>
  <si>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</si>
  <si>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</si>
  <si>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</si>
  <si>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</si>
  <si>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</si>
  <si>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</si>
  <si>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</si>
  <si>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</si>
  <si>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</si>
  <si>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</si>
  <si>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</si>
  <si>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</si>
  <si>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</si>
  <si>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</si>
  <si>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</si>
  <si>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</si>
  <si>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</si>
  <si>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</si>
  <si>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</si>
  <si>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</si>
  <si>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</si>
  <si>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</si>
  <si>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</si>
  <si>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</si>
  <si>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</si>
  <si>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</si>
  <si>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</si>
  <si>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</si>
  <si>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</si>
  <si>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</si>
  <si>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</si>
  <si>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</si>
  <si>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</si>
  <si>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</si>
  <si>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</si>
  <si>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</si>
  <si>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</si>
  <si>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</si>
  <si>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</si>
  <si>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</si>
  <si>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</si>
  <si>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</si>
  <si>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</si>
  <si>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</si>
  <si>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</si>
  <si>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</si>
  <si>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</si>
  <si>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</si>
  <si>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</si>
  <si>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</si>
  <si>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</si>
  <si>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</si>
  <si>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</si>
  <si>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</si>
  <si>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</si>
  <si>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</si>
  <si>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</si>
  <si>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</si>
  <si>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</si>
  <si>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</si>
  <si>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</si>
  <si>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</si>
  <si>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</si>
  <si>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</si>
  <si>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</si>
  <si>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</si>
  <si>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</si>
  <si>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</si>
  <si>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</si>
  <si>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</si>
  <si>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</si>
  <si>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</si>
  <si>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</si>
  <si>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</si>
  <si>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</si>
  <si>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</si>
  <si>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</si>
  <si>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</si>
  <si>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</si>
  <si>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</si>
  <si>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</si>
  <si>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</si>
  <si>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</si>
  <si>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</si>
  <si>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</si>
  <si>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</si>
  <si>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</si>
  <si>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</si>
  <si>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</si>
  <si>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</si>
  <si>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</si>
  <si>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</si>
  <si>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</si>
  <si>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</si>
  <si>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</si>
  <si>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</si>
  <si>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</si>
  <si>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</si>
  <si>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</si>
  <si>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</si>
  <si>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</si>
  <si>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</si>
  <si>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</si>
  <si>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</si>
  <si>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</si>
  <si>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</si>
  <si>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</si>
  <si>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</si>
  <si>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</si>
  <si>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</si>
  <si>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</si>
  <si>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</si>
  <si>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</si>
  <si>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</si>
  <si>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</si>
  <si>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</si>
  <si>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</si>
  <si>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</si>
  <si>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</si>
  <si>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</si>
  <si>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</si>
  <si>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</si>
  <si>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</si>
  <si>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</si>
  <si>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</si>
  <si>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</si>
  <si>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</si>
  <si>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</si>
  <si>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</si>
  <si>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</si>
  <si>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</si>
  <si>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</si>
  <si>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</si>
  <si>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</si>
  <si>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</si>
  <si>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</si>
  <si>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</si>
  <si>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</si>
  <si>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</si>
  <si>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</si>
  <si>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</si>
  <si>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</si>
  <si>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</si>
  <si>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</si>
  <si>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</si>
  <si>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</si>
  <si>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</si>
  <si>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</si>
  <si>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</si>
  <si>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</si>
  <si>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</si>
  <si>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</si>
  <si>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</si>
  <si>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</si>
  <si>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</si>
  <si>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</si>
  <si>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</si>
  <si>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</si>
  <si>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</si>
  <si>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</si>
  <si>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</si>
  <si>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</si>
  <si>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</si>
  <si>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</si>
  <si>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</si>
  <si>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</si>
  <si>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</si>
  <si>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</si>
  <si>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</si>
  <si>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</si>
  <si>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</si>
  <si>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</si>
  <si>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</si>
  <si>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</si>
  <si>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</si>
  <si>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</si>
  <si>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</si>
  <si>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</si>
  <si>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</si>
  <si>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</si>
  <si>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</si>
  <si>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</si>
  <si>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</si>
  <si>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</si>
  <si>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</si>
  <si>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</si>
  <si>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</si>
  <si>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</si>
  <si>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</si>
  <si>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</si>
  <si>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</si>
  <si>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</si>
  <si>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</si>
  <si>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</si>
  <si>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</si>
  <si>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</si>
  <si>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</si>
  <si>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</si>
  <si>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</si>
  <si>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</si>
  <si>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</si>
  <si>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</si>
  <si>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</si>
  <si>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</si>
  <si>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</si>
  <si>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</si>
  <si>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</si>
  <si>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</si>
  <si>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</si>
  <si>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</si>
  <si>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</si>
  <si>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</si>
  <si>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</si>
  <si>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</si>
  <si>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</si>
  <si>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</si>
  <si>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</si>
  <si>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</si>
  <si>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</si>
  <si>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</si>
  <si>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</si>
  <si>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</si>
  <si>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</si>
  <si>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</si>
  <si>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</si>
  <si>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</si>
  <si>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</si>
  <si>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</si>
  <si>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</si>
  <si>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</si>
  <si>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</si>
  <si>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</si>
  <si>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</si>
  <si>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</si>
  <si>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</si>
  <si>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</si>
  <si>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</si>
  <si>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</si>
  <si>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</si>
  <si>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</si>
  <si>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</si>
  <si>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</si>
  <si>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</si>
  <si>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</si>
  <si>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</si>
  <si>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</si>
  <si>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</si>
  <si>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</si>
  <si>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</si>
  <si>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</si>
  <si>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</si>
  <si>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</si>
  <si>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</si>
  <si>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</si>
  <si>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</si>
  <si>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</si>
  <si>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</si>
  <si>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</si>
  <si>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</si>
  <si>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</si>
  <si>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</si>
  <si>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</si>
  <si>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</si>
  <si>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</si>
  <si>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</si>
  <si>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</si>
  <si>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</si>
  <si>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</si>
  <si>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</si>
  <si>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</si>
  <si>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</si>
  <si>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</si>
  <si>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</si>
  <si>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</si>
  <si>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</si>
  <si>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</si>
  <si>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</si>
  <si>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</si>
  <si>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</si>
  <si>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</si>
  <si>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</si>
  <si>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</si>
  <si>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</si>
  <si>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</si>
  <si>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</si>
  <si>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</si>
  <si>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</si>
  <si>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</si>
  <si>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</si>
  <si>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</si>
  <si>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</si>
  <si>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</si>
  <si>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</si>
  <si>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</si>
  <si>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</si>
  <si>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</si>
  <si>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</si>
  <si>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</si>
  <si>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</si>
  <si>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</si>
  <si>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</si>
  <si>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</si>
  <si>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</si>
  <si>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</si>
  <si>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</si>
  <si>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</si>
  <si>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</si>
  <si>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</si>
  <si>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</si>
  <si>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</si>
  <si>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</si>
  <si>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</si>
  <si>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</si>
  <si>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</si>
  <si>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</si>
  <si>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</si>
  <si>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</si>
  <si>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</si>
  <si>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</si>
  <si>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</si>
  <si>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</si>
  <si>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</si>
  <si>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</si>
  <si>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</si>
  <si>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</si>
  <si>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</si>
  <si>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</si>
  <si>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</si>
  <si>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</si>
  <si>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</si>
  <si>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</si>
  <si>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</si>
  <si>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</si>
  <si>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</si>
  <si>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</si>
  <si>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</si>
  <si>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</si>
  <si>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</si>
  <si>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</si>
  <si>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</si>
  <si>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</si>
  <si>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</si>
  <si>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</si>
  <si>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</si>
  <si>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</si>
  <si>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</si>
  <si>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</si>
  <si>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</si>
  <si>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</si>
  <si>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</si>
  <si>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</si>
  <si>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</si>
  <si>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</si>
  <si>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</si>
  <si>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</si>
  <si>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</si>
  <si>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</si>
  <si>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</si>
  <si>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</si>
  <si>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</si>
  <si>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</si>
  <si>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</si>
  <si>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</si>
  <si>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</si>
  <si>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</si>
  <si>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</si>
  <si>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</si>
  <si>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</si>
  <si>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</si>
  <si>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</si>
  <si>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</si>
  <si>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</si>
  <si>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</si>
  <si>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</si>
  <si>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</si>
  <si>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</si>
  <si>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</si>
  <si>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</si>
  <si>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</si>
  <si>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</si>
  <si>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</si>
  <si>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</si>
  <si>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</si>
  <si>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</si>
  <si>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</si>
  <si>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</si>
  <si>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</si>
  <si>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</si>
  <si>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</si>
  <si>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</si>
  <si>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</si>
  <si>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</si>
  <si>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</si>
  <si>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</si>
  <si>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</si>
  <si>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</si>
  <si>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</si>
  <si>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</si>
  <si>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</si>
  <si>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</si>
  <si>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</si>
  <si>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</si>
  <si>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</si>
  <si>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</si>
  <si>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</si>
  <si>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</si>
  <si>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</si>
  <si>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</si>
  <si>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</si>
  <si>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</si>
  <si>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</si>
  <si>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</si>
  <si>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</si>
  <si>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</si>
  <si>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</si>
  <si>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</si>
  <si>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</si>
  <si>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</si>
  <si>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</si>
  <si>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</si>
  <si>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</si>
  <si>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</si>
  <si>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</si>
  <si>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</si>
  <si>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</si>
  <si>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</si>
  <si>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</si>
  <si>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</si>
  <si>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</si>
  <si>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</si>
  <si>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</si>
  <si>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</si>
  <si>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</si>
  <si>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</si>
  <si>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</si>
  <si>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</si>
  <si>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</si>
  <si>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</si>
  <si>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</si>
  <si>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</si>
  <si>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</si>
  <si>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</si>
  <si>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</si>
  <si>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</si>
  <si>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</si>
  <si>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</si>
  <si>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</si>
  <si>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</si>
  <si>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</si>
  <si>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</si>
  <si>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</si>
  <si>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</si>
  <si>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</si>
  <si>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</si>
  <si>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</si>
  <si>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</si>
  <si>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</si>
  <si>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</si>
  <si>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</si>
  <si>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</si>
  <si>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</si>
  <si>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</si>
  <si>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</si>
  <si>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</si>
  <si>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</si>
  <si>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</si>
  <si>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</si>
  <si>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</si>
  <si>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</si>
  <si>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</si>
  <si>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</si>
  <si>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</si>
  <si>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</si>
  <si>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</si>
  <si>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</si>
  <si>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</si>
  <si>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</si>
  <si>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</si>
  <si>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</si>
  <si>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</si>
  <si>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</si>
  <si>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</si>
  <si>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</si>
  <si>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</si>
  <si>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</si>
  <si>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</si>
  <si>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</si>
  <si>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</si>
  <si>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</si>
  <si>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</si>
  <si>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</si>
  <si>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</si>
  <si>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</si>
  <si>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</si>
  <si>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</si>
  <si>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</si>
  <si>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</si>
  <si>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</si>
  <si>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</si>
  <si>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</si>
  <si>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</si>
  <si>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</si>
  <si>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</si>
  <si>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</si>
  <si>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</si>
  <si>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</si>
  <si>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</si>
  <si>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</si>
  <si>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</si>
  <si>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</si>
  <si>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</si>
  <si>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</si>
  <si>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</si>
  <si>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</si>
  <si>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</si>
  <si>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</si>
  <si>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</si>
  <si>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</si>
  <si>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</si>
  <si>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</si>
  <si>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</si>
  <si>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</si>
  <si>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</si>
  <si>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</si>
  <si>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</si>
  <si>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</si>
  <si>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</si>
  <si>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</si>
  <si>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</si>
  <si>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</si>
  <si>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</si>
  <si>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</si>
  <si>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</si>
  <si>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</si>
  <si>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</si>
  <si>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</si>
  <si>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</si>
  <si>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</si>
  <si>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</si>
  <si>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</si>
  <si>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</si>
  <si>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</si>
  <si>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</si>
  <si>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</si>
  <si>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</si>
  <si>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</si>
  <si>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</si>
  <si>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</si>
  <si>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</si>
  <si>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</si>
  <si>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</si>
  <si>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</si>
  <si>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</si>
  <si>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</si>
  <si>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</si>
  <si>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</si>
  <si>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</si>
  <si>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</si>
  <si>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</si>
  <si>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</si>
  <si>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</si>
  <si>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</si>
  <si>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</si>
  <si>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</si>
  <si>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</si>
  <si>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</si>
  <si>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</si>
  <si>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</si>
  <si>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</si>
  <si>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</si>
  <si>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</si>
  <si>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</si>
  <si>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</si>
  <si>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</si>
  <si>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</si>
  <si>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</si>
  <si>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</si>
  <si>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</si>
  <si>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</si>
  <si>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</si>
  <si>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</si>
  <si>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</si>
  <si>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</si>
  <si>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</si>
  <si>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</si>
  <si>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</si>
  <si>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</si>
  <si>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</si>
  <si>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</si>
  <si>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</si>
  <si>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</si>
  <si>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</si>
  <si>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</si>
  <si>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</si>
  <si>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</si>
  <si>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</si>
  <si>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</si>
  <si>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</si>
  <si>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</si>
  <si>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</si>
  <si>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</si>
  <si>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</si>
  <si>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</si>
  <si>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</si>
  <si>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</si>
  <si>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</si>
  <si>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</si>
  <si>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</si>
  <si>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</si>
  <si>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</si>
  <si>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</si>
  <si>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</si>
  <si>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</si>
  <si>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</si>
  <si>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</si>
  <si>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</si>
  <si>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</si>
  <si>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</si>
  <si>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</si>
  <si>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</si>
  <si>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</si>
  <si>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</si>
  <si>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</si>
  <si>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</si>
  <si>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</si>
  <si>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</si>
  <si>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</si>
  <si>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</si>
  <si>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</si>
  <si>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</si>
  <si>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</si>
  <si>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</si>
  <si>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</si>
  <si>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</si>
  <si>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</si>
  <si>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</si>
  <si>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</si>
  <si>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</si>
  <si>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</si>
  <si>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</si>
  <si>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</si>
  <si>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</si>
  <si>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</si>
  <si>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</si>
  <si>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</si>
  <si>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</si>
  <si>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</si>
  <si>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</si>
  <si>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</si>
  <si>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</si>
  <si>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</si>
  <si>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</si>
  <si>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</si>
  <si>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</si>
  <si>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</si>
  <si>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</si>
  <si>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</si>
  <si>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</si>
  <si>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</si>
  <si>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</si>
  <si>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</si>
  <si>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</si>
  <si>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</si>
  <si>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</si>
  <si>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</si>
  <si>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</si>
  <si>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</si>
  <si>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</si>
  <si>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</si>
  <si>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</si>
  <si>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</si>
  <si>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</si>
  <si>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</si>
  <si>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</si>
  <si>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</si>
  <si>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</si>
  <si>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</si>
  <si>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</si>
  <si>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</si>
  <si>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</si>
  <si>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</si>
  <si>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</si>
  <si>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</si>
  <si>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</si>
  <si>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</si>
  <si>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</si>
  <si>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</si>
  <si>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</si>
  <si>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</si>
  <si>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</si>
  <si>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</si>
  <si>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</si>
  <si>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</si>
  <si>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</si>
  <si>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</si>
  <si>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</si>
  <si>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</si>
  <si>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</si>
  <si>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</si>
  <si>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</si>
  <si>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</si>
  <si>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</si>
  <si>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</si>
  <si>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</si>
  <si>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</si>
  <si>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</si>
  <si>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</si>
  <si>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</si>
  <si>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</si>
  <si>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</si>
  <si>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</si>
  <si>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</si>
  <si>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</si>
  <si>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</si>
  <si>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</si>
  <si>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</si>
  <si>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</si>
  <si>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</si>
  <si>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</si>
  <si>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</si>
  <si>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</si>
  <si>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</si>
  <si>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</si>
  <si>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</si>
  <si>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</si>
  <si>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</si>
  <si>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</si>
  <si>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</si>
  <si>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</si>
  <si>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</si>
  <si>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</si>
  <si>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</si>
  <si>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</si>
  <si>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</si>
  <si>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</si>
  <si>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</si>
  <si>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</si>
  <si>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</si>
  <si>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</si>
  <si>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</si>
  <si>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</si>
  <si>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</si>
  <si>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</si>
  <si>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</si>
  <si>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</si>
  <si>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</si>
  <si>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</si>
  <si>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</si>
  <si>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</si>
  <si>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</si>
  <si>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</si>
  <si>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</si>
  <si>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</si>
  <si>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</si>
  <si>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</si>
  <si>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</si>
  <si>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</si>
  <si>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</si>
  <si>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</si>
  <si>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</si>
  <si>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</si>
  <si>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</si>
  <si>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</si>
  <si>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</si>
  <si>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</si>
  <si>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</si>
  <si>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</si>
  <si>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</si>
  <si>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</si>
  <si>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</si>
  <si>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</si>
  <si>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</si>
  <si>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</si>
  <si>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</si>
  <si>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</si>
  <si>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</si>
  <si>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</si>
  <si>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</si>
  <si>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</si>
  <si>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</si>
  <si>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</si>
  <si>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</si>
  <si>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</si>
  <si>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</si>
  <si>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</si>
  <si>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</si>
  <si>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</si>
  <si>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</si>
  <si>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</si>
  <si>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</si>
  <si>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</si>
  <si>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</si>
  <si>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</si>
  <si>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</si>
  <si>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</si>
  <si>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</si>
  <si>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</si>
  <si>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</si>
  <si>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</si>
  <si>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</si>
  <si>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</si>
  <si>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</si>
  <si>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</si>
  <si>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</si>
  <si>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</si>
  <si>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</si>
  <si>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</si>
  <si>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</si>
  <si>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</si>
  <si>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</si>
  <si>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</si>
  <si>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</si>
  <si>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</si>
  <si>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</si>
  <si>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</si>
  <si>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</si>
  <si>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</si>
  <si>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</si>
  <si>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</si>
  <si>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</si>
  <si>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</si>
  <si>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</si>
  <si>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</si>
  <si>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</si>
  <si>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</si>
  <si>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</si>
  <si>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</si>
  <si>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</si>
  <si>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</si>
  <si>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</si>
  <si>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</si>
  <si>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</si>
  <si>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</si>
  <si>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</si>
  <si>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</si>
  <si>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</si>
  <si>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</si>
  <si>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</si>
  <si>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</si>
  <si>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</si>
  <si>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</si>
  <si>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</si>
  <si>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</si>
  <si>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</si>
  <si>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</si>
  <si>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</si>
  <si>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</si>
  <si>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</si>
  <si>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</si>
  <si>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</si>
  <si>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</si>
  <si>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</si>
  <si>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</si>
  <si>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</si>
  <si>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</si>
  <si>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</si>
  <si>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</si>
  <si>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</si>
  <si>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</si>
  <si>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</si>
  <si>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</si>
  <si>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</si>
  <si>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</si>
  <si>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</si>
  <si>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</si>
  <si>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</si>
  <si>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</si>
  <si>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</si>
  <si>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</si>
  <si>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</si>
  <si>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</si>
  <si>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</si>
  <si>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</si>
  <si>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</si>
  <si>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</si>
  <si>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</si>
  <si>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</si>
  <si>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</si>
  <si>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</si>
  <si>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</si>
  <si>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</si>
  <si>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</si>
  <si>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</si>
  <si>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</si>
  <si>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</si>
  <si>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</si>
  <si>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</si>
  <si>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</si>
  <si>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</si>
  <si>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</si>
  <si>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</si>
  <si>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</si>
  <si>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</si>
  <si>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</si>
  <si>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</si>
  <si>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</si>
  <si>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</si>
  <si>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</si>
  <si>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</si>
  <si>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</si>
  <si>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</si>
  <si>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</si>
  <si>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</si>
  <si>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</si>
  <si>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</si>
  <si>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</si>
  <si>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</si>
  <si>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</si>
  <si>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</si>
  <si>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</si>
  <si>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</si>
  <si>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</si>
  <si>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</si>
  <si>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</si>
  <si>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</si>
  <si>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</si>
  <si>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</si>
  <si>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</si>
  <si>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</si>
  <si>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</si>
  <si>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</si>
  <si>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</si>
  <si>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</si>
  <si>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</si>
  <si>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</si>
  <si>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</si>
  <si>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</si>
  <si>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</si>
  <si>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</si>
  <si>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</si>
  <si>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</si>
  <si>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</si>
  <si>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</si>
  <si>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</si>
  <si>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</si>
  <si>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</si>
  <si>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</si>
  <si>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</si>
  <si>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</si>
  <si>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</si>
  <si>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</si>
  <si>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</si>
  <si>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</si>
  <si>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</si>
  <si>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</si>
  <si>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</si>
  <si>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</si>
  <si>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</si>
  <si>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</si>
  <si>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</si>
  <si>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</si>
  <si>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</si>
  <si>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</si>
  <si>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</si>
  <si>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</si>
  <si>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</si>
  <si>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</si>
  <si>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</si>
  <si>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</si>
  <si>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</si>
  <si>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</si>
  <si>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</si>
  <si>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</si>
  <si>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</si>
  <si>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</si>
  <si>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</si>
  <si>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</si>
  <si>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</si>
  <si>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</si>
  <si>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</si>
  <si>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</si>
  <si>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</si>
  <si>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</si>
  <si>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</si>
  <si>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</si>
  <si>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</si>
  <si>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</si>
  <si>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</si>
  <si>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</si>
  <si>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</si>
  <si>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</si>
  <si>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</si>
  <si>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</si>
  <si>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</si>
  <si>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</si>
  <si>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</si>
  <si>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</si>
  <si>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</si>
  <si>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</si>
  <si>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</si>
  <si>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</si>
  <si>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</si>
  <si>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</si>
  <si>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</si>
  <si>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</si>
  <si>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</si>
  <si>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</si>
  <si>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</si>
  <si>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</si>
  <si>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</si>
  <si>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</si>
  <si>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</si>
  <si>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</si>
  <si>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</si>
  <si>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</si>
  <si>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</si>
  <si>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</si>
  <si>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</si>
  <si>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</si>
  <si>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</si>
  <si>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</si>
  <si>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</si>
  <si>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</si>
  <si>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</si>
  <si>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</si>
  <si>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</si>
  <si>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</si>
  <si>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</si>
  <si>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</si>
  <si>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</si>
  <si>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</si>
  <si>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</si>
  <si>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</si>
  <si>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</si>
  <si>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</si>
  <si>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</si>
  <si>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</si>
  <si>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</si>
  <si>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</si>
  <si>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</si>
  <si>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</si>
  <si>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</si>
  <si>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</si>
  <si>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</si>
  <si>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</si>
  <si>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</si>
  <si>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</si>
  <si>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</si>
  <si>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</si>
  <si>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</si>
  <si>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</si>
  <si>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</si>
  <si>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</si>
  <si>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</si>
  <si>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</si>
  <si>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</si>
  <si>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</si>
  <si>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</si>
  <si>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</si>
  <si>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</si>
  <si>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</si>
  <si>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</si>
  <si>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</si>
  <si>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</si>
  <si>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</si>
  <si>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</si>
  <si>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</si>
  <si>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</si>
  <si>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</si>
  <si>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</si>
  <si>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</si>
  <si>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</si>
  <si>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</si>
  <si>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</si>
  <si>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</si>
  <si>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</si>
  <si>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</si>
  <si>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</si>
  <si>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</si>
  <si>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</si>
  <si>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</si>
  <si>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</si>
  <si>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</si>
  <si>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</si>
  <si>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</si>
  <si>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</si>
  <si>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</si>
  <si>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</si>
  <si>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</si>
  <si>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</si>
  <si>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</si>
  <si>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</si>
  <si>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</si>
  <si>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</si>
  <si>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</si>
  <si>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</si>
  <si>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</si>
  <si>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</si>
  <si>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</si>
  <si>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</si>
  <si>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</si>
  <si>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</si>
  <si>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</si>
  <si>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</si>
  <si>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</si>
  <si>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</si>
  <si>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</si>
  <si>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</si>
  <si>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</si>
  <si>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</si>
  <si>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</si>
  <si>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</si>
  <si>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</si>
  <si>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</si>
  <si>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</si>
  <si>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</si>
  <si>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</si>
  <si>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</si>
  <si>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</si>
  <si>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</si>
  <si>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</si>
  <si>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</si>
  <si>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</si>
  <si>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</si>
  <si>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</si>
  <si>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</si>
  <si>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</si>
  <si>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</si>
  <si>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</si>
  <si>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</si>
  <si>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</si>
  <si>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</si>
  <si>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</si>
  <si>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</si>
  <si>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</si>
  <si>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</si>
  <si>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</si>
  <si>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</si>
  <si>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</si>
  <si>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</si>
  <si>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</si>
  <si>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</si>
  <si>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</si>
  <si>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</si>
  <si>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</si>
  <si>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</si>
  <si>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</si>
  <si>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</si>
  <si>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</si>
  <si>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</si>
  <si>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</si>
  <si>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</si>
  <si>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</si>
  <si>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</si>
  <si>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</si>
  <si>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</si>
  <si>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</si>
  <si>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</si>
  <si>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</si>
  <si>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</si>
  <si>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</si>
  <si>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</si>
  <si>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</si>
  <si>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</si>
  <si>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</si>
  <si>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</si>
  <si>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</si>
  <si>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</si>
  <si>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</si>
  <si>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</si>
  <si>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</si>
  <si>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</si>
  <si>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</si>
  <si>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</si>
  <si>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</si>
  <si>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</si>
  <si>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</si>
  <si>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</si>
  <si>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</si>
  <si>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</si>
  <si>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</si>
  <si>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</si>
  <si>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</si>
  <si>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</si>
  <si>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</si>
  <si>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</si>
  <si>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</si>
  <si>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</si>
  <si>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</si>
  <si>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</si>
  <si>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</si>
  <si>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</si>
  <si>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</si>
  <si>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</si>
  <si>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</si>
  <si>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</si>
  <si>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</si>
  <si>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</si>
  <si>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</si>
  <si>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</si>
  <si>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</si>
  <si>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</si>
  <si>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</si>
  <si>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</si>
  <si>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</si>
  <si>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</si>
  <si>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</si>
  <si>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</si>
  <si>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</si>
  <si>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</si>
  <si>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</si>
  <si>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</si>
  <si>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</si>
  <si>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</si>
  <si>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</si>
  <si>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</si>
  <si>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</si>
  <si>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</si>
  <si>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</si>
  <si>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</si>
  <si>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</si>
  <si>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</si>
  <si>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</si>
  <si>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</si>
  <si>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</si>
  <si>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</si>
  <si>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</si>
  <si>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</si>
  <si>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</si>
  <si>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</si>
  <si>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</si>
  <si>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</si>
  <si>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</si>
  <si>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</si>
  <si>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</si>
  <si>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</si>
  <si>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</si>
  <si>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</si>
  <si>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</si>
  <si>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</si>
  <si>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</si>
  <si>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</si>
  <si>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</si>
  <si>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</si>
  <si>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</si>
  <si>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</si>
  <si>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</si>
  <si>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</si>
  <si>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</si>
  <si>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</si>
  <si>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</si>
  <si>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</si>
  <si>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</si>
  <si>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</si>
  <si>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</si>
  <si>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</si>
  <si>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</si>
  <si>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</si>
  <si>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</si>
  <si>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</si>
  <si>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</si>
  <si>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</si>
  <si>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</si>
  <si>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</si>
  <si>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</si>
  <si>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</si>
  <si>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</si>
  <si>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</si>
  <si>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</si>
  <si>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</si>
  <si>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</si>
  <si>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</si>
  <si>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</si>
  <si>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</si>
  <si>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</si>
  <si>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</si>
  <si>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</si>
  <si>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</si>
  <si>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</si>
  <si>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</si>
  <si>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</si>
  <si>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</si>
  <si>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</si>
  <si>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</si>
  <si>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</si>
  <si>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</si>
  <si>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</si>
  <si>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</si>
  <si>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</si>
  <si>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</si>
  <si>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</si>
  <si>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</si>
  <si>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</si>
  <si>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</si>
  <si>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</si>
  <si>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</si>
  <si>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</si>
  <si>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</si>
  <si>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</si>
  <si>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</si>
  <si>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</si>
  <si>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</si>
  <si>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</si>
  <si>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</si>
  <si>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</si>
  <si>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</si>
  <si>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</si>
  <si>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</si>
  <si>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</si>
  <si>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</si>
  <si>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</si>
  <si>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</si>
  <si>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</si>
  <si>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</si>
  <si>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</si>
  <si>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</si>
  <si>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</si>
  <si>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</si>
  <si>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</si>
  <si>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</si>
  <si>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</si>
  <si>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</si>
  <si>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</si>
  <si>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</si>
  <si>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</si>
  <si>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</si>
  <si>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</si>
  <si>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</si>
  <si>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</si>
  <si>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</si>
  <si>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</si>
  <si>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</si>
  <si>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</si>
  <si>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</si>
  <si>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</si>
  <si>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</si>
  <si>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</si>
  <si>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</si>
  <si>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</si>
  <si>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</si>
  <si>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</si>
  <si>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</si>
  <si>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</si>
  <si>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</si>
  <si>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</si>
  <si>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</si>
  <si>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</si>
  <si>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</si>
  <si>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</si>
  <si>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</si>
  <si>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</si>
  <si>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</si>
  <si>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</si>
  <si>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</si>
  <si>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</si>
  <si>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</si>
  <si>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</si>
  <si>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</si>
  <si>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</si>
  <si>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</si>
  <si>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</si>
  <si>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</si>
  <si>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</si>
  <si>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</si>
  <si>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</si>
  <si>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</si>
  <si>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</si>
  <si>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</si>
  <si>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</si>
  <si>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</si>
  <si>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</si>
  <si>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</si>
  <si>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</si>
  <si>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</si>
  <si>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</si>
  <si>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</si>
  <si>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</si>
  <si>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</si>
  <si>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</si>
  <si>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</si>
  <si>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</si>
  <si>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</si>
  <si>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</si>
  <si>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</si>
  <si>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</si>
  <si>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</si>
  <si>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</si>
  <si>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</si>
  <si>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</si>
  <si>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</si>
  <si>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</si>
  <si>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</si>
  <si>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</si>
  <si>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</si>
  <si>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</si>
  <si>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</si>
  <si>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</si>
  <si>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</si>
  <si>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</si>
  <si>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</si>
  <si>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</si>
  <si>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</si>
  <si>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</si>
  <si>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</si>
  <si>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</si>
  <si>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</si>
  <si>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</si>
  <si>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</si>
  <si>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</si>
  <si>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</si>
  <si>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</si>
  <si>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</si>
  <si>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</si>
  <si>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</si>
  <si>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</si>
  <si>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</si>
  <si>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</si>
  <si>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</si>
  <si>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</si>
  <si>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</si>
  <si>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</si>
  <si>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</si>
  <si>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</si>
  <si>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</si>
  <si>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</si>
  <si>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</si>
  <si>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</si>
  <si>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</si>
  <si>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</si>
  <si>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</si>
  <si>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</si>
  <si>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</si>
  <si>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</si>
  <si>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</si>
  <si>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</si>
  <si>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</si>
  <si>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</si>
  <si>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</si>
  <si>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</si>
  <si>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</si>
  <si>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</si>
  <si>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</si>
  <si>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</si>
  <si>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</si>
  <si>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</si>
  <si>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</si>
  <si>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</si>
  <si>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</si>
  <si>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</si>
  <si>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</si>
  <si>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</si>
  <si>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</si>
  <si>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</si>
  <si>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</si>
  <si>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</si>
  <si>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</si>
  <si>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</si>
  <si>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</si>
  <si>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</si>
  <si>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</si>
  <si>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</si>
  <si>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</si>
  <si>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</si>
  <si>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</si>
  <si>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</si>
  <si>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</si>
  <si>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</si>
  <si>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</si>
  <si>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</si>
  <si>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</si>
  <si>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</si>
  <si>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</si>
  <si>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</si>
  <si>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</si>
  <si>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</si>
  <si>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</si>
  <si>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</si>
  <si>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</si>
  <si>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</si>
  <si>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</si>
  <si>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</si>
  <si>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</si>
  <si>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</si>
  <si>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</si>
  <si>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</si>
  <si>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</si>
  <si>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</si>
  <si>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</si>
  <si>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</si>
  <si>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</si>
  <si>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</si>
  <si>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</si>
  <si>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</si>
  <si>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</si>
  <si>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</si>
  <si>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</si>
  <si>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</si>
  <si>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</si>
  <si>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</si>
  <si>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</si>
  <si>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</si>
  <si>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</si>
  <si>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</si>
  <si>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</si>
  <si>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</si>
  <si>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</si>
  <si>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</si>
  <si>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</si>
  <si>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</si>
  <si>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</si>
  <si>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</si>
  <si>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</si>
  <si>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</si>
  <si>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</si>
  <si>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</si>
  <si>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</si>
  <si>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</si>
  <si>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</si>
  <si>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</si>
  <si>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</si>
  <si>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</si>
  <si>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</si>
  <si>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</si>
  <si>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</si>
  <si>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</si>
  <si>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</si>
  <si>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</si>
  <si>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</si>
  <si>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</si>
  <si>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</si>
  <si>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</si>
  <si>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</si>
  <si>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</si>
  <si>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</si>
  <si>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</si>
  <si>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</si>
  <si>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</si>
  <si>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</si>
  <si>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</si>
  <si>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</si>
  <si>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</si>
  <si>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</si>
  <si>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</si>
  <si>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</si>
  <si>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</si>
  <si>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</si>
  <si>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</si>
  <si>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</si>
  <si>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</si>
  <si>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</si>
  <si>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</si>
  <si>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</si>
  <si>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</si>
  <si>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</si>
  <si>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</si>
  <si>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</si>
  <si>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</si>
  <si>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</si>
  <si>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</si>
  <si>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Sorcímkék</t>
  </si>
  <si>
    <t>Végösszeg</t>
  </si>
  <si>
    <t>2019</t>
  </si>
  <si>
    <t>jan</t>
  </si>
  <si>
    <t>febr</t>
  </si>
  <si>
    <t>márc</t>
  </si>
  <si>
    <t>ápr</t>
  </si>
  <si>
    <t>máj</t>
  </si>
  <si>
    <t>jún</t>
  </si>
  <si>
    <t>júl</t>
  </si>
  <si>
    <t>aug</t>
  </si>
  <si>
    <t>szept</t>
  </si>
  <si>
    <t>okt</t>
  </si>
  <si>
    <t>nov</t>
  </si>
  <si>
    <t>dec</t>
  </si>
  <si>
    <t>2020</t>
  </si>
  <si>
    <t>2021</t>
  </si>
  <si>
    <t>2022</t>
  </si>
  <si>
    <t>Oszlopcímkék</t>
  </si>
  <si>
    <t>Arabica</t>
  </si>
  <si>
    <t>Excelsa</t>
  </si>
  <si>
    <t>Liberica</t>
  </si>
  <si>
    <t>Robusta</t>
  </si>
  <si>
    <t>Összeg / Sales</t>
  </si>
  <si>
    <t>Max /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</si>
</sst>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yyyy/mm/dd/"/>
    <numFmt numFmtId="166" formatCode="0.0&quot; kg&quot;"/>
    <numFmt numFmtId="167" formatCode="0.00&quot; $&quot;"/>
  </numFmts>
  <fonts count="3" x14ac:knownFonts="1">
    <font>
      <sz val="11"/>
      <color theme="1"/>
      <name val="Arial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 indent="1"/>
    </xf>
    <xf numFmtId="0" fontId="0" fillId="0" borderId="0" xfId="0" applyNumberFormat="1"/>
    <xf numFmtId="1" fontId="0" fillId="0" borderId="0" xfId="0" applyNumberFormat="1"/>
    <xf numFmtId="0" fontId="2" fillId="0" borderId="0" xfId="0" applyFont="1" applyAlignment="1">
      <alignment vertical="center"/>
    </xf>
  </cellXfs>
  <cellStyles count="1">
    <cellStyle name="Normál" xfId="0" builtinId="0"/>
  </cellStyles>
  <dxfs count="12">
    <dxf>
      <numFmt numFmtId="0" formatCode="General"/>
    </dxf>
    <dxf>
      <numFmt numFmtId="167" formatCode="0.00&quot; $&quot;"/>
    </dxf>
    <dxf>
      <numFmt numFmtId="167" formatCode="0.00&quot; $&quot;"/>
    </dxf>
    <dxf>
      <numFmt numFmtId="166" formatCode="0.0&quot; 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5" formatCode="yyyy/mm/dd/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[CoffeeSales.xlsx]Total Sales!TotalSales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9966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Total Sales Over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9966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Sales'!$B$3:$B$4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Sales'!$A$5:$A$53</c:f>
              <c:multiLvlStrCache>
                <c:ptCount val="44"/>
                <c:lvl>
                  <c:pt idx="0">
                    <c:v>jan</c:v>
                  </c:pt>
                  <c:pt idx="1">
                    <c:v>febr</c:v>
                  </c:pt>
                  <c:pt idx="2">
                    <c:v>márc</c:v>
                  </c:pt>
                  <c:pt idx="3">
                    <c:v>ápr</c:v>
                  </c:pt>
                  <c:pt idx="4">
                    <c:v>máj</c:v>
                  </c:pt>
                  <c:pt idx="5">
                    <c:v>jún</c:v>
                  </c:pt>
                  <c:pt idx="6">
                    <c:v>júl</c:v>
                  </c:pt>
                  <c:pt idx="7">
                    <c:v>aug</c:v>
                  </c:pt>
                  <c:pt idx="8">
                    <c:v>szept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febr</c:v>
                  </c:pt>
                  <c:pt idx="14">
                    <c:v>márc</c:v>
                  </c:pt>
                  <c:pt idx="15">
                    <c:v>ápr</c:v>
                  </c:pt>
                  <c:pt idx="16">
                    <c:v>máj</c:v>
                  </c:pt>
                  <c:pt idx="17">
                    <c:v>jún</c:v>
                  </c:pt>
                  <c:pt idx="18">
                    <c:v>júl</c:v>
                  </c:pt>
                  <c:pt idx="19">
                    <c:v>aug</c:v>
                  </c:pt>
                  <c:pt idx="20">
                    <c:v>szept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febr</c:v>
                  </c:pt>
                  <c:pt idx="26">
                    <c:v>márc</c:v>
                  </c:pt>
                  <c:pt idx="27">
                    <c:v>ápr</c:v>
                  </c:pt>
                  <c:pt idx="28">
                    <c:v>máj</c:v>
                  </c:pt>
                  <c:pt idx="29">
                    <c:v>jún</c:v>
                  </c:pt>
                  <c:pt idx="30">
                    <c:v>júl</c:v>
                  </c:pt>
                  <c:pt idx="31">
                    <c:v>aug</c:v>
                  </c:pt>
                  <c:pt idx="32">
                    <c:v>szept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febr</c:v>
                  </c:pt>
                  <c:pt idx="38">
                    <c:v>márc</c:v>
                  </c:pt>
                  <c:pt idx="39">
                    <c:v>ápr</c:v>
                  </c:pt>
                  <c:pt idx="40">
                    <c:v>máj</c:v>
                  </c:pt>
                  <c:pt idx="41">
                    <c:v>jún</c:v>
                  </c:pt>
                  <c:pt idx="42">
                    <c:v>júl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Sales'!$B$5:$B$53</c:f>
              <c:numCache>
                <c:formatCode>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8-4999-AFFA-A44BE6AE9028}"/>
            </c:ext>
          </c:extLst>
        </c:ser>
        <c:ser>
          <c:idx val="1"/>
          <c:order val="1"/>
          <c:tx>
            <c:strRef>
              <c:f>'Total Sales'!$C$3:$C$4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Sales'!$A$5:$A$53</c:f>
              <c:multiLvlStrCache>
                <c:ptCount val="44"/>
                <c:lvl>
                  <c:pt idx="0">
                    <c:v>jan</c:v>
                  </c:pt>
                  <c:pt idx="1">
                    <c:v>febr</c:v>
                  </c:pt>
                  <c:pt idx="2">
                    <c:v>márc</c:v>
                  </c:pt>
                  <c:pt idx="3">
                    <c:v>ápr</c:v>
                  </c:pt>
                  <c:pt idx="4">
                    <c:v>máj</c:v>
                  </c:pt>
                  <c:pt idx="5">
                    <c:v>jún</c:v>
                  </c:pt>
                  <c:pt idx="6">
                    <c:v>júl</c:v>
                  </c:pt>
                  <c:pt idx="7">
                    <c:v>aug</c:v>
                  </c:pt>
                  <c:pt idx="8">
                    <c:v>szept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febr</c:v>
                  </c:pt>
                  <c:pt idx="14">
                    <c:v>márc</c:v>
                  </c:pt>
                  <c:pt idx="15">
                    <c:v>ápr</c:v>
                  </c:pt>
                  <c:pt idx="16">
                    <c:v>máj</c:v>
                  </c:pt>
                  <c:pt idx="17">
                    <c:v>jún</c:v>
                  </c:pt>
                  <c:pt idx="18">
                    <c:v>júl</c:v>
                  </c:pt>
                  <c:pt idx="19">
                    <c:v>aug</c:v>
                  </c:pt>
                  <c:pt idx="20">
                    <c:v>szept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febr</c:v>
                  </c:pt>
                  <c:pt idx="26">
                    <c:v>márc</c:v>
                  </c:pt>
                  <c:pt idx="27">
                    <c:v>ápr</c:v>
                  </c:pt>
                  <c:pt idx="28">
                    <c:v>máj</c:v>
                  </c:pt>
                  <c:pt idx="29">
                    <c:v>jún</c:v>
                  </c:pt>
                  <c:pt idx="30">
                    <c:v>júl</c:v>
                  </c:pt>
                  <c:pt idx="31">
                    <c:v>aug</c:v>
                  </c:pt>
                  <c:pt idx="32">
                    <c:v>szept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febr</c:v>
                  </c:pt>
                  <c:pt idx="38">
                    <c:v>márc</c:v>
                  </c:pt>
                  <c:pt idx="39">
                    <c:v>ápr</c:v>
                  </c:pt>
                  <c:pt idx="40">
                    <c:v>máj</c:v>
                  </c:pt>
                  <c:pt idx="41">
                    <c:v>jún</c:v>
                  </c:pt>
                  <c:pt idx="42">
                    <c:v>júl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Sales'!$C$5:$C$53</c:f>
              <c:numCache>
                <c:formatCode>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8-4999-AFFA-A44BE6AE9028}"/>
            </c:ext>
          </c:extLst>
        </c:ser>
        <c:ser>
          <c:idx val="2"/>
          <c:order val="2"/>
          <c:tx>
            <c:strRef>
              <c:f>'Total Sales'!$D$3:$D$4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Sales'!$A$5:$A$53</c:f>
              <c:multiLvlStrCache>
                <c:ptCount val="44"/>
                <c:lvl>
                  <c:pt idx="0">
                    <c:v>jan</c:v>
                  </c:pt>
                  <c:pt idx="1">
                    <c:v>febr</c:v>
                  </c:pt>
                  <c:pt idx="2">
                    <c:v>márc</c:v>
                  </c:pt>
                  <c:pt idx="3">
                    <c:v>ápr</c:v>
                  </c:pt>
                  <c:pt idx="4">
                    <c:v>máj</c:v>
                  </c:pt>
                  <c:pt idx="5">
                    <c:v>jún</c:v>
                  </c:pt>
                  <c:pt idx="6">
                    <c:v>júl</c:v>
                  </c:pt>
                  <c:pt idx="7">
                    <c:v>aug</c:v>
                  </c:pt>
                  <c:pt idx="8">
                    <c:v>szept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febr</c:v>
                  </c:pt>
                  <c:pt idx="14">
                    <c:v>márc</c:v>
                  </c:pt>
                  <c:pt idx="15">
                    <c:v>ápr</c:v>
                  </c:pt>
                  <c:pt idx="16">
                    <c:v>máj</c:v>
                  </c:pt>
                  <c:pt idx="17">
                    <c:v>jún</c:v>
                  </c:pt>
                  <c:pt idx="18">
                    <c:v>júl</c:v>
                  </c:pt>
                  <c:pt idx="19">
                    <c:v>aug</c:v>
                  </c:pt>
                  <c:pt idx="20">
                    <c:v>szept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febr</c:v>
                  </c:pt>
                  <c:pt idx="26">
                    <c:v>márc</c:v>
                  </c:pt>
                  <c:pt idx="27">
                    <c:v>ápr</c:v>
                  </c:pt>
                  <c:pt idx="28">
                    <c:v>máj</c:v>
                  </c:pt>
                  <c:pt idx="29">
                    <c:v>jún</c:v>
                  </c:pt>
                  <c:pt idx="30">
                    <c:v>júl</c:v>
                  </c:pt>
                  <c:pt idx="31">
                    <c:v>aug</c:v>
                  </c:pt>
                  <c:pt idx="32">
                    <c:v>szept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febr</c:v>
                  </c:pt>
                  <c:pt idx="38">
                    <c:v>márc</c:v>
                  </c:pt>
                  <c:pt idx="39">
                    <c:v>ápr</c:v>
                  </c:pt>
                  <c:pt idx="40">
                    <c:v>máj</c:v>
                  </c:pt>
                  <c:pt idx="41">
                    <c:v>jún</c:v>
                  </c:pt>
                  <c:pt idx="42">
                    <c:v>júl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Sales'!$D$5:$D$53</c:f>
              <c:numCache>
                <c:formatCode>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8-4999-AFFA-A44BE6AE9028}"/>
            </c:ext>
          </c:extLst>
        </c:ser>
        <c:ser>
          <c:idx val="3"/>
          <c:order val="3"/>
          <c:tx>
            <c:strRef>
              <c:f>'Total Sales'!$E$3:$E$4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Sales'!$A$5:$A$53</c:f>
              <c:multiLvlStrCache>
                <c:ptCount val="44"/>
                <c:lvl>
                  <c:pt idx="0">
                    <c:v>jan</c:v>
                  </c:pt>
                  <c:pt idx="1">
                    <c:v>febr</c:v>
                  </c:pt>
                  <c:pt idx="2">
                    <c:v>márc</c:v>
                  </c:pt>
                  <c:pt idx="3">
                    <c:v>ápr</c:v>
                  </c:pt>
                  <c:pt idx="4">
                    <c:v>máj</c:v>
                  </c:pt>
                  <c:pt idx="5">
                    <c:v>jún</c:v>
                  </c:pt>
                  <c:pt idx="6">
                    <c:v>júl</c:v>
                  </c:pt>
                  <c:pt idx="7">
                    <c:v>aug</c:v>
                  </c:pt>
                  <c:pt idx="8">
                    <c:v>szept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febr</c:v>
                  </c:pt>
                  <c:pt idx="14">
                    <c:v>márc</c:v>
                  </c:pt>
                  <c:pt idx="15">
                    <c:v>ápr</c:v>
                  </c:pt>
                  <c:pt idx="16">
                    <c:v>máj</c:v>
                  </c:pt>
                  <c:pt idx="17">
                    <c:v>jún</c:v>
                  </c:pt>
                  <c:pt idx="18">
                    <c:v>júl</c:v>
                  </c:pt>
                  <c:pt idx="19">
                    <c:v>aug</c:v>
                  </c:pt>
                  <c:pt idx="20">
                    <c:v>szept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febr</c:v>
                  </c:pt>
                  <c:pt idx="26">
                    <c:v>márc</c:v>
                  </c:pt>
                  <c:pt idx="27">
                    <c:v>ápr</c:v>
                  </c:pt>
                  <c:pt idx="28">
                    <c:v>máj</c:v>
                  </c:pt>
                  <c:pt idx="29">
                    <c:v>jún</c:v>
                  </c:pt>
                  <c:pt idx="30">
                    <c:v>júl</c:v>
                  </c:pt>
                  <c:pt idx="31">
                    <c:v>aug</c:v>
                  </c:pt>
                  <c:pt idx="32">
                    <c:v>szept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febr</c:v>
                  </c:pt>
                  <c:pt idx="38">
                    <c:v>márc</c:v>
                  </c:pt>
                  <c:pt idx="39">
                    <c:v>ápr</c:v>
                  </c:pt>
                  <c:pt idx="40">
                    <c:v>máj</c:v>
                  </c:pt>
                  <c:pt idx="41">
                    <c:v>jún</c:v>
                  </c:pt>
                  <c:pt idx="42">
                    <c:v>júl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Sales'!$E$5:$E$53</c:f>
              <c:numCache>
                <c:formatCode>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08-4999-AFFA-A44BE6AE9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907760"/>
        <c:axId val="244910672"/>
      </c:lineChart>
      <c:catAx>
        <c:axId val="24490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9966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0672"/>
        <c:crosses val="autoZero"/>
        <c:auto val="1"/>
        <c:lblAlgn val="ctr"/>
        <c:lblOffset val="100"/>
        <c:noMultiLvlLbl val="0"/>
      </c:catAx>
      <c:valAx>
        <c:axId val="2449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rgbClr val="996600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USD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rgbClr val="996600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9966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0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9966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>
          <a:ln>
            <a:solidFill>
              <a:srgbClr val="9966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[CoffeeSales.xlsx]Total Sales!Kimutatás2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Sales by Country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Sales'!$K$33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Sales'!$J$34:$J$37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'Total Sales'!$K$34:$K$37</c:f>
              <c:numCache>
                <c:formatCode>General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B-4A24-A498-7A43D6885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7537216"/>
        <c:axId val="387536800"/>
      </c:barChart>
      <c:catAx>
        <c:axId val="38753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36800"/>
        <c:crosses val="autoZero"/>
        <c:auto val="1"/>
        <c:lblAlgn val="ctr"/>
        <c:lblOffset val="100"/>
        <c:noMultiLvlLbl val="0"/>
      </c:catAx>
      <c:valAx>
        <c:axId val="38753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3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38100</xdr:rowOff>
    </xdr:from>
    <xdr:to>
      <xdr:col>16</xdr:col>
      <xdr:colOff>342900</xdr:colOff>
      <xdr:row>34</xdr:row>
      <xdr:rowOff>152400</xdr:rowOff>
    </xdr:to>
    <xdr:sp macro="" textlink="">
      <xdr:nvSpPr>
        <xdr:cNvPr id="8" name="Téglalap 7"/>
        <xdr:cNvSpPr/>
      </xdr:nvSpPr>
      <xdr:spPr>
        <a:xfrm>
          <a:off x="0" y="942975"/>
          <a:ext cx="11315700" cy="5362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295275</xdr:colOff>
      <xdr:row>14</xdr:row>
      <xdr:rowOff>152400</xdr:rowOff>
    </xdr:from>
    <xdr:to>
      <xdr:col>10</xdr:col>
      <xdr:colOff>342900</xdr:colOff>
      <xdr:row>33</xdr:row>
      <xdr:rowOff>152400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314324</xdr:colOff>
      <xdr:row>6</xdr:row>
      <xdr:rowOff>47625</xdr:rowOff>
    </xdr:from>
    <xdr:to>
      <xdr:col>10</xdr:col>
      <xdr:colOff>342900</xdr:colOff>
      <xdr:row>14</xdr:row>
      <xdr:rowOff>66675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Order 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324" y="1133475"/>
              <a:ext cx="6886576" cy="146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Idősor: A(z) Excel vagy újabb verziókban működik. Ne helyezze vagy méretezze át.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371475</xdr:colOff>
      <xdr:row>6</xdr:row>
      <xdr:rowOff>47624</xdr:rowOff>
    </xdr:from>
    <xdr:to>
      <xdr:col>16</xdr:col>
      <xdr:colOff>142875</xdr:colOff>
      <xdr:row>14</xdr:row>
      <xdr:rowOff>76199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iz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86875" y="1133474"/>
              <a:ext cx="1828800" cy="1476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476250</xdr:colOff>
      <xdr:row>6</xdr:row>
      <xdr:rowOff>57149</xdr:rowOff>
    </xdr:from>
    <xdr:to>
      <xdr:col>13</xdr:col>
      <xdr:colOff>247650</xdr:colOff>
      <xdr:row>14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oast Type 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4250" y="1142999"/>
              <a:ext cx="1828800" cy="14573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>
    <xdr:from>
      <xdr:col>10</xdr:col>
      <xdr:colOff>485775</xdr:colOff>
      <xdr:row>14</xdr:row>
      <xdr:rowOff>161925</xdr:rowOff>
    </xdr:from>
    <xdr:to>
      <xdr:col>16</xdr:col>
      <xdr:colOff>133350</xdr:colOff>
      <xdr:row>33</xdr:row>
      <xdr:rowOff>161925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342900</xdr:colOff>
      <xdr:row>4</xdr:row>
      <xdr:rowOff>104775</xdr:rowOff>
    </xdr:to>
    <xdr:sp macro="" textlink="">
      <xdr:nvSpPr>
        <xdr:cNvPr id="7" name="Téglalap 6"/>
        <xdr:cNvSpPr/>
      </xdr:nvSpPr>
      <xdr:spPr>
        <a:xfrm>
          <a:off x="0" y="0"/>
          <a:ext cx="11315700" cy="828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u-HU" sz="4400"/>
            <a:t>Coffee Sales Dashboard</a:t>
          </a:r>
          <a:endParaRPr lang="en-US" sz="44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rga" refreshedDate="45175.664848611108" createdVersion="6" refreshedVersion="6" minRefreshableVersion="3" recordCount="1000">
  <cacheSource type="worksheet">
    <worksheetSource name="Orders"/>
  </cacheSource>
  <cacheFields count="17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 base="1">
        <rangePr groupBy="months" startDate="2019-01-02T00:00:00" endDate="2022-08-20T00:00:00"/>
        <groupItems count="14">
          <s v="&lt;2019.01.02"/>
          <s v="jan"/>
          <s v="febr"/>
          <s v="márc"/>
          <s v="ápr"/>
          <s v="máj"/>
          <s v="jún"/>
          <s v="júl"/>
          <s v="aug"/>
          <s v="szept"/>
          <s v="okt"/>
          <s v="nov"/>
          <s v="dec"/>
          <s v="&gt;2022.08.20"/>
        </groupItems>
      </fieldGroup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ntainsBlank="1"/>
    </cacheField>
    <cacheField name="Évek" numFmtId="0" databaseField="0">
      <fieldGroup base="1">
        <rangePr groupBy="years" startDate="2019-01-02T00:00:00" endDate="2022-08-20T00:00:00"/>
        <groupItems count="6">
          <s v="&lt;2019.01.02"/>
          <s v="2019"/>
          <s v="2020"/>
          <s v="2021"/>
          <s v="2022"/>
          <s v="&gt;2022.08.2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s v="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m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m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m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m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m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m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m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m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m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m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m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m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m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m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m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m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m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m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m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m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m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m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m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m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m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m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m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m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m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m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m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m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m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m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m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m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m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m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m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m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m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m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m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m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m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m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m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m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m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m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m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m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m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m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m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m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m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m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m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m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m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m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m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m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m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m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m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m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m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m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m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m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m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m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m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m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m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m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m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m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m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m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m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m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m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m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m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m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m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m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m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m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m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m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m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m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m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m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m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m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m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m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m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m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m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m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m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m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m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m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m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m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m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m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m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m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m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m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m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m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m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m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m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m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m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m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m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m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m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m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m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m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m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m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m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m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m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m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m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m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m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m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m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m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m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m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m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m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m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m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m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m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m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m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m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m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m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m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m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m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m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m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m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m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m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m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m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m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m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m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m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m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m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m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m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m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m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m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m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m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m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m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m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m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m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m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m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m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m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m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m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m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m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m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m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m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m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m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m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m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m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m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m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m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m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m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m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m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m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m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m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m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m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m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m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m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m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m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m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m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m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m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m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m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m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m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m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m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m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m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m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m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m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m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m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m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m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m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m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m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m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m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m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m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m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m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m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m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m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m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m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m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m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m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m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m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m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m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m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m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m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m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m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m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m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m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m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m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m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m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m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m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m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m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m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m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m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m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m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m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m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m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m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m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m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m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m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m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m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m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m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m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m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m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m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m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m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m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m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m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m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m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m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m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m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m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m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m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m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m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m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m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m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m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m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m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m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m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m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m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m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m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m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m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m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m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m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m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m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m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m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m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m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m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m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m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m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m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m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m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m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m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m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m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m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m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m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m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m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m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m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m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m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m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m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m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m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m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m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m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m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m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m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m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m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m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m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m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m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m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m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m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m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m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m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m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m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m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m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m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m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m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m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m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m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m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m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m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m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m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m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m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m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m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m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m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m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m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m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m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m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m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m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m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m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m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m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m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m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m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m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m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m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m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m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m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m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m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m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m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m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m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m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m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m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m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m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m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m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m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m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m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m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m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m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m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m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m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m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m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m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m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m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m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m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m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m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m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m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m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m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m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m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m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m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m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m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m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m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m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m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m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m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m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m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m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m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m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m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m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m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m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m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m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m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m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m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m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m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m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m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m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m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m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m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m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m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m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m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m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m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m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m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m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m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m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m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m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m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m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m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m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m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m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m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m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m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m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m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m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m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m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m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m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m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m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m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m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m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m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m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m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m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m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m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m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m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m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m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m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m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m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m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m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m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m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m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m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m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m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m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m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m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m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m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m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m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m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m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m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m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m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m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m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m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m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m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m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m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m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m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m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m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m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m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m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m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m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m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m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m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m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m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m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m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m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m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m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m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m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m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m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m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m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m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m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m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m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m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m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m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m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m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m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m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m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m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m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m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m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m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m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m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m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m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m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m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m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m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m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m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m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m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m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m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m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m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m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m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m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m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m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m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m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m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m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m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m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m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m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m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m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m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m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m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m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m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m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m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m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m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m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m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m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m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m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m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m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m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m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m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m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m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m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m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m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m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m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m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m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m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m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m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m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m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m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m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m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m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m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m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m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m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m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m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m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m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m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m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m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m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m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m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m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m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m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m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m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m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m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m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m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m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m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m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m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m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m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m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m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m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m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m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m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m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m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m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m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m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m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m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m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m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m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m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m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m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m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m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m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m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m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m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m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m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m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m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m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m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m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m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m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m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m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m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m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m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m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m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m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m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m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m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m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m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m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m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m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m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m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m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m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m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m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m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m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m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m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m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m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m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m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m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m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m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m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m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m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m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m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m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m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m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m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m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m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m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m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m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m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m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m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m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m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m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m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m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m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m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m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m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m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m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m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m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m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m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m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m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m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m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m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m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m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m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m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m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m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m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m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m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m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m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m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m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m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m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m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m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m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m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m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m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m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m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m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m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m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m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m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m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m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m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m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m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m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m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m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m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m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m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m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m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m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m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m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m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m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m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m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m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m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m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m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m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m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m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m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m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m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m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m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m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m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m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m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m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m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m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m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m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m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m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m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m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m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m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m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m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m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m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m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m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m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m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m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m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m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m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m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m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m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m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m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m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m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m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m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m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m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m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m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m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m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m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m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m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m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m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m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m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m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m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m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m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m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m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m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m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m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m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m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m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m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m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m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m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m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m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m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m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m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m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m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m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m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m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m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m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m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m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m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m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m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m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m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m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m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m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m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m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m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m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m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m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m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m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m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m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m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m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m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m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m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m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m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m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m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m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m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m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m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m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m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m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m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m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m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m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m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m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m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m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m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m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m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m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m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m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m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m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m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m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m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m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m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m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m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imutatás2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A3:B917" firstHeaderRow="1" firstDataRow="1" firstDataCol="1"/>
  <pivotFields count="17">
    <pivotField showAll="0"/>
    <pivotField numFmtId="165" showAll="0"/>
    <pivotField showAll="0"/>
    <pivotField showAll="0"/>
    <pivotField showAll="0"/>
    <pivotField axis="axisRow" showAll="0" sortType="descending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95"/>
        <item x="366"/>
        <item x="419"/>
        <item x="840"/>
        <item x="171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193"/>
        <item x="808"/>
        <item x="216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770"/>
        <item x="194"/>
        <item x="452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1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632"/>
        <item x="836"/>
        <item x="862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6" showAll="0"/>
    <pivotField numFmtId="167" showAll="0"/>
    <pivotField dataField="1" numFmtId="167" showAll="0"/>
    <pivotField showAll="0"/>
    <pivotField showAll="0"/>
    <pivotField showAll="0"/>
    <pivotField showAll="0" defaultSubtotal="0"/>
  </pivotFields>
  <rowFields count="1">
    <field x="5"/>
  </rowFields>
  <rowItems count="914">
    <i>
      <x v="20"/>
    </i>
    <i>
      <x v="785"/>
    </i>
    <i>
      <x v="826"/>
    </i>
    <i>
      <x v="639"/>
    </i>
    <i>
      <x v="518"/>
    </i>
    <i>
      <x v="289"/>
    </i>
    <i>
      <x v="218"/>
    </i>
    <i>
      <x v="528"/>
    </i>
    <i>
      <x v="390"/>
    </i>
    <i>
      <x v="181"/>
    </i>
    <i>
      <x v="762"/>
    </i>
    <i>
      <x v="226"/>
    </i>
    <i>
      <x v="820"/>
    </i>
    <i>
      <x v="696"/>
    </i>
    <i>
      <x v="724"/>
    </i>
    <i>
      <x v="610"/>
    </i>
    <i>
      <x v="329"/>
    </i>
    <i>
      <x v="401"/>
    </i>
    <i>
      <x v="126"/>
    </i>
    <i>
      <x v="117"/>
    </i>
    <i>
      <x v="272"/>
    </i>
    <i>
      <x v="125"/>
    </i>
    <i>
      <x v="631"/>
    </i>
    <i>
      <x v="417"/>
    </i>
    <i>
      <x v="233"/>
    </i>
    <i>
      <x v="288"/>
    </i>
    <i>
      <x v="381"/>
    </i>
    <i>
      <x v="237"/>
    </i>
    <i>
      <x v="669"/>
    </i>
    <i>
      <x v="608"/>
    </i>
    <i>
      <x v="372"/>
    </i>
    <i>
      <x v="402"/>
    </i>
    <i>
      <x v="465"/>
    </i>
    <i>
      <x v="297"/>
    </i>
    <i>
      <x v="189"/>
    </i>
    <i>
      <x v="788"/>
    </i>
    <i>
      <x v="679"/>
    </i>
    <i>
      <x v="879"/>
    </i>
    <i>
      <x v="655"/>
    </i>
    <i>
      <x v="668"/>
    </i>
    <i>
      <x v="371"/>
    </i>
    <i>
      <x v="107"/>
    </i>
    <i>
      <x v="265"/>
    </i>
    <i>
      <x v="128"/>
    </i>
    <i>
      <x v="517"/>
    </i>
    <i>
      <x v="486"/>
    </i>
    <i>
      <x v="250"/>
    </i>
    <i>
      <x v="238"/>
    </i>
    <i>
      <x v="112"/>
    </i>
    <i>
      <x v="814"/>
    </i>
    <i>
      <x v="484"/>
    </i>
    <i>
      <x v="188"/>
    </i>
    <i>
      <x v="852"/>
    </i>
    <i>
      <x v="477"/>
    </i>
    <i>
      <x v="463"/>
    </i>
    <i>
      <x v="439"/>
    </i>
    <i>
      <x v="28"/>
    </i>
    <i>
      <x v="690"/>
    </i>
    <i>
      <x v="831"/>
    </i>
    <i>
      <x v="10"/>
    </i>
    <i>
      <x v="216"/>
    </i>
    <i>
      <x v="255"/>
    </i>
    <i>
      <x v="775"/>
    </i>
    <i>
      <x v="559"/>
    </i>
    <i>
      <x v="475"/>
    </i>
    <i>
      <x v="577"/>
    </i>
    <i>
      <x v="519"/>
    </i>
    <i>
      <x v="279"/>
    </i>
    <i>
      <x v="98"/>
    </i>
    <i>
      <x v="40"/>
    </i>
    <i>
      <x v="883"/>
    </i>
    <i>
      <x v="543"/>
    </i>
    <i>
      <x v="222"/>
    </i>
    <i>
      <x v="17"/>
    </i>
    <i>
      <x v="767"/>
    </i>
    <i>
      <x v="379"/>
    </i>
    <i>
      <x v="397"/>
    </i>
    <i>
      <x v="654"/>
    </i>
    <i>
      <x v="832"/>
    </i>
    <i>
      <x v="496"/>
    </i>
    <i>
      <x v="435"/>
    </i>
    <i>
      <x v="470"/>
    </i>
    <i>
      <x v="262"/>
    </i>
    <i>
      <x v="51"/>
    </i>
    <i>
      <x v="86"/>
    </i>
    <i>
      <x v="721"/>
    </i>
    <i>
      <x v="745"/>
    </i>
    <i>
      <x v="581"/>
    </i>
    <i>
      <x v="464"/>
    </i>
    <i>
      <x v="504"/>
    </i>
    <i>
      <x v="557"/>
    </i>
    <i>
      <x v="204"/>
    </i>
    <i>
      <x v="267"/>
    </i>
    <i>
      <x v="152"/>
    </i>
    <i>
      <x v="406"/>
    </i>
    <i>
      <x v="252"/>
    </i>
    <i>
      <x v="223"/>
    </i>
    <i>
      <x v="715"/>
    </i>
    <i>
      <x v="378"/>
    </i>
    <i>
      <x v="263"/>
    </i>
    <i>
      <x v="73"/>
    </i>
    <i>
      <x v="293"/>
    </i>
    <i>
      <x v="786"/>
    </i>
    <i>
      <x v="239"/>
    </i>
    <i>
      <x v="190"/>
    </i>
    <i>
      <x v="909"/>
    </i>
    <i>
      <x v="333"/>
    </i>
    <i>
      <x v="8"/>
    </i>
    <i>
      <x v="29"/>
    </i>
    <i>
      <x v="312"/>
    </i>
    <i>
      <x v="176"/>
    </i>
    <i>
      <x v="208"/>
    </i>
    <i>
      <x v="285"/>
    </i>
    <i>
      <x v="357"/>
    </i>
    <i>
      <x v="130"/>
    </i>
    <i>
      <x v="769"/>
    </i>
    <i>
      <x v="144"/>
    </i>
    <i>
      <x v="164"/>
    </i>
    <i>
      <x v="636"/>
    </i>
    <i>
      <x v="307"/>
    </i>
    <i>
      <x v="892"/>
    </i>
    <i>
      <x v="673"/>
    </i>
    <i>
      <x v="719"/>
    </i>
    <i>
      <x v="458"/>
    </i>
    <i>
      <x v="48"/>
    </i>
    <i>
      <x v="241"/>
    </i>
    <i>
      <x v="887"/>
    </i>
    <i>
      <x v="695"/>
    </i>
    <i>
      <x v="646"/>
    </i>
    <i>
      <x v="450"/>
    </i>
    <i>
      <x v="328"/>
    </i>
    <i>
      <x v="240"/>
    </i>
    <i>
      <x v="248"/>
    </i>
    <i>
      <x v="138"/>
    </i>
    <i>
      <x v="154"/>
    </i>
    <i>
      <x v="375"/>
    </i>
    <i>
      <x v="354"/>
    </i>
    <i>
      <x v="54"/>
    </i>
    <i>
      <x v="175"/>
    </i>
    <i>
      <x v="479"/>
    </i>
    <i>
      <x v="388"/>
    </i>
    <i>
      <x v="163"/>
    </i>
    <i>
      <x v="292"/>
    </i>
    <i>
      <x v="896"/>
    </i>
    <i>
      <x v="428"/>
    </i>
    <i>
      <x v="358"/>
    </i>
    <i>
      <x v="253"/>
    </i>
    <i>
      <x v="793"/>
    </i>
    <i>
      <x v="766"/>
    </i>
    <i>
      <x v="600"/>
    </i>
    <i>
      <x v="393"/>
    </i>
    <i>
      <x v="100"/>
    </i>
    <i>
      <x v="911"/>
    </i>
    <i>
      <x v="682"/>
    </i>
    <i>
      <x v="730"/>
    </i>
    <i>
      <x v="776"/>
    </i>
    <i>
      <x v="433"/>
    </i>
    <i>
      <x v="382"/>
    </i>
    <i>
      <x v="530"/>
    </i>
    <i>
      <x v="45"/>
    </i>
    <i>
      <x v="642"/>
    </i>
    <i>
      <x v="365"/>
    </i>
    <i>
      <x v="155"/>
    </i>
    <i>
      <x v="212"/>
    </i>
    <i>
      <x v="847"/>
    </i>
    <i>
      <x v="666"/>
    </i>
    <i>
      <x v="712"/>
    </i>
    <i>
      <x v="854"/>
    </i>
    <i>
      <x v="734"/>
    </i>
    <i>
      <x v="665"/>
    </i>
    <i>
      <x v="740"/>
    </i>
    <i>
      <x v="531"/>
    </i>
    <i>
      <x v="578"/>
    </i>
    <i>
      <x v="198"/>
    </i>
    <i>
      <x v="650"/>
    </i>
    <i>
      <x v="877"/>
    </i>
    <i>
      <x v="540"/>
    </i>
    <i>
      <x v="516"/>
    </i>
    <i>
      <x v="322"/>
    </i>
    <i>
      <x v="74"/>
    </i>
    <i>
      <x v="789"/>
    </i>
    <i>
      <x v="316"/>
    </i>
    <i>
      <x v="231"/>
    </i>
    <i>
      <x v="780"/>
    </i>
    <i>
      <x v="456"/>
    </i>
    <i>
      <x v="595"/>
    </i>
    <i>
      <x v="387"/>
    </i>
    <i>
      <x v="300"/>
    </i>
    <i>
      <x v="699"/>
    </i>
    <i>
      <x v="685"/>
    </i>
    <i>
      <x v="421"/>
    </i>
    <i>
      <x v="507"/>
    </i>
    <i>
      <x v="419"/>
    </i>
    <i>
      <x v="60"/>
    </i>
    <i>
      <x v="906"/>
    </i>
    <i>
      <x v="88"/>
    </i>
    <i>
      <x v="863"/>
    </i>
    <i>
      <x v="193"/>
    </i>
    <i>
      <x v="70"/>
    </i>
    <i>
      <x v="197"/>
    </i>
    <i>
      <x v="889"/>
    </i>
    <i>
      <x v="623"/>
    </i>
    <i>
      <x v="592"/>
    </i>
    <i>
      <x v="105"/>
    </i>
    <i>
      <x v="234"/>
    </i>
    <i>
      <x v="894"/>
    </i>
    <i>
      <x v="828"/>
    </i>
    <i>
      <x v="774"/>
    </i>
    <i>
      <x v="652"/>
    </i>
    <i>
      <x v="205"/>
    </i>
    <i>
      <x v="160"/>
    </i>
    <i>
      <x v="202"/>
    </i>
    <i>
      <x v="726"/>
    </i>
    <i>
      <x v="319"/>
    </i>
    <i>
      <x v="506"/>
    </i>
    <i>
      <x v="497"/>
    </i>
    <i>
      <x v="733"/>
    </i>
    <i>
      <x v="647"/>
    </i>
    <i>
      <x v="500"/>
    </i>
    <i>
      <x v="616"/>
    </i>
    <i>
      <x v="345"/>
    </i>
    <i>
      <x v="594"/>
    </i>
    <i>
      <x v="525"/>
    </i>
    <i>
      <x v="460"/>
    </i>
    <i>
      <x v="259"/>
    </i>
    <i>
      <x v="133"/>
    </i>
    <i>
      <x v="245"/>
    </i>
    <i>
      <x v="302"/>
    </i>
    <i>
      <x v="691"/>
    </i>
    <i>
      <x v="755"/>
    </i>
    <i>
      <x v="622"/>
    </i>
    <i>
      <x v="613"/>
    </i>
    <i>
      <x v="563"/>
    </i>
    <i>
      <x v="376"/>
    </i>
    <i>
      <x v="341"/>
    </i>
    <i>
      <x v="284"/>
    </i>
    <i>
      <x v="58"/>
    </i>
    <i>
      <x v="36"/>
    </i>
    <i>
      <x v="815"/>
    </i>
    <i>
      <x v="662"/>
    </i>
    <i>
      <x v="711"/>
    </i>
    <i>
      <x v="346"/>
    </i>
    <i>
      <x v="410"/>
    </i>
    <i>
      <x v="425"/>
    </i>
    <i>
      <x v="261"/>
    </i>
    <i>
      <x v="676"/>
    </i>
    <i>
      <x v="438"/>
    </i>
    <i>
      <x v="338"/>
    </i>
    <i>
      <x v="899"/>
    </i>
    <i>
      <x v="751"/>
    </i>
    <i>
      <x v="583"/>
    </i>
    <i>
      <x v="485"/>
    </i>
    <i>
      <x v="115"/>
    </i>
    <i>
      <x v="242"/>
    </i>
    <i>
      <x v="725"/>
    </i>
    <i>
      <x v="526"/>
    </i>
    <i>
      <x v="23"/>
    </i>
    <i>
      <x v="855"/>
    </i>
    <i>
      <x v="717"/>
    </i>
    <i>
      <x v="490"/>
    </i>
    <i>
      <x v="13"/>
    </i>
    <i>
      <x v="729"/>
    </i>
    <i>
      <x v="334"/>
    </i>
    <i>
      <x v="139"/>
    </i>
    <i>
      <x v="47"/>
    </i>
    <i>
      <x v="327"/>
    </i>
    <i>
      <x v="108"/>
    </i>
    <i>
      <x v="303"/>
    </i>
    <i>
      <x v="78"/>
    </i>
    <i>
      <x v="412"/>
    </i>
    <i>
      <x v="564"/>
    </i>
    <i>
      <x v="172"/>
    </i>
    <i>
      <x v="611"/>
    </i>
    <i>
      <x v="503"/>
    </i>
    <i>
      <x v="614"/>
    </i>
    <i>
      <x v="808"/>
    </i>
    <i>
      <x v="857"/>
    </i>
    <i>
      <x v="527"/>
    </i>
    <i>
      <x v="589"/>
    </i>
    <i>
      <x v="87"/>
    </i>
    <i>
      <x v="332"/>
    </i>
    <i>
      <x v="457"/>
    </i>
    <i>
      <x v="12"/>
    </i>
    <i>
      <x v="819"/>
    </i>
    <i>
      <x v="890"/>
    </i>
    <i>
      <x v="356"/>
    </i>
    <i>
      <x v="553"/>
    </i>
    <i>
      <x v="53"/>
    </i>
    <i>
      <x v="702"/>
    </i>
    <i>
      <x v="836"/>
    </i>
    <i>
      <x v="515"/>
    </i>
    <i>
      <x v="350"/>
    </i>
    <i>
      <x v="314"/>
    </i>
    <i>
      <x v="277"/>
    </i>
    <i>
      <x v="280"/>
    </i>
    <i>
      <x v="747"/>
    </i>
    <i>
      <x v="119"/>
    </i>
    <i>
      <x v="254"/>
    </i>
    <i>
      <x v="550"/>
    </i>
    <i>
      <x v="3"/>
    </i>
    <i>
      <x v="344"/>
    </i>
    <i>
      <x v="353"/>
    </i>
    <i>
      <x v="511"/>
    </i>
    <i>
      <x v="22"/>
    </i>
    <i>
      <x v="186"/>
    </i>
    <i>
      <x v="835"/>
    </i>
    <i>
      <x v="803"/>
    </i>
    <i>
      <x v="761"/>
    </i>
    <i>
      <x v="336"/>
    </i>
    <i>
      <x v="384"/>
    </i>
    <i>
      <x v="153"/>
    </i>
    <i>
      <x v="140"/>
    </i>
    <i>
      <x v="674"/>
    </i>
    <i>
      <x v="839"/>
    </i>
    <i>
      <x v="370"/>
    </i>
    <i>
      <x v="394"/>
    </i>
    <i>
      <x v="71"/>
    </i>
    <i>
      <x v="206"/>
    </i>
    <i>
      <x v="596"/>
    </i>
    <i>
      <x v="478"/>
    </i>
    <i>
      <x v="335"/>
    </i>
    <i>
      <x v="512"/>
    </i>
    <i>
      <x v="325"/>
    </i>
    <i>
      <x v="171"/>
    </i>
    <i>
      <x v="251"/>
    </i>
    <i>
      <x v="830"/>
    </i>
    <i>
      <x v="744"/>
    </i>
    <i>
      <x v="612"/>
    </i>
    <i>
      <x v="56"/>
    </i>
    <i>
      <x v="714"/>
    </i>
    <i>
      <x v="809"/>
    </i>
    <i>
      <x v="83"/>
    </i>
    <i>
      <x v="728"/>
    </i>
    <i>
      <x v="502"/>
    </i>
    <i>
      <x v="383"/>
    </i>
    <i>
      <x v="609"/>
    </i>
    <i>
      <x v="142"/>
    </i>
    <i>
      <x v="64"/>
    </i>
    <i>
      <x v="765"/>
    </i>
    <i>
      <x v="871"/>
    </i>
    <i>
      <x v="778"/>
    </i>
    <i>
      <x v="534"/>
    </i>
    <i>
      <x v="541"/>
    </i>
    <i>
      <x v="537"/>
    </i>
    <i>
      <x v="459"/>
    </i>
    <i>
      <x v="524"/>
    </i>
    <i>
      <x v="523"/>
    </i>
    <i>
      <x v="131"/>
    </i>
    <i>
      <x v="161"/>
    </i>
    <i>
      <x v="170"/>
    </i>
    <i>
      <x v="66"/>
    </i>
    <i>
      <x v="864"/>
    </i>
    <i>
      <x v="617"/>
    </i>
    <i>
      <x v="821"/>
    </i>
    <i>
      <x v="476"/>
    </i>
    <i>
      <x v="482"/>
    </i>
    <i>
      <x v="579"/>
    </i>
    <i>
      <x v="423"/>
    </i>
    <i>
      <x v="448"/>
    </i>
    <i>
      <x v="30"/>
    </i>
    <i>
      <x v="173"/>
    </i>
    <i>
      <x v="656"/>
    </i>
    <i>
      <x v="620"/>
    </i>
    <i>
      <x v="829"/>
    </i>
    <i>
      <x v="586"/>
    </i>
    <i>
      <x v="120"/>
    </i>
    <i>
      <x v="15"/>
    </i>
    <i>
      <x v="675"/>
    </i>
    <i>
      <x v="705"/>
    </i>
    <i>
      <x v="813"/>
    </i>
    <i>
      <x v="551"/>
    </i>
    <i>
      <x v="220"/>
    </i>
    <i>
      <x v="824"/>
    </i>
    <i>
      <x v="628"/>
    </i>
    <i>
      <x v="566"/>
    </i>
    <i>
      <x v="321"/>
    </i>
    <i>
      <x v="159"/>
    </i>
    <i>
      <x v="44"/>
    </i>
    <i>
      <x v="722"/>
    </i>
    <i>
      <x v="900"/>
    </i>
    <i>
      <x v="825"/>
    </i>
    <i>
      <x v="349"/>
    </i>
    <i>
      <x v="585"/>
    </i>
    <i>
      <x v="429"/>
    </i>
    <i>
      <x v="554"/>
    </i>
    <i>
      <x v="111"/>
    </i>
    <i>
      <x v="37"/>
    </i>
    <i>
      <x v="63"/>
    </i>
    <i>
      <x v="273"/>
    </i>
    <i>
      <x v="101"/>
    </i>
    <i>
      <x v="221"/>
    </i>
    <i>
      <x v="635"/>
    </i>
    <i>
      <x v="591"/>
    </i>
    <i>
      <x v="362"/>
    </i>
    <i>
      <x v="408"/>
    </i>
    <i>
      <x v="129"/>
    </i>
    <i>
      <x v="881"/>
    </i>
    <i>
      <x v="845"/>
    </i>
    <i>
      <x v="560"/>
    </i>
    <i>
      <x v="42"/>
    </i>
    <i>
      <x v="791"/>
    </i>
    <i>
      <x v="731"/>
    </i>
    <i>
      <x v="749"/>
    </i>
    <i>
      <x v="545"/>
    </i>
    <i>
      <x v="361"/>
    </i>
    <i>
      <x v="46"/>
    </i>
    <i>
      <x v="294"/>
    </i>
    <i>
      <x v="865"/>
    </i>
    <i>
      <x v="804"/>
    </i>
    <i>
      <x v="901"/>
    </i>
    <i>
      <x v="462"/>
    </i>
    <i>
      <x v="380"/>
    </i>
    <i>
      <x v="310"/>
    </i>
    <i>
      <x v="509"/>
    </i>
    <i>
      <x v="283"/>
    </i>
    <i>
      <x v="224"/>
    </i>
    <i>
      <x v="805"/>
    </i>
    <i>
      <x v="529"/>
    </i>
    <i>
      <x v="313"/>
    </i>
    <i>
      <x v="308"/>
    </i>
    <i>
      <x v="6"/>
    </i>
    <i>
      <x v="266"/>
    </i>
    <i>
      <x v="320"/>
    </i>
    <i>
      <x v="584"/>
    </i>
    <i>
      <x v="359"/>
    </i>
    <i>
      <x v="287"/>
    </i>
    <i>
      <x v="167"/>
    </i>
    <i>
      <x v="274"/>
    </i>
    <i>
      <x v="281"/>
    </i>
    <i>
      <x v="783"/>
    </i>
    <i>
      <x v="827"/>
    </i>
    <i>
      <x v="671"/>
    </i>
    <i>
      <x v="599"/>
    </i>
    <i>
      <x v="708"/>
    </i>
    <i>
      <x v="853"/>
    </i>
    <i>
      <x v="499"/>
    </i>
    <i>
      <x v="306"/>
    </i>
    <i>
      <x v="409"/>
    </i>
    <i>
      <x v="249"/>
    </i>
    <i>
      <x v="299"/>
    </i>
    <i>
      <x v="207"/>
    </i>
    <i>
      <x v="91"/>
    </i>
    <i>
      <x v="686"/>
    </i>
    <i>
      <x v="709"/>
    </i>
    <i>
      <x v="565"/>
    </i>
    <i>
      <x v="180"/>
    </i>
    <i>
      <x v="483"/>
    </i>
    <i>
      <x v="664"/>
    </i>
    <i>
      <x v="57"/>
    </i>
    <i>
      <x v="84"/>
    </i>
    <i>
      <x v="630"/>
    </i>
    <i>
      <x v="315"/>
    </i>
    <i>
      <x v="363"/>
    </i>
    <i>
      <x v="713"/>
    </i>
    <i>
      <x v="366"/>
    </i>
    <i>
      <x v="95"/>
    </i>
    <i>
      <x v="192"/>
    </i>
    <i>
      <x v="324"/>
    </i>
    <i>
      <x v="449"/>
    </i>
    <i>
      <x v="467"/>
    </i>
    <i>
      <x v="424"/>
    </i>
    <i>
      <x v="739"/>
    </i>
    <i>
      <x v="651"/>
    </i>
    <i>
      <x v="670"/>
    </i>
    <i>
      <x v="801"/>
    </i>
    <i>
      <x v="862"/>
    </i>
    <i>
      <x v="643"/>
    </i>
    <i>
      <x v="466"/>
    </i>
    <i>
      <x v="549"/>
    </i>
    <i>
      <x v="580"/>
    </i>
    <i>
      <x v="16"/>
    </i>
    <i>
      <x v="5"/>
    </i>
    <i>
      <x v="243"/>
    </i>
    <i>
      <x v="4"/>
    </i>
    <i>
      <x v="146"/>
    </i>
    <i>
      <x v="888"/>
    </i>
    <i>
      <x v="859"/>
    </i>
    <i>
      <x v="846"/>
    </i>
    <i>
      <x v="689"/>
    </i>
    <i>
      <x v="850"/>
    </i>
    <i>
      <x v="90"/>
    </i>
    <i>
      <x v="99"/>
    </i>
    <i>
      <x v="217"/>
    </i>
    <i>
      <x v="698"/>
    </i>
    <i>
      <x v="822"/>
    </i>
    <i>
      <x v="194"/>
    </i>
    <i>
      <x v="178"/>
    </i>
    <i>
      <x v="597"/>
    </i>
    <i>
      <x v="748"/>
    </i>
    <i>
      <x v="898"/>
    </i>
    <i>
      <x v="481"/>
    </i>
    <i>
      <x v="440"/>
    </i>
    <i>
      <x v="893"/>
    </i>
    <i>
      <x v="908"/>
    </i>
    <i>
      <x v="799"/>
    </i>
    <i>
      <x v="62"/>
    </i>
    <i>
      <x v="124"/>
    </i>
    <i>
      <x v="184"/>
    </i>
    <i>
      <x v="18"/>
    </i>
    <i>
      <x v="360"/>
    </i>
    <i>
      <x v="136"/>
    </i>
    <i>
      <x v="235"/>
    </i>
    <i>
      <x v="396"/>
    </i>
    <i>
      <x v="123"/>
    </i>
    <i>
      <x v="9"/>
    </i>
    <i>
      <x v="213"/>
    </i>
    <i>
      <x v="823"/>
    </i>
    <i>
      <x v="452"/>
    </i>
    <i>
      <x v="431"/>
    </i>
    <i>
      <x v="14"/>
    </i>
    <i>
      <x v="770"/>
    </i>
    <i>
      <x v="426"/>
    </i>
    <i>
      <x v="571"/>
    </i>
    <i>
      <x v="522"/>
    </i>
    <i>
      <x v="256"/>
    </i>
    <i>
      <x v="340"/>
    </i>
    <i>
      <x v="787"/>
    </i>
    <i>
      <x v="683"/>
    </i>
    <i>
      <x v="298"/>
    </i>
    <i>
      <x v="106"/>
    </i>
    <i>
      <x v="109"/>
    </i>
    <i>
      <x v="902"/>
    </i>
    <i>
      <x v="491"/>
    </i>
    <i>
      <x v="343"/>
    </i>
    <i>
      <x v="11"/>
    </i>
    <i>
      <x v="876"/>
    </i>
    <i>
      <x v="701"/>
    </i>
    <i>
      <x v="817"/>
    </i>
    <i>
      <x v="812"/>
    </i>
    <i>
      <x v="311"/>
    </i>
    <i>
      <x v="41"/>
    </i>
    <i>
      <x v="304"/>
    </i>
    <i>
      <x v="659"/>
    </i>
    <i>
      <x v="488"/>
    </i>
    <i>
      <x v="398"/>
    </i>
    <i>
      <x v="443"/>
    </i>
    <i>
      <x v="445"/>
    </i>
    <i>
      <x v="244"/>
    </i>
    <i>
      <x v="149"/>
    </i>
    <i>
      <x v="260"/>
    </i>
    <i>
      <x v="718"/>
    </i>
    <i>
      <x v="816"/>
    </i>
    <i>
      <x v="533"/>
    </i>
    <i>
      <x v="758"/>
    </i>
    <i>
      <x v="632"/>
    </i>
    <i>
      <x v="403"/>
    </i>
    <i>
      <x v="539"/>
    </i>
    <i>
      <x v="200"/>
    </i>
    <i>
      <x v="638"/>
    </i>
    <i>
      <x v="437"/>
    </i>
    <i>
      <x v="501"/>
    </i>
    <i>
      <x v="873"/>
    </i>
    <i>
      <x v="904"/>
    </i>
    <i>
      <x v="677"/>
    </i>
    <i>
      <x v="569"/>
    </i>
    <i>
      <x v="572"/>
    </i>
    <i>
      <x v="472"/>
    </i>
    <i>
      <x v="735"/>
    </i>
    <i>
      <x v="667"/>
    </i>
    <i>
      <x v="800"/>
    </i>
    <i>
      <x v="538"/>
    </i>
    <i>
      <x v="487"/>
    </i>
    <i>
      <x v="342"/>
    </i>
    <i>
      <x v="34"/>
    </i>
    <i>
      <x v="196"/>
    </i>
    <i>
      <x v="795"/>
    </i>
    <i>
      <x v="727"/>
    </i>
    <i>
      <x v="878"/>
    </i>
    <i>
      <x v="653"/>
    </i>
    <i>
      <x v="764"/>
    </i>
    <i>
      <x v="806"/>
    </i>
    <i>
      <x v="723"/>
    </i>
    <i>
      <x v="492"/>
    </i>
    <i>
      <x v="451"/>
    </i>
    <i>
      <x v="535"/>
    </i>
    <i>
      <x v="413"/>
    </i>
    <i>
      <x v="442"/>
    </i>
    <i>
      <x v="510"/>
    </i>
    <i>
      <x v="114"/>
    </i>
    <i>
      <x v="276"/>
    </i>
    <i>
      <x v="43"/>
    </i>
    <i>
      <x v="210"/>
    </i>
    <i>
      <x v="634"/>
    </i>
    <i>
      <x v="389"/>
    </i>
    <i>
      <x v="546"/>
    </i>
    <i>
      <x v="199"/>
    </i>
    <i>
      <x v="649"/>
    </i>
    <i>
      <x v="742"/>
    </i>
    <i>
      <x v="461"/>
    </i>
    <i>
      <x v="301"/>
    </i>
    <i>
      <x v="182"/>
    </i>
    <i>
      <x v="838"/>
    </i>
    <i>
      <x v="290"/>
    </i>
    <i>
      <x v="185"/>
    </i>
    <i>
      <x v="629"/>
    </i>
    <i>
      <x v="773"/>
    </i>
    <i>
      <x v="741"/>
    </i>
    <i>
      <x v="796"/>
    </i>
    <i>
      <x v="781"/>
    </i>
    <i>
      <x v="471"/>
    </i>
    <i>
      <x v="76"/>
    </i>
    <i>
      <x v="270"/>
    </i>
    <i>
      <x v="168"/>
    </i>
    <i>
      <x v="82"/>
    </i>
    <i>
      <x v="169"/>
    </i>
    <i>
      <x v="282"/>
    </i>
    <i>
      <x v="811"/>
    </i>
    <i>
      <x v="96"/>
    </i>
    <i>
      <x v="25"/>
    </i>
    <i>
      <x v="737"/>
    </i>
    <i>
      <x v="746"/>
    </i>
    <i>
      <x v="842"/>
    </i>
    <i>
      <x v="818"/>
    </i>
    <i>
      <x v="903"/>
    </i>
    <i>
      <x v="627"/>
    </i>
    <i>
      <x v="568"/>
    </i>
    <i>
      <x v="415"/>
    </i>
    <i>
      <x v="187"/>
    </i>
    <i>
      <x v="232"/>
    </i>
    <i>
      <x v="720"/>
    </i>
    <i>
      <x v="544"/>
    </i>
    <i>
      <x v="688"/>
    </i>
    <i>
      <x v="411"/>
    </i>
    <i>
      <x v="102"/>
    </i>
    <i>
      <x v="291"/>
    </i>
    <i>
      <x v="246"/>
    </i>
    <i>
      <x v="615"/>
    </i>
    <i>
      <x v="633"/>
    </i>
    <i>
      <x v="474"/>
    </i>
    <i>
      <x v="542"/>
    </i>
    <i>
      <x v="339"/>
    </i>
    <i>
      <x v="52"/>
    </i>
    <i>
      <x v="69"/>
    </i>
    <i>
      <x v="561"/>
    </i>
    <i>
      <x v="264"/>
    </i>
    <i>
      <x v="147"/>
    </i>
    <i>
      <x v="337"/>
    </i>
    <i>
      <x v="27"/>
    </i>
    <i>
      <x v="868"/>
    </i>
    <i>
      <x v="347"/>
    </i>
    <i>
      <x v="80"/>
    </i>
    <i>
      <x v="179"/>
    </i>
    <i>
      <x v="352"/>
    </i>
    <i>
      <x v="258"/>
    </i>
    <i>
      <x v="555"/>
    </i>
    <i>
      <x v="92"/>
    </i>
    <i>
      <x v="644"/>
    </i>
    <i>
      <x v="763"/>
    </i>
    <i>
      <x v="771"/>
    </i>
    <i>
      <x v="692"/>
    </i>
    <i>
      <x v="710"/>
    </i>
    <i>
      <x v="753"/>
    </i>
    <i>
      <x v="700"/>
    </i>
    <i>
      <x v="706"/>
    </i>
    <i>
      <x v="840"/>
    </i>
    <i>
      <x v="834"/>
    </i>
    <i>
      <x v="377"/>
    </i>
    <i>
      <x v="364"/>
    </i>
    <i>
      <x v="532"/>
    </i>
    <i>
      <x v="427"/>
    </i>
    <i>
      <x v="65"/>
    </i>
    <i>
      <x v="268"/>
    </i>
    <i>
      <x v="75"/>
    </i>
    <i>
      <x v="21"/>
    </i>
    <i>
      <x v="7"/>
    </i>
    <i>
      <x v="201"/>
    </i>
    <i>
      <x v="317"/>
    </i>
    <i>
      <x v="32"/>
    </i>
    <i>
      <x v="885"/>
    </i>
    <i>
      <x v="782"/>
    </i>
    <i>
      <x v="732"/>
    </i>
    <i>
      <x v="556"/>
    </i>
    <i>
      <x v="453"/>
    </i>
    <i>
      <x v="367"/>
    </i>
    <i>
      <x v="907"/>
    </i>
    <i>
      <x v="680"/>
    </i>
    <i>
      <x v="590"/>
    </i>
    <i>
      <x v="97"/>
    </i>
    <i>
      <x v="228"/>
    </i>
    <i>
      <x v="872"/>
    </i>
    <i>
      <x v="72"/>
    </i>
    <i>
      <x v="203"/>
    </i>
    <i>
      <x v="637"/>
    </i>
    <i>
      <x v="794"/>
    </i>
    <i>
      <x v="891"/>
    </i>
    <i>
      <x v="869"/>
    </i>
    <i>
      <x v="672"/>
    </i>
    <i>
      <x v="663"/>
    </i>
    <i>
      <x v="351"/>
    </i>
    <i>
      <x v="575"/>
    </i>
    <i>
      <x v="59"/>
    </i>
    <i>
      <x v="275"/>
    </i>
    <i>
      <x v="416"/>
    </i>
    <i>
      <x v="849"/>
    </i>
    <i>
      <x v="895"/>
    </i>
    <i>
      <x v="625"/>
    </i>
    <i>
      <x v="754"/>
    </i>
    <i>
      <x v="395"/>
    </i>
    <i>
      <x v="399"/>
    </i>
    <i>
      <x v="418"/>
    </i>
    <i>
      <x v="355"/>
    </i>
    <i>
      <x v="536"/>
    </i>
    <i>
      <x v="494"/>
    </i>
    <i>
      <x v="85"/>
    </i>
    <i>
      <x v="121"/>
    </i>
    <i>
      <x v="113"/>
    </i>
    <i>
      <x v="703"/>
    </i>
    <i>
      <x v="441"/>
    </i>
    <i>
      <x v="162"/>
    </i>
    <i>
      <x v="89"/>
    </i>
    <i>
      <x v="684"/>
    </i>
    <i>
      <x v="219"/>
    </i>
    <i>
      <x v="807"/>
    </i>
    <i>
      <x v="469"/>
    </i>
    <i>
      <x v="318"/>
    </i>
    <i>
      <x v="118"/>
    </i>
    <i>
      <x v="214"/>
    </i>
    <i>
      <x v="31"/>
    </i>
    <i>
      <x v="606"/>
    </i>
    <i>
      <x v="468"/>
    </i>
    <i>
      <x v="495"/>
    </i>
    <i>
      <x v="576"/>
    </i>
    <i>
      <x v="348"/>
    </i>
    <i>
      <x v="286"/>
    </i>
    <i>
      <x v="1"/>
    </i>
    <i>
      <x v="141"/>
    </i>
    <i>
      <x v="230"/>
    </i>
    <i>
      <x v="247"/>
    </i>
    <i>
      <x v="784"/>
    </i>
    <i>
      <x v="897"/>
    </i>
    <i>
      <x v="430"/>
    </i>
    <i>
      <x v="414"/>
    </i>
    <i>
      <x v="132"/>
    </i>
    <i>
      <x v="143"/>
    </i>
    <i>
      <x v="104"/>
    </i>
    <i>
      <x v="707"/>
    </i>
    <i>
      <x v="587"/>
    </i>
    <i>
      <x v="24"/>
    </i>
    <i>
      <x v="278"/>
    </i>
    <i>
      <x v="498"/>
    </i>
    <i>
      <x v="582"/>
    </i>
    <i>
      <x v="103"/>
    </i>
    <i>
      <x v="68"/>
    </i>
    <i>
      <x v="150"/>
    </i>
    <i>
      <x v="681"/>
    </i>
    <i>
      <x v="436"/>
    </i>
    <i>
      <x v="432"/>
    </i>
    <i>
      <x v="35"/>
    </i>
    <i>
      <x v="166"/>
    </i>
    <i>
      <x v="867"/>
    </i>
    <i>
      <x v="211"/>
    </i>
    <i>
      <x v="81"/>
    </i>
    <i>
      <x v="648"/>
    </i>
    <i>
      <x v="480"/>
    </i>
    <i>
      <x v="305"/>
    </i>
    <i>
      <x v="619"/>
    </i>
    <i>
      <x v="858"/>
    </i>
    <i>
      <x v="330"/>
    </i>
    <i>
      <x v="446"/>
    </i>
    <i>
      <x v="552"/>
    </i>
    <i>
      <x v="420"/>
    </i>
    <i>
      <x v="513"/>
    </i>
    <i>
      <x v="26"/>
    </i>
    <i>
      <x v="122"/>
    </i>
    <i>
      <x v="687"/>
    </i>
    <i>
      <x v="570"/>
    </i>
    <i>
      <x v="779"/>
    </i>
    <i>
      <x v="738"/>
    </i>
    <i>
      <x v="405"/>
    </i>
    <i>
      <x v="174"/>
    </i>
    <i>
      <x v="837"/>
    </i>
    <i>
      <x v="385"/>
    </i>
    <i>
      <x v="127"/>
    </i>
    <i>
      <x v="641"/>
    </i>
    <i>
      <x v="505"/>
    </i>
    <i>
      <x v="116"/>
    </i>
    <i>
      <x v="137"/>
    </i>
    <i>
      <x v="716"/>
    </i>
    <i>
      <x v="447"/>
    </i>
    <i>
      <x v="135"/>
    </i>
    <i>
      <x v="38"/>
    </i>
    <i>
      <x v="660"/>
    </i>
    <i>
      <x v="368"/>
    </i>
    <i>
      <x v="588"/>
    </i>
    <i>
      <x v="558"/>
    </i>
    <i>
      <x v="269"/>
    </i>
    <i>
      <x v="657"/>
    </i>
    <i>
      <x v="678"/>
    </i>
    <i>
      <x v="844"/>
    </i>
    <i>
      <x v="810"/>
    </i>
    <i>
      <x v="905"/>
    </i>
    <i>
      <x v="790"/>
    </i>
    <i>
      <x v="640"/>
    </i>
    <i>
      <x v="605"/>
    </i>
    <i>
      <x v="94"/>
    </i>
    <i>
      <x v="661"/>
    </i>
    <i>
      <x v="624"/>
    </i>
    <i>
      <x v="369"/>
    </i>
    <i>
      <x v="257"/>
    </i>
    <i>
      <x v="148"/>
    </i>
    <i>
      <x v="183"/>
    </i>
    <i>
      <x v="215"/>
    </i>
    <i>
      <x v="626"/>
    </i>
    <i>
      <x v="547"/>
    </i>
    <i>
      <x v="797"/>
    </i>
    <i>
      <x v="444"/>
    </i>
    <i>
      <x v="434"/>
    </i>
    <i>
      <x v="508"/>
    </i>
    <i>
      <x/>
    </i>
    <i>
      <x v="912"/>
    </i>
    <i>
      <x v="875"/>
    </i>
    <i>
      <x v="802"/>
    </i>
    <i>
      <x v="798"/>
    </i>
    <i>
      <x v="756"/>
    </i>
    <i>
      <x v="514"/>
    </i>
    <i>
      <x v="562"/>
    </i>
    <i>
      <x v="177"/>
    </i>
    <i>
      <x v="33"/>
    </i>
    <i>
      <x v="49"/>
    </i>
    <i>
      <x v="225"/>
    </i>
    <i>
      <x v="777"/>
    </i>
    <i>
      <x v="848"/>
    </i>
    <i>
      <x v="520"/>
    </i>
    <i>
      <x v="593"/>
    </i>
    <i>
      <x v="567"/>
    </i>
    <i>
      <x v="157"/>
    </i>
    <i>
      <x v="227"/>
    </i>
    <i>
      <x v="861"/>
    </i>
    <i>
      <x v="574"/>
    </i>
    <i>
      <x v="454"/>
    </i>
    <i>
      <x v="373"/>
    </i>
    <i>
      <x v="493"/>
    </i>
    <i>
      <x v="2"/>
    </i>
    <i>
      <x v="156"/>
    </i>
    <i>
      <x v="236"/>
    </i>
    <i>
      <x v="752"/>
    </i>
    <i>
      <x v="874"/>
    </i>
    <i>
      <x v="697"/>
    </i>
    <i>
      <x v="880"/>
    </i>
    <i>
      <x v="693"/>
    </i>
    <i>
      <x v="833"/>
    </i>
    <i>
      <x v="618"/>
    </i>
    <i>
      <x v="489"/>
    </i>
    <i>
      <x v="326"/>
    </i>
    <i>
      <x v="61"/>
    </i>
    <i>
      <x v="295"/>
    </i>
    <i>
      <x v="145"/>
    </i>
    <i>
      <x v="110"/>
    </i>
    <i>
      <x v="158"/>
    </i>
    <i>
      <x v="77"/>
    </i>
    <i>
      <x v="884"/>
    </i>
    <i>
      <x v="573"/>
    </i>
    <i>
      <x v="323"/>
    </i>
    <i>
      <x v="548"/>
    </i>
    <i>
      <x v="79"/>
    </i>
    <i>
      <x v="191"/>
    </i>
    <i>
      <x v="296"/>
    </i>
    <i>
      <x v="704"/>
    </i>
    <i>
      <x v="93"/>
    </i>
    <i>
      <x v="195"/>
    </i>
    <i>
      <x v="843"/>
    </i>
    <i>
      <x v="694"/>
    </i>
    <i>
      <x v="658"/>
    </i>
    <i>
      <x v="882"/>
    </i>
    <i>
      <x v="309"/>
    </i>
    <i>
      <x v="607"/>
    </i>
    <i>
      <x v="331"/>
    </i>
    <i>
      <x v="19"/>
    </i>
    <i>
      <x v="50"/>
    </i>
    <i>
      <x v="743"/>
    </i>
    <i>
      <x v="886"/>
    </i>
    <i>
      <x v="870"/>
    </i>
    <i>
      <x v="866"/>
    </i>
    <i>
      <x v="736"/>
    </i>
    <i>
      <x v="621"/>
    </i>
    <i>
      <x v="750"/>
    </i>
    <i>
      <x v="645"/>
    </i>
    <i>
      <x v="473"/>
    </i>
    <i>
      <x v="400"/>
    </i>
    <i>
      <x v="374"/>
    </i>
    <i>
      <x v="392"/>
    </i>
    <i>
      <x v="422"/>
    </i>
    <i>
      <x v="165"/>
    </i>
    <i>
      <x v="760"/>
    </i>
    <i>
      <x v="602"/>
    </i>
    <i>
      <x v="601"/>
    </i>
    <i>
      <x v="39"/>
    </i>
    <i>
      <x v="229"/>
    </i>
    <i>
      <x v="55"/>
    </i>
    <i>
      <x v="151"/>
    </i>
    <i>
      <x v="860"/>
    </i>
    <i>
      <x v="603"/>
    </i>
    <i>
      <x v="134"/>
    </i>
    <i>
      <x v="67"/>
    </i>
    <i>
      <x v="851"/>
    </i>
    <i>
      <x v="772"/>
    </i>
    <i>
      <x v="856"/>
    </i>
    <i>
      <x v="455"/>
    </i>
    <i>
      <x v="386"/>
    </i>
    <i>
      <x v="521"/>
    </i>
    <i>
      <x v="792"/>
    </i>
    <i>
      <x v="598"/>
    </i>
    <i>
      <x v="209"/>
    </i>
    <i>
      <x v="271"/>
    </i>
    <i>
      <x v="759"/>
    </i>
    <i>
      <x v="841"/>
    </i>
    <i>
      <x v="757"/>
    </i>
    <i>
      <x v="604"/>
    </i>
    <i>
      <x v="407"/>
    </i>
    <i>
      <x v="391"/>
    </i>
    <i>
      <x v="910"/>
    </i>
    <i>
      <x v="768"/>
    </i>
    <i>
      <x v="404"/>
    </i>
    <i t="grand">
      <x/>
    </i>
  </rowItems>
  <colItems count="1">
    <i/>
  </colItems>
  <dataFields count="1">
    <dataField name="Max / Sales" fld="12" subtotal="max" baseField="5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imutatás2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11">
  <location ref="J33:K37" firstHeaderRow="1" firstDataRow="1" firstDataCol="1"/>
  <pivotFields count="17">
    <pivotField showAll="0"/>
    <pivotField numFmtId="165" showAll="0"/>
    <pivotField showAll="0"/>
    <pivotField showAll="0"/>
    <pivotField showAll="0"/>
    <pivotField showAll="0"/>
    <pivotField showAll="0"/>
    <pivotField axis="axisRow"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6" showAll="0"/>
    <pivotField numFmtId="167" showAll="0"/>
    <pivotField dataField="1" numFmtId="167" showAll="0"/>
    <pivotField showAll="0"/>
    <pivotField showAll="0"/>
    <pivotField showAll="0" defaultSubtotal="0"/>
    <pivotField showAll="0" defaultSubtotal="0"/>
  </pivotFields>
  <rowFields count="1">
    <field x="7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Összeg / Sales" fld="12" baseField="0" baseItem="0"/>
  </dataFields>
  <chartFormats count="3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otalSales" cacheId="0" applyNumberFormats="0" applyBorderFormats="0" applyFontFormats="0" applyPatternFormats="0" applyAlignmentFormats="0" applyWidthHeightFormats="1" dataCaption="Értékek" updatedVersion="6" minRefreshableVersion="5" useAutoFormatting="1" itemPrintTitles="1" createdVersion="6" indent="0" outline="1" outlineData="1" multipleFieldFilters="0" chartFormat="4">
  <location ref="A3:F53" firstHeaderRow="1" firstDataRow="2" firstDataCol="1"/>
  <pivotFields count="17"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6" showAll="0">
      <items count="5">
        <item x="3"/>
        <item x="1"/>
        <item x="0"/>
        <item x="2"/>
        <item t="default"/>
      </items>
    </pivotField>
    <pivotField numFmtId="167" showAll="0"/>
    <pivotField dataField="1" numFmtId="167" showAll="0"/>
    <pivotField axis="axisCol" showAll="0">
      <items count="5">
        <item x="2"/>
        <item x="1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"/>
  </rowFields>
  <rowItems count="4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Összeg / Sales" fld="12" baseField="15" baseItem="1" numFmtId="1"/>
  </dataFields>
  <chartFormats count="12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zeletelő_Size" sourceName="Size">
  <pivotTables>
    <pivotTable tabId="18" name="TotalSales"/>
  </pivotTables>
  <data>
    <tabular pivotCacheId="1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zeletelő_Roast_Type_Name" sourceName="Roast Type Name">
  <pivotTables>
    <pivotTable tabId="18" name="TotalSales"/>
  </pivotTables>
  <data>
    <tabular pivotCacheId="1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ize" cache="Szeletelő_Size" caption="Size" rowHeight="241300"/>
  <slicer name="Roast Type Name" cache="Szeletelő_Roast_Type_Name" caption="Roast Type Name" rowHeight="241300"/>
</slicers>
</file>

<file path=xl/tables/table1.xml><?xml version="1.0" encoding="utf-8"?>
<table xmlns="http://schemas.openxmlformats.org/spreadsheetml/2006/main" id="1" name="Orders" displayName="Orders" ref="A1:P1001" totalsRowShown="0" headerRowDxfId="11">
  <autoFilter ref="A1:P1001"/>
  <tableColumns count="16">
    <tableColumn id="1" name="Order ID" dataDxfId="10"/>
    <tableColumn id="2" name="Order Date" dataDxfId="9"/>
    <tableColumn id="3" name="Customer ID" dataDxfId="8"/>
    <tableColumn id="4" name="Product ID"/>
    <tableColumn id="5" name="Quantity" dataDxfId="7"/>
    <tableColumn id="6" name="Customer Name" dataDxfId="6">
      <calculatedColumnFormula>VLOOKUP(C2,customers!$A$2:$B$1001,2,FALSE)</calculatedColumnFormula>
    </tableColumn>
    <tableColumn id="7" name="Email" dataDxfId="5">
      <calculatedColumnFormula>IF(VLOOKUP(C2,customers!$A$2:$C$1001,3,FALSE)=0,"",(VLOOKUP(C2,customers!$A$2:$C$1001,3,FALSE)))</calculatedColumnFormula>
    </tableColumn>
    <tableColumn id="8" name="Country" dataDxfId="4">
      <calculatedColumnFormula>VLOOKUP(orders!C2,customers!$A$2:$G$1001,7,FALSE)</calculatedColumnFormula>
    </tableColumn>
    <tableColumn id="9" name="Coffee Type">
      <calculatedColumnFormula>INDEX(products!$A$1:$G$49,MATCH(orders!$D2,products!$A$1:$A$49,0),MATCH(orders!I$1,products!$A$1:$G$1,0))</calculatedColumnFormula>
    </tableColumn>
    <tableColumn id="10" name="Roast Type">
      <calculatedColumnFormula>INDEX(products!$A$1:$G$49,MATCH(orders!$D2,products!$A$1:$A$49,0),MATCH(orders!J$1,products!$A$1:$G$1,0))</calculatedColumnFormula>
    </tableColumn>
    <tableColumn id="11" name="Size" dataDxfId="3">
      <calculatedColumnFormula>INDEX(products!$A$1:$G$49,MATCH(orders!$D2,products!$A$1:$A$49,0),MATCH(orders!K$1,products!$A$1:$G$1,0))</calculatedColumnFormula>
    </tableColumn>
    <tableColumn id="12" name="Unit Price" dataDxfId="2">
      <calculatedColumnFormula>INDEX(products!$A$1:$G$49,MATCH(orders!$D2,products!$A$1:$A$49,0),MATCH(orders!L$1,products!$A$1:$G$1,0))</calculatedColumnFormula>
    </tableColumn>
    <tableColumn id="13" name="Sales" dataDxfId="1">
      <calculatedColumnFormula>E2*L2</calculatedColumnFormula>
    </tableColumn>
    <tableColumn id="14" name="Coffee Type Name">
      <calculatedColumnFormula>IF(I2="Rob","Robusta",IF(I2="Exc","Excelsa",IF(I2="Ara","Arabica",IF(I2="Lib","Liberica",""))))</calculatedColumnFormula>
    </tableColumn>
    <tableColumn id="15" name="Roast Type Name">
      <calculatedColumnFormula>IF(J2="L","Light",IF(J2="M","Medium",IF(J2="D","Dark","")))</calculatedColumnFormula>
    </tableColumn>
    <tableColumn id="16" name="Loyalty Card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örös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ívIdősor_Order_Date" sourceName="Order Date">
  <pivotTables>
    <pivotTable tabId="18" name="TotalSales"/>
  </pivotTables>
  <state minimalRefreshVersion="6" lastRefreshVersion="6" pivotCacheId="1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Order Date" cache="NatívIdősor_Order_Date" caption="Order Date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3:B917"/>
  <sheetViews>
    <sheetView workbookViewId="0">
      <selection activeCell="E29" sqref="E29"/>
    </sheetView>
  </sheetViews>
  <sheetFormatPr defaultRowHeight="14.25" x14ac:dyDescent="0.2"/>
  <cols>
    <col min="1" max="1" width="22.125" bestFit="1" customWidth="1"/>
    <col min="2" max="2" width="10.875" bestFit="1" customWidth="1"/>
  </cols>
  <sheetData>
    <row r="3" spans="1:2" x14ac:dyDescent="0.2">
      <c r="A3" s="6" t="s">
        <v>6198</v>
      </c>
      <c r="B3" t="s">
        <v>6222</v>
      </c>
    </row>
    <row r="4" spans="1:2" x14ac:dyDescent="0.2">
      <c r="A4" s="7" t="s">
        <v>1386</v>
      </c>
      <c r="B4" s="9">
        <v>218.73</v>
      </c>
    </row>
    <row r="5" spans="1:2" x14ac:dyDescent="0.2">
      <c r="A5" s="7" t="s">
        <v>2454</v>
      </c>
      <c r="B5" s="9">
        <v>204.92999999999995</v>
      </c>
    </row>
    <row r="6" spans="1:2" x14ac:dyDescent="0.2">
      <c r="A6" s="7" t="s">
        <v>2046</v>
      </c>
      <c r="B6" s="9">
        <v>204.92999999999995</v>
      </c>
    </row>
    <row r="7" spans="1:2" x14ac:dyDescent="0.2">
      <c r="A7" s="7" t="s">
        <v>2275</v>
      </c>
      <c r="B7" s="9">
        <v>204.92999999999995</v>
      </c>
    </row>
    <row r="8" spans="1:2" x14ac:dyDescent="0.2">
      <c r="A8" s="7" t="s">
        <v>2177</v>
      </c>
      <c r="B8" s="9">
        <v>204.92999999999995</v>
      </c>
    </row>
    <row r="9" spans="1:2" x14ac:dyDescent="0.2">
      <c r="A9" s="7" t="s">
        <v>1472</v>
      </c>
      <c r="B9" s="9">
        <v>204.92999999999995</v>
      </c>
    </row>
    <row r="10" spans="1:2" x14ac:dyDescent="0.2">
      <c r="A10" s="7" t="s">
        <v>3820</v>
      </c>
      <c r="B10" s="9">
        <v>204.92999999999995</v>
      </c>
    </row>
    <row r="11" spans="1:2" x14ac:dyDescent="0.2">
      <c r="A11" s="7" t="s">
        <v>2930</v>
      </c>
      <c r="B11" s="9">
        <v>200.78999999999996</v>
      </c>
    </row>
    <row r="12" spans="1:2" x14ac:dyDescent="0.2">
      <c r="A12" s="7" t="s">
        <v>3656</v>
      </c>
      <c r="B12" s="9">
        <v>189.74999999999997</v>
      </c>
    </row>
    <row r="13" spans="1:2" x14ac:dyDescent="0.2">
      <c r="A13" s="7" t="s">
        <v>2246</v>
      </c>
      <c r="B13" s="9">
        <v>189.74999999999997</v>
      </c>
    </row>
    <row r="14" spans="1:2" x14ac:dyDescent="0.2">
      <c r="A14" s="7" t="s">
        <v>1820</v>
      </c>
      <c r="B14" s="9">
        <v>182.27499999999998</v>
      </c>
    </row>
    <row r="15" spans="1:2" x14ac:dyDescent="0.2">
      <c r="A15" s="7" t="s">
        <v>4419</v>
      </c>
      <c r="B15" s="9">
        <v>182.27499999999998</v>
      </c>
    </row>
    <row r="16" spans="1:2" x14ac:dyDescent="0.2">
      <c r="A16" s="7" t="s">
        <v>1628</v>
      </c>
      <c r="B16" s="9">
        <v>178.70999999999998</v>
      </c>
    </row>
    <row r="17" spans="1:2" x14ac:dyDescent="0.2">
      <c r="A17" s="7" t="s">
        <v>746</v>
      </c>
      <c r="B17" s="9">
        <v>178.70999999999998</v>
      </c>
    </row>
    <row r="18" spans="1:2" x14ac:dyDescent="0.2">
      <c r="A18" s="7" t="s">
        <v>5347</v>
      </c>
      <c r="B18" s="9">
        <v>178.70999999999998</v>
      </c>
    </row>
    <row r="19" spans="1:2" x14ac:dyDescent="0.2">
      <c r="A19" s="7" t="s">
        <v>4321</v>
      </c>
      <c r="B19" s="9">
        <v>178.70999999999998</v>
      </c>
    </row>
    <row r="20" spans="1:2" x14ac:dyDescent="0.2">
      <c r="A20" s="7" t="s">
        <v>4391</v>
      </c>
      <c r="B20" s="9">
        <v>178.70999999999998</v>
      </c>
    </row>
    <row r="21" spans="1:2" x14ac:dyDescent="0.2">
      <c r="A21" s="7" t="s">
        <v>4299</v>
      </c>
      <c r="B21" s="9">
        <v>178.70999999999998</v>
      </c>
    </row>
    <row r="22" spans="1:2" x14ac:dyDescent="0.2">
      <c r="A22" s="7" t="s">
        <v>5075</v>
      </c>
      <c r="B22" s="9">
        <v>178.70999999999998</v>
      </c>
    </row>
    <row r="23" spans="1:2" x14ac:dyDescent="0.2">
      <c r="A23" s="7" t="s">
        <v>4810</v>
      </c>
      <c r="B23" s="9">
        <v>178.70999999999998</v>
      </c>
    </row>
    <row r="24" spans="1:2" x14ac:dyDescent="0.2">
      <c r="A24" s="7" t="s">
        <v>555</v>
      </c>
      <c r="B24" s="9">
        <v>170.77499999999998</v>
      </c>
    </row>
    <row r="25" spans="1:2" x14ac:dyDescent="0.2">
      <c r="A25" s="7" t="s">
        <v>5765</v>
      </c>
      <c r="B25" s="9">
        <v>170.77499999999998</v>
      </c>
    </row>
    <row r="26" spans="1:2" x14ac:dyDescent="0.2">
      <c r="A26" s="7" t="s">
        <v>5270</v>
      </c>
      <c r="B26" s="9">
        <v>167.67000000000002</v>
      </c>
    </row>
    <row r="27" spans="1:2" x14ac:dyDescent="0.2">
      <c r="A27" s="7" t="s">
        <v>2741</v>
      </c>
      <c r="B27" s="9">
        <v>167.67000000000002</v>
      </c>
    </row>
    <row r="28" spans="1:2" x14ac:dyDescent="0.2">
      <c r="A28" s="7" t="s">
        <v>6032</v>
      </c>
      <c r="B28" s="9">
        <v>167.67000000000002</v>
      </c>
    </row>
    <row r="29" spans="1:2" x14ac:dyDescent="0.2">
      <c r="A29" s="7" t="s">
        <v>3697</v>
      </c>
      <c r="B29" s="9">
        <v>164.90999999999997</v>
      </c>
    </row>
    <row r="30" spans="1:2" x14ac:dyDescent="0.2">
      <c r="A30" s="7" t="s">
        <v>5593</v>
      </c>
      <c r="B30" s="9">
        <v>158.12499999999997</v>
      </c>
    </row>
    <row r="31" spans="1:2" x14ac:dyDescent="0.2">
      <c r="A31" s="7" t="s">
        <v>5555</v>
      </c>
      <c r="B31" s="9">
        <v>158.12499999999997</v>
      </c>
    </row>
    <row r="32" spans="1:2" x14ac:dyDescent="0.2">
      <c r="A32" s="7" t="s">
        <v>1024</v>
      </c>
      <c r="B32" s="9">
        <v>155.24999999999997</v>
      </c>
    </row>
    <row r="33" spans="1:2" x14ac:dyDescent="0.2">
      <c r="A33" s="7" t="s">
        <v>5776</v>
      </c>
      <c r="B33" s="9">
        <v>155.24999999999997</v>
      </c>
    </row>
    <row r="34" spans="1:2" x14ac:dyDescent="0.2">
      <c r="A34" s="7" t="s">
        <v>1363</v>
      </c>
      <c r="B34" s="9">
        <v>155.24999999999997</v>
      </c>
    </row>
    <row r="35" spans="1:2" x14ac:dyDescent="0.2">
      <c r="A35" s="7" t="s">
        <v>6083</v>
      </c>
      <c r="B35" s="9">
        <v>155.24999999999997</v>
      </c>
    </row>
    <row r="36" spans="1:2" x14ac:dyDescent="0.2">
      <c r="A36" s="7" t="s">
        <v>2489</v>
      </c>
      <c r="B36" s="9">
        <v>155.24999999999997</v>
      </c>
    </row>
    <row r="37" spans="1:2" x14ac:dyDescent="0.2">
      <c r="A37" s="7" t="s">
        <v>2506</v>
      </c>
      <c r="B37" s="9">
        <v>155.24999999999997</v>
      </c>
    </row>
    <row r="38" spans="1:2" x14ac:dyDescent="0.2">
      <c r="A38" s="7" t="s">
        <v>1847</v>
      </c>
      <c r="B38" s="9">
        <v>155.24999999999997</v>
      </c>
    </row>
    <row r="39" spans="1:2" x14ac:dyDescent="0.2">
      <c r="A39" s="7" t="s">
        <v>4231</v>
      </c>
      <c r="B39" s="9">
        <v>148.92499999999998</v>
      </c>
    </row>
    <row r="40" spans="1:2" x14ac:dyDescent="0.2">
      <c r="A40" s="7" t="s">
        <v>1235</v>
      </c>
      <c r="B40" s="9">
        <v>148.92499999999998</v>
      </c>
    </row>
    <row r="41" spans="1:2" x14ac:dyDescent="0.2">
      <c r="A41" s="7" t="s">
        <v>3907</v>
      </c>
      <c r="B41" s="9">
        <v>148.92499999999998</v>
      </c>
    </row>
    <row r="42" spans="1:2" x14ac:dyDescent="0.2">
      <c r="A42" s="7" t="s">
        <v>1055</v>
      </c>
      <c r="B42" s="9">
        <v>148.92499999999998</v>
      </c>
    </row>
    <row r="43" spans="1:2" x14ac:dyDescent="0.2">
      <c r="A43" s="7" t="s">
        <v>5980</v>
      </c>
      <c r="B43" s="9">
        <v>148.92499999999998</v>
      </c>
    </row>
    <row r="44" spans="1:2" x14ac:dyDescent="0.2">
      <c r="A44" s="7" t="s">
        <v>4981</v>
      </c>
      <c r="B44" s="9">
        <v>148.92499999999998</v>
      </c>
    </row>
    <row r="45" spans="1:2" x14ac:dyDescent="0.2">
      <c r="A45" s="7" t="s">
        <v>1224</v>
      </c>
      <c r="B45" s="9">
        <v>148.92499999999998</v>
      </c>
    </row>
    <row r="46" spans="1:2" x14ac:dyDescent="0.2">
      <c r="A46" s="7" t="s">
        <v>5605</v>
      </c>
      <c r="B46" s="9">
        <v>148.92499999999998</v>
      </c>
    </row>
    <row r="47" spans="1:2" x14ac:dyDescent="0.2">
      <c r="A47" s="7" t="s">
        <v>2846</v>
      </c>
      <c r="B47" s="9">
        <v>148.92499999999998</v>
      </c>
    </row>
    <row r="48" spans="1:2" x14ac:dyDescent="0.2">
      <c r="A48" s="7" t="s">
        <v>4905</v>
      </c>
      <c r="B48" s="9">
        <v>145.82</v>
      </c>
    </row>
    <row r="49" spans="1:2" x14ac:dyDescent="0.2">
      <c r="A49" s="7" t="s">
        <v>780</v>
      </c>
      <c r="B49" s="9">
        <v>145.82</v>
      </c>
    </row>
    <row r="50" spans="1:2" x14ac:dyDescent="0.2">
      <c r="A50" s="7" t="s">
        <v>1182</v>
      </c>
      <c r="B50" s="9">
        <v>145.82</v>
      </c>
    </row>
    <row r="51" spans="1:2" x14ac:dyDescent="0.2">
      <c r="A51" s="7" t="s">
        <v>4593</v>
      </c>
      <c r="B51" s="9">
        <v>145.82</v>
      </c>
    </row>
    <row r="52" spans="1:2" x14ac:dyDescent="0.2">
      <c r="A52" s="7" t="s">
        <v>3862</v>
      </c>
      <c r="B52" s="9">
        <v>145.82</v>
      </c>
    </row>
    <row r="53" spans="1:2" x14ac:dyDescent="0.2">
      <c r="A53" s="7" t="s">
        <v>3216</v>
      </c>
      <c r="B53" s="9">
        <v>139.72499999999999</v>
      </c>
    </row>
    <row r="54" spans="1:2" x14ac:dyDescent="0.2">
      <c r="A54" s="7" t="s">
        <v>3420</v>
      </c>
      <c r="B54" s="9">
        <v>139.72499999999999</v>
      </c>
    </row>
    <row r="55" spans="1:2" x14ac:dyDescent="0.2">
      <c r="A55" s="7" t="s">
        <v>1948</v>
      </c>
      <c r="B55" s="9">
        <v>139.72499999999999</v>
      </c>
    </row>
    <row r="56" spans="1:2" x14ac:dyDescent="0.2">
      <c r="A56" s="7" t="s">
        <v>4153</v>
      </c>
      <c r="B56" s="9">
        <v>137.42499999999998</v>
      </c>
    </row>
    <row r="57" spans="1:2" x14ac:dyDescent="0.2">
      <c r="A57" s="7" t="s">
        <v>6009</v>
      </c>
      <c r="B57" s="9">
        <v>137.42499999999998</v>
      </c>
    </row>
    <row r="58" spans="1:2" x14ac:dyDescent="0.2">
      <c r="A58" s="7" t="s">
        <v>5335</v>
      </c>
      <c r="B58" s="9">
        <v>137.42499999999998</v>
      </c>
    </row>
    <row r="59" spans="1:2" x14ac:dyDescent="0.2">
      <c r="A59" s="7" t="s">
        <v>4264</v>
      </c>
      <c r="B59" s="9">
        <v>137.42499999999998</v>
      </c>
    </row>
    <row r="60" spans="1:2" x14ac:dyDescent="0.2">
      <c r="A60" s="7" t="s">
        <v>5114</v>
      </c>
      <c r="B60" s="9">
        <v>137.42499999999998</v>
      </c>
    </row>
    <row r="61" spans="1:2" x14ac:dyDescent="0.2">
      <c r="A61" s="7" t="s">
        <v>5651</v>
      </c>
      <c r="B61" s="9">
        <v>137.31</v>
      </c>
    </row>
    <row r="62" spans="1:2" x14ac:dyDescent="0.2">
      <c r="A62" s="7" t="s">
        <v>2587</v>
      </c>
      <c r="B62" s="9">
        <v>137.31</v>
      </c>
    </row>
    <row r="63" spans="1:2" x14ac:dyDescent="0.2">
      <c r="A63" s="7" t="s">
        <v>5172</v>
      </c>
      <c r="B63" s="9">
        <v>137.31</v>
      </c>
    </row>
    <row r="64" spans="1:2" x14ac:dyDescent="0.2">
      <c r="A64" s="7" t="s">
        <v>4838</v>
      </c>
      <c r="B64" s="9">
        <v>137.31</v>
      </c>
    </row>
    <row r="65" spans="1:2" x14ac:dyDescent="0.2">
      <c r="A65" s="7" t="s">
        <v>3753</v>
      </c>
      <c r="B65" s="9">
        <v>137.31</v>
      </c>
    </row>
    <row r="66" spans="1:2" x14ac:dyDescent="0.2">
      <c r="A66" s="7" t="s">
        <v>887</v>
      </c>
      <c r="B66" s="9">
        <v>136.61999999999998</v>
      </c>
    </row>
    <row r="67" spans="1:2" x14ac:dyDescent="0.2">
      <c r="A67" s="7" t="s">
        <v>5137</v>
      </c>
      <c r="B67" s="9">
        <v>136.61999999999998</v>
      </c>
    </row>
    <row r="68" spans="1:2" x14ac:dyDescent="0.2">
      <c r="A68" s="7" t="s">
        <v>1291</v>
      </c>
      <c r="B68" s="9">
        <v>136.61999999999998</v>
      </c>
    </row>
    <row r="69" spans="1:2" x14ac:dyDescent="0.2">
      <c r="A69" s="7" t="s">
        <v>1977</v>
      </c>
      <c r="B69" s="9">
        <v>133.85999999999999</v>
      </c>
    </row>
    <row r="70" spans="1:2" x14ac:dyDescent="0.2">
      <c r="A70" s="7" t="s">
        <v>3155</v>
      </c>
      <c r="B70" s="9">
        <v>133.85999999999999</v>
      </c>
    </row>
    <row r="71" spans="1:2" x14ac:dyDescent="0.2">
      <c r="A71" s="7" t="s">
        <v>1868</v>
      </c>
      <c r="B71" s="9">
        <v>133.85999999999999</v>
      </c>
    </row>
    <row r="72" spans="1:2" x14ac:dyDescent="0.2">
      <c r="A72" s="7" t="s">
        <v>4004</v>
      </c>
      <c r="B72" s="9">
        <v>133.85999999999999</v>
      </c>
    </row>
    <row r="73" spans="1:2" x14ac:dyDescent="0.2">
      <c r="A73" s="7" t="s">
        <v>1767</v>
      </c>
      <c r="B73" s="9">
        <v>129.37499999999997</v>
      </c>
    </row>
    <row r="74" spans="1:2" x14ac:dyDescent="0.2">
      <c r="A74" s="7" t="s">
        <v>3465</v>
      </c>
      <c r="B74" s="9">
        <v>126.49999999999999</v>
      </c>
    </row>
    <row r="75" spans="1:2" x14ac:dyDescent="0.2">
      <c r="A75" s="7" t="s">
        <v>3968</v>
      </c>
      <c r="B75" s="9">
        <v>126.49999999999999</v>
      </c>
    </row>
    <row r="76" spans="1:2" x14ac:dyDescent="0.2">
      <c r="A76" s="7" t="s">
        <v>5032</v>
      </c>
      <c r="B76" s="9">
        <v>126.49999999999999</v>
      </c>
    </row>
    <row r="77" spans="1:2" x14ac:dyDescent="0.2">
      <c r="A77" s="7" t="s">
        <v>3195</v>
      </c>
      <c r="B77" s="9">
        <v>126.49999999999999</v>
      </c>
    </row>
    <row r="78" spans="1:2" x14ac:dyDescent="0.2">
      <c r="A78" s="7" t="s">
        <v>1381</v>
      </c>
      <c r="B78" s="9">
        <v>123.50999999999999</v>
      </c>
    </row>
    <row r="79" spans="1:2" x14ac:dyDescent="0.2">
      <c r="A79" s="7" t="s">
        <v>5695</v>
      </c>
      <c r="B79" s="9">
        <v>123.50999999999999</v>
      </c>
    </row>
    <row r="80" spans="1:2" x14ac:dyDescent="0.2">
      <c r="A80" s="7" t="s">
        <v>5497</v>
      </c>
      <c r="B80" s="9">
        <v>123.50999999999999</v>
      </c>
    </row>
    <row r="81" spans="1:2" x14ac:dyDescent="0.2">
      <c r="A81" s="7" t="s">
        <v>2657</v>
      </c>
      <c r="B81" s="9">
        <v>119.13999999999999</v>
      </c>
    </row>
    <row r="82" spans="1:2" x14ac:dyDescent="0.2">
      <c r="A82" s="7" t="s">
        <v>4305</v>
      </c>
      <c r="B82" s="9">
        <v>119.13999999999999</v>
      </c>
    </row>
    <row r="83" spans="1:2" x14ac:dyDescent="0.2">
      <c r="A83" s="7" t="s">
        <v>1755</v>
      </c>
      <c r="B83" s="9">
        <v>119.13999999999999</v>
      </c>
    </row>
    <row r="84" spans="1:2" x14ac:dyDescent="0.2">
      <c r="A84" s="7" t="s">
        <v>5836</v>
      </c>
      <c r="B84" s="9">
        <v>119.13999999999999</v>
      </c>
    </row>
    <row r="85" spans="1:2" x14ac:dyDescent="0.2">
      <c r="A85" s="7" t="s">
        <v>3902</v>
      </c>
      <c r="B85" s="9">
        <v>119.13999999999999</v>
      </c>
    </row>
    <row r="86" spans="1:2" x14ac:dyDescent="0.2">
      <c r="A86" s="7" t="s">
        <v>4463</v>
      </c>
      <c r="B86" s="9">
        <v>119.13999999999999</v>
      </c>
    </row>
    <row r="87" spans="1:2" x14ac:dyDescent="0.2">
      <c r="A87" s="7" t="s">
        <v>3114</v>
      </c>
      <c r="B87" s="9">
        <v>119.13999999999999</v>
      </c>
    </row>
    <row r="88" spans="1:2" x14ac:dyDescent="0.2">
      <c r="A88" s="7" t="s">
        <v>5307</v>
      </c>
      <c r="B88" s="9">
        <v>119.13999999999999</v>
      </c>
    </row>
    <row r="89" spans="1:2" x14ac:dyDescent="0.2">
      <c r="A89" s="7" t="s">
        <v>5770</v>
      </c>
      <c r="B89" s="9">
        <v>114.42499999999998</v>
      </c>
    </row>
    <row r="90" spans="1:2" x14ac:dyDescent="0.2">
      <c r="A90" s="7" t="s">
        <v>5230</v>
      </c>
      <c r="B90" s="9">
        <v>114.42499999999998</v>
      </c>
    </row>
    <row r="91" spans="1:2" x14ac:dyDescent="0.2">
      <c r="A91" s="7" t="s">
        <v>2494</v>
      </c>
      <c r="B91" s="9">
        <v>114.42499999999998</v>
      </c>
    </row>
    <row r="92" spans="1:2" x14ac:dyDescent="0.2">
      <c r="A92" s="7" t="s">
        <v>1357</v>
      </c>
      <c r="B92" s="9">
        <v>114.42499999999998</v>
      </c>
    </row>
    <row r="93" spans="1:2" x14ac:dyDescent="0.2">
      <c r="A93" s="7" t="s">
        <v>5527</v>
      </c>
      <c r="B93" s="9">
        <v>114.42499999999998</v>
      </c>
    </row>
    <row r="94" spans="1:2" x14ac:dyDescent="0.2">
      <c r="A94" s="7" t="s">
        <v>578</v>
      </c>
      <c r="B94" s="9">
        <v>114.42499999999998</v>
      </c>
    </row>
    <row r="95" spans="1:2" x14ac:dyDescent="0.2">
      <c r="A95" s="7" t="s">
        <v>829</v>
      </c>
      <c r="B95" s="9">
        <v>114.42499999999998</v>
      </c>
    </row>
    <row r="96" spans="1:2" x14ac:dyDescent="0.2">
      <c r="A96" s="7" t="s">
        <v>707</v>
      </c>
      <c r="B96" s="9">
        <v>114.42499999999998</v>
      </c>
    </row>
    <row r="97" spans="1:2" x14ac:dyDescent="0.2">
      <c r="A97" s="7" t="s">
        <v>5533</v>
      </c>
      <c r="B97" s="9">
        <v>114.42499999999998</v>
      </c>
    </row>
    <row r="98" spans="1:2" x14ac:dyDescent="0.2">
      <c r="A98" s="7" t="s">
        <v>3529</v>
      </c>
      <c r="B98" s="9">
        <v>111.78</v>
      </c>
    </row>
    <row r="99" spans="1:2" x14ac:dyDescent="0.2">
      <c r="A99" s="7" t="s">
        <v>5733</v>
      </c>
      <c r="B99" s="9">
        <v>111.78</v>
      </c>
    </row>
    <row r="100" spans="1:2" x14ac:dyDescent="0.2">
      <c r="A100" s="7" t="s">
        <v>2201</v>
      </c>
      <c r="B100" s="9">
        <v>111.78</v>
      </c>
    </row>
    <row r="101" spans="1:2" x14ac:dyDescent="0.2">
      <c r="A101" s="7" t="s">
        <v>2712</v>
      </c>
      <c r="B101" s="9">
        <v>109.93999999999998</v>
      </c>
    </row>
    <row r="102" spans="1:2" x14ac:dyDescent="0.2">
      <c r="A102" s="7" t="s">
        <v>5857</v>
      </c>
      <c r="B102" s="9">
        <v>109.93999999999998</v>
      </c>
    </row>
    <row r="103" spans="1:2" x14ac:dyDescent="0.2">
      <c r="A103" s="7" t="s">
        <v>2052</v>
      </c>
      <c r="B103" s="9">
        <v>109.93999999999998</v>
      </c>
    </row>
    <row r="104" spans="1:2" x14ac:dyDescent="0.2">
      <c r="A104" s="7" t="s">
        <v>3885</v>
      </c>
      <c r="B104" s="9">
        <v>109.93999999999998</v>
      </c>
    </row>
    <row r="105" spans="1:2" x14ac:dyDescent="0.2">
      <c r="A105" s="7" t="s">
        <v>1489</v>
      </c>
      <c r="B105" s="9">
        <v>109.93999999999998</v>
      </c>
    </row>
    <row r="106" spans="1:2" x14ac:dyDescent="0.2">
      <c r="A106" s="7" t="s">
        <v>950</v>
      </c>
      <c r="B106" s="9">
        <v>109.36499999999999</v>
      </c>
    </row>
    <row r="107" spans="1:2" x14ac:dyDescent="0.2">
      <c r="A107" s="7" t="s">
        <v>6098</v>
      </c>
      <c r="B107" s="9">
        <v>109.36499999999999</v>
      </c>
    </row>
    <row r="108" spans="1:2" x14ac:dyDescent="0.2">
      <c r="A108" s="7" t="s">
        <v>3841</v>
      </c>
      <c r="B108" s="9">
        <v>109.36499999999999</v>
      </c>
    </row>
    <row r="109" spans="1:2" x14ac:dyDescent="0.2">
      <c r="A109" s="7" t="s">
        <v>3555</v>
      </c>
      <c r="B109" s="9">
        <v>103.49999999999999</v>
      </c>
    </row>
    <row r="110" spans="1:2" x14ac:dyDescent="0.2">
      <c r="A110" s="7" t="s">
        <v>2970</v>
      </c>
      <c r="B110" s="9">
        <v>103.49999999999999</v>
      </c>
    </row>
    <row r="111" spans="1:2" x14ac:dyDescent="0.2">
      <c r="A111" s="7" t="s">
        <v>1003</v>
      </c>
      <c r="B111" s="9">
        <v>103.49999999999999</v>
      </c>
    </row>
    <row r="112" spans="1:2" x14ac:dyDescent="0.2">
      <c r="A112" s="7" t="s">
        <v>4181</v>
      </c>
      <c r="B112" s="9">
        <v>103.49999999999999</v>
      </c>
    </row>
    <row r="113" spans="1:2" x14ac:dyDescent="0.2">
      <c r="A113" s="7" t="s">
        <v>4037</v>
      </c>
      <c r="B113" s="9">
        <v>102.92499999999998</v>
      </c>
    </row>
    <row r="114" spans="1:2" x14ac:dyDescent="0.2">
      <c r="A114" s="7" t="s">
        <v>3410</v>
      </c>
      <c r="B114" s="9">
        <v>102.92499999999998</v>
      </c>
    </row>
    <row r="115" spans="1:2" x14ac:dyDescent="0.2">
      <c r="A115" s="7" t="s">
        <v>4125</v>
      </c>
      <c r="B115" s="9">
        <v>102.46499999999997</v>
      </c>
    </row>
    <row r="116" spans="1:2" x14ac:dyDescent="0.2">
      <c r="A116" s="7" t="s">
        <v>1263</v>
      </c>
      <c r="B116" s="9">
        <v>102.46499999999997</v>
      </c>
    </row>
    <row r="117" spans="1:2" x14ac:dyDescent="0.2">
      <c r="A117" s="7" t="s">
        <v>4633</v>
      </c>
      <c r="B117" s="9">
        <v>100.39499999999998</v>
      </c>
    </row>
    <row r="118" spans="1:2" x14ac:dyDescent="0.2">
      <c r="A118" s="7" t="s">
        <v>956</v>
      </c>
      <c r="B118" s="9">
        <v>100.39499999999998</v>
      </c>
    </row>
    <row r="119" spans="1:2" x14ac:dyDescent="0.2">
      <c r="A119" s="7" t="s">
        <v>3256</v>
      </c>
      <c r="B119" s="9">
        <v>95.1</v>
      </c>
    </row>
    <row r="120" spans="1:2" x14ac:dyDescent="0.2">
      <c r="A120" s="7" t="s">
        <v>4082</v>
      </c>
      <c r="B120" s="9">
        <v>95.1</v>
      </c>
    </row>
    <row r="121" spans="1:2" x14ac:dyDescent="0.2">
      <c r="A121" s="7" t="s">
        <v>4159</v>
      </c>
      <c r="B121" s="9">
        <v>95.1</v>
      </c>
    </row>
    <row r="122" spans="1:2" x14ac:dyDescent="0.2">
      <c r="A122" s="7" t="s">
        <v>2099</v>
      </c>
      <c r="B122" s="9">
        <v>94.874999999999986</v>
      </c>
    </row>
    <row r="123" spans="1:2" x14ac:dyDescent="0.2">
      <c r="A123" s="7" t="s">
        <v>1247</v>
      </c>
      <c r="B123" s="9">
        <v>94.874999999999986</v>
      </c>
    </row>
    <row r="124" spans="1:2" x14ac:dyDescent="0.2">
      <c r="A124" s="7" t="s">
        <v>5639</v>
      </c>
      <c r="B124" s="9">
        <v>91.539999999999992</v>
      </c>
    </row>
    <row r="125" spans="1:2" x14ac:dyDescent="0.2">
      <c r="A125" s="7" t="s">
        <v>1466</v>
      </c>
      <c r="B125" s="9">
        <v>91.539999999999992</v>
      </c>
    </row>
    <row r="126" spans="1:2" x14ac:dyDescent="0.2">
      <c r="A126" s="7" t="s">
        <v>763</v>
      </c>
      <c r="B126" s="9">
        <v>91.539999999999992</v>
      </c>
    </row>
    <row r="127" spans="1:2" x14ac:dyDescent="0.2">
      <c r="A127" s="7" t="s">
        <v>4252</v>
      </c>
      <c r="B127" s="9">
        <v>91.539999999999992</v>
      </c>
    </row>
    <row r="128" spans="1:2" x14ac:dyDescent="0.2">
      <c r="A128" s="7" t="s">
        <v>616</v>
      </c>
      <c r="B128" s="9">
        <v>91.539999999999992</v>
      </c>
    </row>
    <row r="129" spans="1:2" x14ac:dyDescent="0.2">
      <c r="A129" s="7" t="s">
        <v>5782</v>
      </c>
      <c r="B129" s="9">
        <v>91.539999999999992</v>
      </c>
    </row>
    <row r="130" spans="1:2" x14ac:dyDescent="0.2">
      <c r="A130" s="7" t="s">
        <v>819</v>
      </c>
      <c r="B130" s="9">
        <v>89.35499999999999</v>
      </c>
    </row>
    <row r="131" spans="1:2" x14ac:dyDescent="0.2">
      <c r="A131" s="7" t="s">
        <v>3357</v>
      </c>
      <c r="B131" s="9">
        <v>89.35499999999999</v>
      </c>
    </row>
    <row r="132" spans="1:2" x14ac:dyDescent="0.2">
      <c r="A132" s="7" t="s">
        <v>1598</v>
      </c>
      <c r="B132" s="9">
        <v>89.35499999999999</v>
      </c>
    </row>
    <row r="133" spans="1:2" x14ac:dyDescent="0.2">
      <c r="A133" s="7" t="s">
        <v>973</v>
      </c>
      <c r="B133" s="9">
        <v>89.35499999999999</v>
      </c>
    </row>
    <row r="134" spans="1:2" x14ac:dyDescent="0.2">
      <c r="A134" s="7" t="s">
        <v>4760</v>
      </c>
      <c r="B134" s="9">
        <v>89.35499999999999</v>
      </c>
    </row>
    <row r="135" spans="1:2" x14ac:dyDescent="0.2">
      <c r="A135" s="7" t="s">
        <v>5323</v>
      </c>
      <c r="B135" s="9">
        <v>89.35499999999999</v>
      </c>
    </row>
    <row r="136" spans="1:2" x14ac:dyDescent="0.2">
      <c r="A136" s="7" t="s">
        <v>5986</v>
      </c>
      <c r="B136" s="9">
        <v>89.35499999999999</v>
      </c>
    </row>
    <row r="137" spans="1:2" x14ac:dyDescent="0.2">
      <c r="A137" s="7" t="s">
        <v>1824</v>
      </c>
      <c r="B137" s="9">
        <v>89.35499999999999</v>
      </c>
    </row>
    <row r="138" spans="1:2" x14ac:dyDescent="0.2">
      <c r="A138" s="7" t="s">
        <v>5717</v>
      </c>
      <c r="B138" s="9">
        <v>89.35499999999999</v>
      </c>
    </row>
    <row r="139" spans="1:2" x14ac:dyDescent="0.2">
      <c r="A139" s="7" t="s">
        <v>2058</v>
      </c>
      <c r="B139" s="9">
        <v>89.1</v>
      </c>
    </row>
    <row r="140" spans="1:2" x14ac:dyDescent="0.2">
      <c r="A140" s="7" t="s">
        <v>4530</v>
      </c>
      <c r="B140" s="9">
        <v>89.1</v>
      </c>
    </row>
    <row r="141" spans="1:2" x14ac:dyDescent="0.2">
      <c r="A141" s="7" t="s">
        <v>2701</v>
      </c>
      <c r="B141" s="9">
        <v>89.1</v>
      </c>
    </row>
    <row r="142" spans="1:2" x14ac:dyDescent="0.2">
      <c r="A142" s="7" t="s">
        <v>4794</v>
      </c>
      <c r="B142" s="9">
        <v>89.1</v>
      </c>
    </row>
    <row r="143" spans="1:2" x14ac:dyDescent="0.2">
      <c r="A143" s="7" t="s">
        <v>2540</v>
      </c>
      <c r="B143" s="9">
        <v>87.300000000000011</v>
      </c>
    </row>
    <row r="144" spans="1:2" x14ac:dyDescent="0.2">
      <c r="A144" s="7" t="s">
        <v>2810</v>
      </c>
      <c r="B144" s="9">
        <v>87.300000000000011</v>
      </c>
    </row>
    <row r="145" spans="1:2" x14ac:dyDescent="0.2">
      <c r="A145" s="7" t="s">
        <v>5991</v>
      </c>
      <c r="B145" s="9">
        <v>87.300000000000011</v>
      </c>
    </row>
    <row r="146" spans="1:2" x14ac:dyDescent="0.2">
      <c r="A146" s="7" t="s">
        <v>1073</v>
      </c>
      <c r="B146" s="9">
        <v>87.300000000000011</v>
      </c>
    </row>
    <row r="147" spans="1:2" x14ac:dyDescent="0.2">
      <c r="A147" s="7" t="s">
        <v>2919</v>
      </c>
      <c r="B147" s="9">
        <v>83.835000000000008</v>
      </c>
    </row>
    <row r="148" spans="1:2" x14ac:dyDescent="0.2">
      <c r="A148" s="7" t="s">
        <v>5668</v>
      </c>
      <c r="B148" s="9">
        <v>83.835000000000008</v>
      </c>
    </row>
    <row r="149" spans="1:2" x14ac:dyDescent="0.2">
      <c r="A149" s="7" t="s">
        <v>5851</v>
      </c>
      <c r="B149" s="9">
        <v>83.835000000000008</v>
      </c>
    </row>
    <row r="150" spans="1:2" x14ac:dyDescent="0.2">
      <c r="A150" s="7" t="s">
        <v>3579</v>
      </c>
      <c r="B150" s="9">
        <v>83.835000000000008</v>
      </c>
    </row>
    <row r="151" spans="1:2" x14ac:dyDescent="0.2">
      <c r="A151" s="7" t="s">
        <v>3629</v>
      </c>
      <c r="B151" s="9">
        <v>82.5</v>
      </c>
    </row>
    <row r="152" spans="1:2" x14ac:dyDescent="0.2">
      <c r="A152" s="7" t="s">
        <v>1640</v>
      </c>
      <c r="B152" s="9">
        <v>82.5</v>
      </c>
    </row>
    <row r="153" spans="1:2" x14ac:dyDescent="0.2">
      <c r="A153" s="7" t="s">
        <v>4855</v>
      </c>
      <c r="B153" s="9">
        <v>82.5</v>
      </c>
    </row>
    <row r="154" spans="1:2" x14ac:dyDescent="0.2">
      <c r="A154" s="7" t="s">
        <v>4293</v>
      </c>
      <c r="B154" s="9">
        <v>82.5</v>
      </c>
    </row>
    <row r="155" spans="1:2" x14ac:dyDescent="0.2">
      <c r="A155" s="7" t="s">
        <v>4940</v>
      </c>
      <c r="B155" s="9">
        <v>82.5</v>
      </c>
    </row>
    <row r="156" spans="1:2" x14ac:dyDescent="0.2">
      <c r="A156" s="7" t="s">
        <v>3804</v>
      </c>
      <c r="B156" s="9">
        <v>82.454999999999984</v>
      </c>
    </row>
    <row r="157" spans="1:2" x14ac:dyDescent="0.2">
      <c r="A157" s="7" t="s">
        <v>595</v>
      </c>
      <c r="B157" s="9">
        <v>82.339999999999989</v>
      </c>
    </row>
    <row r="158" spans="1:2" x14ac:dyDescent="0.2">
      <c r="A158" s="7" t="s">
        <v>3055</v>
      </c>
      <c r="B158" s="9">
        <v>82.339999999999989</v>
      </c>
    </row>
    <row r="159" spans="1:2" x14ac:dyDescent="0.2">
      <c r="A159" s="7" t="s">
        <v>5550</v>
      </c>
      <c r="B159" s="9">
        <v>82.339999999999989</v>
      </c>
    </row>
    <row r="160" spans="1:2" x14ac:dyDescent="0.2">
      <c r="A160" s="7" t="s">
        <v>3685</v>
      </c>
      <c r="B160" s="9">
        <v>82.339999999999989</v>
      </c>
    </row>
    <row r="161" spans="1:2" x14ac:dyDescent="0.2">
      <c r="A161" s="7" t="s">
        <v>962</v>
      </c>
      <c r="B161" s="9">
        <v>82.339999999999989</v>
      </c>
    </row>
    <row r="162" spans="1:2" x14ac:dyDescent="0.2">
      <c r="A162" s="7" t="s">
        <v>5201</v>
      </c>
      <c r="B162" s="9">
        <v>82.339999999999989</v>
      </c>
    </row>
    <row r="163" spans="1:2" x14ac:dyDescent="0.2">
      <c r="A163" s="7" t="s">
        <v>856</v>
      </c>
      <c r="B163" s="9">
        <v>82.339999999999989</v>
      </c>
    </row>
    <row r="164" spans="1:2" x14ac:dyDescent="0.2">
      <c r="A164" s="7" t="s">
        <v>3393</v>
      </c>
      <c r="B164" s="9">
        <v>79.25</v>
      </c>
    </row>
    <row r="165" spans="1:2" x14ac:dyDescent="0.2">
      <c r="A165" s="7" t="s">
        <v>4553</v>
      </c>
      <c r="B165" s="9">
        <v>79.25</v>
      </c>
    </row>
    <row r="166" spans="1:2" x14ac:dyDescent="0.2">
      <c r="A166" s="7" t="s">
        <v>5917</v>
      </c>
      <c r="B166" s="9">
        <v>79.25</v>
      </c>
    </row>
    <row r="167" spans="1:2" x14ac:dyDescent="0.2">
      <c r="A167" s="7" t="s">
        <v>3291</v>
      </c>
      <c r="B167" s="9">
        <v>79.25</v>
      </c>
    </row>
    <row r="168" spans="1:2" x14ac:dyDescent="0.2">
      <c r="A168" s="7" t="s">
        <v>992</v>
      </c>
      <c r="B168" s="9">
        <v>77.699999999999989</v>
      </c>
    </row>
    <row r="169" spans="1:2" x14ac:dyDescent="0.2">
      <c r="A169" s="7" t="s">
        <v>5358</v>
      </c>
      <c r="B169" s="9">
        <v>77.699999999999989</v>
      </c>
    </row>
    <row r="170" spans="1:2" x14ac:dyDescent="0.2">
      <c r="A170" s="7" t="s">
        <v>1206</v>
      </c>
      <c r="B170" s="9">
        <v>77.699999999999989</v>
      </c>
    </row>
    <row r="171" spans="1:2" x14ac:dyDescent="0.2">
      <c r="A171" s="7" t="s">
        <v>4894</v>
      </c>
      <c r="B171" s="9">
        <v>77.699999999999989</v>
      </c>
    </row>
    <row r="172" spans="1:2" x14ac:dyDescent="0.2">
      <c r="A172" s="7" t="s">
        <v>589</v>
      </c>
      <c r="B172" s="9">
        <v>77.699999999999989</v>
      </c>
    </row>
    <row r="173" spans="1:2" x14ac:dyDescent="0.2">
      <c r="A173" s="7" t="s">
        <v>4951</v>
      </c>
      <c r="B173" s="9">
        <v>77.699999999999989</v>
      </c>
    </row>
    <row r="174" spans="1:2" x14ac:dyDescent="0.2">
      <c r="A174" s="7" t="s">
        <v>1273</v>
      </c>
      <c r="B174" s="9">
        <v>77.699999999999989</v>
      </c>
    </row>
    <row r="175" spans="1:2" x14ac:dyDescent="0.2">
      <c r="A175" s="7" t="s">
        <v>1738</v>
      </c>
      <c r="B175" s="9">
        <v>77.699999999999989</v>
      </c>
    </row>
    <row r="176" spans="1:2" x14ac:dyDescent="0.2">
      <c r="A176" s="7" t="s">
        <v>6103</v>
      </c>
      <c r="B176" s="9">
        <v>77.699999999999989</v>
      </c>
    </row>
    <row r="177" spans="1:2" x14ac:dyDescent="0.2">
      <c r="A177" s="7" t="s">
        <v>3998</v>
      </c>
      <c r="B177" s="9">
        <v>77.699999999999989</v>
      </c>
    </row>
    <row r="178" spans="1:2" x14ac:dyDescent="0.2">
      <c r="A178" s="7" t="s">
        <v>4095</v>
      </c>
      <c r="B178" s="9">
        <v>77.624999999999986</v>
      </c>
    </row>
    <row r="179" spans="1:2" x14ac:dyDescent="0.2">
      <c r="A179" s="7" t="s">
        <v>4025</v>
      </c>
      <c r="B179" s="9">
        <v>77.624999999999986</v>
      </c>
    </row>
    <row r="180" spans="1:2" x14ac:dyDescent="0.2">
      <c r="A180" s="7" t="s">
        <v>5485</v>
      </c>
      <c r="B180" s="9">
        <v>77.624999999999986</v>
      </c>
    </row>
    <row r="181" spans="1:2" x14ac:dyDescent="0.2">
      <c r="A181" s="7" t="s">
        <v>2896</v>
      </c>
      <c r="B181" s="9">
        <v>77.624999999999986</v>
      </c>
    </row>
    <row r="182" spans="1:2" x14ac:dyDescent="0.2">
      <c r="A182" s="7" t="s">
        <v>1369</v>
      </c>
      <c r="B182" s="9">
        <v>77.624999999999986</v>
      </c>
    </row>
    <row r="183" spans="1:2" x14ac:dyDescent="0.2">
      <c r="A183" s="7" t="s">
        <v>899</v>
      </c>
      <c r="B183" s="9">
        <v>77.624999999999986</v>
      </c>
    </row>
    <row r="184" spans="1:2" x14ac:dyDescent="0.2">
      <c r="A184" s="7" t="s">
        <v>2673</v>
      </c>
      <c r="B184" s="9">
        <v>74.25</v>
      </c>
    </row>
    <row r="185" spans="1:2" x14ac:dyDescent="0.2">
      <c r="A185" s="7" t="s">
        <v>2534</v>
      </c>
      <c r="B185" s="9">
        <v>74.25</v>
      </c>
    </row>
    <row r="186" spans="1:2" x14ac:dyDescent="0.2">
      <c r="A186" s="7" t="s">
        <v>5793</v>
      </c>
      <c r="B186" s="9">
        <v>74.25</v>
      </c>
    </row>
    <row r="187" spans="1:2" x14ac:dyDescent="0.2">
      <c r="A187" s="7" t="s">
        <v>3962</v>
      </c>
      <c r="B187" s="9">
        <v>72.91</v>
      </c>
    </row>
    <row r="188" spans="1:2" x14ac:dyDescent="0.2">
      <c r="A188" s="7" t="s">
        <v>4361</v>
      </c>
      <c r="B188" s="9">
        <v>72.91</v>
      </c>
    </row>
    <row r="189" spans="1:2" x14ac:dyDescent="0.2">
      <c r="A189" s="7" t="s">
        <v>735</v>
      </c>
      <c r="B189" s="9">
        <v>72.91</v>
      </c>
    </row>
    <row r="190" spans="1:2" x14ac:dyDescent="0.2">
      <c r="A190" s="7" t="s">
        <v>786</v>
      </c>
      <c r="B190" s="9">
        <v>72.91</v>
      </c>
    </row>
    <row r="191" spans="1:2" x14ac:dyDescent="0.2">
      <c r="A191" s="7" t="s">
        <v>3455</v>
      </c>
      <c r="B191" s="9">
        <v>72.91</v>
      </c>
    </row>
    <row r="192" spans="1:2" x14ac:dyDescent="0.2">
      <c r="A192" s="7" t="s">
        <v>1575</v>
      </c>
      <c r="B192" s="9">
        <v>72.900000000000006</v>
      </c>
    </row>
    <row r="193" spans="1:2" x14ac:dyDescent="0.2">
      <c r="A193" s="7" t="s">
        <v>2545</v>
      </c>
      <c r="B193" s="9">
        <v>72.900000000000006</v>
      </c>
    </row>
    <row r="194" spans="1:2" x14ac:dyDescent="0.2">
      <c r="A194" s="7" t="s">
        <v>4241</v>
      </c>
      <c r="B194" s="9">
        <v>72.900000000000006</v>
      </c>
    </row>
    <row r="195" spans="1:2" x14ac:dyDescent="0.2">
      <c r="A195" s="7" t="s">
        <v>3244</v>
      </c>
      <c r="B195" s="9">
        <v>72.900000000000006</v>
      </c>
    </row>
    <row r="196" spans="1:2" x14ac:dyDescent="0.2">
      <c r="A196" s="7" t="s">
        <v>3980</v>
      </c>
      <c r="B196" s="9">
        <v>72.900000000000006</v>
      </c>
    </row>
    <row r="197" spans="1:2" x14ac:dyDescent="0.2">
      <c r="A197" s="7" t="s">
        <v>796</v>
      </c>
      <c r="B197" s="9">
        <v>72.75</v>
      </c>
    </row>
    <row r="198" spans="1:2" x14ac:dyDescent="0.2">
      <c r="A198" s="7" t="s">
        <v>2027</v>
      </c>
      <c r="B198" s="9">
        <v>71.699999999999989</v>
      </c>
    </row>
    <row r="199" spans="1:2" x14ac:dyDescent="0.2">
      <c r="A199" s="7" t="s">
        <v>4356</v>
      </c>
      <c r="B199" s="9">
        <v>71.699999999999989</v>
      </c>
    </row>
    <row r="200" spans="1:2" x14ac:dyDescent="0.2">
      <c r="A200" s="7" t="s">
        <v>3619</v>
      </c>
      <c r="B200" s="9">
        <v>68.75</v>
      </c>
    </row>
    <row r="201" spans="1:2" x14ac:dyDescent="0.2">
      <c r="A201" s="7" t="s">
        <v>1908</v>
      </c>
      <c r="B201" s="9">
        <v>68.75</v>
      </c>
    </row>
    <row r="202" spans="1:2" x14ac:dyDescent="0.2">
      <c r="A202" s="7" t="s">
        <v>2783</v>
      </c>
      <c r="B202" s="9">
        <v>68.75</v>
      </c>
    </row>
    <row r="203" spans="1:2" x14ac:dyDescent="0.2">
      <c r="A203" s="7" t="s">
        <v>1160</v>
      </c>
      <c r="B203" s="9">
        <v>68.75</v>
      </c>
    </row>
    <row r="204" spans="1:2" x14ac:dyDescent="0.2">
      <c r="A204" s="7" t="s">
        <v>4541</v>
      </c>
      <c r="B204" s="9">
        <v>68.655000000000001</v>
      </c>
    </row>
    <row r="205" spans="1:2" x14ac:dyDescent="0.2">
      <c r="A205" s="7" t="s">
        <v>1540</v>
      </c>
      <c r="B205" s="9">
        <v>68.655000000000001</v>
      </c>
    </row>
    <row r="206" spans="1:2" x14ac:dyDescent="0.2">
      <c r="A206" s="7" t="s">
        <v>4187</v>
      </c>
      <c r="B206" s="9">
        <v>68.655000000000001</v>
      </c>
    </row>
    <row r="207" spans="1:2" x14ac:dyDescent="0.2">
      <c r="A207" s="7" t="s">
        <v>1346</v>
      </c>
      <c r="B207" s="9">
        <v>68.655000000000001</v>
      </c>
    </row>
    <row r="208" spans="1:2" x14ac:dyDescent="0.2">
      <c r="A208" s="7" t="s">
        <v>4135</v>
      </c>
      <c r="B208" s="9">
        <v>68.655000000000001</v>
      </c>
    </row>
    <row r="209" spans="1:2" x14ac:dyDescent="0.2">
      <c r="A209" s="7" t="s">
        <v>1301</v>
      </c>
      <c r="B209" s="9">
        <v>68.309999999999988</v>
      </c>
    </row>
    <row r="210" spans="1:2" x14ac:dyDescent="0.2">
      <c r="A210" s="7" t="s">
        <v>3941</v>
      </c>
      <c r="B210" s="9">
        <v>68.309999999999988</v>
      </c>
    </row>
    <row r="211" spans="1:2" x14ac:dyDescent="0.2">
      <c r="A211" s="7" t="s">
        <v>1450</v>
      </c>
      <c r="B211" s="9">
        <v>68.309999999999988</v>
      </c>
    </row>
    <row r="212" spans="1:2" x14ac:dyDescent="0.2">
      <c r="A212" s="7" t="s">
        <v>2936</v>
      </c>
      <c r="B212" s="9">
        <v>67.5</v>
      </c>
    </row>
    <row r="213" spans="1:2" x14ac:dyDescent="0.2">
      <c r="A213" s="7" t="s">
        <v>4236</v>
      </c>
      <c r="B213" s="9">
        <v>67.5</v>
      </c>
    </row>
    <row r="214" spans="1:2" x14ac:dyDescent="0.2">
      <c r="A214" s="7" t="s">
        <v>5707</v>
      </c>
      <c r="B214" s="9">
        <v>67.5</v>
      </c>
    </row>
    <row r="215" spans="1:2" x14ac:dyDescent="0.2">
      <c r="A215" s="7" t="s">
        <v>3730</v>
      </c>
      <c r="B215" s="9">
        <v>67.5</v>
      </c>
    </row>
    <row r="216" spans="1:2" x14ac:dyDescent="0.2">
      <c r="A216" s="7" t="s">
        <v>3741</v>
      </c>
      <c r="B216" s="9">
        <v>66.929999999999993</v>
      </c>
    </row>
    <row r="217" spans="1:2" x14ac:dyDescent="0.2">
      <c r="A217" s="7" t="s">
        <v>4270</v>
      </c>
      <c r="B217" s="9">
        <v>66.929999999999993</v>
      </c>
    </row>
    <row r="218" spans="1:2" x14ac:dyDescent="0.2">
      <c r="A218" s="7" t="s">
        <v>3001</v>
      </c>
      <c r="B218" s="9">
        <v>66.929999999999993</v>
      </c>
    </row>
    <row r="219" spans="1:2" x14ac:dyDescent="0.2">
      <c r="A219" s="7" t="s">
        <v>4379</v>
      </c>
      <c r="B219" s="9">
        <v>64.75</v>
      </c>
    </row>
    <row r="220" spans="1:2" x14ac:dyDescent="0.2">
      <c r="A220" s="7" t="s">
        <v>4176</v>
      </c>
      <c r="B220" s="9">
        <v>63.4</v>
      </c>
    </row>
    <row r="221" spans="1:2" x14ac:dyDescent="0.2">
      <c r="A221" s="7" t="s">
        <v>2747</v>
      </c>
      <c r="B221" s="9">
        <v>63.4</v>
      </c>
    </row>
    <row r="222" spans="1:2" x14ac:dyDescent="0.2">
      <c r="A222" s="7" t="s">
        <v>3544</v>
      </c>
      <c r="B222" s="9">
        <v>63.4</v>
      </c>
    </row>
    <row r="223" spans="1:2" x14ac:dyDescent="0.2">
      <c r="A223" s="7" t="s">
        <v>1455</v>
      </c>
      <c r="B223" s="9">
        <v>63.249999999999993</v>
      </c>
    </row>
    <row r="224" spans="1:2" x14ac:dyDescent="0.2">
      <c r="A224" s="7" t="s">
        <v>4576</v>
      </c>
      <c r="B224" s="9">
        <v>63.249999999999993</v>
      </c>
    </row>
    <row r="225" spans="1:2" x14ac:dyDescent="0.2">
      <c r="A225" s="7" t="s">
        <v>5739</v>
      </c>
      <c r="B225" s="9">
        <v>63.249999999999993</v>
      </c>
    </row>
    <row r="226" spans="1:2" x14ac:dyDescent="0.2">
      <c r="A226" s="7" t="s">
        <v>2565</v>
      </c>
      <c r="B226" s="9">
        <v>63.249999999999993</v>
      </c>
    </row>
    <row r="227" spans="1:2" x14ac:dyDescent="0.2">
      <c r="A227" s="7" t="s">
        <v>3825</v>
      </c>
      <c r="B227" s="9">
        <v>63.249999999999993</v>
      </c>
    </row>
    <row r="228" spans="1:2" x14ac:dyDescent="0.2">
      <c r="A228" s="7" t="s">
        <v>752</v>
      </c>
      <c r="B228" s="9">
        <v>63.249999999999993</v>
      </c>
    </row>
    <row r="229" spans="1:2" x14ac:dyDescent="0.2">
      <c r="A229" s="7" t="s">
        <v>4031</v>
      </c>
      <c r="B229" s="9">
        <v>63.249999999999993</v>
      </c>
    </row>
    <row r="230" spans="1:2" x14ac:dyDescent="0.2">
      <c r="A230" s="7" t="s">
        <v>4014</v>
      </c>
      <c r="B230" s="9">
        <v>63.249999999999993</v>
      </c>
    </row>
    <row r="231" spans="1:2" x14ac:dyDescent="0.2">
      <c r="A231" s="7" t="s">
        <v>1477</v>
      </c>
      <c r="B231" s="9">
        <v>63.249999999999993</v>
      </c>
    </row>
    <row r="232" spans="1:2" x14ac:dyDescent="0.2">
      <c r="A232" s="7" t="s">
        <v>1375</v>
      </c>
      <c r="B232" s="9">
        <v>61.754999999999995</v>
      </c>
    </row>
    <row r="233" spans="1:2" x14ac:dyDescent="0.2">
      <c r="A233" s="7" t="s">
        <v>3780</v>
      </c>
      <c r="B233" s="9">
        <v>60.75</v>
      </c>
    </row>
    <row r="234" spans="1:2" x14ac:dyDescent="0.2">
      <c r="A234" s="7" t="s">
        <v>1965</v>
      </c>
      <c r="B234" s="9">
        <v>59.75</v>
      </c>
    </row>
    <row r="235" spans="1:2" x14ac:dyDescent="0.2">
      <c r="A235" s="7" t="s">
        <v>2901</v>
      </c>
      <c r="B235" s="9">
        <v>59.75</v>
      </c>
    </row>
    <row r="236" spans="1:2" x14ac:dyDescent="0.2">
      <c r="A236" s="7" t="s">
        <v>6015</v>
      </c>
      <c r="B236" s="9">
        <v>59.75</v>
      </c>
    </row>
    <row r="237" spans="1:2" x14ac:dyDescent="0.2">
      <c r="A237" s="7" t="s">
        <v>5628</v>
      </c>
      <c r="B237" s="9">
        <v>59.75</v>
      </c>
    </row>
    <row r="238" spans="1:2" x14ac:dyDescent="0.2">
      <c r="A238" s="7" t="s">
        <v>4282</v>
      </c>
      <c r="B238" s="9">
        <v>59.75</v>
      </c>
    </row>
    <row r="239" spans="1:2" x14ac:dyDescent="0.2">
      <c r="A239" s="7" t="s">
        <v>2377</v>
      </c>
      <c r="B239" s="9">
        <v>59.75</v>
      </c>
    </row>
    <row r="240" spans="1:2" x14ac:dyDescent="0.2">
      <c r="A240" s="7" t="s">
        <v>1982</v>
      </c>
      <c r="B240" s="9">
        <v>59.75</v>
      </c>
    </row>
    <row r="241" spans="1:2" x14ac:dyDescent="0.2">
      <c r="A241" s="7" t="s">
        <v>2436</v>
      </c>
      <c r="B241" s="9">
        <v>59.75</v>
      </c>
    </row>
    <row r="242" spans="1:2" x14ac:dyDescent="0.2">
      <c r="A242" s="7" t="s">
        <v>3483</v>
      </c>
      <c r="B242" s="9">
        <v>59.699999999999996</v>
      </c>
    </row>
    <row r="243" spans="1:2" x14ac:dyDescent="0.2">
      <c r="A243" s="7" t="s">
        <v>4258</v>
      </c>
      <c r="B243" s="9">
        <v>59.699999999999996</v>
      </c>
    </row>
    <row r="244" spans="1:2" x14ac:dyDescent="0.2">
      <c r="A244" s="7" t="s">
        <v>4816</v>
      </c>
      <c r="B244" s="9">
        <v>59.699999999999996</v>
      </c>
    </row>
    <row r="245" spans="1:2" x14ac:dyDescent="0.2">
      <c r="A245" s="7" t="s">
        <v>880</v>
      </c>
      <c r="B245" s="9">
        <v>59.699999999999996</v>
      </c>
    </row>
    <row r="246" spans="1:2" x14ac:dyDescent="0.2">
      <c r="A246" s="7" t="s">
        <v>713</v>
      </c>
      <c r="B246" s="9">
        <v>59.699999999999996</v>
      </c>
    </row>
    <row r="247" spans="1:2" x14ac:dyDescent="0.2">
      <c r="A247" s="7" t="s">
        <v>5195</v>
      </c>
      <c r="B247" s="9">
        <v>59.699999999999996</v>
      </c>
    </row>
    <row r="248" spans="1:2" x14ac:dyDescent="0.2">
      <c r="A248" s="7" t="s">
        <v>3489</v>
      </c>
      <c r="B248" s="9">
        <v>59.699999999999996</v>
      </c>
    </row>
    <row r="249" spans="1:2" x14ac:dyDescent="0.2">
      <c r="A249" s="7" t="s">
        <v>3222</v>
      </c>
      <c r="B249" s="9">
        <v>59.569999999999993</v>
      </c>
    </row>
    <row r="250" spans="1:2" x14ac:dyDescent="0.2">
      <c r="A250" s="7" t="s">
        <v>4883</v>
      </c>
      <c r="B250" s="9">
        <v>59.569999999999993</v>
      </c>
    </row>
    <row r="251" spans="1:2" x14ac:dyDescent="0.2">
      <c r="A251" s="7" t="s">
        <v>3846</v>
      </c>
      <c r="B251" s="9">
        <v>59.569999999999993</v>
      </c>
    </row>
    <row r="252" spans="1:2" x14ac:dyDescent="0.2">
      <c r="A252" s="7" t="s">
        <v>2398</v>
      </c>
      <c r="B252" s="9">
        <v>59.4</v>
      </c>
    </row>
    <row r="253" spans="1:2" x14ac:dyDescent="0.2">
      <c r="A253" s="7" t="s">
        <v>813</v>
      </c>
      <c r="B253" s="9">
        <v>59.4</v>
      </c>
    </row>
    <row r="254" spans="1:2" x14ac:dyDescent="0.2">
      <c r="A254" s="7" t="s">
        <v>3369</v>
      </c>
      <c r="B254" s="9">
        <v>59.4</v>
      </c>
    </row>
    <row r="255" spans="1:2" x14ac:dyDescent="0.2">
      <c r="A255" s="7" t="s">
        <v>2081</v>
      </c>
      <c r="B255" s="9">
        <v>59.4</v>
      </c>
    </row>
    <row r="256" spans="1:2" x14ac:dyDescent="0.2">
      <c r="A256" s="7" t="s">
        <v>1750</v>
      </c>
      <c r="B256" s="9">
        <v>59.4</v>
      </c>
    </row>
    <row r="257" spans="1:2" x14ac:dyDescent="0.2">
      <c r="A257" s="7" t="s">
        <v>1841</v>
      </c>
      <c r="B257" s="9">
        <v>59.4</v>
      </c>
    </row>
    <row r="258" spans="1:2" x14ac:dyDescent="0.2">
      <c r="A258" s="7" t="s">
        <v>4684</v>
      </c>
      <c r="B258" s="9">
        <v>58.2</v>
      </c>
    </row>
    <row r="259" spans="1:2" x14ac:dyDescent="0.2">
      <c r="A259" s="7" t="s">
        <v>1919</v>
      </c>
      <c r="B259" s="9">
        <v>58.2</v>
      </c>
    </row>
    <row r="260" spans="1:2" x14ac:dyDescent="0.2">
      <c r="A260" s="7" t="s">
        <v>1709</v>
      </c>
      <c r="B260" s="9">
        <v>58.2</v>
      </c>
    </row>
    <row r="261" spans="1:2" x14ac:dyDescent="0.2">
      <c r="A261" s="7" t="s">
        <v>683</v>
      </c>
      <c r="B261" s="9">
        <v>57.06</v>
      </c>
    </row>
    <row r="262" spans="1:2" x14ac:dyDescent="0.2">
      <c r="A262" s="7" t="s">
        <v>5545</v>
      </c>
      <c r="B262" s="9">
        <v>57.06</v>
      </c>
    </row>
    <row r="263" spans="1:2" x14ac:dyDescent="0.2">
      <c r="A263" s="7" t="s">
        <v>3227</v>
      </c>
      <c r="B263" s="9">
        <v>57.06</v>
      </c>
    </row>
    <row r="264" spans="1:2" x14ac:dyDescent="0.2">
      <c r="A264" s="7" t="s">
        <v>1623</v>
      </c>
      <c r="B264" s="9">
        <v>57.06</v>
      </c>
    </row>
    <row r="265" spans="1:2" x14ac:dyDescent="0.2">
      <c r="A265" s="7" t="s">
        <v>1721</v>
      </c>
      <c r="B265" s="9">
        <v>56.25</v>
      </c>
    </row>
    <row r="266" spans="1:2" x14ac:dyDescent="0.2">
      <c r="A266" s="7" t="s">
        <v>2815</v>
      </c>
      <c r="B266" s="9">
        <v>56.25</v>
      </c>
    </row>
    <row r="267" spans="1:2" x14ac:dyDescent="0.2">
      <c r="A267" s="7" t="s">
        <v>4655</v>
      </c>
      <c r="B267" s="9">
        <v>56.25</v>
      </c>
    </row>
    <row r="268" spans="1:2" x14ac:dyDescent="0.2">
      <c r="A268" s="7" t="s">
        <v>4333</v>
      </c>
      <c r="B268" s="9">
        <v>56.25</v>
      </c>
    </row>
    <row r="269" spans="1:2" x14ac:dyDescent="0.2">
      <c r="A269" s="7" t="s">
        <v>2332</v>
      </c>
      <c r="B269" s="9">
        <v>55.89</v>
      </c>
    </row>
    <row r="270" spans="1:2" x14ac:dyDescent="0.2">
      <c r="A270" s="7" t="s">
        <v>3925</v>
      </c>
      <c r="B270" s="9">
        <v>55.89</v>
      </c>
    </row>
    <row r="271" spans="1:2" x14ac:dyDescent="0.2">
      <c r="A271" s="7" t="s">
        <v>5125</v>
      </c>
      <c r="B271" s="9">
        <v>55</v>
      </c>
    </row>
    <row r="272" spans="1:2" x14ac:dyDescent="0.2">
      <c r="A272" s="7" t="s">
        <v>5759</v>
      </c>
      <c r="B272" s="9">
        <v>55</v>
      </c>
    </row>
    <row r="273" spans="1:2" x14ac:dyDescent="0.2">
      <c r="A273" s="7" t="s">
        <v>3561</v>
      </c>
      <c r="B273" s="9">
        <v>54.969999999999992</v>
      </c>
    </row>
    <row r="274" spans="1:2" x14ac:dyDescent="0.2">
      <c r="A274" s="7" t="s">
        <v>3624</v>
      </c>
      <c r="B274" s="9">
        <v>54.969999999999992</v>
      </c>
    </row>
    <row r="275" spans="1:2" x14ac:dyDescent="0.2">
      <c r="A275" s="7" t="s">
        <v>514</v>
      </c>
      <c r="B275" s="9">
        <v>54.969999999999992</v>
      </c>
    </row>
    <row r="276" spans="1:2" x14ac:dyDescent="0.2">
      <c r="A276" s="7" t="s">
        <v>1422</v>
      </c>
      <c r="B276" s="9">
        <v>53.699999999999996</v>
      </c>
    </row>
    <row r="277" spans="1:2" x14ac:dyDescent="0.2">
      <c r="A277" s="7" t="s">
        <v>915</v>
      </c>
      <c r="B277" s="9">
        <v>53.699999999999996</v>
      </c>
    </row>
    <row r="278" spans="1:2" x14ac:dyDescent="0.2">
      <c r="A278" s="7" t="s">
        <v>1679</v>
      </c>
      <c r="B278" s="9">
        <v>53.46</v>
      </c>
    </row>
    <row r="279" spans="1:2" x14ac:dyDescent="0.2">
      <c r="A279" s="7" t="s">
        <v>5285</v>
      </c>
      <c r="B279" s="9">
        <v>53.46</v>
      </c>
    </row>
    <row r="280" spans="1:2" x14ac:dyDescent="0.2">
      <c r="A280" s="7" t="s">
        <v>4219</v>
      </c>
      <c r="B280" s="9">
        <v>53.46</v>
      </c>
    </row>
    <row r="281" spans="1:2" x14ac:dyDescent="0.2">
      <c r="A281" s="7" t="s">
        <v>3477</v>
      </c>
      <c r="B281" s="9">
        <v>53.46</v>
      </c>
    </row>
    <row r="282" spans="1:2" x14ac:dyDescent="0.2">
      <c r="A282" s="7" t="s">
        <v>2652</v>
      </c>
      <c r="B282" s="9">
        <v>53.46</v>
      </c>
    </row>
    <row r="283" spans="1:2" x14ac:dyDescent="0.2">
      <c r="A283" s="7" t="s">
        <v>5951</v>
      </c>
      <c r="B283" s="9">
        <v>53.46</v>
      </c>
    </row>
    <row r="284" spans="1:2" x14ac:dyDescent="0.2">
      <c r="A284" s="7" t="s">
        <v>3238</v>
      </c>
      <c r="B284" s="9">
        <v>52.38</v>
      </c>
    </row>
    <row r="285" spans="1:2" x14ac:dyDescent="0.2">
      <c r="A285" s="7" t="s">
        <v>4969</v>
      </c>
      <c r="B285" s="9">
        <v>52.38</v>
      </c>
    </row>
    <row r="286" spans="1:2" x14ac:dyDescent="0.2">
      <c r="A286" s="7" t="s">
        <v>663</v>
      </c>
      <c r="B286" s="9">
        <v>52.38</v>
      </c>
    </row>
    <row r="287" spans="1:2" x14ac:dyDescent="0.2">
      <c r="A287" s="7" t="s">
        <v>4198</v>
      </c>
      <c r="B287" s="9">
        <v>51.8</v>
      </c>
    </row>
    <row r="288" spans="1:2" x14ac:dyDescent="0.2">
      <c r="A288" s="7" t="s">
        <v>2500</v>
      </c>
      <c r="B288" s="9">
        <v>51.8</v>
      </c>
    </row>
    <row r="289" spans="1:2" x14ac:dyDescent="0.2">
      <c r="A289" s="7" t="s">
        <v>3325</v>
      </c>
      <c r="B289" s="9">
        <v>51.8</v>
      </c>
    </row>
    <row r="290" spans="1:2" x14ac:dyDescent="0.2">
      <c r="A290" s="7" t="s">
        <v>998</v>
      </c>
      <c r="B290" s="9">
        <v>51.8</v>
      </c>
    </row>
    <row r="291" spans="1:2" x14ac:dyDescent="0.2">
      <c r="A291" s="7" t="s">
        <v>1673</v>
      </c>
      <c r="B291" s="9">
        <v>51.8</v>
      </c>
    </row>
    <row r="292" spans="1:2" x14ac:dyDescent="0.2">
      <c r="A292" s="7" t="s">
        <v>1791</v>
      </c>
      <c r="B292" s="9">
        <v>51.749999999999993</v>
      </c>
    </row>
    <row r="293" spans="1:2" x14ac:dyDescent="0.2">
      <c r="A293" s="7" t="s">
        <v>2287</v>
      </c>
      <c r="B293" s="9">
        <v>51.749999999999993</v>
      </c>
    </row>
    <row r="294" spans="1:2" x14ac:dyDescent="0.2">
      <c r="A294" s="7" t="s">
        <v>3836</v>
      </c>
      <c r="B294" s="9">
        <v>51.749999999999993</v>
      </c>
    </row>
    <row r="295" spans="1:2" x14ac:dyDescent="0.2">
      <c r="A295" s="7" t="s">
        <v>1330</v>
      </c>
      <c r="B295" s="9">
        <v>51.749999999999993</v>
      </c>
    </row>
    <row r="296" spans="1:2" x14ac:dyDescent="0.2">
      <c r="A296" s="7" t="s">
        <v>2794</v>
      </c>
      <c r="B296" s="9">
        <v>51.749999999999993</v>
      </c>
    </row>
    <row r="297" spans="1:2" x14ac:dyDescent="0.2">
      <c r="A297" s="7" t="s">
        <v>5275</v>
      </c>
      <c r="B297" s="9">
        <v>51.749999999999993</v>
      </c>
    </row>
    <row r="298" spans="1:2" x14ac:dyDescent="0.2">
      <c r="A298" s="7" t="s">
        <v>4407</v>
      </c>
      <c r="B298" s="9">
        <v>51.749999999999993</v>
      </c>
    </row>
    <row r="299" spans="1:2" x14ac:dyDescent="0.2">
      <c r="A299" s="7" t="s">
        <v>561</v>
      </c>
      <c r="B299" s="9">
        <v>49.75</v>
      </c>
    </row>
    <row r="300" spans="1:2" x14ac:dyDescent="0.2">
      <c r="A300" s="7" t="s">
        <v>3102</v>
      </c>
      <c r="B300" s="9">
        <v>49.75</v>
      </c>
    </row>
    <row r="301" spans="1:2" x14ac:dyDescent="0.2">
      <c r="A301" s="7" t="s">
        <v>2129</v>
      </c>
      <c r="B301" s="9">
        <v>49.75</v>
      </c>
    </row>
    <row r="302" spans="1:2" x14ac:dyDescent="0.2">
      <c r="A302" s="7" t="s">
        <v>2789</v>
      </c>
      <c r="B302" s="9">
        <v>49.5</v>
      </c>
    </row>
    <row r="303" spans="1:2" x14ac:dyDescent="0.2">
      <c r="A303" s="7" t="s">
        <v>1268</v>
      </c>
      <c r="B303" s="9">
        <v>48.6</v>
      </c>
    </row>
    <row r="304" spans="1:2" x14ac:dyDescent="0.2">
      <c r="A304" s="7" t="s">
        <v>4064</v>
      </c>
      <c r="B304" s="9">
        <v>47.8</v>
      </c>
    </row>
    <row r="305" spans="1:2" x14ac:dyDescent="0.2">
      <c r="A305" s="7" t="s">
        <v>4171</v>
      </c>
      <c r="B305" s="9">
        <v>47.8</v>
      </c>
    </row>
    <row r="306" spans="1:2" x14ac:dyDescent="0.2">
      <c r="A306" s="7" t="s">
        <v>6060</v>
      </c>
      <c r="B306" s="9">
        <v>47.8</v>
      </c>
    </row>
    <row r="307" spans="1:2" x14ac:dyDescent="0.2">
      <c r="A307" s="7" t="s">
        <v>3320</v>
      </c>
      <c r="B307" s="9">
        <v>47.8</v>
      </c>
    </row>
    <row r="308" spans="1:2" x14ac:dyDescent="0.2">
      <c r="A308" s="7" t="s">
        <v>938</v>
      </c>
      <c r="B308" s="9">
        <v>47.8</v>
      </c>
    </row>
    <row r="309" spans="1:2" x14ac:dyDescent="0.2">
      <c r="A309" s="7" t="s">
        <v>5143</v>
      </c>
      <c r="B309" s="9">
        <v>47.55</v>
      </c>
    </row>
    <row r="310" spans="1:2" x14ac:dyDescent="0.2">
      <c r="A310" s="7" t="s">
        <v>5582</v>
      </c>
      <c r="B310" s="9">
        <v>47.55</v>
      </c>
    </row>
    <row r="311" spans="1:2" x14ac:dyDescent="0.2">
      <c r="A311" s="7" t="s">
        <v>802</v>
      </c>
      <c r="B311" s="9">
        <v>47.55</v>
      </c>
    </row>
    <row r="312" spans="1:2" x14ac:dyDescent="0.2">
      <c r="A312" s="7" t="s">
        <v>4310</v>
      </c>
      <c r="B312" s="9">
        <v>47.55</v>
      </c>
    </row>
    <row r="313" spans="1:2" x14ac:dyDescent="0.2">
      <c r="A313" s="7" t="s">
        <v>2800</v>
      </c>
      <c r="B313" s="9">
        <v>47.55</v>
      </c>
    </row>
    <row r="314" spans="1:2" x14ac:dyDescent="0.2">
      <c r="A314" s="7" t="s">
        <v>3387</v>
      </c>
      <c r="B314" s="9">
        <v>47.55</v>
      </c>
    </row>
    <row r="315" spans="1:2" x14ac:dyDescent="0.2">
      <c r="A315" s="7" t="s">
        <v>3072</v>
      </c>
      <c r="B315" s="9">
        <v>47.55</v>
      </c>
    </row>
    <row r="316" spans="1:2" x14ac:dyDescent="0.2">
      <c r="A316" s="7" t="s">
        <v>5441</v>
      </c>
      <c r="B316" s="9">
        <v>46.62</v>
      </c>
    </row>
    <row r="317" spans="1:2" x14ac:dyDescent="0.2">
      <c r="A317" s="7" t="s">
        <v>4350</v>
      </c>
      <c r="B317" s="9">
        <v>46.62</v>
      </c>
    </row>
    <row r="318" spans="1:2" x14ac:dyDescent="0.2">
      <c r="A318" s="7" t="s">
        <v>2718</v>
      </c>
      <c r="B318" s="9">
        <v>46.62</v>
      </c>
    </row>
    <row r="319" spans="1:2" x14ac:dyDescent="0.2">
      <c r="A319" s="7" t="s">
        <v>3363</v>
      </c>
      <c r="B319" s="9">
        <v>46.62</v>
      </c>
    </row>
    <row r="320" spans="1:2" x14ac:dyDescent="0.2">
      <c r="A320" s="7" t="s">
        <v>5824</v>
      </c>
      <c r="B320" s="9">
        <v>46.62</v>
      </c>
    </row>
    <row r="321" spans="1:2" x14ac:dyDescent="0.2">
      <c r="A321" s="7" t="s">
        <v>2581</v>
      </c>
      <c r="B321" s="9">
        <v>46.62</v>
      </c>
    </row>
    <row r="322" spans="1:2" x14ac:dyDescent="0.2">
      <c r="A322" s="7" t="s">
        <v>4193</v>
      </c>
      <c r="B322" s="9">
        <v>45.769999999999996</v>
      </c>
    </row>
    <row r="323" spans="1:2" x14ac:dyDescent="0.2">
      <c r="A323" s="7" t="s">
        <v>4945</v>
      </c>
      <c r="B323" s="9">
        <v>45.769999999999996</v>
      </c>
    </row>
    <row r="324" spans="1:2" x14ac:dyDescent="0.2">
      <c r="A324" s="7" t="s">
        <v>1835</v>
      </c>
      <c r="B324" s="9">
        <v>45.769999999999996</v>
      </c>
    </row>
    <row r="325" spans="1:2" x14ac:dyDescent="0.2">
      <c r="A325" s="7" t="s">
        <v>3512</v>
      </c>
      <c r="B325" s="9">
        <v>45.769999999999996</v>
      </c>
    </row>
    <row r="326" spans="1:2" x14ac:dyDescent="0.2">
      <c r="A326" s="7" t="s">
        <v>5923</v>
      </c>
      <c r="B326" s="9">
        <v>45.769999999999996</v>
      </c>
    </row>
    <row r="327" spans="1:2" x14ac:dyDescent="0.2">
      <c r="A327" s="7" t="s">
        <v>1851</v>
      </c>
      <c r="B327" s="9">
        <v>45.769999999999996</v>
      </c>
    </row>
    <row r="328" spans="1:2" x14ac:dyDescent="0.2">
      <c r="A328" s="7" t="s">
        <v>4213</v>
      </c>
      <c r="B328" s="9">
        <v>45.769999999999996</v>
      </c>
    </row>
    <row r="329" spans="1:2" x14ac:dyDescent="0.2">
      <c r="A329" s="7" t="s">
        <v>2387</v>
      </c>
      <c r="B329" s="9">
        <v>45</v>
      </c>
    </row>
    <row r="330" spans="1:2" x14ac:dyDescent="0.2">
      <c r="A330" s="7" t="s">
        <v>3078</v>
      </c>
      <c r="B330" s="9">
        <v>45</v>
      </c>
    </row>
    <row r="331" spans="1:2" x14ac:dyDescent="0.2">
      <c r="A331" s="7" t="s">
        <v>5645</v>
      </c>
      <c r="B331" s="9">
        <v>45</v>
      </c>
    </row>
    <row r="332" spans="1:2" x14ac:dyDescent="0.2">
      <c r="A332" s="7" t="s">
        <v>5662</v>
      </c>
      <c r="B332" s="9">
        <v>45</v>
      </c>
    </row>
    <row r="333" spans="1:2" x14ac:dyDescent="0.2">
      <c r="A333" s="7" t="s">
        <v>3495</v>
      </c>
      <c r="B333" s="9">
        <v>44.75</v>
      </c>
    </row>
    <row r="334" spans="1:2" x14ac:dyDescent="0.2">
      <c r="A334" s="7" t="s">
        <v>2264</v>
      </c>
      <c r="B334" s="9">
        <v>44.75</v>
      </c>
    </row>
    <row r="335" spans="1:2" x14ac:dyDescent="0.2">
      <c r="A335" s="7" t="s">
        <v>2337</v>
      </c>
      <c r="B335" s="9">
        <v>44.75</v>
      </c>
    </row>
    <row r="336" spans="1:2" x14ac:dyDescent="0.2">
      <c r="A336" s="7" t="s">
        <v>3769</v>
      </c>
      <c r="B336" s="9">
        <v>44.55</v>
      </c>
    </row>
    <row r="337" spans="1:2" x14ac:dyDescent="0.2">
      <c r="A337" s="7" t="s">
        <v>1581</v>
      </c>
      <c r="B337" s="9">
        <v>44.55</v>
      </c>
    </row>
    <row r="338" spans="1:2" x14ac:dyDescent="0.2">
      <c r="A338" s="7" t="s">
        <v>1009</v>
      </c>
      <c r="B338" s="9">
        <v>44.55</v>
      </c>
    </row>
    <row r="339" spans="1:2" x14ac:dyDescent="0.2">
      <c r="A339" s="7" t="s">
        <v>2150</v>
      </c>
      <c r="B339" s="9">
        <v>44.55</v>
      </c>
    </row>
    <row r="340" spans="1:2" x14ac:dyDescent="0.2">
      <c r="A340" s="7" t="s">
        <v>3775</v>
      </c>
      <c r="B340" s="9">
        <v>44.55</v>
      </c>
    </row>
    <row r="341" spans="1:2" x14ac:dyDescent="0.2">
      <c r="A341" s="7" t="s">
        <v>4789</v>
      </c>
      <c r="B341" s="9">
        <v>44.55</v>
      </c>
    </row>
    <row r="342" spans="1:2" x14ac:dyDescent="0.2">
      <c r="A342" s="7" t="s">
        <v>2556</v>
      </c>
      <c r="B342" s="9">
        <v>43.74</v>
      </c>
    </row>
    <row r="343" spans="1:2" x14ac:dyDescent="0.2">
      <c r="A343" s="7" t="s">
        <v>2662</v>
      </c>
      <c r="B343" s="9">
        <v>43.650000000000006</v>
      </c>
    </row>
    <row r="344" spans="1:2" x14ac:dyDescent="0.2">
      <c r="A344" s="7" t="s">
        <v>4799</v>
      </c>
      <c r="B344" s="9">
        <v>43.650000000000006</v>
      </c>
    </row>
    <row r="345" spans="1:2" x14ac:dyDescent="0.2">
      <c r="A345" s="7" t="s">
        <v>1313</v>
      </c>
      <c r="B345" s="9">
        <v>43.650000000000006</v>
      </c>
    </row>
    <row r="346" spans="1:2" x14ac:dyDescent="0.2">
      <c r="A346" s="7" t="s">
        <v>4070</v>
      </c>
      <c r="B346" s="9">
        <v>43.650000000000006</v>
      </c>
    </row>
    <row r="347" spans="1:2" x14ac:dyDescent="0.2">
      <c r="A347" s="7" t="s">
        <v>2448</v>
      </c>
      <c r="B347" s="9">
        <v>43.650000000000006</v>
      </c>
    </row>
    <row r="348" spans="1:2" x14ac:dyDescent="0.2">
      <c r="A348" s="7" t="s">
        <v>717</v>
      </c>
      <c r="B348" s="9">
        <v>43.650000000000006</v>
      </c>
    </row>
    <row r="349" spans="1:2" x14ac:dyDescent="0.2">
      <c r="A349" s="7" t="s">
        <v>4288</v>
      </c>
      <c r="B349" s="9">
        <v>43.650000000000006</v>
      </c>
    </row>
    <row r="350" spans="1:2" x14ac:dyDescent="0.2">
      <c r="A350" s="7" t="s">
        <v>1546</v>
      </c>
      <c r="B350" s="9">
        <v>43.650000000000006</v>
      </c>
    </row>
    <row r="351" spans="1:2" x14ac:dyDescent="0.2">
      <c r="A351" s="7" t="s">
        <v>1557</v>
      </c>
      <c r="B351" s="9">
        <v>43.650000000000006</v>
      </c>
    </row>
    <row r="352" spans="1:2" x14ac:dyDescent="0.2">
      <c r="A352" s="7" t="s">
        <v>4315</v>
      </c>
      <c r="B352" s="9">
        <v>43.650000000000006</v>
      </c>
    </row>
    <row r="353" spans="1:2" x14ac:dyDescent="0.2">
      <c r="A353" s="7" t="s">
        <v>4917</v>
      </c>
      <c r="B353" s="9">
        <v>43.650000000000006</v>
      </c>
    </row>
    <row r="354" spans="1:2" x14ac:dyDescent="0.2">
      <c r="A354" s="7" t="s">
        <v>2629</v>
      </c>
      <c r="B354" s="9">
        <v>43.019999999999996</v>
      </c>
    </row>
    <row r="355" spans="1:2" x14ac:dyDescent="0.2">
      <c r="A355" s="7" t="s">
        <v>4900</v>
      </c>
      <c r="B355" s="9">
        <v>41.25</v>
      </c>
    </row>
    <row r="356" spans="1:2" x14ac:dyDescent="0.2">
      <c r="A356" s="7" t="s">
        <v>5236</v>
      </c>
      <c r="B356" s="9">
        <v>41.25</v>
      </c>
    </row>
    <row r="357" spans="1:2" x14ac:dyDescent="0.2">
      <c r="A357" s="7" t="s">
        <v>1432</v>
      </c>
      <c r="B357" s="9">
        <v>41.25</v>
      </c>
    </row>
    <row r="358" spans="1:2" x14ac:dyDescent="0.2">
      <c r="A358" s="7" t="s">
        <v>3138</v>
      </c>
      <c r="B358" s="9">
        <v>41.25</v>
      </c>
    </row>
    <row r="359" spans="1:2" x14ac:dyDescent="0.2">
      <c r="A359" s="7" t="s">
        <v>5160</v>
      </c>
      <c r="B359" s="9">
        <v>41.25</v>
      </c>
    </row>
    <row r="360" spans="1:2" x14ac:dyDescent="0.2">
      <c r="A360" s="7" t="s">
        <v>5398</v>
      </c>
      <c r="B360" s="9">
        <v>41.25</v>
      </c>
    </row>
    <row r="361" spans="1:2" x14ac:dyDescent="0.2">
      <c r="A361" s="7" t="s">
        <v>3471</v>
      </c>
      <c r="B361" s="9">
        <v>41.25</v>
      </c>
    </row>
    <row r="362" spans="1:2" x14ac:dyDescent="0.2">
      <c r="A362" s="7" t="s">
        <v>1971</v>
      </c>
      <c r="B362" s="9">
        <v>41.25</v>
      </c>
    </row>
    <row r="363" spans="1:2" x14ac:dyDescent="0.2">
      <c r="A363" s="7" t="s">
        <v>492</v>
      </c>
      <c r="B363" s="9">
        <v>41.25</v>
      </c>
    </row>
    <row r="364" spans="1:2" x14ac:dyDescent="0.2">
      <c r="A364" s="7" t="s">
        <v>2076</v>
      </c>
      <c r="B364" s="9">
        <v>41.25</v>
      </c>
    </row>
    <row r="365" spans="1:2" x14ac:dyDescent="0.2">
      <c r="A365" s="7" t="s">
        <v>2523</v>
      </c>
      <c r="B365" s="9">
        <v>41.169999999999995</v>
      </c>
    </row>
    <row r="366" spans="1:2" x14ac:dyDescent="0.2">
      <c r="A366" s="7" t="s">
        <v>3037</v>
      </c>
      <c r="B366" s="9">
        <v>41.169999999999995</v>
      </c>
    </row>
    <row r="367" spans="1:2" x14ac:dyDescent="0.2">
      <c r="A367" s="7" t="s">
        <v>567</v>
      </c>
      <c r="B367" s="9">
        <v>41.169999999999995</v>
      </c>
    </row>
    <row r="368" spans="1:2" x14ac:dyDescent="0.2">
      <c r="A368" s="7" t="s">
        <v>4130</v>
      </c>
      <c r="B368" s="9">
        <v>41.169999999999995</v>
      </c>
    </row>
    <row r="369" spans="1:2" x14ac:dyDescent="0.2">
      <c r="A369" s="7" t="s">
        <v>5020</v>
      </c>
      <c r="B369" s="9">
        <v>41.169999999999995</v>
      </c>
    </row>
    <row r="370" spans="1:2" x14ac:dyDescent="0.2">
      <c r="A370" s="7" t="s">
        <v>3066</v>
      </c>
      <c r="B370" s="9">
        <v>41.169999999999995</v>
      </c>
    </row>
    <row r="371" spans="1:2" x14ac:dyDescent="0.2">
      <c r="A371" s="7" t="s">
        <v>1655</v>
      </c>
      <c r="B371" s="9">
        <v>40.5</v>
      </c>
    </row>
    <row r="372" spans="1:2" x14ac:dyDescent="0.2">
      <c r="A372" s="7" t="s">
        <v>1079</v>
      </c>
      <c r="B372" s="9">
        <v>40.5</v>
      </c>
    </row>
    <row r="373" spans="1:2" x14ac:dyDescent="0.2">
      <c r="A373" s="7" t="s">
        <v>1438</v>
      </c>
      <c r="B373" s="9">
        <v>40.5</v>
      </c>
    </row>
    <row r="374" spans="1:2" x14ac:dyDescent="0.2">
      <c r="A374" s="7" t="s">
        <v>932</v>
      </c>
      <c r="B374" s="9">
        <v>40.5</v>
      </c>
    </row>
    <row r="375" spans="1:2" x14ac:dyDescent="0.2">
      <c r="A375" s="7" t="s">
        <v>5611</v>
      </c>
      <c r="B375" s="9">
        <v>40.5</v>
      </c>
    </row>
    <row r="376" spans="1:2" x14ac:dyDescent="0.2">
      <c r="A376" s="7" t="s">
        <v>2771</v>
      </c>
      <c r="B376" s="9">
        <v>39.799999999999997</v>
      </c>
    </row>
    <row r="377" spans="1:2" x14ac:dyDescent="0.2">
      <c r="A377" s="7" t="s">
        <v>657</v>
      </c>
      <c r="B377" s="9">
        <v>39.799999999999997</v>
      </c>
    </row>
    <row r="378" spans="1:2" x14ac:dyDescent="0.2">
      <c r="A378" s="7" t="s">
        <v>3432</v>
      </c>
      <c r="B378" s="9">
        <v>39.799999999999997</v>
      </c>
    </row>
    <row r="379" spans="1:2" x14ac:dyDescent="0.2">
      <c r="A379" s="7" t="s">
        <v>549</v>
      </c>
      <c r="B379" s="9">
        <v>39.799999999999997</v>
      </c>
    </row>
    <row r="380" spans="1:2" x14ac:dyDescent="0.2">
      <c r="A380" s="7" t="s">
        <v>3302</v>
      </c>
      <c r="B380" s="9">
        <v>39.799999999999997</v>
      </c>
    </row>
    <row r="381" spans="1:2" x14ac:dyDescent="0.2">
      <c r="A381" s="7" t="s">
        <v>3935</v>
      </c>
      <c r="B381" s="9">
        <v>39.799999999999997</v>
      </c>
    </row>
    <row r="382" spans="1:2" x14ac:dyDescent="0.2">
      <c r="A382" s="7" t="s">
        <v>3650</v>
      </c>
      <c r="B382" s="9">
        <v>38.849999999999994</v>
      </c>
    </row>
    <row r="383" spans="1:2" x14ac:dyDescent="0.2">
      <c r="A383" s="7" t="s">
        <v>2723</v>
      </c>
      <c r="B383" s="9">
        <v>38.849999999999994</v>
      </c>
    </row>
    <row r="384" spans="1:2" x14ac:dyDescent="0.2">
      <c r="A384" s="7" t="s">
        <v>5622</v>
      </c>
      <c r="B384" s="9">
        <v>38.849999999999994</v>
      </c>
    </row>
    <row r="385" spans="1:2" x14ac:dyDescent="0.2">
      <c r="A385" s="7" t="s">
        <v>1880</v>
      </c>
      <c r="B385" s="9">
        <v>38.849999999999994</v>
      </c>
    </row>
    <row r="386" spans="1:2" x14ac:dyDescent="0.2">
      <c r="A386" s="7" t="s">
        <v>1592</v>
      </c>
      <c r="B386" s="9">
        <v>38.849999999999994</v>
      </c>
    </row>
    <row r="387" spans="1:2" x14ac:dyDescent="0.2">
      <c r="A387" s="7" t="s">
        <v>768</v>
      </c>
      <c r="B387" s="9">
        <v>38.849999999999994</v>
      </c>
    </row>
    <row r="388" spans="1:2" x14ac:dyDescent="0.2">
      <c r="A388" s="7" t="s">
        <v>2416</v>
      </c>
      <c r="B388" s="9">
        <v>38.849999999999994</v>
      </c>
    </row>
    <row r="389" spans="1:2" x14ac:dyDescent="0.2">
      <c r="A389" s="7" t="s">
        <v>977</v>
      </c>
      <c r="B389" s="9">
        <v>38.849999999999994</v>
      </c>
    </row>
    <row r="390" spans="1:2" x14ac:dyDescent="0.2">
      <c r="A390" s="7" t="s">
        <v>944</v>
      </c>
      <c r="B390" s="9">
        <v>38.849999999999994</v>
      </c>
    </row>
    <row r="391" spans="1:2" x14ac:dyDescent="0.2">
      <c r="A391" s="7" t="s">
        <v>2183</v>
      </c>
      <c r="B391" s="9">
        <v>38.849999999999994</v>
      </c>
    </row>
    <row r="392" spans="1:2" x14ac:dyDescent="0.2">
      <c r="A392" s="7" t="s">
        <v>1061</v>
      </c>
      <c r="B392" s="9">
        <v>38.849999999999994</v>
      </c>
    </row>
    <row r="393" spans="1:2" x14ac:dyDescent="0.2">
      <c r="A393" s="7" t="s">
        <v>521</v>
      </c>
      <c r="B393" s="9">
        <v>38.849999999999994</v>
      </c>
    </row>
    <row r="394" spans="1:2" x14ac:dyDescent="0.2">
      <c r="A394" s="7" t="s">
        <v>4547</v>
      </c>
      <c r="B394" s="9">
        <v>38.849999999999994</v>
      </c>
    </row>
    <row r="395" spans="1:2" x14ac:dyDescent="0.2">
      <c r="A395" s="7" t="s">
        <v>3049</v>
      </c>
      <c r="B395" s="9">
        <v>38.04</v>
      </c>
    </row>
    <row r="396" spans="1:2" x14ac:dyDescent="0.2">
      <c r="A396" s="7" t="s">
        <v>5104</v>
      </c>
      <c r="B396" s="9">
        <v>38.04</v>
      </c>
    </row>
    <row r="397" spans="1:2" x14ac:dyDescent="0.2">
      <c r="A397" s="7" t="s">
        <v>2599</v>
      </c>
      <c r="B397" s="9">
        <v>38.04</v>
      </c>
    </row>
    <row r="398" spans="1:2" x14ac:dyDescent="0.2">
      <c r="A398" s="7" t="s">
        <v>2343</v>
      </c>
      <c r="B398" s="9">
        <v>38.04</v>
      </c>
    </row>
    <row r="399" spans="1:2" x14ac:dyDescent="0.2">
      <c r="A399" s="7" t="s">
        <v>1148</v>
      </c>
      <c r="B399" s="9">
        <v>38.04</v>
      </c>
    </row>
    <row r="400" spans="1:2" x14ac:dyDescent="0.2">
      <c r="A400" s="7" t="s">
        <v>2820</v>
      </c>
      <c r="B400" s="9">
        <v>36.454999999999998</v>
      </c>
    </row>
    <row r="401" spans="1:2" x14ac:dyDescent="0.2">
      <c r="A401" s="7" t="s">
        <v>1814</v>
      </c>
      <c r="B401" s="9">
        <v>36.454999999999998</v>
      </c>
    </row>
    <row r="402" spans="1:2" x14ac:dyDescent="0.2">
      <c r="A402" s="7" t="s">
        <v>2104</v>
      </c>
      <c r="B402" s="9">
        <v>36.454999999999998</v>
      </c>
    </row>
    <row r="403" spans="1:2" x14ac:dyDescent="0.2">
      <c r="A403" s="7" t="s">
        <v>4616</v>
      </c>
      <c r="B403" s="9">
        <v>36.454999999999998</v>
      </c>
    </row>
    <row r="404" spans="1:2" x14ac:dyDescent="0.2">
      <c r="A404" s="7" t="s">
        <v>1856</v>
      </c>
      <c r="B404" s="9">
        <v>36.450000000000003</v>
      </c>
    </row>
    <row r="405" spans="1:2" x14ac:dyDescent="0.2">
      <c r="A405" s="7" t="s">
        <v>4559</v>
      </c>
      <c r="B405" s="9">
        <v>36.450000000000003</v>
      </c>
    </row>
    <row r="406" spans="1:2" x14ac:dyDescent="0.2">
      <c r="A406" s="7" t="s">
        <v>4413</v>
      </c>
      <c r="B406" s="9">
        <v>36.450000000000003</v>
      </c>
    </row>
    <row r="407" spans="1:2" x14ac:dyDescent="0.2">
      <c r="A407" s="7" t="s">
        <v>2976</v>
      </c>
      <c r="B407" s="9">
        <v>36.450000000000003</v>
      </c>
    </row>
    <row r="408" spans="1:2" x14ac:dyDescent="0.2">
      <c r="A408" s="7" t="s">
        <v>5010</v>
      </c>
      <c r="B408" s="9">
        <v>36.450000000000003</v>
      </c>
    </row>
    <row r="409" spans="1:2" x14ac:dyDescent="0.2">
      <c r="A409" s="7" t="s">
        <v>1534</v>
      </c>
      <c r="B409" s="9">
        <v>36.450000000000003</v>
      </c>
    </row>
    <row r="410" spans="1:2" x14ac:dyDescent="0.2">
      <c r="A410" s="7" t="s">
        <v>1586</v>
      </c>
      <c r="B410" s="9">
        <v>36.450000000000003</v>
      </c>
    </row>
    <row r="411" spans="1:2" x14ac:dyDescent="0.2">
      <c r="A411" s="7" t="s">
        <v>5818</v>
      </c>
      <c r="B411" s="9">
        <v>35.849999999999994</v>
      </c>
    </row>
    <row r="412" spans="1:2" x14ac:dyDescent="0.2">
      <c r="A412" s="7" t="s">
        <v>5317</v>
      </c>
      <c r="B412" s="9">
        <v>35.849999999999994</v>
      </c>
    </row>
    <row r="413" spans="1:2" x14ac:dyDescent="0.2">
      <c r="A413" s="7" t="s">
        <v>4111</v>
      </c>
      <c r="B413" s="9">
        <v>35.849999999999994</v>
      </c>
    </row>
    <row r="414" spans="1:2" x14ac:dyDescent="0.2">
      <c r="A414" s="7" t="s">
        <v>4435</v>
      </c>
      <c r="B414" s="9">
        <v>35.849999999999994</v>
      </c>
    </row>
    <row r="415" spans="1:2" x14ac:dyDescent="0.2">
      <c r="A415" s="7" t="s">
        <v>4019</v>
      </c>
      <c r="B415" s="9">
        <v>35.849999999999994</v>
      </c>
    </row>
    <row r="416" spans="1:2" x14ac:dyDescent="0.2">
      <c r="A416" s="7" t="s">
        <v>5830</v>
      </c>
      <c r="B416" s="9">
        <v>35.849999999999994</v>
      </c>
    </row>
    <row r="417" spans="1:2" x14ac:dyDescent="0.2">
      <c r="A417" s="7" t="s">
        <v>2982</v>
      </c>
      <c r="B417" s="9">
        <v>35.849999999999994</v>
      </c>
    </row>
    <row r="418" spans="1:2" x14ac:dyDescent="0.2">
      <c r="A418" s="7" t="s">
        <v>987</v>
      </c>
      <c r="B418" s="9">
        <v>35.849999999999994</v>
      </c>
    </row>
    <row r="419" spans="1:2" x14ac:dyDescent="0.2">
      <c r="A419" s="7" t="s">
        <v>5572</v>
      </c>
      <c r="B419" s="9">
        <v>35.849999999999994</v>
      </c>
    </row>
    <row r="420" spans="1:2" x14ac:dyDescent="0.2">
      <c r="A420" s="7" t="s">
        <v>3279</v>
      </c>
      <c r="B420" s="9">
        <v>35.82</v>
      </c>
    </row>
    <row r="421" spans="1:2" x14ac:dyDescent="0.2">
      <c r="A421" s="7" t="s">
        <v>5098</v>
      </c>
      <c r="B421" s="9">
        <v>35.82</v>
      </c>
    </row>
    <row r="422" spans="1:2" x14ac:dyDescent="0.2">
      <c r="A422" s="7" t="s">
        <v>851</v>
      </c>
      <c r="B422" s="9">
        <v>35.82</v>
      </c>
    </row>
    <row r="423" spans="1:2" x14ac:dyDescent="0.2">
      <c r="A423" s="7" t="s">
        <v>689</v>
      </c>
      <c r="B423" s="9">
        <v>35.82</v>
      </c>
    </row>
    <row r="424" spans="1:2" x14ac:dyDescent="0.2">
      <c r="A424" s="7" t="s">
        <v>5264</v>
      </c>
      <c r="B424" s="9">
        <v>35.82</v>
      </c>
    </row>
    <row r="425" spans="1:2" x14ac:dyDescent="0.2">
      <c r="A425" s="7" t="s">
        <v>2159</v>
      </c>
      <c r="B425" s="9">
        <v>35.82</v>
      </c>
    </row>
    <row r="426" spans="1:2" x14ac:dyDescent="0.2">
      <c r="A426" s="7" t="s">
        <v>4766</v>
      </c>
      <c r="B426" s="9">
        <v>35.799999999999997</v>
      </c>
    </row>
    <row r="427" spans="1:2" x14ac:dyDescent="0.2">
      <c r="A427" s="7" t="s">
        <v>4058</v>
      </c>
      <c r="B427" s="9">
        <v>35.64</v>
      </c>
    </row>
    <row r="428" spans="1:2" x14ac:dyDescent="0.2">
      <c r="A428" s="7" t="s">
        <v>1715</v>
      </c>
      <c r="B428" s="9">
        <v>35.64</v>
      </c>
    </row>
    <row r="429" spans="1:2" x14ac:dyDescent="0.2">
      <c r="A429" s="7" t="s">
        <v>1014</v>
      </c>
      <c r="B429" s="9">
        <v>35.64</v>
      </c>
    </row>
    <row r="430" spans="1:2" x14ac:dyDescent="0.2">
      <c r="A430" s="7" t="s">
        <v>2964</v>
      </c>
      <c r="B430" s="9">
        <v>35.64</v>
      </c>
    </row>
    <row r="431" spans="1:2" x14ac:dyDescent="0.2">
      <c r="A431" s="7" t="s">
        <v>4076</v>
      </c>
      <c r="B431" s="9">
        <v>35.64</v>
      </c>
    </row>
    <row r="432" spans="1:2" x14ac:dyDescent="0.2">
      <c r="A432" s="7" t="s">
        <v>3720</v>
      </c>
      <c r="B432" s="9">
        <v>35.64</v>
      </c>
    </row>
    <row r="433" spans="1:2" x14ac:dyDescent="0.2">
      <c r="A433" s="7" t="s">
        <v>5341</v>
      </c>
      <c r="B433" s="9">
        <v>34.92</v>
      </c>
    </row>
    <row r="434" spans="1:2" x14ac:dyDescent="0.2">
      <c r="A434" s="7" t="s">
        <v>4713</v>
      </c>
      <c r="B434" s="9">
        <v>34.92</v>
      </c>
    </row>
    <row r="435" spans="1:2" x14ac:dyDescent="0.2">
      <c r="A435" s="7" t="s">
        <v>1483</v>
      </c>
      <c r="B435" s="9">
        <v>34.154999999999994</v>
      </c>
    </row>
    <row r="436" spans="1:2" x14ac:dyDescent="0.2">
      <c r="A436" s="7" t="s">
        <v>2269</v>
      </c>
      <c r="B436" s="9">
        <v>34.154999999999994</v>
      </c>
    </row>
    <row r="437" spans="1:2" x14ac:dyDescent="0.2">
      <c r="A437" s="7" t="s">
        <v>1341</v>
      </c>
      <c r="B437" s="9">
        <v>33.75</v>
      </c>
    </row>
    <row r="438" spans="1:2" x14ac:dyDescent="0.2">
      <c r="A438" s="7" t="s">
        <v>3758</v>
      </c>
      <c r="B438" s="9">
        <v>33.75</v>
      </c>
    </row>
    <row r="439" spans="1:2" x14ac:dyDescent="0.2">
      <c r="A439" s="7" t="s">
        <v>3856</v>
      </c>
      <c r="B439" s="9">
        <v>33.75</v>
      </c>
    </row>
    <row r="440" spans="1:2" x14ac:dyDescent="0.2">
      <c r="A440" s="7" t="s">
        <v>5727</v>
      </c>
      <c r="B440" s="9">
        <v>33.75</v>
      </c>
    </row>
    <row r="441" spans="1:2" x14ac:dyDescent="0.2">
      <c r="A441" s="7" t="s">
        <v>4707</v>
      </c>
      <c r="B441" s="9">
        <v>33.75</v>
      </c>
    </row>
    <row r="442" spans="1:2" x14ac:dyDescent="0.2">
      <c r="A442" s="7" t="s">
        <v>4385</v>
      </c>
      <c r="B442" s="9">
        <v>33.75</v>
      </c>
    </row>
    <row r="443" spans="1:2" x14ac:dyDescent="0.2">
      <c r="A443" s="7" t="s">
        <v>2223</v>
      </c>
      <c r="B443" s="9">
        <v>33.75</v>
      </c>
    </row>
    <row r="444" spans="1:2" x14ac:dyDescent="0.2">
      <c r="A444" s="7" t="s">
        <v>2229</v>
      </c>
      <c r="B444" s="9">
        <v>33.75</v>
      </c>
    </row>
    <row r="445" spans="1:2" x14ac:dyDescent="0.2">
      <c r="A445" s="7" t="s">
        <v>982</v>
      </c>
      <c r="B445" s="9">
        <v>33.75</v>
      </c>
    </row>
    <row r="446" spans="1:2" x14ac:dyDescent="0.2">
      <c r="A446" s="7" t="s">
        <v>2070</v>
      </c>
      <c r="B446" s="9">
        <v>33.464999999999996</v>
      </c>
    </row>
    <row r="447" spans="1:2" x14ac:dyDescent="0.2">
      <c r="A447" s="7" t="s">
        <v>3974</v>
      </c>
      <c r="B447" s="9">
        <v>33.464999999999996</v>
      </c>
    </row>
    <row r="448" spans="1:2" x14ac:dyDescent="0.2">
      <c r="A448" s="7" t="s">
        <v>1563</v>
      </c>
      <c r="B448" s="9">
        <v>33.464999999999996</v>
      </c>
    </row>
    <row r="449" spans="1:2" x14ac:dyDescent="0.2">
      <c r="A449" s="7" t="s">
        <v>6066</v>
      </c>
      <c r="B449" s="9">
        <v>33.464999999999996</v>
      </c>
    </row>
    <row r="450" spans="1:2" x14ac:dyDescent="0.2">
      <c r="A450" s="7" t="s">
        <v>1391</v>
      </c>
      <c r="B450" s="9">
        <v>33</v>
      </c>
    </row>
    <row r="451" spans="1:2" x14ac:dyDescent="0.2">
      <c r="A451" s="7" t="s">
        <v>2426</v>
      </c>
      <c r="B451" s="9">
        <v>32.22</v>
      </c>
    </row>
    <row r="452" spans="1:2" x14ac:dyDescent="0.2">
      <c r="A452" s="7" t="s">
        <v>1516</v>
      </c>
      <c r="B452" s="9">
        <v>32.22</v>
      </c>
    </row>
    <row r="453" spans="1:2" x14ac:dyDescent="0.2">
      <c r="A453" s="7" t="s">
        <v>5560</v>
      </c>
      <c r="B453" s="9">
        <v>32.22</v>
      </c>
    </row>
    <row r="454" spans="1:2" x14ac:dyDescent="0.2">
      <c r="A454" s="7" t="s">
        <v>1696</v>
      </c>
      <c r="B454" s="9">
        <v>31.7</v>
      </c>
    </row>
    <row r="455" spans="1:2" x14ac:dyDescent="0.2">
      <c r="A455" s="7" t="s">
        <v>3285</v>
      </c>
      <c r="B455" s="9">
        <v>31.7</v>
      </c>
    </row>
    <row r="456" spans="1:2" x14ac:dyDescent="0.2">
      <c r="A456" s="7" t="s">
        <v>4923</v>
      </c>
      <c r="B456" s="9">
        <v>31.7</v>
      </c>
    </row>
    <row r="457" spans="1:2" x14ac:dyDescent="0.2">
      <c r="A457" s="7" t="s">
        <v>6055</v>
      </c>
      <c r="B457" s="9">
        <v>31.624999999999996</v>
      </c>
    </row>
    <row r="458" spans="1:2" x14ac:dyDescent="0.2">
      <c r="A458" s="7" t="s">
        <v>3172</v>
      </c>
      <c r="B458" s="9">
        <v>31.624999999999996</v>
      </c>
    </row>
    <row r="459" spans="1:2" x14ac:dyDescent="0.2">
      <c r="A459" s="7" t="s">
        <v>4088</v>
      </c>
      <c r="B459" s="9">
        <v>31.624999999999996</v>
      </c>
    </row>
    <row r="460" spans="1:2" x14ac:dyDescent="0.2">
      <c r="A460" s="7" t="s">
        <v>5086</v>
      </c>
      <c r="B460" s="9">
        <v>31.624999999999996</v>
      </c>
    </row>
    <row r="461" spans="1:2" x14ac:dyDescent="0.2">
      <c r="A461" s="7" t="s">
        <v>2729</v>
      </c>
      <c r="B461" s="9">
        <v>31.08</v>
      </c>
    </row>
    <row r="462" spans="1:2" x14ac:dyDescent="0.2">
      <c r="A462" s="7" t="s">
        <v>4998</v>
      </c>
      <c r="B462" s="9">
        <v>31.08</v>
      </c>
    </row>
    <row r="463" spans="1:2" x14ac:dyDescent="0.2">
      <c r="A463" s="7" t="s">
        <v>4425</v>
      </c>
      <c r="B463" s="9">
        <v>31.08</v>
      </c>
    </row>
    <row r="464" spans="1:2" x14ac:dyDescent="0.2">
      <c r="A464" s="7" t="s">
        <v>1528</v>
      </c>
      <c r="B464" s="9">
        <v>31.08</v>
      </c>
    </row>
    <row r="465" spans="1:2" x14ac:dyDescent="0.2">
      <c r="A465" s="7" t="s">
        <v>4598</v>
      </c>
      <c r="B465" s="9">
        <v>29.849999999999998</v>
      </c>
    </row>
    <row r="466" spans="1:2" x14ac:dyDescent="0.2">
      <c r="A466" s="7" t="s">
        <v>2868</v>
      </c>
      <c r="B466" s="9">
        <v>29.849999999999998</v>
      </c>
    </row>
    <row r="467" spans="1:2" x14ac:dyDescent="0.2">
      <c r="A467" s="7" t="s">
        <v>5189</v>
      </c>
      <c r="B467" s="9">
        <v>29.849999999999998</v>
      </c>
    </row>
    <row r="468" spans="1:2" x14ac:dyDescent="0.2">
      <c r="A468" s="7" t="s">
        <v>4749</v>
      </c>
      <c r="B468" s="9">
        <v>29.849999999999998</v>
      </c>
    </row>
    <row r="469" spans="1:2" x14ac:dyDescent="0.2">
      <c r="A469" s="7" t="s">
        <v>3443</v>
      </c>
      <c r="B469" s="9">
        <v>29.849999999999998</v>
      </c>
    </row>
    <row r="470" spans="1:2" x14ac:dyDescent="0.2">
      <c r="A470" s="7" t="s">
        <v>4452</v>
      </c>
      <c r="B470" s="9">
        <v>29.849999999999998</v>
      </c>
    </row>
    <row r="471" spans="1:2" x14ac:dyDescent="0.2">
      <c r="A471" s="7" t="s">
        <v>5946</v>
      </c>
      <c r="B471" s="9">
        <v>29.849999999999998</v>
      </c>
    </row>
    <row r="472" spans="1:2" x14ac:dyDescent="0.2">
      <c r="A472" s="7" t="s">
        <v>6072</v>
      </c>
      <c r="B472" s="9">
        <v>29.849999999999998</v>
      </c>
    </row>
    <row r="473" spans="1:2" x14ac:dyDescent="0.2">
      <c r="A473" s="7" t="s">
        <v>6119</v>
      </c>
      <c r="B473" s="9">
        <v>29.849999999999998</v>
      </c>
    </row>
    <row r="474" spans="1:2" x14ac:dyDescent="0.2">
      <c r="A474" s="7" t="s">
        <v>2258</v>
      </c>
      <c r="B474" s="9">
        <v>29.849999999999998</v>
      </c>
    </row>
    <row r="475" spans="1:2" x14ac:dyDescent="0.2">
      <c r="A475" s="7" t="s">
        <v>6078</v>
      </c>
      <c r="B475" s="9">
        <v>29.849999999999998</v>
      </c>
    </row>
    <row r="476" spans="1:2" x14ac:dyDescent="0.2">
      <c r="A476" s="7" t="s">
        <v>1914</v>
      </c>
      <c r="B476" s="9">
        <v>29.849999999999998</v>
      </c>
    </row>
    <row r="477" spans="1:2" x14ac:dyDescent="0.2">
      <c r="A477" s="7" t="s">
        <v>1505</v>
      </c>
      <c r="B477" s="9">
        <v>29.849999999999998</v>
      </c>
    </row>
    <row r="478" spans="1:2" x14ac:dyDescent="0.2">
      <c r="A478" s="7" t="s">
        <v>2144</v>
      </c>
      <c r="B478" s="9">
        <v>29.849999999999998</v>
      </c>
    </row>
    <row r="479" spans="1:2" x14ac:dyDescent="0.2">
      <c r="A479" s="7" t="s">
        <v>2953</v>
      </c>
      <c r="B479" s="9">
        <v>29.784999999999997</v>
      </c>
    </row>
    <row r="480" spans="1:2" x14ac:dyDescent="0.2">
      <c r="A480" s="7" t="s">
        <v>1278</v>
      </c>
      <c r="B480" s="9">
        <v>29.784999999999997</v>
      </c>
    </row>
    <row r="481" spans="1:2" x14ac:dyDescent="0.2">
      <c r="A481" s="7" t="s">
        <v>2511</v>
      </c>
      <c r="B481" s="9">
        <v>29.784999999999997</v>
      </c>
    </row>
    <row r="482" spans="1:2" x14ac:dyDescent="0.2">
      <c r="A482" s="7" t="s">
        <v>2841</v>
      </c>
      <c r="B482" s="9">
        <v>29.784999999999997</v>
      </c>
    </row>
    <row r="483" spans="1:2" x14ac:dyDescent="0.2">
      <c r="A483" s="7" t="s">
        <v>2326</v>
      </c>
      <c r="B483" s="9">
        <v>29.784999999999997</v>
      </c>
    </row>
    <row r="484" spans="1:2" x14ac:dyDescent="0.2">
      <c r="A484" s="7" t="s">
        <v>5393</v>
      </c>
      <c r="B484" s="9">
        <v>29.784999999999997</v>
      </c>
    </row>
    <row r="485" spans="1:2" x14ac:dyDescent="0.2">
      <c r="A485" s="7" t="s">
        <v>3449</v>
      </c>
      <c r="B485" s="9">
        <v>29.784999999999997</v>
      </c>
    </row>
    <row r="486" spans="1:2" x14ac:dyDescent="0.2">
      <c r="A486" s="7" t="s">
        <v>4783</v>
      </c>
      <c r="B486" s="9">
        <v>29.784999999999997</v>
      </c>
    </row>
    <row r="487" spans="1:2" x14ac:dyDescent="0.2">
      <c r="A487" s="7" t="s">
        <v>5415</v>
      </c>
      <c r="B487" s="9">
        <v>29.7</v>
      </c>
    </row>
    <row r="488" spans="1:2" x14ac:dyDescent="0.2">
      <c r="A488" s="7" t="s">
        <v>1862</v>
      </c>
      <c r="B488" s="9">
        <v>29.16</v>
      </c>
    </row>
    <row r="489" spans="1:2" x14ac:dyDescent="0.2">
      <c r="A489" s="7" t="s">
        <v>1661</v>
      </c>
      <c r="B489" s="9">
        <v>29.16</v>
      </c>
    </row>
    <row r="490" spans="1:2" x14ac:dyDescent="0.2">
      <c r="A490" s="7" t="s">
        <v>1415</v>
      </c>
      <c r="B490" s="9">
        <v>29.16</v>
      </c>
    </row>
    <row r="491" spans="1:2" x14ac:dyDescent="0.2">
      <c r="A491" s="7" t="s">
        <v>5370</v>
      </c>
      <c r="B491" s="9">
        <v>29.1</v>
      </c>
    </row>
    <row r="492" spans="1:2" x14ac:dyDescent="0.2">
      <c r="A492" s="7" t="s">
        <v>1925</v>
      </c>
      <c r="B492" s="9">
        <v>28.679999999999996</v>
      </c>
    </row>
    <row r="493" spans="1:2" x14ac:dyDescent="0.2">
      <c r="A493" s="7" t="s">
        <v>4987</v>
      </c>
      <c r="B493" s="9">
        <v>28.679999999999996</v>
      </c>
    </row>
    <row r="494" spans="1:2" x14ac:dyDescent="0.2">
      <c r="A494" s="7" t="s">
        <v>4672</v>
      </c>
      <c r="B494" s="9">
        <v>28.679999999999996</v>
      </c>
    </row>
    <row r="495" spans="1:2" x14ac:dyDescent="0.2">
      <c r="A495" s="7" t="s">
        <v>5242</v>
      </c>
      <c r="B495" s="9">
        <v>28.679999999999996</v>
      </c>
    </row>
    <row r="496" spans="1:2" x14ac:dyDescent="0.2">
      <c r="A496" s="7" t="s">
        <v>5799</v>
      </c>
      <c r="B496" s="9">
        <v>28.53</v>
      </c>
    </row>
    <row r="497" spans="1:2" x14ac:dyDescent="0.2">
      <c r="A497" s="7" t="s">
        <v>5452</v>
      </c>
      <c r="B497" s="9">
        <v>28.53</v>
      </c>
    </row>
    <row r="498" spans="1:2" x14ac:dyDescent="0.2">
      <c r="A498" s="7" t="s">
        <v>701</v>
      </c>
      <c r="B498" s="9">
        <v>28.53</v>
      </c>
    </row>
    <row r="499" spans="1:2" x14ac:dyDescent="0.2">
      <c r="A499" s="7" t="s">
        <v>4147</v>
      </c>
      <c r="B499" s="9">
        <v>28.53</v>
      </c>
    </row>
    <row r="500" spans="1:2" x14ac:dyDescent="0.2">
      <c r="A500" s="7" t="s">
        <v>3667</v>
      </c>
      <c r="B500" s="9">
        <v>28.53</v>
      </c>
    </row>
    <row r="501" spans="1:2" x14ac:dyDescent="0.2">
      <c r="A501" s="7" t="s">
        <v>2381</v>
      </c>
      <c r="B501" s="9">
        <v>28.53</v>
      </c>
    </row>
    <row r="502" spans="1:2" x14ac:dyDescent="0.2">
      <c r="A502" s="7" t="s">
        <v>5069</v>
      </c>
      <c r="B502" s="9">
        <v>28.53</v>
      </c>
    </row>
    <row r="503" spans="1:2" x14ac:dyDescent="0.2">
      <c r="A503" s="7" t="s">
        <v>5711</v>
      </c>
      <c r="B503" s="9">
        <v>27.945</v>
      </c>
    </row>
    <row r="504" spans="1:2" x14ac:dyDescent="0.2">
      <c r="A504" s="7" t="s">
        <v>4934</v>
      </c>
      <c r="B504" s="9">
        <v>27.945</v>
      </c>
    </row>
    <row r="505" spans="1:2" x14ac:dyDescent="0.2">
      <c r="A505" s="7" t="s">
        <v>1942</v>
      </c>
      <c r="B505" s="9">
        <v>27.945</v>
      </c>
    </row>
    <row r="506" spans="1:2" x14ac:dyDescent="0.2">
      <c r="A506" s="7" t="s">
        <v>5184</v>
      </c>
      <c r="B506" s="9">
        <v>27.5</v>
      </c>
    </row>
    <row r="507" spans="1:2" x14ac:dyDescent="0.2">
      <c r="A507" s="7" t="s">
        <v>4743</v>
      </c>
      <c r="B507" s="9">
        <v>27.5</v>
      </c>
    </row>
    <row r="508" spans="1:2" x14ac:dyDescent="0.2">
      <c r="A508" s="7" t="s">
        <v>3108</v>
      </c>
      <c r="B508" s="9">
        <v>27.5</v>
      </c>
    </row>
    <row r="509" spans="1:2" x14ac:dyDescent="0.2">
      <c r="A509" s="7" t="s">
        <v>2155</v>
      </c>
      <c r="B509" s="9">
        <v>27.5</v>
      </c>
    </row>
    <row r="510" spans="1:2" x14ac:dyDescent="0.2">
      <c r="A510" s="7" t="s">
        <v>1960</v>
      </c>
      <c r="B510" s="9">
        <v>27.484999999999996</v>
      </c>
    </row>
    <row r="511" spans="1:2" x14ac:dyDescent="0.2">
      <c r="A511" s="7" t="s">
        <v>6113</v>
      </c>
      <c r="B511" s="9">
        <v>27.484999999999996</v>
      </c>
    </row>
    <row r="512" spans="1:2" x14ac:dyDescent="0.2">
      <c r="A512" s="7" t="s">
        <v>5458</v>
      </c>
      <c r="B512" s="9">
        <v>27.484999999999996</v>
      </c>
    </row>
    <row r="513" spans="1:2" x14ac:dyDescent="0.2">
      <c r="A513" s="7" t="s">
        <v>4327</v>
      </c>
      <c r="B513" s="9">
        <v>27.484999999999996</v>
      </c>
    </row>
    <row r="514" spans="1:2" x14ac:dyDescent="0.2">
      <c r="A514" s="7" t="s">
        <v>639</v>
      </c>
      <c r="B514" s="9">
        <v>27</v>
      </c>
    </row>
    <row r="515" spans="1:2" x14ac:dyDescent="0.2">
      <c r="A515" s="7" t="s">
        <v>1097</v>
      </c>
      <c r="B515" s="9">
        <v>27</v>
      </c>
    </row>
    <row r="516" spans="1:2" x14ac:dyDescent="0.2">
      <c r="A516" s="7" t="s">
        <v>2484</v>
      </c>
      <c r="B516" s="9">
        <v>27</v>
      </c>
    </row>
    <row r="517" spans="1:2" x14ac:dyDescent="0.2">
      <c r="A517" s="7" t="s">
        <v>5616</v>
      </c>
      <c r="B517" s="9">
        <v>27</v>
      </c>
    </row>
    <row r="518" spans="1:2" x14ac:dyDescent="0.2">
      <c r="A518" s="7" t="s">
        <v>3714</v>
      </c>
      <c r="B518" s="9">
        <v>27</v>
      </c>
    </row>
    <row r="519" spans="1:2" x14ac:dyDescent="0.2">
      <c r="A519" s="7" t="s">
        <v>2759</v>
      </c>
      <c r="B519" s="9">
        <v>26.849999999999998</v>
      </c>
    </row>
    <row r="520" spans="1:2" x14ac:dyDescent="0.2">
      <c r="A520" s="7" t="s">
        <v>1427</v>
      </c>
      <c r="B520" s="9">
        <v>26.849999999999994</v>
      </c>
    </row>
    <row r="521" spans="1:2" x14ac:dyDescent="0.2">
      <c r="A521" s="7" t="s">
        <v>835</v>
      </c>
      <c r="B521" s="9">
        <v>26.849999999999994</v>
      </c>
    </row>
    <row r="522" spans="1:2" x14ac:dyDescent="0.2">
      <c r="A522" s="7" t="s">
        <v>5131</v>
      </c>
      <c r="B522" s="9">
        <v>26.849999999999994</v>
      </c>
    </row>
    <row r="523" spans="1:2" x14ac:dyDescent="0.2">
      <c r="A523" s="7" t="s">
        <v>1114</v>
      </c>
      <c r="B523" s="9">
        <v>26.849999999999994</v>
      </c>
    </row>
    <row r="524" spans="1:2" x14ac:dyDescent="0.2">
      <c r="A524" s="7" t="s">
        <v>3539</v>
      </c>
      <c r="B524" s="9">
        <v>26.849999999999994</v>
      </c>
    </row>
    <row r="525" spans="1:2" x14ac:dyDescent="0.2">
      <c r="A525" s="7" t="s">
        <v>2878</v>
      </c>
      <c r="B525" s="9">
        <v>26.73</v>
      </c>
    </row>
    <row r="526" spans="1:2" x14ac:dyDescent="0.2">
      <c r="A526" s="7" t="s">
        <v>2171</v>
      </c>
      <c r="B526" s="9">
        <v>26.73</v>
      </c>
    </row>
    <row r="527" spans="1:2" x14ac:dyDescent="0.2">
      <c r="A527" s="7" t="s">
        <v>3183</v>
      </c>
      <c r="B527" s="9">
        <v>26.73</v>
      </c>
    </row>
    <row r="528" spans="1:2" x14ac:dyDescent="0.2">
      <c r="A528" s="7" t="s">
        <v>4911</v>
      </c>
      <c r="B528" s="9">
        <v>26.73</v>
      </c>
    </row>
    <row r="529" spans="1:2" x14ac:dyDescent="0.2">
      <c r="A529" s="7" t="s">
        <v>3345</v>
      </c>
      <c r="B529" s="9">
        <v>26.19</v>
      </c>
    </row>
    <row r="530" spans="1:2" x14ac:dyDescent="0.2">
      <c r="A530" s="7" t="s">
        <v>3398</v>
      </c>
      <c r="B530" s="9">
        <v>26.19</v>
      </c>
    </row>
    <row r="531" spans="1:2" x14ac:dyDescent="0.2">
      <c r="A531" s="7" t="s">
        <v>1194</v>
      </c>
      <c r="B531" s="9">
        <v>26.19</v>
      </c>
    </row>
    <row r="532" spans="1:2" x14ac:dyDescent="0.2">
      <c r="A532" s="7" t="s">
        <v>824</v>
      </c>
      <c r="B532" s="9">
        <v>26.19</v>
      </c>
    </row>
    <row r="533" spans="1:2" x14ac:dyDescent="0.2">
      <c r="A533" s="7" t="s">
        <v>3189</v>
      </c>
      <c r="B533" s="9">
        <v>26.19</v>
      </c>
    </row>
    <row r="534" spans="1:2" x14ac:dyDescent="0.2">
      <c r="A534" s="7" t="s">
        <v>3929</v>
      </c>
      <c r="B534" s="9">
        <v>26.19</v>
      </c>
    </row>
    <row r="535" spans="1:2" x14ac:dyDescent="0.2">
      <c r="A535" s="7" t="s">
        <v>2234</v>
      </c>
      <c r="B535" s="9">
        <v>26.19</v>
      </c>
    </row>
    <row r="536" spans="1:2" x14ac:dyDescent="0.2">
      <c r="A536" s="7" t="s">
        <v>4485</v>
      </c>
      <c r="B536" s="9">
        <v>25.9</v>
      </c>
    </row>
    <row r="537" spans="1:2" x14ac:dyDescent="0.2">
      <c r="A537" s="7" t="s">
        <v>1494</v>
      </c>
      <c r="B537" s="9">
        <v>25.9</v>
      </c>
    </row>
    <row r="538" spans="1:2" x14ac:dyDescent="0.2">
      <c r="A538" s="7" t="s">
        <v>3166</v>
      </c>
      <c r="B538" s="9">
        <v>25.9</v>
      </c>
    </row>
    <row r="539" spans="1:2" x14ac:dyDescent="0.2">
      <c r="A539" s="7" t="s">
        <v>5435</v>
      </c>
      <c r="B539" s="9">
        <v>25.9</v>
      </c>
    </row>
    <row r="540" spans="1:2" x14ac:dyDescent="0.2">
      <c r="A540" s="7" t="s">
        <v>4649</v>
      </c>
      <c r="B540" s="9">
        <v>25.9</v>
      </c>
    </row>
    <row r="541" spans="1:2" x14ac:dyDescent="0.2">
      <c r="A541" s="7" t="s">
        <v>3351</v>
      </c>
      <c r="B541" s="9">
        <v>25.9</v>
      </c>
    </row>
    <row r="542" spans="1:2" x14ac:dyDescent="0.2">
      <c r="A542" s="7" t="s">
        <v>5353</v>
      </c>
      <c r="B542" s="9">
        <v>25.874999999999996</v>
      </c>
    </row>
    <row r="543" spans="1:2" x14ac:dyDescent="0.2">
      <c r="A543" s="7" t="s">
        <v>2040</v>
      </c>
      <c r="B543" s="9">
        <v>25.874999999999996</v>
      </c>
    </row>
    <row r="544" spans="1:2" x14ac:dyDescent="0.2">
      <c r="A544" s="7" t="s">
        <v>2994</v>
      </c>
      <c r="B544" s="9">
        <v>24.75</v>
      </c>
    </row>
    <row r="545" spans="1:2" x14ac:dyDescent="0.2">
      <c r="A545" s="7" t="s">
        <v>4501</v>
      </c>
      <c r="B545" s="9">
        <v>24.75</v>
      </c>
    </row>
    <row r="546" spans="1:2" x14ac:dyDescent="0.2">
      <c r="A546" s="7" t="s">
        <v>2777</v>
      </c>
      <c r="B546" s="9">
        <v>24.75</v>
      </c>
    </row>
    <row r="547" spans="1:2" x14ac:dyDescent="0.2">
      <c r="A547" s="7" t="s">
        <v>5566</v>
      </c>
      <c r="B547" s="9">
        <v>24.3</v>
      </c>
    </row>
    <row r="548" spans="1:2" x14ac:dyDescent="0.2">
      <c r="A548" s="7" t="s">
        <v>1994</v>
      </c>
      <c r="B548" s="9">
        <v>24.3</v>
      </c>
    </row>
    <row r="549" spans="1:2" x14ac:dyDescent="0.2">
      <c r="A549" s="7" t="s">
        <v>4571</v>
      </c>
      <c r="B549" s="9">
        <v>24.3</v>
      </c>
    </row>
    <row r="550" spans="1:2" x14ac:dyDescent="0.2">
      <c r="A550" s="7" t="s">
        <v>1085</v>
      </c>
      <c r="B550" s="9">
        <v>24.3</v>
      </c>
    </row>
    <row r="551" spans="1:2" x14ac:dyDescent="0.2">
      <c r="A551" s="7" t="s">
        <v>2575</v>
      </c>
      <c r="B551" s="9">
        <v>24.3</v>
      </c>
    </row>
    <row r="552" spans="1:2" x14ac:dyDescent="0.2">
      <c r="A552" s="7" t="s">
        <v>3210</v>
      </c>
      <c r="B552" s="9">
        <v>23.9</v>
      </c>
    </row>
    <row r="553" spans="1:2" x14ac:dyDescent="0.2">
      <c r="A553" s="7" t="s">
        <v>5037</v>
      </c>
      <c r="B553" s="9">
        <v>23.9</v>
      </c>
    </row>
    <row r="554" spans="1:2" x14ac:dyDescent="0.2">
      <c r="A554" s="7" t="s">
        <v>6043</v>
      </c>
      <c r="B554" s="9">
        <v>23.9</v>
      </c>
    </row>
    <row r="555" spans="1:2" x14ac:dyDescent="0.2">
      <c r="A555" s="7" t="s">
        <v>2371</v>
      </c>
      <c r="B555" s="9">
        <v>23.88</v>
      </c>
    </row>
    <row r="556" spans="1:2" x14ac:dyDescent="0.2">
      <c r="A556" s="7" t="s">
        <v>5934</v>
      </c>
      <c r="B556" s="9">
        <v>23.88</v>
      </c>
    </row>
    <row r="557" spans="1:2" x14ac:dyDescent="0.2">
      <c r="A557" s="7" t="s">
        <v>4441</v>
      </c>
      <c r="B557" s="9">
        <v>23.88</v>
      </c>
    </row>
    <row r="558" spans="1:2" x14ac:dyDescent="0.2">
      <c r="A558" s="7" t="s">
        <v>1176</v>
      </c>
      <c r="B558" s="9">
        <v>23.88</v>
      </c>
    </row>
    <row r="559" spans="1:2" x14ac:dyDescent="0.2">
      <c r="A559" s="7" t="s">
        <v>5755</v>
      </c>
      <c r="B559" s="9">
        <v>23.88</v>
      </c>
    </row>
    <row r="560" spans="1:2" x14ac:dyDescent="0.2">
      <c r="A560" s="7" t="s">
        <v>2466</v>
      </c>
      <c r="B560" s="9">
        <v>23.88</v>
      </c>
    </row>
    <row r="561" spans="1:2" x14ac:dyDescent="0.2">
      <c r="A561" s="7" t="s">
        <v>5912</v>
      </c>
      <c r="B561" s="9">
        <v>23.774999999999999</v>
      </c>
    </row>
    <row r="562" spans="1:2" x14ac:dyDescent="0.2">
      <c r="A562" s="7" t="s">
        <v>840</v>
      </c>
      <c r="B562" s="9">
        <v>23.774999999999999</v>
      </c>
    </row>
    <row r="563" spans="1:2" x14ac:dyDescent="0.2">
      <c r="A563" s="7" t="s">
        <v>3029</v>
      </c>
      <c r="B563" s="9">
        <v>23.774999999999999</v>
      </c>
    </row>
    <row r="564" spans="1:2" x14ac:dyDescent="0.2">
      <c r="A564" s="7" t="s">
        <v>1874</v>
      </c>
      <c r="B564" s="9">
        <v>23.774999999999999</v>
      </c>
    </row>
    <row r="565" spans="1:2" x14ac:dyDescent="0.2">
      <c r="A565" s="7" t="s">
        <v>4963</v>
      </c>
      <c r="B565" s="9">
        <v>23.774999999999999</v>
      </c>
    </row>
    <row r="566" spans="1:2" x14ac:dyDescent="0.2">
      <c r="A566" s="7" t="s">
        <v>678</v>
      </c>
      <c r="B566" s="9">
        <v>23.774999999999999</v>
      </c>
    </row>
    <row r="567" spans="1:2" x14ac:dyDescent="0.2">
      <c r="A567" s="7" t="s">
        <v>3084</v>
      </c>
      <c r="B567" s="9">
        <v>23.774999999999999</v>
      </c>
    </row>
    <row r="568" spans="1:2" x14ac:dyDescent="0.2">
      <c r="A568" s="7" t="s">
        <v>1802</v>
      </c>
      <c r="B568" s="9">
        <v>23.774999999999999</v>
      </c>
    </row>
    <row r="569" spans="1:2" x14ac:dyDescent="0.2">
      <c r="A569" s="7" t="s">
        <v>4957</v>
      </c>
      <c r="B569" s="9">
        <v>23.31</v>
      </c>
    </row>
    <row r="570" spans="1:2" x14ac:dyDescent="0.2">
      <c r="A570" s="7" t="s">
        <v>2836</v>
      </c>
      <c r="B570" s="9">
        <v>23.31</v>
      </c>
    </row>
    <row r="571" spans="1:2" x14ac:dyDescent="0.2">
      <c r="A571" s="7" t="s">
        <v>1744</v>
      </c>
      <c r="B571" s="9">
        <v>23.31</v>
      </c>
    </row>
    <row r="572" spans="1:2" x14ac:dyDescent="0.2">
      <c r="A572" s="7" t="s">
        <v>3601</v>
      </c>
      <c r="B572" s="9">
        <v>23.31</v>
      </c>
    </row>
    <row r="573" spans="1:2" x14ac:dyDescent="0.2">
      <c r="A573" s="7" t="s">
        <v>4805</v>
      </c>
      <c r="B573" s="9">
        <v>23.31</v>
      </c>
    </row>
    <row r="574" spans="1:2" x14ac:dyDescent="0.2">
      <c r="A574" s="7" t="s">
        <v>2309</v>
      </c>
      <c r="B574" s="9">
        <v>23.31</v>
      </c>
    </row>
    <row r="575" spans="1:2" x14ac:dyDescent="0.2">
      <c r="A575" s="7" t="s">
        <v>2442</v>
      </c>
      <c r="B575" s="9">
        <v>23.31</v>
      </c>
    </row>
    <row r="576" spans="1:2" x14ac:dyDescent="0.2">
      <c r="A576" s="7" t="s">
        <v>3268</v>
      </c>
      <c r="B576" s="9">
        <v>23.31</v>
      </c>
    </row>
    <row r="577" spans="1:2" x14ac:dyDescent="0.2">
      <c r="A577" s="7" t="s">
        <v>5290</v>
      </c>
      <c r="B577" s="9">
        <v>23.31</v>
      </c>
    </row>
    <row r="578" spans="1:2" x14ac:dyDescent="0.2">
      <c r="A578" s="7" t="s">
        <v>1397</v>
      </c>
      <c r="B578" s="9">
        <v>23.31</v>
      </c>
    </row>
    <row r="579" spans="1:2" x14ac:dyDescent="0.2">
      <c r="A579" s="7" t="s">
        <v>1703</v>
      </c>
      <c r="B579" s="9">
        <v>23.31</v>
      </c>
    </row>
    <row r="580" spans="1:2" x14ac:dyDescent="0.2">
      <c r="A580" s="7" t="s">
        <v>2623</v>
      </c>
      <c r="B580" s="9">
        <v>23.31</v>
      </c>
    </row>
    <row r="581" spans="1:2" x14ac:dyDescent="0.2">
      <c r="A581" s="7" t="s">
        <v>5052</v>
      </c>
      <c r="B581" s="9">
        <v>23.31</v>
      </c>
    </row>
    <row r="582" spans="1:2" x14ac:dyDescent="0.2">
      <c r="A582" s="7" t="s">
        <v>5474</v>
      </c>
      <c r="B582" s="9">
        <v>23.31</v>
      </c>
    </row>
    <row r="583" spans="1:2" x14ac:dyDescent="0.2">
      <c r="A583" s="7" t="s">
        <v>5841</v>
      </c>
      <c r="B583" s="9">
        <v>23.31</v>
      </c>
    </row>
    <row r="584" spans="1:2" x14ac:dyDescent="0.2">
      <c r="A584" s="7" t="s">
        <v>2685</v>
      </c>
      <c r="B584" s="9">
        <v>23.31</v>
      </c>
    </row>
    <row r="585" spans="1:2" x14ac:dyDescent="0.2">
      <c r="A585" s="7" t="s">
        <v>4587</v>
      </c>
      <c r="B585" s="9">
        <v>23.31</v>
      </c>
    </row>
    <row r="586" spans="1:2" x14ac:dyDescent="0.2">
      <c r="A586" s="7" t="s">
        <v>5207</v>
      </c>
      <c r="B586" s="9">
        <v>22.884999999999998</v>
      </c>
    </row>
    <row r="587" spans="1:2" x14ac:dyDescent="0.2">
      <c r="A587" s="7" t="s">
        <v>4928</v>
      </c>
      <c r="B587" s="9">
        <v>22.884999999999998</v>
      </c>
    </row>
    <row r="588" spans="1:2" x14ac:dyDescent="0.2">
      <c r="A588" s="7" t="s">
        <v>3550</v>
      </c>
      <c r="B588" s="9">
        <v>22.884999999999998</v>
      </c>
    </row>
    <row r="589" spans="1:2" x14ac:dyDescent="0.2">
      <c r="A589" s="7" t="s">
        <v>2359</v>
      </c>
      <c r="B589" s="9">
        <v>22.884999999999998</v>
      </c>
    </row>
    <row r="590" spans="1:2" x14ac:dyDescent="0.2">
      <c r="A590" s="7" t="s">
        <v>1650</v>
      </c>
      <c r="B590" s="9">
        <v>22.5</v>
      </c>
    </row>
    <row r="591" spans="1:2" x14ac:dyDescent="0.2">
      <c r="A591" s="7" t="s">
        <v>2925</v>
      </c>
      <c r="B591" s="9">
        <v>22.5</v>
      </c>
    </row>
    <row r="592" spans="1:2" x14ac:dyDescent="0.2">
      <c r="A592" s="7" t="s">
        <v>5874</v>
      </c>
      <c r="B592" s="9">
        <v>22.5</v>
      </c>
    </row>
    <row r="593" spans="1:2" x14ac:dyDescent="0.2">
      <c r="A593" s="7" t="s">
        <v>2472</v>
      </c>
      <c r="B593" s="9">
        <v>22.5</v>
      </c>
    </row>
    <row r="594" spans="1:2" x14ac:dyDescent="0.2">
      <c r="A594" s="7" t="s">
        <v>5423</v>
      </c>
      <c r="B594" s="9">
        <v>22.5</v>
      </c>
    </row>
    <row r="595" spans="1:2" x14ac:dyDescent="0.2">
      <c r="A595" s="7" t="s">
        <v>2988</v>
      </c>
      <c r="B595" s="9">
        <v>22.274999999999999</v>
      </c>
    </row>
    <row r="596" spans="1:2" x14ac:dyDescent="0.2">
      <c r="A596" s="7" t="s">
        <v>3891</v>
      </c>
      <c r="B596" s="9">
        <v>22.274999999999999</v>
      </c>
    </row>
    <row r="597" spans="1:2" x14ac:dyDescent="0.2">
      <c r="A597" s="7" t="s">
        <v>5940</v>
      </c>
      <c r="B597" s="9">
        <v>22.274999999999999</v>
      </c>
    </row>
    <row r="598" spans="1:2" x14ac:dyDescent="0.2">
      <c r="A598" s="7" t="s">
        <v>1154</v>
      </c>
      <c r="B598" s="9">
        <v>21.87</v>
      </c>
    </row>
    <row r="599" spans="1:2" x14ac:dyDescent="0.2">
      <c r="A599" s="7" t="s">
        <v>2281</v>
      </c>
      <c r="B599" s="9">
        <v>21.87</v>
      </c>
    </row>
    <row r="600" spans="1:2" x14ac:dyDescent="0.2">
      <c r="A600" s="7" t="s">
        <v>4604</v>
      </c>
      <c r="B600" s="9">
        <v>21.87</v>
      </c>
    </row>
    <row r="601" spans="1:2" x14ac:dyDescent="0.2">
      <c r="A601" s="7" t="s">
        <v>2000</v>
      </c>
      <c r="B601" s="9">
        <v>21.87</v>
      </c>
    </row>
    <row r="602" spans="1:2" x14ac:dyDescent="0.2">
      <c r="A602" s="7" t="s">
        <v>526</v>
      </c>
      <c r="B602" s="9">
        <v>21.87</v>
      </c>
    </row>
    <row r="603" spans="1:2" x14ac:dyDescent="0.2">
      <c r="A603" s="7" t="s">
        <v>4468</v>
      </c>
      <c r="B603" s="9">
        <v>21.87</v>
      </c>
    </row>
    <row r="604" spans="1:2" x14ac:dyDescent="0.2">
      <c r="A604" s="7" t="s">
        <v>4644</v>
      </c>
      <c r="B604" s="9">
        <v>21.87</v>
      </c>
    </row>
    <row r="605" spans="1:2" x14ac:dyDescent="0.2">
      <c r="A605" s="7" t="s">
        <v>1403</v>
      </c>
      <c r="B605" s="9">
        <v>21.87</v>
      </c>
    </row>
    <row r="606" spans="1:2" x14ac:dyDescent="0.2">
      <c r="A606" s="7" t="s">
        <v>6037</v>
      </c>
      <c r="B606" s="9">
        <v>21.87</v>
      </c>
    </row>
    <row r="607" spans="1:2" x14ac:dyDescent="0.2">
      <c r="A607" s="7" t="s">
        <v>1461</v>
      </c>
      <c r="B607" s="9">
        <v>21.87</v>
      </c>
    </row>
    <row r="608" spans="1:2" x14ac:dyDescent="0.2">
      <c r="A608" s="7" t="s">
        <v>5678</v>
      </c>
      <c r="B608" s="9">
        <v>21.87</v>
      </c>
    </row>
    <row r="609" spans="1:2" x14ac:dyDescent="0.2">
      <c r="A609" s="7" t="s">
        <v>2646</v>
      </c>
      <c r="B609" s="9">
        <v>21.87</v>
      </c>
    </row>
    <row r="610" spans="1:2" x14ac:dyDescent="0.2">
      <c r="A610" s="7" t="s">
        <v>1188</v>
      </c>
      <c r="B610" s="9">
        <v>21.825000000000003</v>
      </c>
    </row>
    <row r="611" spans="1:2" x14ac:dyDescent="0.2">
      <c r="A611" s="7" t="s">
        <v>2211</v>
      </c>
      <c r="B611" s="9">
        <v>21.825000000000003</v>
      </c>
    </row>
    <row r="612" spans="1:2" x14ac:dyDescent="0.2">
      <c r="A612" s="7" t="s">
        <v>904</v>
      </c>
      <c r="B612" s="9">
        <v>21.825000000000003</v>
      </c>
    </row>
    <row r="613" spans="1:2" x14ac:dyDescent="0.2">
      <c r="A613" s="7" t="s">
        <v>3792</v>
      </c>
      <c r="B613" s="9">
        <v>21.509999999999998</v>
      </c>
    </row>
    <row r="614" spans="1:2" x14ac:dyDescent="0.2">
      <c r="A614" s="7" t="s">
        <v>5376</v>
      </c>
      <c r="B614" s="9">
        <v>21.509999999999998</v>
      </c>
    </row>
    <row r="615" spans="1:2" x14ac:dyDescent="0.2">
      <c r="A615" s="7" t="s">
        <v>3404</v>
      </c>
      <c r="B615" s="9">
        <v>21.509999999999998</v>
      </c>
    </row>
    <row r="616" spans="1:2" x14ac:dyDescent="0.2">
      <c r="A616" s="7" t="s">
        <v>4849</v>
      </c>
      <c r="B616" s="9">
        <v>21.509999999999998</v>
      </c>
    </row>
    <row r="617" spans="1:2" x14ac:dyDescent="0.2">
      <c r="A617" s="7" t="s">
        <v>2517</v>
      </c>
      <c r="B617" s="9">
        <v>21.509999999999998</v>
      </c>
    </row>
    <row r="618" spans="1:2" x14ac:dyDescent="0.2">
      <c r="A618" s="7" t="s">
        <v>3232</v>
      </c>
      <c r="B618" s="9">
        <v>21.509999999999998</v>
      </c>
    </row>
    <row r="619" spans="1:2" x14ac:dyDescent="0.2">
      <c r="A619" s="7" t="s">
        <v>3736</v>
      </c>
      <c r="B619" s="9">
        <v>21.509999999999998</v>
      </c>
    </row>
    <row r="620" spans="1:2" x14ac:dyDescent="0.2">
      <c r="A620" s="7" t="s">
        <v>5868</v>
      </c>
      <c r="B620" s="9">
        <v>21.509999999999998</v>
      </c>
    </row>
    <row r="621" spans="1:2" x14ac:dyDescent="0.2">
      <c r="A621" s="7" t="s">
        <v>1930</v>
      </c>
      <c r="B621" s="9">
        <v>21.509999999999998</v>
      </c>
    </row>
    <row r="622" spans="1:2" x14ac:dyDescent="0.2">
      <c r="A622" s="7" t="s">
        <v>1886</v>
      </c>
      <c r="B622" s="9">
        <v>21.509999999999998</v>
      </c>
    </row>
    <row r="623" spans="1:2" x14ac:dyDescent="0.2">
      <c r="A623" s="7" t="s">
        <v>3507</v>
      </c>
      <c r="B623" s="9">
        <v>21.479999999999997</v>
      </c>
    </row>
    <row r="624" spans="1:2" x14ac:dyDescent="0.2">
      <c r="A624" s="7" t="s">
        <v>2348</v>
      </c>
      <c r="B624" s="9">
        <v>21.479999999999997</v>
      </c>
    </row>
    <row r="625" spans="1:2" x14ac:dyDescent="0.2">
      <c r="A625" s="7" t="s">
        <v>5539</v>
      </c>
      <c r="B625" s="9">
        <v>20.625</v>
      </c>
    </row>
    <row r="626" spans="1:2" x14ac:dyDescent="0.2">
      <c r="A626" s="7" t="s">
        <v>5166</v>
      </c>
      <c r="B626" s="9">
        <v>20.625</v>
      </c>
    </row>
    <row r="627" spans="1:2" x14ac:dyDescent="0.2">
      <c r="A627" s="7" t="s">
        <v>1808</v>
      </c>
      <c r="B627" s="9">
        <v>20.625</v>
      </c>
    </row>
    <row r="628" spans="1:2" x14ac:dyDescent="0.2">
      <c r="A628" s="7" t="s">
        <v>1690</v>
      </c>
      <c r="B628" s="9">
        <v>20.584999999999997</v>
      </c>
    </row>
    <row r="629" spans="1:2" x14ac:dyDescent="0.2">
      <c r="A629" s="7" t="s">
        <v>3120</v>
      </c>
      <c r="B629" s="9">
        <v>20.584999999999997</v>
      </c>
    </row>
    <row r="630" spans="1:2" x14ac:dyDescent="0.2">
      <c r="A630" s="7" t="s">
        <v>583</v>
      </c>
      <c r="B630" s="9">
        <v>20.25</v>
      </c>
    </row>
    <row r="631" spans="1:2" x14ac:dyDescent="0.2">
      <c r="A631" s="7" t="s">
        <v>4431</v>
      </c>
      <c r="B631" s="9">
        <v>20.25</v>
      </c>
    </row>
    <row r="632" spans="1:2" x14ac:dyDescent="0.2">
      <c r="A632" s="7" t="s">
        <v>4877</v>
      </c>
      <c r="B632" s="9">
        <v>20.25</v>
      </c>
    </row>
    <row r="633" spans="1:2" x14ac:dyDescent="0.2">
      <c r="A633" s="7" t="s">
        <v>4043</v>
      </c>
      <c r="B633" s="9">
        <v>20.25</v>
      </c>
    </row>
    <row r="634" spans="1:2" x14ac:dyDescent="0.2">
      <c r="A634" s="7" t="s">
        <v>2303</v>
      </c>
      <c r="B634" s="9">
        <v>20.25</v>
      </c>
    </row>
    <row r="635" spans="1:2" x14ac:dyDescent="0.2">
      <c r="A635" s="7" t="s">
        <v>4225</v>
      </c>
      <c r="B635" s="9">
        <v>20.25</v>
      </c>
    </row>
    <row r="636" spans="1:2" x14ac:dyDescent="0.2">
      <c r="A636" s="7" t="s">
        <v>3691</v>
      </c>
      <c r="B636" s="9">
        <v>20.25</v>
      </c>
    </row>
    <row r="637" spans="1:2" x14ac:dyDescent="0.2">
      <c r="A637" s="7" t="s">
        <v>5312</v>
      </c>
      <c r="B637" s="9">
        <v>19.899999999999999</v>
      </c>
    </row>
    <row r="638" spans="1:2" x14ac:dyDescent="0.2">
      <c r="A638" s="7" t="s">
        <v>4866</v>
      </c>
      <c r="B638" s="9">
        <v>19.899999999999999</v>
      </c>
    </row>
    <row r="639" spans="1:2" x14ac:dyDescent="0.2">
      <c r="A639" s="7" t="s">
        <v>2431</v>
      </c>
      <c r="B639" s="9">
        <v>19.899999999999999</v>
      </c>
    </row>
    <row r="640" spans="1:2" x14ac:dyDescent="0.2">
      <c r="A640" s="7" t="s">
        <v>2293</v>
      </c>
      <c r="B640" s="9">
        <v>19.424999999999997</v>
      </c>
    </row>
    <row r="641" spans="1:2" x14ac:dyDescent="0.2">
      <c r="A641" s="7" t="s">
        <v>1569</v>
      </c>
      <c r="B641" s="9">
        <v>19.424999999999997</v>
      </c>
    </row>
    <row r="642" spans="1:2" x14ac:dyDescent="0.2">
      <c r="A642" s="7" t="s">
        <v>4737</v>
      </c>
      <c r="B642" s="9">
        <v>19.02</v>
      </c>
    </row>
    <row r="643" spans="1:2" x14ac:dyDescent="0.2">
      <c r="A643" s="7" t="s">
        <v>1142</v>
      </c>
      <c r="B643" s="9">
        <v>19.02</v>
      </c>
    </row>
    <row r="644" spans="1:2" x14ac:dyDescent="0.2">
      <c r="A644" s="7" t="s">
        <v>4447</v>
      </c>
      <c r="B644" s="9">
        <v>19.02</v>
      </c>
    </row>
    <row r="645" spans="1:2" x14ac:dyDescent="0.2">
      <c r="A645" s="7" t="s">
        <v>3702</v>
      </c>
      <c r="B645" s="9">
        <v>19.02</v>
      </c>
    </row>
    <row r="646" spans="1:2" x14ac:dyDescent="0.2">
      <c r="A646" s="7" t="s">
        <v>1324</v>
      </c>
      <c r="B646" s="9">
        <v>18.225000000000001</v>
      </c>
    </row>
    <row r="647" spans="1:2" x14ac:dyDescent="0.2">
      <c r="A647" s="7" t="s">
        <v>2315</v>
      </c>
      <c r="B647" s="9">
        <v>18.225000000000001</v>
      </c>
    </row>
    <row r="648" spans="1:2" x14ac:dyDescent="0.2">
      <c r="A648" s="7" t="s">
        <v>4975</v>
      </c>
      <c r="B648" s="9">
        <v>17.924999999999997</v>
      </c>
    </row>
    <row r="649" spans="1:2" x14ac:dyDescent="0.2">
      <c r="A649" s="7" t="s">
        <v>1779</v>
      </c>
      <c r="B649" s="9">
        <v>17.924999999999997</v>
      </c>
    </row>
    <row r="650" spans="1:2" x14ac:dyDescent="0.2">
      <c r="A650" s="7" t="s">
        <v>3661</v>
      </c>
      <c r="B650" s="9">
        <v>17.91</v>
      </c>
    </row>
    <row r="651" spans="1:2" x14ac:dyDescent="0.2">
      <c r="A651" s="7" t="s">
        <v>4696</v>
      </c>
      <c r="B651" s="9">
        <v>17.91</v>
      </c>
    </row>
    <row r="652" spans="1:2" x14ac:dyDescent="0.2">
      <c r="A652" s="7" t="s">
        <v>4507</v>
      </c>
      <c r="B652" s="9">
        <v>17.91</v>
      </c>
    </row>
    <row r="653" spans="1:2" x14ac:dyDescent="0.2">
      <c r="A653" s="7" t="s">
        <v>1091</v>
      </c>
      <c r="B653" s="9">
        <v>17.91</v>
      </c>
    </row>
    <row r="654" spans="1:2" x14ac:dyDescent="0.2">
      <c r="A654" s="7" t="s">
        <v>5387</v>
      </c>
      <c r="B654" s="9">
        <v>17.91</v>
      </c>
    </row>
    <row r="655" spans="1:2" x14ac:dyDescent="0.2">
      <c r="A655" s="7" t="s">
        <v>1020</v>
      </c>
      <c r="B655" s="9">
        <v>17.91</v>
      </c>
    </row>
    <row r="656" spans="1:2" x14ac:dyDescent="0.2">
      <c r="A656" s="7" t="s">
        <v>3747</v>
      </c>
      <c r="B656" s="9">
        <v>17.91</v>
      </c>
    </row>
    <row r="657" spans="1:2" x14ac:dyDescent="0.2">
      <c r="A657" s="7" t="s">
        <v>2365</v>
      </c>
      <c r="B657" s="9">
        <v>17.91</v>
      </c>
    </row>
    <row r="658" spans="1:2" x14ac:dyDescent="0.2">
      <c r="A658" s="7" t="s">
        <v>651</v>
      </c>
      <c r="B658" s="9">
        <v>17.91</v>
      </c>
    </row>
    <row r="659" spans="1:2" x14ac:dyDescent="0.2">
      <c r="A659" s="7" t="s">
        <v>4690</v>
      </c>
      <c r="B659" s="9">
        <v>17.91</v>
      </c>
    </row>
    <row r="660" spans="1:2" x14ac:dyDescent="0.2">
      <c r="A660" s="7" t="s">
        <v>537</v>
      </c>
      <c r="B660" s="9">
        <v>17.91</v>
      </c>
    </row>
    <row r="661" spans="1:2" x14ac:dyDescent="0.2">
      <c r="A661" s="7" t="s">
        <v>2735</v>
      </c>
      <c r="B661" s="9">
        <v>17.91</v>
      </c>
    </row>
    <row r="662" spans="1:2" x14ac:dyDescent="0.2">
      <c r="A662" s="7" t="s">
        <v>2668</v>
      </c>
      <c r="B662" s="9">
        <v>17.91</v>
      </c>
    </row>
    <row r="663" spans="1:2" x14ac:dyDescent="0.2">
      <c r="A663" s="7" t="s">
        <v>2139</v>
      </c>
      <c r="B663" s="9">
        <v>17.91</v>
      </c>
    </row>
    <row r="664" spans="1:2" x14ac:dyDescent="0.2">
      <c r="A664" s="7" t="s">
        <v>3012</v>
      </c>
      <c r="B664" s="9">
        <v>17.91</v>
      </c>
    </row>
    <row r="665" spans="1:2" x14ac:dyDescent="0.2">
      <c r="A665" s="7" t="s">
        <v>4772</v>
      </c>
      <c r="B665" s="9">
        <v>17.91</v>
      </c>
    </row>
    <row r="666" spans="1:2" x14ac:dyDescent="0.2">
      <c r="A666" s="7" t="s">
        <v>610</v>
      </c>
      <c r="B666" s="9">
        <v>17.91</v>
      </c>
    </row>
    <row r="667" spans="1:2" x14ac:dyDescent="0.2">
      <c r="A667" s="7" t="s">
        <v>5404</v>
      </c>
      <c r="B667" s="9">
        <v>17.91</v>
      </c>
    </row>
    <row r="668" spans="1:2" x14ac:dyDescent="0.2">
      <c r="A668" s="7" t="s">
        <v>2873</v>
      </c>
      <c r="B668" s="9">
        <v>17.91</v>
      </c>
    </row>
    <row r="669" spans="1:2" x14ac:dyDescent="0.2">
      <c r="A669" s="7" t="s">
        <v>2593</v>
      </c>
      <c r="B669" s="9">
        <v>17.91</v>
      </c>
    </row>
    <row r="670" spans="1:2" x14ac:dyDescent="0.2">
      <c r="A670" s="7" t="s">
        <v>1443</v>
      </c>
      <c r="B670" s="9">
        <v>17.899999999999999</v>
      </c>
    </row>
    <row r="671" spans="1:2" x14ac:dyDescent="0.2">
      <c r="A671" s="7" t="s">
        <v>2884</v>
      </c>
      <c r="B671" s="9">
        <v>17.899999999999999</v>
      </c>
    </row>
    <row r="672" spans="1:2" x14ac:dyDescent="0.2">
      <c r="A672" s="7" t="s">
        <v>3595</v>
      </c>
      <c r="B672" s="9">
        <v>17.82</v>
      </c>
    </row>
    <row r="673" spans="1:2" x14ac:dyDescent="0.2">
      <c r="A673" s="7" t="s">
        <v>4473</v>
      </c>
      <c r="B673" s="9">
        <v>17.82</v>
      </c>
    </row>
    <row r="674" spans="1:2" x14ac:dyDescent="0.2">
      <c r="A674" s="7" t="s">
        <v>4871</v>
      </c>
      <c r="B674" s="9">
        <v>17.82</v>
      </c>
    </row>
    <row r="675" spans="1:2" x14ac:dyDescent="0.2">
      <c r="A675" s="7" t="s">
        <v>4496</v>
      </c>
      <c r="B675" s="9">
        <v>17.82</v>
      </c>
    </row>
    <row r="676" spans="1:2" x14ac:dyDescent="0.2">
      <c r="A676" s="7" t="s">
        <v>909</v>
      </c>
      <c r="B676" s="9">
        <v>17.82</v>
      </c>
    </row>
    <row r="677" spans="1:2" x14ac:dyDescent="0.2">
      <c r="A677" s="7" t="s">
        <v>3613</v>
      </c>
      <c r="B677" s="9">
        <v>17.82</v>
      </c>
    </row>
    <row r="678" spans="1:2" x14ac:dyDescent="0.2">
      <c r="A678" s="7" t="s">
        <v>1936</v>
      </c>
      <c r="B678" s="9">
        <v>17.46</v>
      </c>
    </row>
    <row r="679" spans="1:2" x14ac:dyDescent="0.2">
      <c r="A679" s="7" t="s">
        <v>1307</v>
      </c>
      <c r="B679" s="9">
        <v>17.46</v>
      </c>
    </row>
    <row r="680" spans="1:2" x14ac:dyDescent="0.2">
      <c r="A680" s="7" t="s">
        <v>5503</v>
      </c>
      <c r="B680" s="9">
        <v>17.46</v>
      </c>
    </row>
    <row r="681" spans="1:2" x14ac:dyDescent="0.2">
      <c r="A681" s="7" t="s">
        <v>5599</v>
      </c>
      <c r="B681" s="9">
        <v>17.46</v>
      </c>
    </row>
    <row r="682" spans="1:2" x14ac:dyDescent="0.2">
      <c r="A682" s="7" t="s">
        <v>1295</v>
      </c>
      <c r="B682" s="9">
        <v>17.46</v>
      </c>
    </row>
    <row r="683" spans="1:2" x14ac:dyDescent="0.2">
      <c r="A683" s="7" t="s">
        <v>645</v>
      </c>
      <c r="B683" s="9">
        <v>16.875</v>
      </c>
    </row>
    <row r="684" spans="1:2" x14ac:dyDescent="0.2">
      <c r="A684" s="7" t="s">
        <v>600</v>
      </c>
      <c r="B684" s="9">
        <v>16.875</v>
      </c>
    </row>
    <row r="685" spans="1:2" x14ac:dyDescent="0.2">
      <c r="A685" s="7" t="s">
        <v>5149</v>
      </c>
      <c r="B685" s="9">
        <v>16.875</v>
      </c>
    </row>
    <row r="686" spans="1:2" x14ac:dyDescent="0.2">
      <c r="A686" s="7" t="s">
        <v>3501</v>
      </c>
      <c r="B686" s="9">
        <v>16.5</v>
      </c>
    </row>
    <row r="687" spans="1:2" x14ac:dyDescent="0.2">
      <c r="A687" s="7" t="s">
        <v>4514</v>
      </c>
      <c r="B687" s="9">
        <v>16.5</v>
      </c>
    </row>
    <row r="688" spans="1:2" x14ac:dyDescent="0.2">
      <c r="A688" s="7" t="s">
        <v>4373</v>
      </c>
      <c r="B688" s="9">
        <v>16.5</v>
      </c>
    </row>
    <row r="689" spans="1:2" x14ac:dyDescent="0.2">
      <c r="A689" s="7" t="s">
        <v>2135</v>
      </c>
      <c r="B689" s="9">
        <v>16.5</v>
      </c>
    </row>
    <row r="690" spans="1:2" x14ac:dyDescent="0.2">
      <c r="A690" s="7" t="s">
        <v>740</v>
      </c>
      <c r="B690" s="9">
        <v>16.5</v>
      </c>
    </row>
    <row r="691" spans="1:2" x14ac:dyDescent="0.2">
      <c r="A691" s="7" t="s">
        <v>1773</v>
      </c>
      <c r="B691" s="9">
        <v>16.11</v>
      </c>
    </row>
    <row r="692" spans="1:2" x14ac:dyDescent="0.2">
      <c r="A692" s="7" t="s">
        <v>1409</v>
      </c>
      <c r="B692" s="9">
        <v>16.11</v>
      </c>
    </row>
    <row r="693" spans="1:2" x14ac:dyDescent="0.2">
      <c r="A693" s="7" t="s">
        <v>5014</v>
      </c>
      <c r="B693" s="9">
        <v>16.11</v>
      </c>
    </row>
    <row r="694" spans="1:2" x14ac:dyDescent="0.2">
      <c r="A694" s="7" t="s">
        <v>3090</v>
      </c>
      <c r="B694" s="9">
        <v>16.11</v>
      </c>
    </row>
    <row r="695" spans="1:2" x14ac:dyDescent="0.2">
      <c r="A695" s="7" t="s">
        <v>2165</v>
      </c>
      <c r="B695" s="9">
        <v>16.11</v>
      </c>
    </row>
    <row r="696" spans="1:2" x14ac:dyDescent="0.2">
      <c r="A696" s="7" t="s">
        <v>1136</v>
      </c>
      <c r="B696" s="9">
        <v>15.85</v>
      </c>
    </row>
    <row r="697" spans="1:2" x14ac:dyDescent="0.2">
      <c r="A697" s="7" t="s">
        <v>2189</v>
      </c>
      <c r="B697" s="9">
        <v>15.54</v>
      </c>
    </row>
    <row r="698" spans="1:2" x14ac:dyDescent="0.2">
      <c r="A698" s="7" t="s">
        <v>3986</v>
      </c>
      <c r="B698" s="9">
        <v>15.54</v>
      </c>
    </row>
    <row r="699" spans="1:2" x14ac:dyDescent="0.2">
      <c r="A699" s="7" t="s">
        <v>3043</v>
      </c>
      <c r="B699" s="9">
        <v>15.54</v>
      </c>
    </row>
    <row r="700" spans="1:2" x14ac:dyDescent="0.2">
      <c r="A700" s="7" t="s">
        <v>3573</v>
      </c>
      <c r="B700" s="9">
        <v>15.54</v>
      </c>
    </row>
    <row r="701" spans="1:2" x14ac:dyDescent="0.2">
      <c r="A701" s="7" t="s">
        <v>3567</v>
      </c>
      <c r="B701" s="9">
        <v>15.54</v>
      </c>
    </row>
    <row r="702" spans="1:2" x14ac:dyDescent="0.2">
      <c r="A702" s="7" t="s">
        <v>5811</v>
      </c>
      <c r="B702" s="9">
        <v>15.54</v>
      </c>
    </row>
    <row r="703" spans="1:2" x14ac:dyDescent="0.2">
      <c r="A703" s="7" t="s">
        <v>774</v>
      </c>
      <c r="B703" s="9">
        <v>15.54</v>
      </c>
    </row>
    <row r="704" spans="1:2" x14ac:dyDescent="0.2">
      <c r="A704" s="7" t="s">
        <v>2805</v>
      </c>
      <c r="B704" s="9">
        <v>15.54</v>
      </c>
    </row>
    <row r="705" spans="1:2" x14ac:dyDescent="0.2">
      <c r="A705" s="7" t="s">
        <v>4622</v>
      </c>
      <c r="B705" s="9">
        <v>15.54</v>
      </c>
    </row>
    <row r="706" spans="1:2" x14ac:dyDescent="0.2">
      <c r="A706" s="7" t="s">
        <v>3645</v>
      </c>
      <c r="B706" s="9">
        <v>15.54</v>
      </c>
    </row>
    <row r="707" spans="1:2" x14ac:dyDescent="0.2">
      <c r="A707" s="7" t="s">
        <v>5109</v>
      </c>
      <c r="B707" s="9">
        <v>15.54</v>
      </c>
    </row>
    <row r="708" spans="1:2" x14ac:dyDescent="0.2">
      <c r="A708" s="7" t="s">
        <v>1285</v>
      </c>
      <c r="B708" s="9">
        <v>15.54</v>
      </c>
    </row>
    <row r="709" spans="1:2" x14ac:dyDescent="0.2">
      <c r="A709" s="7" t="s">
        <v>3262</v>
      </c>
      <c r="B709" s="9">
        <v>15.54</v>
      </c>
    </row>
    <row r="710" spans="1:2" x14ac:dyDescent="0.2">
      <c r="A710" s="7" t="s">
        <v>2640</v>
      </c>
      <c r="B710" s="9">
        <v>14.924999999999999</v>
      </c>
    </row>
    <row r="711" spans="1:2" x14ac:dyDescent="0.2">
      <c r="A711" s="7" t="s">
        <v>2217</v>
      </c>
      <c r="B711" s="9">
        <v>14.924999999999999</v>
      </c>
    </row>
    <row r="712" spans="1:2" x14ac:dyDescent="0.2">
      <c r="A712" s="7" t="s">
        <v>1727</v>
      </c>
      <c r="B712" s="9">
        <v>14.924999999999999</v>
      </c>
    </row>
    <row r="713" spans="1:2" x14ac:dyDescent="0.2">
      <c r="A713" s="7" t="s">
        <v>3250</v>
      </c>
      <c r="B713" s="9">
        <v>14.924999999999999</v>
      </c>
    </row>
    <row r="714" spans="1:2" x14ac:dyDescent="0.2">
      <c r="A714" s="7" t="s">
        <v>2240</v>
      </c>
      <c r="B714" s="9">
        <v>14.85</v>
      </c>
    </row>
    <row r="715" spans="1:2" x14ac:dyDescent="0.2">
      <c r="A715" s="7" t="s">
        <v>3852</v>
      </c>
      <c r="B715" s="9">
        <v>14.85</v>
      </c>
    </row>
    <row r="716" spans="1:2" x14ac:dyDescent="0.2">
      <c r="A716" s="7" t="s">
        <v>2691</v>
      </c>
      <c r="B716" s="9">
        <v>14.58</v>
      </c>
    </row>
    <row r="717" spans="1:2" x14ac:dyDescent="0.2">
      <c r="A717" s="7" t="s">
        <v>4701</v>
      </c>
      <c r="B717" s="9">
        <v>14.58</v>
      </c>
    </row>
    <row r="718" spans="1:2" x14ac:dyDescent="0.2">
      <c r="A718" s="7" t="s">
        <v>4719</v>
      </c>
      <c r="B718" s="9">
        <v>14.58</v>
      </c>
    </row>
    <row r="719" spans="1:2" x14ac:dyDescent="0.2">
      <c r="A719" s="7" t="s">
        <v>1229</v>
      </c>
      <c r="B719" s="9">
        <v>14.58</v>
      </c>
    </row>
    <row r="720" spans="1:2" x14ac:dyDescent="0.2">
      <c r="A720" s="7" t="s">
        <v>1684</v>
      </c>
      <c r="B720" s="9">
        <v>14.58</v>
      </c>
    </row>
    <row r="721" spans="1:2" x14ac:dyDescent="0.2">
      <c r="A721" s="7" t="s">
        <v>4524</v>
      </c>
      <c r="B721" s="9">
        <v>14.58</v>
      </c>
    </row>
    <row r="722" spans="1:2" x14ac:dyDescent="0.2">
      <c r="A722" s="7" t="s">
        <v>1125</v>
      </c>
      <c r="B722" s="9">
        <v>14.55</v>
      </c>
    </row>
    <row r="723" spans="1:2" x14ac:dyDescent="0.2">
      <c r="A723" s="7" t="s">
        <v>5863</v>
      </c>
      <c r="B723" s="9">
        <v>14.339999999999998</v>
      </c>
    </row>
    <row r="724" spans="1:2" x14ac:dyDescent="0.2">
      <c r="A724" s="7" t="s">
        <v>2114</v>
      </c>
      <c r="B724" s="9">
        <v>14.339999999999998</v>
      </c>
    </row>
    <row r="725" spans="1:2" x14ac:dyDescent="0.2">
      <c r="A725" s="7" t="s">
        <v>2890</v>
      </c>
      <c r="B725" s="9">
        <v>14.339999999999998</v>
      </c>
    </row>
    <row r="726" spans="1:2" x14ac:dyDescent="0.2">
      <c r="A726" s="7" t="s">
        <v>5805</v>
      </c>
      <c r="B726" s="9">
        <v>14.339999999999998</v>
      </c>
    </row>
    <row r="727" spans="1:2" x14ac:dyDescent="0.2">
      <c r="A727" s="7" t="s">
        <v>1761</v>
      </c>
      <c r="B727" s="9">
        <v>14.339999999999998</v>
      </c>
    </row>
    <row r="728" spans="1:2" x14ac:dyDescent="0.2">
      <c r="A728" s="7" t="s">
        <v>3679</v>
      </c>
      <c r="B728" s="9">
        <v>14.339999999999998</v>
      </c>
    </row>
    <row r="729" spans="1:2" x14ac:dyDescent="0.2">
      <c r="A729" s="7" t="s">
        <v>1131</v>
      </c>
      <c r="B729" s="9">
        <v>14.339999999999998</v>
      </c>
    </row>
    <row r="730" spans="1:2" x14ac:dyDescent="0.2">
      <c r="A730" s="7" t="s">
        <v>2460</v>
      </c>
      <c r="B730" s="9">
        <v>14.339999999999998</v>
      </c>
    </row>
    <row r="731" spans="1:2" x14ac:dyDescent="0.2">
      <c r="A731" s="7" t="s">
        <v>2321</v>
      </c>
      <c r="B731" s="9">
        <v>13.75</v>
      </c>
    </row>
    <row r="732" spans="1:2" x14ac:dyDescent="0.2">
      <c r="A732" s="7" t="s">
        <v>4490</v>
      </c>
      <c r="B732" s="9">
        <v>13.5</v>
      </c>
    </row>
    <row r="733" spans="1:2" x14ac:dyDescent="0.2">
      <c r="A733" s="7" t="s">
        <v>4203</v>
      </c>
      <c r="B733" s="9">
        <v>13.5</v>
      </c>
    </row>
    <row r="734" spans="1:2" x14ac:dyDescent="0.2">
      <c r="A734" s="7" t="s">
        <v>2696</v>
      </c>
      <c r="B734" s="9">
        <v>13.5</v>
      </c>
    </row>
    <row r="735" spans="1:2" x14ac:dyDescent="0.2">
      <c r="A735" s="7" t="s">
        <v>1034</v>
      </c>
      <c r="B735" s="9">
        <v>13.5</v>
      </c>
    </row>
    <row r="736" spans="1:2" x14ac:dyDescent="0.2">
      <c r="A736" s="7" t="s">
        <v>2109</v>
      </c>
      <c r="B736" s="9">
        <v>13.5</v>
      </c>
    </row>
    <row r="737" spans="1:2" x14ac:dyDescent="0.2">
      <c r="A737" s="7" t="s">
        <v>3381</v>
      </c>
      <c r="B737" s="9">
        <v>13.5</v>
      </c>
    </row>
    <row r="738" spans="1:2" x14ac:dyDescent="0.2">
      <c r="A738" s="7" t="s">
        <v>3947</v>
      </c>
      <c r="B738" s="9">
        <v>13.5</v>
      </c>
    </row>
    <row r="739" spans="1:2" x14ac:dyDescent="0.2">
      <c r="A739" s="7" t="s">
        <v>5689</v>
      </c>
      <c r="B739" s="9">
        <v>13.424999999999997</v>
      </c>
    </row>
    <row r="740" spans="1:2" x14ac:dyDescent="0.2">
      <c r="A740" s="7" t="s">
        <v>2125</v>
      </c>
      <c r="B740" s="9">
        <v>13.424999999999997</v>
      </c>
    </row>
    <row r="741" spans="1:2" x14ac:dyDescent="0.2">
      <c r="A741" s="7" t="s">
        <v>4639</v>
      </c>
      <c r="B741" s="9">
        <v>13.424999999999997</v>
      </c>
    </row>
    <row r="742" spans="1:2" x14ac:dyDescent="0.2">
      <c r="A742" s="7" t="s">
        <v>3460</v>
      </c>
      <c r="B742" s="9">
        <v>13.424999999999997</v>
      </c>
    </row>
    <row r="743" spans="1:2" x14ac:dyDescent="0.2">
      <c r="A743" s="7" t="s">
        <v>5509</v>
      </c>
      <c r="B743" s="9">
        <v>13.365</v>
      </c>
    </row>
    <row r="744" spans="1:2" x14ac:dyDescent="0.2">
      <c r="A744" s="7" t="s">
        <v>1108</v>
      </c>
      <c r="B744" s="9">
        <v>13.365</v>
      </c>
    </row>
    <row r="745" spans="1:2" x14ac:dyDescent="0.2">
      <c r="A745" s="7" t="s">
        <v>3589</v>
      </c>
      <c r="B745" s="9">
        <v>13.365</v>
      </c>
    </row>
    <row r="746" spans="1:2" x14ac:dyDescent="0.2">
      <c r="A746" s="7" t="s">
        <v>1045</v>
      </c>
      <c r="B746" s="9">
        <v>13.095000000000001</v>
      </c>
    </row>
    <row r="747" spans="1:2" x14ac:dyDescent="0.2">
      <c r="A747" s="7" t="s">
        <v>4276</v>
      </c>
      <c r="B747" s="9">
        <v>13.095000000000001</v>
      </c>
    </row>
    <row r="748" spans="1:2" x14ac:dyDescent="0.2">
      <c r="A748" s="7" t="s">
        <v>1241</v>
      </c>
      <c r="B748" s="9">
        <v>12.95</v>
      </c>
    </row>
    <row r="749" spans="1:2" x14ac:dyDescent="0.2">
      <c r="A749" s="7" t="s">
        <v>503</v>
      </c>
      <c r="B749" s="9">
        <v>12.95</v>
      </c>
    </row>
    <row r="750" spans="1:2" x14ac:dyDescent="0.2">
      <c r="A750" s="7" t="s">
        <v>1335</v>
      </c>
      <c r="B750" s="9">
        <v>12.95</v>
      </c>
    </row>
    <row r="751" spans="1:2" x14ac:dyDescent="0.2">
      <c r="A751" s="7" t="s">
        <v>4401</v>
      </c>
      <c r="B751" s="9">
        <v>12.95</v>
      </c>
    </row>
    <row r="752" spans="1:2" x14ac:dyDescent="0.2">
      <c r="A752" s="7" t="s">
        <v>5969</v>
      </c>
      <c r="B752" s="9">
        <v>12.95</v>
      </c>
    </row>
    <row r="753" spans="1:2" x14ac:dyDescent="0.2">
      <c r="A753" s="7" t="s">
        <v>6135</v>
      </c>
      <c r="B753" s="9">
        <v>12.375</v>
      </c>
    </row>
    <row r="754" spans="1:2" x14ac:dyDescent="0.2">
      <c r="A754" s="7" t="s">
        <v>634</v>
      </c>
      <c r="B754" s="9">
        <v>12.375</v>
      </c>
    </row>
    <row r="755" spans="1:2" x14ac:dyDescent="0.2">
      <c r="A755" s="7" t="s">
        <v>4479</v>
      </c>
      <c r="B755" s="9">
        <v>12.375</v>
      </c>
    </row>
    <row r="756" spans="1:2" x14ac:dyDescent="0.2">
      <c r="A756" s="7" t="s">
        <v>4009</v>
      </c>
      <c r="B756" s="9">
        <v>12.15</v>
      </c>
    </row>
    <row r="757" spans="1:2" x14ac:dyDescent="0.2">
      <c r="A757" s="7" t="s">
        <v>5750</v>
      </c>
      <c r="B757" s="9">
        <v>12.15</v>
      </c>
    </row>
    <row r="758" spans="1:2" x14ac:dyDescent="0.2">
      <c r="A758" s="7" t="s">
        <v>1218</v>
      </c>
      <c r="B758" s="9">
        <v>12.15</v>
      </c>
    </row>
    <row r="759" spans="1:2" x14ac:dyDescent="0.2">
      <c r="A759" s="7" t="s">
        <v>5429</v>
      </c>
      <c r="B759" s="9">
        <v>11.94</v>
      </c>
    </row>
    <row r="760" spans="1:2" x14ac:dyDescent="0.2">
      <c r="A760" s="7" t="s">
        <v>3814</v>
      </c>
      <c r="B760" s="9">
        <v>11.94</v>
      </c>
    </row>
    <row r="761" spans="1:2" x14ac:dyDescent="0.2">
      <c r="A761" s="7" t="s">
        <v>5218</v>
      </c>
      <c r="B761" s="9">
        <v>11.94</v>
      </c>
    </row>
    <row r="762" spans="1:2" x14ac:dyDescent="0.2">
      <c r="A762" s="7" t="s">
        <v>2021</v>
      </c>
      <c r="B762" s="9">
        <v>11.94</v>
      </c>
    </row>
    <row r="763" spans="1:2" x14ac:dyDescent="0.2">
      <c r="A763" s="7" t="s">
        <v>1257</v>
      </c>
      <c r="B763" s="9">
        <v>11.94</v>
      </c>
    </row>
    <row r="764" spans="1:2" x14ac:dyDescent="0.2">
      <c r="A764" s="7" t="s">
        <v>622</v>
      </c>
      <c r="B764" s="9">
        <v>11.94</v>
      </c>
    </row>
    <row r="765" spans="1:2" x14ac:dyDescent="0.2">
      <c r="A765" s="7" t="s">
        <v>3868</v>
      </c>
      <c r="B765" s="9">
        <v>11.94</v>
      </c>
    </row>
    <row r="766" spans="1:2" x14ac:dyDescent="0.2">
      <c r="A766" s="7" t="s">
        <v>3874</v>
      </c>
      <c r="B766" s="9">
        <v>11.94</v>
      </c>
    </row>
    <row r="767" spans="1:2" x14ac:dyDescent="0.2">
      <c r="A767" s="7" t="s">
        <v>1067</v>
      </c>
      <c r="B767" s="9">
        <v>11.94</v>
      </c>
    </row>
    <row r="768" spans="1:2" x14ac:dyDescent="0.2">
      <c r="A768" s="7" t="s">
        <v>572</v>
      </c>
      <c r="B768" s="9">
        <v>11.654999999999999</v>
      </c>
    </row>
    <row r="769" spans="1:2" x14ac:dyDescent="0.2">
      <c r="A769" s="7" t="s">
        <v>2679</v>
      </c>
      <c r="B769" s="9">
        <v>11.654999999999999</v>
      </c>
    </row>
    <row r="770" spans="1:2" x14ac:dyDescent="0.2">
      <c r="A770" s="7" t="s">
        <v>1119</v>
      </c>
      <c r="B770" s="9">
        <v>11.25</v>
      </c>
    </row>
    <row r="771" spans="1:2" x14ac:dyDescent="0.2">
      <c r="A771" s="7" t="s">
        <v>5846</v>
      </c>
      <c r="B771" s="9">
        <v>11.25</v>
      </c>
    </row>
    <row r="772" spans="1:2" x14ac:dyDescent="0.2">
      <c r="A772" s="7" t="s">
        <v>1200</v>
      </c>
      <c r="B772" s="9">
        <v>11.25</v>
      </c>
    </row>
    <row r="773" spans="1:2" x14ac:dyDescent="0.2">
      <c r="A773" s="7" t="s">
        <v>628</v>
      </c>
      <c r="B773" s="9">
        <v>11.25</v>
      </c>
    </row>
    <row r="774" spans="1:2" x14ac:dyDescent="0.2">
      <c r="A774" s="7" t="s">
        <v>807</v>
      </c>
      <c r="B774" s="9">
        <v>10.935</v>
      </c>
    </row>
    <row r="775" spans="1:2" x14ac:dyDescent="0.2">
      <c r="A775" s="7" t="s">
        <v>3296</v>
      </c>
      <c r="B775" s="9">
        <v>10.935</v>
      </c>
    </row>
    <row r="776" spans="1:2" x14ac:dyDescent="0.2">
      <c r="A776" s="7" t="s">
        <v>5463</v>
      </c>
      <c r="B776" s="9">
        <v>10.935</v>
      </c>
    </row>
    <row r="777" spans="1:2" x14ac:dyDescent="0.2">
      <c r="A777" s="7" t="s">
        <v>4661</v>
      </c>
      <c r="B777" s="9">
        <v>10.754999999999999</v>
      </c>
    </row>
    <row r="778" spans="1:2" x14ac:dyDescent="0.2">
      <c r="A778" s="7" t="s">
        <v>2826</v>
      </c>
      <c r="B778" s="9">
        <v>10.754999999999999</v>
      </c>
    </row>
    <row r="779" spans="1:2" x14ac:dyDescent="0.2">
      <c r="A779" s="7" t="s">
        <v>5634</v>
      </c>
      <c r="B779" s="9">
        <v>10.754999999999999</v>
      </c>
    </row>
    <row r="780" spans="1:2" x14ac:dyDescent="0.2">
      <c r="A780" s="7" t="s">
        <v>3375</v>
      </c>
      <c r="B780" s="9">
        <v>10.754999999999999</v>
      </c>
    </row>
    <row r="781" spans="1:2" x14ac:dyDescent="0.2">
      <c r="A781" s="7" t="s">
        <v>3096</v>
      </c>
      <c r="B781" s="9">
        <v>10.739999999999998</v>
      </c>
    </row>
    <row r="782" spans="1:2" x14ac:dyDescent="0.2">
      <c r="A782" s="7" t="s">
        <v>6027</v>
      </c>
      <c r="B782" s="9">
        <v>10.739999999999998</v>
      </c>
    </row>
    <row r="783" spans="1:2" x14ac:dyDescent="0.2">
      <c r="A783" s="7" t="s">
        <v>5026</v>
      </c>
      <c r="B783" s="9">
        <v>10.739999999999998</v>
      </c>
    </row>
    <row r="784" spans="1:2" x14ac:dyDescent="0.2">
      <c r="A784" s="7" t="s">
        <v>3534</v>
      </c>
      <c r="B784" s="9">
        <v>10.739999999999998</v>
      </c>
    </row>
    <row r="785" spans="1:2" x14ac:dyDescent="0.2">
      <c r="A785" s="7" t="s">
        <v>6129</v>
      </c>
      <c r="B785" s="9">
        <v>9.9499999999999993</v>
      </c>
    </row>
    <row r="786" spans="1:2" x14ac:dyDescent="0.2">
      <c r="A786" s="7" t="s">
        <v>5364</v>
      </c>
      <c r="B786" s="9">
        <v>9.9499999999999993</v>
      </c>
    </row>
    <row r="787" spans="1:2" x14ac:dyDescent="0.2">
      <c r="A787" s="7" t="s">
        <v>4844</v>
      </c>
      <c r="B787" s="9">
        <v>9.9499999999999993</v>
      </c>
    </row>
    <row r="788" spans="1:2" x14ac:dyDescent="0.2">
      <c r="A788" s="7" t="s">
        <v>1891</v>
      </c>
      <c r="B788" s="9">
        <v>9.9499999999999993</v>
      </c>
    </row>
    <row r="789" spans="1:2" x14ac:dyDescent="0.2">
      <c r="A789" s="7" t="s">
        <v>4141</v>
      </c>
      <c r="B789" s="9">
        <v>9.9499999999999993</v>
      </c>
    </row>
    <row r="790" spans="1:2" x14ac:dyDescent="0.2">
      <c r="A790" s="7" t="s">
        <v>4338</v>
      </c>
      <c r="B790" s="9">
        <v>9.51</v>
      </c>
    </row>
    <row r="791" spans="1:2" x14ac:dyDescent="0.2">
      <c r="A791" s="7" t="s">
        <v>2947</v>
      </c>
      <c r="B791" s="9">
        <v>9.51</v>
      </c>
    </row>
    <row r="792" spans="1:2" x14ac:dyDescent="0.2">
      <c r="A792" s="7" t="s">
        <v>3518</v>
      </c>
      <c r="B792" s="9">
        <v>9.51</v>
      </c>
    </row>
    <row r="793" spans="1:2" x14ac:dyDescent="0.2">
      <c r="A793" s="7" t="s">
        <v>3060</v>
      </c>
      <c r="B793" s="9">
        <v>9.51</v>
      </c>
    </row>
    <row r="794" spans="1:2" x14ac:dyDescent="0.2">
      <c r="A794" s="7" t="s">
        <v>967</v>
      </c>
      <c r="B794" s="9">
        <v>9.51</v>
      </c>
    </row>
    <row r="795" spans="1:2" x14ac:dyDescent="0.2">
      <c r="A795" s="7" t="s">
        <v>893</v>
      </c>
      <c r="B795" s="9">
        <v>9.51</v>
      </c>
    </row>
    <row r="796" spans="1:2" x14ac:dyDescent="0.2">
      <c r="A796" s="7" t="s">
        <v>868</v>
      </c>
      <c r="B796" s="9">
        <v>9.51</v>
      </c>
    </row>
    <row r="797" spans="1:2" x14ac:dyDescent="0.2">
      <c r="A797" s="7" t="s">
        <v>4993</v>
      </c>
      <c r="B797" s="9">
        <v>9.51</v>
      </c>
    </row>
    <row r="798" spans="1:2" x14ac:dyDescent="0.2">
      <c r="A798" s="7" t="s">
        <v>2765</v>
      </c>
      <c r="B798" s="9">
        <v>9.51</v>
      </c>
    </row>
    <row r="799" spans="1:2" x14ac:dyDescent="0.2">
      <c r="A799" s="7" t="s">
        <v>4565</v>
      </c>
      <c r="B799" s="9">
        <v>8.9550000000000001</v>
      </c>
    </row>
    <row r="800" spans="1:2" x14ac:dyDescent="0.2">
      <c r="A800" s="7" t="s">
        <v>5280</v>
      </c>
      <c r="B800" s="9">
        <v>8.9550000000000001</v>
      </c>
    </row>
    <row r="801" spans="1:2" x14ac:dyDescent="0.2">
      <c r="A801" s="7" t="s">
        <v>2831</v>
      </c>
      <c r="B801" s="9">
        <v>8.9550000000000001</v>
      </c>
    </row>
    <row r="802" spans="1:2" x14ac:dyDescent="0.2">
      <c r="A802" s="7" t="s">
        <v>3897</v>
      </c>
      <c r="B802" s="9">
        <v>8.9550000000000001</v>
      </c>
    </row>
    <row r="803" spans="1:2" x14ac:dyDescent="0.2">
      <c r="A803" s="7" t="s">
        <v>6108</v>
      </c>
      <c r="B803" s="9">
        <v>8.9550000000000001</v>
      </c>
    </row>
    <row r="804" spans="1:2" x14ac:dyDescent="0.2">
      <c r="A804" s="7" t="s">
        <v>6003</v>
      </c>
      <c r="B804" s="9">
        <v>8.9550000000000001</v>
      </c>
    </row>
    <row r="805" spans="1:2" x14ac:dyDescent="0.2">
      <c r="A805" s="7" t="s">
        <v>3126</v>
      </c>
      <c r="B805" s="9">
        <v>8.9550000000000001</v>
      </c>
    </row>
    <row r="806" spans="1:2" x14ac:dyDescent="0.2">
      <c r="A806" s="7" t="s">
        <v>5928</v>
      </c>
      <c r="B806" s="9">
        <v>8.9499999999999993</v>
      </c>
    </row>
    <row r="807" spans="1:2" x14ac:dyDescent="0.2">
      <c r="A807" s="7" t="s">
        <v>4778</v>
      </c>
      <c r="B807" s="9">
        <v>8.9499999999999993</v>
      </c>
    </row>
    <row r="808" spans="1:2" x14ac:dyDescent="0.2">
      <c r="A808" s="7" t="s">
        <v>5092</v>
      </c>
      <c r="B808" s="9">
        <v>8.91</v>
      </c>
    </row>
    <row r="809" spans="1:2" x14ac:dyDescent="0.2">
      <c r="A809" s="7" t="s">
        <v>5744</v>
      </c>
      <c r="B809" s="9">
        <v>8.91</v>
      </c>
    </row>
    <row r="810" spans="1:2" x14ac:dyDescent="0.2">
      <c r="A810" s="7" t="s">
        <v>4627</v>
      </c>
      <c r="B810" s="9">
        <v>8.91</v>
      </c>
    </row>
    <row r="811" spans="1:2" x14ac:dyDescent="0.2">
      <c r="A811" s="7" t="s">
        <v>5213</v>
      </c>
      <c r="B811" s="9">
        <v>8.91</v>
      </c>
    </row>
    <row r="812" spans="1:2" x14ac:dyDescent="0.2">
      <c r="A812" s="7" t="s">
        <v>2571</v>
      </c>
      <c r="B812" s="9">
        <v>8.91</v>
      </c>
    </row>
    <row r="813" spans="1:2" x14ac:dyDescent="0.2">
      <c r="A813" s="7" t="s">
        <v>695</v>
      </c>
      <c r="B813" s="9">
        <v>8.73</v>
      </c>
    </row>
    <row r="814" spans="1:2" x14ac:dyDescent="0.2">
      <c r="A814" s="7" t="s">
        <v>3006</v>
      </c>
      <c r="B814" s="9">
        <v>8.73</v>
      </c>
    </row>
    <row r="815" spans="1:2" x14ac:dyDescent="0.2">
      <c r="A815" s="7" t="s">
        <v>1797</v>
      </c>
      <c r="B815" s="9">
        <v>8.73</v>
      </c>
    </row>
    <row r="816" spans="1:2" x14ac:dyDescent="0.2">
      <c r="A816" s="7" t="s">
        <v>2561</v>
      </c>
      <c r="B816" s="9">
        <v>8.73</v>
      </c>
    </row>
    <row r="817" spans="1:2" x14ac:dyDescent="0.2">
      <c r="A817" s="7" t="s">
        <v>2753</v>
      </c>
      <c r="B817" s="9">
        <v>8.73</v>
      </c>
    </row>
    <row r="818" spans="1:2" x14ac:dyDescent="0.2">
      <c r="A818" s="7" t="s">
        <v>1785</v>
      </c>
      <c r="B818" s="9">
        <v>8.73</v>
      </c>
    </row>
    <row r="819" spans="1:2" x14ac:dyDescent="0.2">
      <c r="A819" s="7" t="s">
        <v>4678</v>
      </c>
      <c r="B819" s="9">
        <v>8.73</v>
      </c>
    </row>
    <row r="820" spans="1:2" x14ac:dyDescent="0.2">
      <c r="A820" s="7" t="s">
        <v>3635</v>
      </c>
      <c r="B820" s="9">
        <v>8.73</v>
      </c>
    </row>
    <row r="821" spans="1:2" x14ac:dyDescent="0.2">
      <c r="A821" s="7" t="s">
        <v>4860</v>
      </c>
      <c r="B821" s="9">
        <v>8.73</v>
      </c>
    </row>
    <row r="822" spans="1:2" x14ac:dyDescent="0.2">
      <c r="A822" s="7" t="s">
        <v>2851</v>
      </c>
      <c r="B822" s="9">
        <v>8.73</v>
      </c>
    </row>
    <row r="823" spans="1:2" x14ac:dyDescent="0.2">
      <c r="A823" s="7" t="s">
        <v>3178</v>
      </c>
      <c r="B823" s="9">
        <v>8.73</v>
      </c>
    </row>
    <row r="824" spans="1:2" x14ac:dyDescent="0.2">
      <c r="A824" s="7" t="s">
        <v>5975</v>
      </c>
      <c r="B824" s="9">
        <v>8.25</v>
      </c>
    </row>
    <row r="825" spans="1:2" x14ac:dyDescent="0.2">
      <c r="A825" s="7" t="s">
        <v>1522</v>
      </c>
      <c r="B825" s="9">
        <v>8.25</v>
      </c>
    </row>
    <row r="826" spans="1:2" x14ac:dyDescent="0.2">
      <c r="A826" s="7" t="s">
        <v>4344</v>
      </c>
      <c r="B826" s="9">
        <v>8.25</v>
      </c>
    </row>
    <row r="827" spans="1:2" x14ac:dyDescent="0.2">
      <c r="A827" s="7" t="s">
        <v>2120</v>
      </c>
      <c r="B827" s="9">
        <v>8.25</v>
      </c>
    </row>
    <row r="828" spans="1:2" x14ac:dyDescent="0.2">
      <c r="A828" s="7" t="s">
        <v>4117</v>
      </c>
      <c r="B828" s="9">
        <v>8.25</v>
      </c>
    </row>
    <row r="829" spans="1:2" x14ac:dyDescent="0.2">
      <c r="A829" s="7" t="s">
        <v>2941</v>
      </c>
      <c r="B829" s="9">
        <v>8.25</v>
      </c>
    </row>
    <row r="830" spans="1:2" x14ac:dyDescent="0.2">
      <c r="A830" s="7" t="s">
        <v>5258</v>
      </c>
      <c r="B830" s="9">
        <v>8.25</v>
      </c>
    </row>
    <row r="831" spans="1:2" x14ac:dyDescent="0.2">
      <c r="A831" s="7" t="s">
        <v>2617</v>
      </c>
      <c r="B831" s="9">
        <v>8.0549999999999997</v>
      </c>
    </row>
    <row r="832" spans="1:2" x14ac:dyDescent="0.2">
      <c r="A832" s="7" t="s">
        <v>3315</v>
      </c>
      <c r="B832" s="9">
        <v>8.0549999999999997</v>
      </c>
    </row>
    <row r="833" spans="1:2" x14ac:dyDescent="0.2">
      <c r="A833" s="7" t="s">
        <v>3831</v>
      </c>
      <c r="B833" s="9">
        <v>8.0549999999999997</v>
      </c>
    </row>
    <row r="834" spans="1:2" x14ac:dyDescent="0.2">
      <c r="A834" s="7" t="s">
        <v>5004</v>
      </c>
      <c r="B834" s="9">
        <v>8.0549999999999997</v>
      </c>
    </row>
    <row r="835" spans="1:2" x14ac:dyDescent="0.2">
      <c r="A835" s="7" t="s">
        <v>1645</v>
      </c>
      <c r="B835" s="9">
        <v>8.0549999999999997</v>
      </c>
    </row>
    <row r="836" spans="1:2" x14ac:dyDescent="0.2">
      <c r="A836" s="7" t="s">
        <v>728</v>
      </c>
      <c r="B836" s="9">
        <v>8.0549999999999997</v>
      </c>
    </row>
    <row r="837" spans="1:2" x14ac:dyDescent="0.2">
      <c r="A837" s="7" t="s">
        <v>5064</v>
      </c>
      <c r="B837" s="9">
        <v>8.0549999999999997</v>
      </c>
    </row>
    <row r="838" spans="1:2" x14ac:dyDescent="0.2">
      <c r="A838" s="7" t="s">
        <v>4367</v>
      </c>
      <c r="B838" s="9">
        <v>8.0549999999999997</v>
      </c>
    </row>
    <row r="839" spans="1:2" x14ac:dyDescent="0.2">
      <c r="A839" s="7" t="s">
        <v>1050</v>
      </c>
      <c r="B839" s="9">
        <v>7.77</v>
      </c>
    </row>
    <row r="840" spans="1:2" x14ac:dyDescent="0.2">
      <c r="A840" s="7" t="s">
        <v>4458</v>
      </c>
      <c r="B840" s="9">
        <v>7.77</v>
      </c>
    </row>
    <row r="841" spans="1:2" x14ac:dyDescent="0.2">
      <c r="A841" s="7" t="s">
        <v>3879</v>
      </c>
      <c r="B841" s="9">
        <v>7.77</v>
      </c>
    </row>
    <row r="842" spans="1:2" x14ac:dyDescent="0.2">
      <c r="A842" s="7" t="s">
        <v>2034</v>
      </c>
      <c r="B842" s="9">
        <v>7.77</v>
      </c>
    </row>
    <row r="843" spans="1:2" x14ac:dyDescent="0.2">
      <c r="A843" s="7" t="s">
        <v>5301</v>
      </c>
      <c r="B843" s="9">
        <v>7.77</v>
      </c>
    </row>
    <row r="844" spans="1:2" x14ac:dyDescent="0.2">
      <c r="A844" s="7" t="s">
        <v>1102</v>
      </c>
      <c r="B844" s="9">
        <v>7.77</v>
      </c>
    </row>
    <row r="845" spans="1:2" x14ac:dyDescent="0.2">
      <c r="A845" s="7" t="s">
        <v>5701</v>
      </c>
      <c r="B845" s="9">
        <v>7.77</v>
      </c>
    </row>
    <row r="846" spans="1:2" x14ac:dyDescent="0.2">
      <c r="A846" s="7" t="s">
        <v>5048</v>
      </c>
      <c r="B846" s="9">
        <v>7.77</v>
      </c>
    </row>
    <row r="847" spans="1:2" x14ac:dyDescent="0.2">
      <c r="A847" s="7" t="s">
        <v>2087</v>
      </c>
      <c r="B847" s="9">
        <v>7.77</v>
      </c>
    </row>
    <row r="848" spans="1:2" x14ac:dyDescent="0.2">
      <c r="A848" s="7" t="s">
        <v>757</v>
      </c>
      <c r="B848" s="9">
        <v>7.77</v>
      </c>
    </row>
    <row r="849" spans="1:2" x14ac:dyDescent="0.2">
      <c r="A849" s="7" t="s">
        <v>2064</v>
      </c>
      <c r="B849" s="9">
        <v>7.77</v>
      </c>
    </row>
    <row r="850" spans="1:2" x14ac:dyDescent="0.2">
      <c r="A850" s="7" t="s">
        <v>2551</v>
      </c>
      <c r="B850" s="9">
        <v>7.77</v>
      </c>
    </row>
    <row r="851" spans="1:2" x14ac:dyDescent="0.2">
      <c r="A851" s="7" t="s">
        <v>5515</v>
      </c>
      <c r="B851" s="9">
        <v>7.77</v>
      </c>
    </row>
    <row r="852" spans="1:2" x14ac:dyDescent="0.2">
      <c r="A852" s="7" t="s">
        <v>3415</v>
      </c>
      <c r="B852" s="9">
        <v>7.77</v>
      </c>
    </row>
    <row r="853" spans="1:2" x14ac:dyDescent="0.2">
      <c r="A853" s="7" t="s">
        <v>3809</v>
      </c>
      <c r="B853" s="9">
        <v>7.77</v>
      </c>
    </row>
    <row r="854" spans="1:2" x14ac:dyDescent="0.2">
      <c r="A854" s="7" t="s">
        <v>2410</v>
      </c>
      <c r="B854" s="9">
        <v>7.29</v>
      </c>
    </row>
    <row r="855" spans="1:2" x14ac:dyDescent="0.2">
      <c r="A855" s="7" t="s">
        <v>3607</v>
      </c>
      <c r="B855" s="9">
        <v>7.29</v>
      </c>
    </row>
    <row r="856" spans="1:2" x14ac:dyDescent="0.2">
      <c r="A856" s="7" t="s">
        <v>5409</v>
      </c>
      <c r="B856" s="9">
        <v>7.29</v>
      </c>
    </row>
    <row r="857" spans="1:2" x14ac:dyDescent="0.2">
      <c r="A857" s="7" t="s">
        <v>722</v>
      </c>
      <c r="B857" s="9">
        <v>7.29</v>
      </c>
    </row>
    <row r="858" spans="1:2" x14ac:dyDescent="0.2">
      <c r="A858" s="7" t="s">
        <v>2017</v>
      </c>
      <c r="B858" s="9">
        <v>7.29</v>
      </c>
    </row>
    <row r="859" spans="1:2" x14ac:dyDescent="0.2">
      <c r="A859" s="7" t="s">
        <v>926</v>
      </c>
      <c r="B859" s="9">
        <v>7.29</v>
      </c>
    </row>
    <row r="860" spans="1:2" x14ac:dyDescent="0.2">
      <c r="A860" s="7" t="s">
        <v>2404</v>
      </c>
      <c r="B860" s="9">
        <v>7.29</v>
      </c>
    </row>
    <row r="861" spans="1:2" x14ac:dyDescent="0.2">
      <c r="A861" s="7" t="s">
        <v>3017</v>
      </c>
      <c r="B861" s="9">
        <v>7.169999999999999</v>
      </c>
    </row>
    <row r="862" spans="1:2" x14ac:dyDescent="0.2">
      <c r="A862" s="7" t="s">
        <v>862</v>
      </c>
      <c r="B862" s="9">
        <v>7.169999999999999</v>
      </c>
    </row>
    <row r="863" spans="1:2" x14ac:dyDescent="0.2">
      <c r="A863" s="7" t="s">
        <v>5468</v>
      </c>
      <c r="B863" s="9">
        <v>7.169999999999999</v>
      </c>
    </row>
    <row r="864" spans="1:2" x14ac:dyDescent="0.2">
      <c r="A864" s="7" t="s">
        <v>1212</v>
      </c>
      <c r="B864" s="9">
        <v>6.75</v>
      </c>
    </row>
    <row r="865" spans="1:2" x14ac:dyDescent="0.2">
      <c r="A865" s="7" t="s">
        <v>2195</v>
      </c>
      <c r="B865" s="9">
        <v>6.75</v>
      </c>
    </row>
    <row r="866" spans="1:2" x14ac:dyDescent="0.2">
      <c r="A866" s="7" t="s">
        <v>4582</v>
      </c>
      <c r="B866" s="9">
        <v>6.75</v>
      </c>
    </row>
    <row r="867" spans="1:2" x14ac:dyDescent="0.2">
      <c r="A867" s="7" t="s">
        <v>2605</v>
      </c>
      <c r="B867" s="9">
        <v>6.75</v>
      </c>
    </row>
    <row r="868" spans="1:2" x14ac:dyDescent="0.2">
      <c r="A868" s="7" t="s">
        <v>6049</v>
      </c>
      <c r="B868" s="9">
        <v>6.75</v>
      </c>
    </row>
    <row r="869" spans="1:2" x14ac:dyDescent="0.2">
      <c r="A869" s="7" t="s">
        <v>5656</v>
      </c>
      <c r="B869" s="9">
        <v>6.75</v>
      </c>
    </row>
    <row r="870" spans="1:2" x14ac:dyDescent="0.2">
      <c r="A870" s="7" t="s">
        <v>1667</v>
      </c>
      <c r="B870" s="9">
        <v>6.75</v>
      </c>
    </row>
    <row r="871" spans="1:2" x14ac:dyDescent="0.2">
      <c r="A871" s="7" t="s">
        <v>3149</v>
      </c>
      <c r="B871" s="9">
        <v>6.75</v>
      </c>
    </row>
    <row r="872" spans="1:2" x14ac:dyDescent="0.2">
      <c r="A872" s="7" t="s">
        <v>845</v>
      </c>
      <c r="B872" s="9">
        <v>6.75</v>
      </c>
    </row>
    <row r="873" spans="1:2" x14ac:dyDescent="0.2">
      <c r="A873" s="7" t="s">
        <v>543</v>
      </c>
      <c r="B873" s="9">
        <v>5.97</v>
      </c>
    </row>
    <row r="874" spans="1:2" x14ac:dyDescent="0.2">
      <c r="A874" s="7" t="s">
        <v>5963</v>
      </c>
      <c r="B874" s="9">
        <v>5.97</v>
      </c>
    </row>
    <row r="875" spans="1:2" x14ac:dyDescent="0.2">
      <c r="A875" s="7" t="s">
        <v>1988</v>
      </c>
      <c r="B875" s="9">
        <v>5.97</v>
      </c>
    </row>
    <row r="876" spans="1:2" x14ac:dyDescent="0.2">
      <c r="A876" s="7" t="s">
        <v>1029</v>
      </c>
      <c r="B876" s="9">
        <v>5.97</v>
      </c>
    </row>
    <row r="877" spans="1:2" x14ac:dyDescent="0.2">
      <c r="A877" s="7" t="s">
        <v>3132</v>
      </c>
      <c r="B877" s="9">
        <v>5.97</v>
      </c>
    </row>
    <row r="878" spans="1:2" x14ac:dyDescent="0.2">
      <c r="A878" s="7" t="s">
        <v>2011</v>
      </c>
      <c r="B878" s="9">
        <v>5.97</v>
      </c>
    </row>
    <row r="879" spans="1:2" x14ac:dyDescent="0.2">
      <c r="A879" s="7" t="s">
        <v>3160</v>
      </c>
      <c r="B879" s="9">
        <v>5.97</v>
      </c>
    </row>
    <row r="880" spans="1:2" x14ac:dyDescent="0.2">
      <c r="A880" s="7" t="s">
        <v>2252</v>
      </c>
      <c r="B880" s="9">
        <v>5.97</v>
      </c>
    </row>
    <row r="881" spans="1:2" x14ac:dyDescent="0.2">
      <c r="A881" s="7" t="s">
        <v>2611</v>
      </c>
      <c r="B881" s="9">
        <v>5.97</v>
      </c>
    </row>
    <row r="882" spans="1:2" x14ac:dyDescent="0.2">
      <c r="A882" s="7" t="s">
        <v>3726</v>
      </c>
      <c r="B882" s="9">
        <v>5.97</v>
      </c>
    </row>
    <row r="883" spans="1:2" x14ac:dyDescent="0.2">
      <c r="A883" s="7" t="s">
        <v>3952</v>
      </c>
      <c r="B883" s="9">
        <v>5.97</v>
      </c>
    </row>
    <row r="884" spans="1:2" x14ac:dyDescent="0.2">
      <c r="A884" s="7" t="s">
        <v>4732</v>
      </c>
      <c r="B884" s="9">
        <v>5.97</v>
      </c>
    </row>
    <row r="885" spans="1:2" x14ac:dyDescent="0.2">
      <c r="A885" s="7" t="s">
        <v>1954</v>
      </c>
      <c r="B885" s="9">
        <v>5.97</v>
      </c>
    </row>
    <row r="886" spans="1:2" x14ac:dyDescent="0.2">
      <c r="A886" s="7" t="s">
        <v>5042</v>
      </c>
      <c r="B886" s="9">
        <v>5.97</v>
      </c>
    </row>
    <row r="887" spans="1:2" x14ac:dyDescent="0.2">
      <c r="A887" s="7" t="s">
        <v>5997</v>
      </c>
      <c r="B887" s="9">
        <v>5.3699999999999992</v>
      </c>
    </row>
    <row r="888" spans="1:2" x14ac:dyDescent="0.2">
      <c r="A888" s="7" t="s">
        <v>2913</v>
      </c>
      <c r="B888" s="9">
        <v>5.3699999999999992</v>
      </c>
    </row>
    <row r="889" spans="1:2" x14ac:dyDescent="0.2">
      <c r="A889" s="7" t="s">
        <v>4725</v>
      </c>
      <c r="B889" s="9">
        <v>5.3699999999999992</v>
      </c>
    </row>
    <row r="890" spans="1:2" x14ac:dyDescent="0.2">
      <c r="A890" s="7" t="s">
        <v>2093</v>
      </c>
      <c r="B890" s="9">
        <v>5.3699999999999992</v>
      </c>
    </row>
    <row r="891" spans="1:2" x14ac:dyDescent="0.2">
      <c r="A891" s="7" t="s">
        <v>5491</v>
      </c>
      <c r="B891" s="9">
        <v>5.3699999999999992</v>
      </c>
    </row>
    <row r="892" spans="1:2" x14ac:dyDescent="0.2">
      <c r="A892" s="7" t="s">
        <v>3023</v>
      </c>
      <c r="B892" s="9">
        <v>5.3699999999999992</v>
      </c>
    </row>
    <row r="893" spans="1:2" x14ac:dyDescent="0.2">
      <c r="A893" s="7" t="s">
        <v>4165</v>
      </c>
      <c r="B893" s="9">
        <v>5.3699999999999992</v>
      </c>
    </row>
    <row r="894" spans="1:2" x14ac:dyDescent="0.2">
      <c r="A894" s="7" t="s">
        <v>1634</v>
      </c>
      <c r="B894" s="9">
        <v>4.7549999999999999</v>
      </c>
    </row>
    <row r="895" spans="1:2" x14ac:dyDescent="0.2">
      <c r="A895" s="7" t="s">
        <v>532</v>
      </c>
      <c r="B895" s="9">
        <v>4.7549999999999999</v>
      </c>
    </row>
    <row r="896" spans="1:2" x14ac:dyDescent="0.2">
      <c r="A896" s="7" t="s">
        <v>5119</v>
      </c>
      <c r="B896" s="9">
        <v>4.7549999999999999</v>
      </c>
    </row>
    <row r="897" spans="1:2" x14ac:dyDescent="0.2">
      <c r="A897" s="7" t="s">
        <v>1551</v>
      </c>
      <c r="B897" s="9">
        <v>4.4550000000000001</v>
      </c>
    </row>
    <row r="898" spans="1:2" x14ac:dyDescent="0.2">
      <c r="A898" s="7" t="s">
        <v>5248</v>
      </c>
      <c r="B898" s="9">
        <v>4.3650000000000002</v>
      </c>
    </row>
    <row r="899" spans="1:2" x14ac:dyDescent="0.2">
      <c r="A899" s="7" t="s">
        <v>4610</v>
      </c>
      <c r="B899" s="9">
        <v>4.3650000000000002</v>
      </c>
    </row>
    <row r="900" spans="1:2" x14ac:dyDescent="0.2">
      <c r="A900" s="7" t="s">
        <v>3273</v>
      </c>
      <c r="B900" s="9">
        <v>4.125</v>
      </c>
    </row>
    <row r="901" spans="1:2" x14ac:dyDescent="0.2">
      <c r="A901" s="7" t="s">
        <v>4100</v>
      </c>
      <c r="B901" s="9">
        <v>3.8849999999999998</v>
      </c>
    </row>
    <row r="902" spans="1:2" x14ac:dyDescent="0.2">
      <c r="A902" s="7" t="s">
        <v>5674</v>
      </c>
      <c r="B902" s="9">
        <v>3.645</v>
      </c>
    </row>
    <row r="903" spans="1:2" x14ac:dyDescent="0.2">
      <c r="A903" s="7" t="s">
        <v>3919</v>
      </c>
      <c r="B903" s="9">
        <v>3.645</v>
      </c>
    </row>
    <row r="904" spans="1:2" x14ac:dyDescent="0.2">
      <c r="A904" s="7" t="s">
        <v>3786</v>
      </c>
      <c r="B904" s="9">
        <v>3.5849999999999995</v>
      </c>
    </row>
    <row r="905" spans="1:2" x14ac:dyDescent="0.2">
      <c r="A905" s="7" t="s">
        <v>921</v>
      </c>
      <c r="B905" s="9">
        <v>3.5849999999999995</v>
      </c>
    </row>
    <row r="906" spans="1:2" x14ac:dyDescent="0.2">
      <c r="A906" s="7" t="s">
        <v>1830</v>
      </c>
      <c r="B906" s="9">
        <v>3.5849999999999995</v>
      </c>
    </row>
    <row r="907" spans="1:2" x14ac:dyDescent="0.2">
      <c r="A907" s="7" t="s">
        <v>5587</v>
      </c>
      <c r="B907" s="9">
        <v>3.5849999999999995</v>
      </c>
    </row>
    <row r="908" spans="1:2" x14ac:dyDescent="0.2">
      <c r="A908" s="7" t="s">
        <v>4518</v>
      </c>
      <c r="B908" s="9">
        <v>2.9849999999999999</v>
      </c>
    </row>
    <row r="909" spans="1:2" x14ac:dyDescent="0.2">
      <c r="A909" s="7" t="s">
        <v>1500</v>
      </c>
      <c r="B909" s="9">
        <v>2.9849999999999999</v>
      </c>
    </row>
    <row r="910" spans="1:2" x14ac:dyDescent="0.2">
      <c r="A910" s="7" t="s">
        <v>1040</v>
      </c>
      <c r="B910" s="9">
        <v>2.9849999999999999</v>
      </c>
    </row>
    <row r="911" spans="1:2" x14ac:dyDescent="0.2">
      <c r="A911" s="7" t="s">
        <v>1902</v>
      </c>
      <c r="B911" s="9">
        <v>2.9849999999999999</v>
      </c>
    </row>
    <row r="912" spans="1:2" x14ac:dyDescent="0.2">
      <c r="A912" s="7" t="s">
        <v>5178</v>
      </c>
      <c r="B912" s="9">
        <v>2.9849999999999999</v>
      </c>
    </row>
    <row r="913" spans="1:2" x14ac:dyDescent="0.2">
      <c r="A913" s="7" t="s">
        <v>874</v>
      </c>
      <c r="B913" s="9">
        <v>2.9849999999999999</v>
      </c>
    </row>
    <row r="914" spans="1:2" x14ac:dyDescent="0.2">
      <c r="A914" s="7" t="s">
        <v>5957</v>
      </c>
      <c r="B914" s="9">
        <v>2.6849999999999996</v>
      </c>
    </row>
    <row r="915" spans="1:2" x14ac:dyDescent="0.2">
      <c r="A915" s="7" t="s">
        <v>5521</v>
      </c>
      <c r="B915" s="9">
        <v>2.6849999999999996</v>
      </c>
    </row>
    <row r="916" spans="1:2" x14ac:dyDescent="0.2">
      <c r="A916" s="7" t="s">
        <v>1352</v>
      </c>
      <c r="B916" s="9">
        <v>2.6849999999999996</v>
      </c>
    </row>
    <row r="917" spans="1:2" x14ac:dyDescent="0.2">
      <c r="A917" s="7" t="s">
        <v>6199</v>
      </c>
      <c r="B917" s="9">
        <v>218.73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R10" sqref="R10"/>
    </sheetView>
  </sheetViews>
  <sheetFormatPr defaultRowHeight="14.25" x14ac:dyDescent="0.2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opLeftCell="A2" zoomScale="90" zoomScaleNormal="90" workbookViewId="0">
      <selection activeCell="N10" sqref="N10"/>
    </sheetView>
  </sheetViews>
  <sheetFormatPr defaultRowHeight="14.25" x14ac:dyDescent="0.2"/>
  <cols>
    <col min="1" max="1" width="16.5" customWidth="1"/>
    <col min="2" max="2" width="19.625" customWidth="1"/>
    <col min="3" max="3" width="17.375" customWidth="1"/>
    <col min="4" max="4" width="11.875" customWidth="1"/>
    <col min="5" max="5" width="10.375" customWidth="1"/>
    <col min="6" max="6" width="23.625" customWidth="1"/>
    <col min="7" max="7" width="39.375" customWidth="1"/>
    <col min="8" max="8" width="15.375" customWidth="1"/>
    <col min="9" max="9" width="13" customWidth="1"/>
    <col min="10" max="10" width="12.375" customWidth="1"/>
    <col min="11" max="11" width="6.25" customWidth="1"/>
    <col min="12" max="12" width="11.25" customWidth="1"/>
    <col min="13" max="13" width="8.75" customWidth="1"/>
    <col min="14" max="14" width="18.75" customWidth="1"/>
    <col min="15" max="15" width="18" customWidth="1"/>
    <col min="16" max="16" width="14.875" customWidth="1"/>
  </cols>
  <sheetData>
    <row r="1" spans="1:16" ht="15" x14ac:dyDescent="0.2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11" t="s">
        <v>6189</v>
      </c>
    </row>
    <row r="2" spans="1:16" ht="15" x14ac:dyDescent="0.2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VLOOKUP(C2,customers!$A$2:$B$1001,2,FALSE)</f>
        <v>Aloisia Allner</v>
      </c>
      <c r="G2" s="2" t="str">
        <f>IF(VLOOKUP(C2,customers!$A$2:$C$1001,3,FALSE)=0,"",(VLOOKUP(C2,customers!$A$2:$C$1001,3,FALSE)))</f>
        <v>aallner0@lulu.com</v>
      </c>
      <c r="H2" s="2" t="str">
        <f>VLOOKUP(orders!C2,customers!$A$2:$G$1001,7,FALSE)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E2*L2</f>
        <v>19.899999999999999</v>
      </c>
      <c r="N2" t="str">
        <f>IF(I2="Rob","Robusta",IF(I2="Exc","Excelsa",IF(I2="Ara","Arabica",IF(I2="Lib","Liberica",""))))</f>
        <v>Robusta</v>
      </c>
      <c r="O2" t="str">
        <f>IF(J2="L","Light",IF(J2="M","Medium",IF(J2="D","Dark","")))</f>
        <v>Medium</v>
      </c>
      <c r="P2" t="str">
        <f>IF(K2="L","Light",IF(K2="M","Medium",IF(K2="D","Dark","")))</f>
        <v/>
      </c>
    </row>
    <row r="3" spans="1:16" ht="15" x14ac:dyDescent="0.2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VLOOKUP(C3,customers!$A$2:$B$1001,2,FALSE)</f>
        <v>Aloisia Allner</v>
      </c>
      <c r="G3" s="2" t="str">
        <f>IF(VLOOKUP(C3,customers!$A$2:$C$1001,3,FALSE)=0,"",(VLOOKUP(C3,customers!$A$2:$C$1001,3,FALSE)))</f>
        <v>aallner0@lulu.com</v>
      </c>
      <c r="H3" s="2" t="str">
        <f>VLOOKUP(orders!C3,customers!$A$2:$G$1001,7,FALSE)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E3*L3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IF(J3="L","Light",IF(J3="M","Medium",IF(J3="D","Dark","")))</f>
        <v>Medium</v>
      </c>
    </row>
    <row r="4" spans="1:16" ht="15" x14ac:dyDescent="0.2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VLOOKUP(C4,customers!$A$2:$B$1001,2,FALSE)</f>
        <v>Jami Redholes</v>
      </c>
      <c r="G4" s="2" t="str">
        <f>IF(VLOOKUP(C4,customers!$A$2:$C$1001,3,FALSE)=0,"",(VLOOKUP(C4,customers!$A$2:$C$1001,3,FALSE)))</f>
        <v>jredholes2@tmall.com</v>
      </c>
      <c r="H4" s="2" t="str">
        <f>VLOOKUP(orders!C4,customers!$A$2:$G$1001,7,FALSE)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6" ht="15" x14ac:dyDescent="0.2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VLOOKUP(C5,customers!$A$2:$B$1001,2,FALSE)</f>
        <v>Christoffer O' Shea</v>
      </c>
      <c r="G5" s="2" t="str">
        <f>IF(VLOOKUP(C5,customers!$A$2:$C$1001,3,FALSE)=0,"",(VLOOKUP(C5,customers!$A$2:$C$1001,3,FALSE)))</f>
        <v/>
      </c>
      <c r="H5" s="2" t="str">
        <f>VLOOKUP(orders!C5,customers!$A$2:$G$1001,7,FALSE)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6" ht="15" x14ac:dyDescent="0.2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VLOOKUP(C6,customers!$A$2:$B$1001,2,FALSE)</f>
        <v>Christoffer O' Shea</v>
      </c>
      <c r="G6" s="2" t="str">
        <f>IF(VLOOKUP(C6,customers!$A$2:$C$1001,3,FALSE)=0,"",(VLOOKUP(C6,customers!$A$2:$C$1001,3,FALSE)))</f>
        <v/>
      </c>
      <c r="H6" s="2" t="str">
        <f>VLOOKUP(orders!C6,customers!$A$2:$G$1001,7,FALSE)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6" ht="15" x14ac:dyDescent="0.2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VLOOKUP(C7,customers!$A$2:$B$1001,2,FALSE)</f>
        <v>Beryle Cottier</v>
      </c>
      <c r="G7" s="2" t="str">
        <f>IF(VLOOKUP(C7,customers!$A$2:$C$1001,3,FALSE)=0,"",(VLOOKUP(C7,customers!$A$2:$C$1001,3,FALSE)))</f>
        <v/>
      </c>
      <c r="H7" s="2" t="str">
        <f>VLOOKUP(orders!C7,customers!$A$2:$G$1001,7,FALSE)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6" ht="15" x14ac:dyDescent="0.2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VLOOKUP(C8,customers!$A$2:$B$1001,2,FALSE)</f>
        <v>Shaylynn Lobe</v>
      </c>
      <c r="G8" s="2" t="str">
        <f>IF(VLOOKUP(C8,customers!$A$2:$C$1001,3,FALSE)=0,"",(VLOOKUP(C8,customers!$A$2:$C$1001,3,FALSE)))</f>
        <v>slobe6@nifty.com</v>
      </c>
      <c r="H8" s="2" t="str">
        <f>VLOOKUP(orders!C8,customers!$A$2:$G$1001,7,FALSE)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</row>
    <row r="9" spans="1:16" ht="15" x14ac:dyDescent="0.2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VLOOKUP(C9,customers!$A$2:$B$1001,2,FALSE)</f>
        <v>Melvin Wharfe</v>
      </c>
      <c r="G9" s="2" t="str">
        <f>IF(VLOOKUP(C9,customers!$A$2:$C$1001,3,FALSE)=0,"",(VLOOKUP(C9,customers!$A$2:$C$1001,3,FALSE)))</f>
        <v/>
      </c>
      <c r="H9" s="2" t="str">
        <f>VLOOKUP(orders!C9,customers!$A$2:$G$1001,7,FALSE)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6" ht="15" x14ac:dyDescent="0.2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VLOOKUP(C10,customers!$A$2:$B$1001,2,FALSE)</f>
        <v>Guthrey Petracci</v>
      </c>
      <c r="G10" s="2" t="str">
        <f>IF(VLOOKUP(C10,customers!$A$2:$C$1001,3,FALSE)=0,"",(VLOOKUP(C10,customers!$A$2:$C$1001,3,FALSE)))</f>
        <v>gpetracci8@livejournal.com</v>
      </c>
      <c r="H10" s="2" t="str">
        <f>VLOOKUP(orders!C10,customers!$A$2:$G$1001,7,FALSE)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6" ht="15" x14ac:dyDescent="0.2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VLOOKUP(C11,customers!$A$2:$B$1001,2,FALSE)</f>
        <v>Rodger Raven</v>
      </c>
      <c r="G11" s="2" t="str">
        <f>IF(VLOOKUP(C11,customers!$A$2:$C$1001,3,FALSE)=0,"",(VLOOKUP(C11,customers!$A$2:$C$1001,3,FALSE)))</f>
        <v>rraven9@ed.gov</v>
      </c>
      <c r="H11" s="2" t="str">
        <f>VLOOKUP(orders!C11,customers!$A$2:$G$1001,7,FALSE)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6" ht="15" x14ac:dyDescent="0.2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VLOOKUP(C12,customers!$A$2:$B$1001,2,FALSE)</f>
        <v>Ferrell Ferber</v>
      </c>
      <c r="G12" s="2" t="str">
        <f>IF(VLOOKUP(C12,customers!$A$2:$C$1001,3,FALSE)=0,"",(VLOOKUP(C12,customers!$A$2:$C$1001,3,FALSE)))</f>
        <v>fferbera@businesswire.com</v>
      </c>
      <c r="H12" s="2" t="str">
        <f>VLOOKUP(orders!C12,customers!$A$2:$G$1001,7,FALSE)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6" ht="15" x14ac:dyDescent="0.2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VLOOKUP(C13,customers!$A$2:$B$1001,2,FALSE)</f>
        <v>Duky Phizackerly</v>
      </c>
      <c r="G13" s="2" t="str">
        <f>IF(VLOOKUP(C13,customers!$A$2:$C$1001,3,FALSE)=0,"",(VLOOKUP(C13,customers!$A$2:$C$1001,3,FALSE)))</f>
        <v>dphizackerlyb@utexas.edu</v>
      </c>
      <c r="H13" s="2" t="str">
        <f>VLOOKUP(orders!C13,customers!$A$2:$G$1001,7,FALSE)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6" ht="15" x14ac:dyDescent="0.2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VLOOKUP(C14,customers!$A$2:$B$1001,2,FALSE)</f>
        <v>Rosaleen Scholar</v>
      </c>
      <c r="G14" s="2" t="str">
        <f>IF(VLOOKUP(C14,customers!$A$2:$C$1001,3,FALSE)=0,"",(VLOOKUP(C14,customers!$A$2:$C$1001,3,FALSE)))</f>
        <v>rscholarc@nyu.edu</v>
      </c>
      <c r="H14" s="2" t="str">
        <f>VLOOKUP(orders!C14,customers!$A$2:$G$1001,7,FALSE)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6" ht="15" x14ac:dyDescent="0.2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VLOOKUP(C15,customers!$A$2:$B$1001,2,FALSE)</f>
        <v>Terence Vanyutin</v>
      </c>
      <c r="G15" s="2" t="str">
        <f>IF(VLOOKUP(C15,customers!$A$2:$C$1001,3,FALSE)=0,"",(VLOOKUP(C15,customers!$A$2:$C$1001,3,FALSE)))</f>
        <v>tvanyutind@wix.com</v>
      </c>
      <c r="H15" s="2" t="str">
        <f>VLOOKUP(orders!C15,customers!$A$2:$G$1001,7,FALSE)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6" ht="15" x14ac:dyDescent="0.2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VLOOKUP(C16,customers!$A$2:$B$1001,2,FALSE)</f>
        <v>Patrice Trobe</v>
      </c>
      <c r="G16" s="2" t="str">
        <f>IF(VLOOKUP(C16,customers!$A$2:$C$1001,3,FALSE)=0,"",(VLOOKUP(C16,customers!$A$2:$C$1001,3,FALSE)))</f>
        <v>ptrobee@wunderground.com</v>
      </c>
      <c r="H16" s="2" t="str">
        <f>VLOOKUP(orders!C16,customers!$A$2:$G$1001,7,FALSE)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ht="15" x14ac:dyDescent="0.2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VLOOKUP(C17,customers!$A$2:$B$1001,2,FALSE)</f>
        <v>Llywellyn Oscroft</v>
      </c>
      <c r="G17" s="2" t="str">
        <f>IF(VLOOKUP(C17,customers!$A$2:$C$1001,3,FALSE)=0,"",(VLOOKUP(C17,customers!$A$2:$C$1001,3,FALSE)))</f>
        <v>loscroftf@ebay.co.uk</v>
      </c>
      <c r="H17" s="2" t="str">
        <f>VLOOKUP(orders!C17,customers!$A$2:$G$1001,7,FALSE)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ht="15" x14ac:dyDescent="0.2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VLOOKUP(C18,customers!$A$2:$B$1001,2,FALSE)</f>
        <v>Minni Alabaster</v>
      </c>
      <c r="G18" s="2" t="str">
        <f>IF(VLOOKUP(C18,customers!$A$2:$C$1001,3,FALSE)=0,"",(VLOOKUP(C18,customers!$A$2:$C$1001,3,FALSE)))</f>
        <v>malabasterg@hexun.com</v>
      </c>
      <c r="H18" s="2" t="str">
        <f>VLOOKUP(orders!C18,customers!$A$2:$G$1001,7,FALSE)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ht="15" x14ac:dyDescent="0.2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VLOOKUP(C19,customers!$A$2:$B$1001,2,FALSE)</f>
        <v>Rhianon Broxup</v>
      </c>
      <c r="G19" s="2" t="str">
        <f>IF(VLOOKUP(C19,customers!$A$2:$C$1001,3,FALSE)=0,"",(VLOOKUP(C19,customers!$A$2:$C$1001,3,FALSE)))</f>
        <v>rbroxuph@jimdo.com</v>
      </c>
      <c r="H19" s="2" t="str">
        <f>VLOOKUP(orders!C19,customers!$A$2:$G$1001,7,FALSE)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ht="15" x14ac:dyDescent="0.2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VLOOKUP(C20,customers!$A$2:$B$1001,2,FALSE)</f>
        <v>Pall Redford</v>
      </c>
      <c r="G20" s="2" t="str">
        <f>IF(VLOOKUP(C20,customers!$A$2:$C$1001,3,FALSE)=0,"",(VLOOKUP(C20,customers!$A$2:$C$1001,3,FALSE)))</f>
        <v>predfordi@ow.ly</v>
      </c>
      <c r="H20" s="2" t="str">
        <f>VLOOKUP(orders!C20,customers!$A$2:$G$1001,7,FALSE)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ht="15" x14ac:dyDescent="0.2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VLOOKUP(C21,customers!$A$2:$B$1001,2,FALSE)</f>
        <v>Aurea Corradino</v>
      </c>
      <c r="G21" s="2" t="str">
        <f>IF(VLOOKUP(C21,customers!$A$2:$C$1001,3,FALSE)=0,"",(VLOOKUP(C21,customers!$A$2:$C$1001,3,FALSE)))</f>
        <v>acorradinoj@harvard.edu</v>
      </c>
      <c r="H21" s="2" t="str">
        <f>VLOOKUP(orders!C21,customers!$A$2:$G$1001,7,FALSE)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ht="15" x14ac:dyDescent="0.2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VLOOKUP(C22,customers!$A$2:$B$1001,2,FALSE)</f>
        <v>Aurea Corradino</v>
      </c>
      <c r="G22" s="2" t="str">
        <f>IF(VLOOKUP(C22,customers!$A$2:$C$1001,3,FALSE)=0,"",(VLOOKUP(C22,customers!$A$2:$C$1001,3,FALSE)))</f>
        <v>acorradinoj@harvard.edu</v>
      </c>
      <c r="H22" s="2" t="str">
        <f>VLOOKUP(orders!C22,customers!$A$2:$G$1001,7,FALSE)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ht="15" x14ac:dyDescent="0.2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VLOOKUP(C23,customers!$A$2:$B$1001,2,FALSE)</f>
        <v>Avrit Davidowsky</v>
      </c>
      <c r="G23" s="2" t="str">
        <f>IF(VLOOKUP(C23,customers!$A$2:$C$1001,3,FALSE)=0,"",(VLOOKUP(C23,customers!$A$2:$C$1001,3,FALSE)))</f>
        <v>adavidowskyl@netvibes.com</v>
      </c>
      <c r="H23" s="2" t="str">
        <f>VLOOKUP(orders!C23,customers!$A$2:$G$1001,7,FALSE)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ht="15" x14ac:dyDescent="0.2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VLOOKUP(C24,customers!$A$2:$B$1001,2,FALSE)</f>
        <v>Annabel Antuk</v>
      </c>
      <c r="G24" s="2" t="str">
        <f>IF(VLOOKUP(C24,customers!$A$2:$C$1001,3,FALSE)=0,"",(VLOOKUP(C24,customers!$A$2:$C$1001,3,FALSE)))</f>
        <v>aantukm@kickstarter.com</v>
      </c>
      <c r="H24" s="2" t="str">
        <f>VLOOKUP(orders!C24,customers!$A$2:$G$1001,7,FALSE)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ht="15" x14ac:dyDescent="0.2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VLOOKUP(C25,customers!$A$2:$B$1001,2,FALSE)</f>
        <v>Iorgo Kleinert</v>
      </c>
      <c r="G25" s="2" t="str">
        <f>IF(VLOOKUP(C25,customers!$A$2:$C$1001,3,FALSE)=0,"",(VLOOKUP(C25,customers!$A$2:$C$1001,3,FALSE)))</f>
        <v>ikleinertn@timesonline.co.uk</v>
      </c>
      <c r="H25" s="2" t="str">
        <f>VLOOKUP(orders!C25,customers!$A$2:$G$1001,7,FALSE)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ht="15" x14ac:dyDescent="0.2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VLOOKUP(C26,customers!$A$2:$B$1001,2,FALSE)</f>
        <v>Chrisy Blofeld</v>
      </c>
      <c r="G26" s="2" t="str">
        <f>IF(VLOOKUP(C26,customers!$A$2:$C$1001,3,FALSE)=0,"",(VLOOKUP(C26,customers!$A$2:$C$1001,3,FALSE)))</f>
        <v>cblofeldo@amazon.co.uk</v>
      </c>
      <c r="H26" s="2" t="str">
        <f>VLOOKUP(orders!C26,customers!$A$2:$G$1001,7,FALSE)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ht="15" x14ac:dyDescent="0.2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VLOOKUP(C27,customers!$A$2:$B$1001,2,FALSE)</f>
        <v>Culley Farris</v>
      </c>
      <c r="G27" s="2" t="str">
        <f>IF(VLOOKUP(C27,customers!$A$2:$C$1001,3,FALSE)=0,"",(VLOOKUP(C27,customers!$A$2:$C$1001,3,FALSE)))</f>
        <v/>
      </c>
      <c r="H27" s="2" t="str">
        <f>VLOOKUP(orders!C27,customers!$A$2:$G$1001,7,FALSE)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ht="15" x14ac:dyDescent="0.2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VLOOKUP(C28,customers!$A$2:$B$1001,2,FALSE)</f>
        <v>Selene Shales</v>
      </c>
      <c r="G28" s="2" t="str">
        <f>IF(VLOOKUP(C28,customers!$A$2:$C$1001,3,FALSE)=0,"",(VLOOKUP(C28,customers!$A$2:$C$1001,3,FALSE)))</f>
        <v>sshalesq@umich.edu</v>
      </c>
      <c r="H28" s="2" t="str">
        <f>VLOOKUP(orders!C28,customers!$A$2:$G$1001,7,FALSE)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ht="15" x14ac:dyDescent="0.2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VLOOKUP(C29,customers!$A$2:$B$1001,2,FALSE)</f>
        <v>Vivie Danneil</v>
      </c>
      <c r="G29" s="2" t="str">
        <f>IF(VLOOKUP(C29,customers!$A$2:$C$1001,3,FALSE)=0,"",(VLOOKUP(C29,customers!$A$2:$C$1001,3,FALSE)))</f>
        <v>vdanneilr@mtv.com</v>
      </c>
      <c r="H29" s="2" t="str">
        <f>VLOOKUP(orders!C29,customers!$A$2:$G$1001,7,FALSE)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ht="15" x14ac:dyDescent="0.2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VLOOKUP(C30,customers!$A$2:$B$1001,2,FALSE)</f>
        <v>Theresita Newbury</v>
      </c>
      <c r="G30" s="2" t="str">
        <f>IF(VLOOKUP(C30,customers!$A$2:$C$1001,3,FALSE)=0,"",(VLOOKUP(C30,customers!$A$2:$C$1001,3,FALSE)))</f>
        <v>tnewburys@usda.gov</v>
      </c>
      <c r="H30" s="2" t="str">
        <f>VLOOKUP(orders!C30,customers!$A$2:$G$1001,7,FALSE)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ht="15" x14ac:dyDescent="0.2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VLOOKUP(C31,customers!$A$2:$B$1001,2,FALSE)</f>
        <v>Mozelle Calcutt</v>
      </c>
      <c r="G31" s="2" t="str">
        <f>IF(VLOOKUP(C31,customers!$A$2:$C$1001,3,FALSE)=0,"",(VLOOKUP(C31,customers!$A$2:$C$1001,3,FALSE)))</f>
        <v>mcalcuttt@baidu.com</v>
      </c>
      <c r="H31" s="2" t="str">
        <f>VLOOKUP(orders!C31,customers!$A$2:$G$1001,7,FALSE)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ht="15" x14ac:dyDescent="0.2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VLOOKUP(C32,customers!$A$2:$B$1001,2,FALSE)</f>
        <v>Adrian Swaine</v>
      </c>
      <c r="G32" s="2" t="str">
        <f>IF(VLOOKUP(C32,customers!$A$2:$C$1001,3,FALSE)=0,"",(VLOOKUP(C32,customers!$A$2:$C$1001,3,FALSE)))</f>
        <v/>
      </c>
      <c r="H32" s="2" t="str">
        <f>VLOOKUP(orders!C32,customers!$A$2:$G$1001,7,FALSE)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ht="15" x14ac:dyDescent="0.2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VLOOKUP(C33,customers!$A$2:$B$1001,2,FALSE)</f>
        <v>Adrian Swaine</v>
      </c>
      <c r="G33" s="2" t="str">
        <f>IF(VLOOKUP(C33,customers!$A$2:$C$1001,3,FALSE)=0,"",(VLOOKUP(C33,customers!$A$2:$C$1001,3,FALSE)))</f>
        <v/>
      </c>
      <c r="H33" s="2" t="str">
        <f>VLOOKUP(orders!C33,customers!$A$2:$G$1001,7,FALSE)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ht="15" x14ac:dyDescent="0.2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VLOOKUP(C34,customers!$A$2:$B$1001,2,FALSE)</f>
        <v>Adrian Swaine</v>
      </c>
      <c r="G34" s="2" t="str">
        <f>IF(VLOOKUP(C34,customers!$A$2:$C$1001,3,FALSE)=0,"",(VLOOKUP(C34,customers!$A$2:$C$1001,3,FALSE)))</f>
        <v/>
      </c>
      <c r="H34" s="2" t="str">
        <f>VLOOKUP(orders!C34,customers!$A$2:$G$1001,7,FALSE)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ht="15" x14ac:dyDescent="0.2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VLOOKUP(C35,customers!$A$2:$B$1001,2,FALSE)</f>
        <v>Gallard Gatheral</v>
      </c>
      <c r="G35" s="2" t="str">
        <f>IF(VLOOKUP(C35,customers!$A$2:$C$1001,3,FALSE)=0,"",(VLOOKUP(C35,customers!$A$2:$C$1001,3,FALSE)))</f>
        <v>ggatheralx@123-reg.co.uk</v>
      </c>
      <c r="H35" s="2" t="str">
        <f>VLOOKUP(orders!C35,customers!$A$2:$G$1001,7,FALSE)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ht="15" x14ac:dyDescent="0.2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VLOOKUP(C36,customers!$A$2:$B$1001,2,FALSE)</f>
        <v>Una Welberry</v>
      </c>
      <c r="G36" s="2" t="str">
        <f>IF(VLOOKUP(C36,customers!$A$2:$C$1001,3,FALSE)=0,"",(VLOOKUP(C36,customers!$A$2:$C$1001,3,FALSE)))</f>
        <v>uwelberryy@ebay.co.uk</v>
      </c>
      <c r="H36" s="2" t="str">
        <f>VLOOKUP(orders!C36,customers!$A$2:$G$1001,7,FALSE)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ht="15" x14ac:dyDescent="0.2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VLOOKUP(C37,customers!$A$2:$B$1001,2,FALSE)</f>
        <v>Faber Eilhart</v>
      </c>
      <c r="G37" s="2" t="str">
        <f>IF(VLOOKUP(C37,customers!$A$2:$C$1001,3,FALSE)=0,"",(VLOOKUP(C37,customers!$A$2:$C$1001,3,FALSE)))</f>
        <v>feilhartz@who.int</v>
      </c>
      <c r="H37" s="2" t="str">
        <f>VLOOKUP(orders!C37,customers!$A$2:$G$1001,7,FALSE)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ht="15" x14ac:dyDescent="0.2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VLOOKUP(C38,customers!$A$2:$B$1001,2,FALSE)</f>
        <v>Zorina Ponting</v>
      </c>
      <c r="G38" s="2" t="str">
        <f>IF(VLOOKUP(C38,customers!$A$2:$C$1001,3,FALSE)=0,"",(VLOOKUP(C38,customers!$A$2:$C$1001,3,FALSE)))</f>
        <v>zponting10@altervista.org</v>
      </c>
      <c r="H38" s="2" t="str">
        <f>VLOOKUP(orders!C38,customers!$A$2:$G$1001,7,FALSE)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ht="15" x14ac:dyDescent="0.2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VLOOKUP(C39,customers!$A$2:$B$1001,2,FALSE)</f>
        <v>Silvio Strase</v>
      </c>
      <c r="G39" s="2" t="str">
        <f>IF(VLOOKUP(C39,customers!$A$2:$C$1001,3,FALSE)=0,"",(VLOOKUP(C39,customers!$A$2:$C$1001,3,FALSE)))</f>
        <v>sstrase11@booking.com</v>
      </c>
      <c r="H39" s="2" t="str">
        <f>VLOOKUP(orders!C39,customers!$A$2:$G$1001,7,FALSE)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ht="15" x14ac:dyDescent="0.2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VLOOKUP(C40,customers!$A$2:$B$1001,2,FALSE)</f>
        <v>Dorie de la Tremoille</v>
      </c>
      <c r="G40" s="2" t="str">
        <f>IF(VLOOKUP(C40,customers!$A$2:$C$1001,3,FALSE)=0,"",(VLOOKUP(C40,customers!$A$2:$C$1001,3,FALSE)))</f>
        <v>dde12@unesco.org</v>
      </c>
      <c r="H40" s="2" t="str">
        <f>VLOOKUP(orders!C40,customers!$A$2:$G$1001,7,FALSE)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ht="15" x14ac:dyDescent="0.2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VLOOKUP(C41,customers!$A$2:$B$1001,2,FALSE)</f>
        <v>Hy Zanetto</v>
      </c>
      <c r="G41" s="2" t="str">
        <f>IF(VLOOKUP(C41,customers!$A$2:$C$1001,3,FALSE)=0,"",(VLOOKUP(C41,customers!$A$2:$C$1001,3,FALSE)))</f>
        <v/>
      </c>
      <c r="H41" s="2" t="str">
        <f>VLOOKUP(orders!C41,customers!$A$2:$G$1001,7,FALSE)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ht="15" x14ac:dyDescent="0.2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VLOOKUP(C42,customers!$A$2:$B$1001,2,FALSE)</f>
        <v>Jessica McNess</v>
      </c>
      <c r="G42" s="2" t="str">
        <f>IF(VLOOKUP(C42,customers!$A$2:$C$1001,3,FALSE)=0,"",(VLOOKUP(C42,customers!$A$2:$C$1001,3,FALSE)))</f>
        <v/>
      </c>
      <c r="H42" s="2" t="str">
        <f>VLOOKUP(orders!C42,customers!$A$2:$G$1001,7,FALSE)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ht="15" x14ac:dyDescent="0.2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VLOOKUP(C43,customers!$A$2:$B$1001,2,FALSE)</f>
        <v>Lorenzo Yeoland</v>
      </c>
      <c r="G43" s="2" t="str">
        <f>IF(VLOOKUP(C43,customers!$A$2:$C$1001,3,FALSE)=0,"",(VLOOKUP(C43,customers!$A$2:$C$1001,3,FALSE)))</f>
        <v>lyeoland15@pbs.org</v>
      </c>
      <c r="H43" s="2" t="str">
        <f>VLOOKUP(orders!C43,customers!$A$2:$G$1001,7,FALSE)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ht="15" x14ac:dyDescent="0.2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VLOOKUP(C44,customers!$A$2:$B$1001,2,FALSE)</f>
        <v>Abigail Tolworthy</v>
      </c>
      <c r="G44" s="2" t="str">
        <f>IF(VLOOKUP(C44,customers!$A$2:$C$1001,3,FALSE)=0,"",(VLOOKUP(C44,customers!$A$2:$C$1001,3,FALSE)))</f>
        <v>atolworthy16@toplist.cz</v>
      </c>
      <c r="H44" s="2" t="str">
        <f>VLOOKUP(orders!C44,customers!$A$2:$G$1001,7,FALSE)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ht="15" x14ac:dyDescent="0.2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VLOOKUP(C45,customers!$A$2:$B$1001,2,FALSE)</f>
        <v>Maurie Bartol</v>
      </c>
      <c r="G45" s="2" t="str">
        <f>IF(VLOOKUP(C45,customers!$A$2:$C$1001,3,FALSE)=0,"",(VLOOKUP(C45,customers!$A$2:$C$1001,3,FALSE)))</f>
        <v/>
      </c>
      <c r="H45" s="2" t="str">
        <f>VLOOKUP(orders!C45,customers!$A$2:$G$1001,7,FALSE)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ht="15" x14ac:dyDescent="0.2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VLOOKUP(C46,customers!$A$2:$B$1001,2,FALSE)</f>
        <v>Olag Baudassi</v>
      </c>
      <c r="G46" s="2" t="str">
        <f>IF(VLOOKUP(C46,customers!$A$2:$C$1001,3,FALSE)=0,"",(VLOOKUP(C46,customers!$A$2:$C$1001,3,FALSE)))</f>
        <v>obaudassi18@seesaa.net</v>
      </c>
      <c r="H46" s="2" t="str">
        <f>VLOOKUP(orders!C46,customers!$A$2:$G$1001,7,FALSE)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ht="15" x14ac:dyDescent="0.2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VLOOKUP(C47,customers!$A$2:$B$1001,2,FALSE)</f>
        <v>Petey Kingsbury</v>
      </c>
      <c r="G47" s="2" t="str">
        <f>IF(VLOOKUP(C47,customers!$A$2:$C$1001,3,FALSE)=0,"",(VLOOKUP(C47,customers!$A$2:$C$1001,3,FALSE)))</f>
        <v>pkingsbury19@comcast.net</v>
      </c>
      <c r="H47" s="2" t="str">
        <f>VLOOKUP(orders!C47,customers!$A$2:$G$1001,7,FALSE)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ht="15" x14ac:dyDescent="0.2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VLOOKUP(C48,customers!$A$2:$B$1001,2,FALSE)</f>
        <v>Donna Baskeyfied</v>
      </c>
      <c r="G48" s="2" t="str">
        <f>IF(VLOOKUP(C48,customers!$A$2:$C$1001,3,FALSE)=0,"",(VLOOKUP(C48,customers!$A$2:$C$1001,3,FALSE)))</f>
        <v/>
      </c>
      <c r="H48" s="2" t="str">
        <f>VLOOKUP(orders!C48,customers!$A$2:$G$1001,7,FALSE)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ht="15" x14ac:dyDescent="0.2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VLOOKUP(C49,customers!$A$2:$B$1001,2,FALSE)</f>
        <v>Arda Curley</v>
      </c>
      <c r="G49" s="2" t="str">
        <f>IF(VLOOKUP(C49,customers!$A$2:$C$1001,3,FALSE)=0,"",(VLOOKUP(C49,customers!$A$2:$C$1001,3,FALSE)))</f>
        <v>acurley1b@hao123.com</v>
      </c>
      <c r="H49" s="2" t="str">
        <f>VLOOKUP(orders!C49,customers!$A$2:$G$1001,7,FALSE)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ht="15" x14ac:dyDescent="0.2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VLOOKUP(C50,customers!$A$2:$B$1001,2,FALSE)</f>
        <v>Raynor McGilvary</v>
      </c>
      <c r="G50" s="2" t="str">
        <f>IF(VLOOKUP(C50,customers!$A$2:$C$1001,3,FALSE)=0,"",(VLOOKUP(C50,customers!$A$2:$C$1001,3,FALSE)))</f>
        <v>rmcgilvary1c@tamu.edu</v>
      </c>
      <c r="H50" s="2" t="str">
        <f>VLOOKUP(orders!C50,customers!$A$2:$G$1001,7,FALSE)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ht="15" x14ac:dyDescent="0.2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VLOOKUP(C51,customers!$A$2:$B$1001,2,FALSE)</f>
        <v>Isis Pikett</v>
      </c>
      <c r="G51" s="2" t="str">
        <f>IF(VLOOKUP(C51,customers!$A$2:$C$1001,3,FALSE)=0,"",(VLOOKUP(C51,customers!$A$2:$C$1001,3,FALSE)))</f>
        <v>ipikett1d@xinhuanet.com</v>
      </c>
      <c r="H51" s="2" t="str">
        <f>VLOOKUP(orders!C51,customers!$A$2:$G$1001,7,FALSE)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ht="15" x14ac:dyDescent="0.2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VLOOKUP(C52,customers!$A$2:$B$1001,2,FALSE)</f>
        <v>Inger Bouldon</v>
      </c>
      <c r="G52" s="2" t="str">
        <f>IF(VLOOKUP(C52,customers!$A$2:$C$1001,3,FALSE)=0,"",(VLOOKUP(C52,customers!$A$2:$C$1001,3,FALSE)))</f>
        <v>ibouldon1e@gizmodo.com</v>
      </c>
      <c r="H52" s="2" t="str">
        <f>VLOOKUP(orders!C52,customers!$A$2:$G$1001,7,FALSE)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ht="15" x14ac:dyDescent="0.2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VLOOKUP(C53,customers!$A$2:$B$1001,2,FALSE)</f>
        <v>Karry Flanders</v>
      </c>
      <c r="G53" s="2" t="str">
        <f>IF(VLOOKUP(C53,customers!$A$2:$C$1001,3,FALSE)=0,"",(VLOOKUP(C53,customers!$A$2:$C$1001,3,FALSE)))</f>
        <v>kflanders1f@over-blog.com</v>
      </c>
      <c r="H53" s="2" t="str">
        <f>VLOOKUP(orders!C53,customers!$A$2:$G$1001,7,FALSE)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ht="15" x14ac:dyDescent="0.2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VLOOKUP(C54,customers!$A$2:$B$1001,2,FALSE)</f>
        <v>Hartley Mattioli</v>
      </c>
      <c r="G54" s="2" t="str">
        <f>IF(VLOOKUP(C54,customers!$A$2:$C$1001,3,FALSE)=0,"",(VLOOKUP(C54,customers!$A$2:$C$1001,3,FALSE)))</f>
        <v>hmattioli1g@webmd.com</v>
      </c>
      <c r="H54" s="2" t="str">
        <f>VLOOKUP(orders!C54,customers!$A$2:$G$1001,7,FALSE)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ht="15" x14ac:dyDescent="0.2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VLOOKUP(C55,customers!$A$2:$B$1001,2,FALSE)</f>
        <v>Hartley Mattioli</v>
      </c>
      <c r="G55" s="2" t="str">
        <f>IF(VLOOKUP(C55,customers!$A$2:$C$1001,3,FALSE)=0,"",(VLOOKUP(C55,customers!$A$2:$C$1001,3,FALSE)))</f>
        <v>hmattioli1g@webmd.com</v>
      </c>
      <c r="H55" s="2" t="str">
        <f>VLOOKUP(orders!C55,customers!$A$2:$G$1001,7,FALSE)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ht="15" x14ac:dyDescent="0.2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VLOOKUP(C56,customers!$A$2:$B$1001,2,FALSE)</f>
        <v>Archambault Gillard</v>
      </c>
      <c r="G56" s="2" t="str">
        <f>IF(VLOOKUP(C56,customers!$A$2:$C$1001,3,FALSE)=0,"",(VLOOKUP(C56,customers!$A$2:$C$1001,3,FALSE)))</f>
        <v>agillard1i@issuu.com</v>
      </c>
      <c r="H56" s="2" t="str">
        <f>VLOOKUP(orders!C56,customers!$A$2:$G$1001,7,FALSE)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ht="15" x14ac:dyDescent="0.2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VLOOKUP(C57,customers!$A$2:$B$1001,2,FALSE)</f>
        <v>Salomo Cushworth</v>
      </c>
      <c r="G57" s="2" t="str">
        <f>IF(VLOOKUP(C57,customers!$A$2:$C$1001,3,FALSE)=0,"",(VLOOKUP(C57,customers!$A$2:$C$1001,3,FALSE)))</f>
        <v/>
      </c>
      <c r="H57" s="2" t="str">
        <f>VLOOKUP(orders!C57,customers!$A$2:$G$1001,7,FALSE)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ht="15" x14ac:dyDescent="0.2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VLOOKUP(C58,customers!$A$2:$B$1001,2,FALSE)</f>
        <v>Theda Grizard</v>
      </c>
      <c r="G58" s="2" t="str">
        <f>IF(VLOOKUP(C58,customers!$A$2:$C$1001,3,FALSE)=0,"",(VLOOKUP(C58,customers!$A$2:$C$1001,3,FALSE)))</f>
        <v>tgrizard1k@odnoklassniki.ru</v>
      </c>
      <c r="H58" s="2" t="str">
        <f>VLOOKUP(orders!C58,customers!$A$2:$G$1001,7,FALSE)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ht="15" x14ac:dyDescent="0.2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VLOOKUP(C59,customers!$A$2:$B$1001,2,FALSE)</f>
        <v>Rozele Relton</v>
      </c>
      <c r="G59" s="2" t="str">
        <f>IF(VLOOKUP(C59,customers!$A$2:$C$1001,3,FALSE)=0,"",(VLOOKUP(C59,customers!$A$2:$C$1001,3,FALSE)))</f>
        <v>rrelton1l@stanford.edu</v>
      </c>
      <c r="H59" s="2" t="str">
        <f>VLOOKUP(orders!C59,customers!$A$2:$G$1001,7,FALSE)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ht="15" x14ac:dyDescent="0.2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VLOOKUP(C60,customers!$A$2:$B$1001,2,FALSE)</f>
        <v>Willa Rolling</v>
      </c>
      <c r="G60" s="2" t="str">
        <f>IF(VLOOKUP(C60,customers!$A$2:$C$1001,3,FALSE)=0,"",(VLOOKUP(C60,customers!$A$2:$C$1001,3,FALSE)))</f>
        <v/>
      </c>
      <c r="H60" s="2" t="str">
        <f>VLOOKUP(orders!C60,customers!$A$2:$G$1001,7,FALSE)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ht="15" x14ac:dyDescent="0.2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VLOOKUP(C61,customers!$A$2:$B$1001,2,FALSE)</f>
        <v>Stanislaus Gilroy</v>
      </c>
      <c r="G61" s="2" t="str">
        <f>IF(VLOOKUP(C61,customers!$A$2:$C$1001,3,FALSE)=0,"",(VLOOKUP(C61,customers!$A$2:$C$1001,3,FALSE)))</f>
        <v>sgilroy1n@eepurl.com</v>
      </c>
      <c r="H61" s="2" t="str">
        <f>VLOOKUP(orders!C61,customers!$A$2:$G$1001,7,FALSE)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ht="15" x14ac:dyDescent="0.2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VLOOKUP(C62,customers!$A$2:$B$1001,2,FALSE)</f>
        <v>Correy Cottingham</v>
      </c>
      <c r="G62" s="2" t="str">
        <f>IF(VLOOKUP(C62,customers!$A$2:$C$1001,3,FALSE)=0,"",(VLOOKUP(C62,customers!$A$2:$C$1001,3,FALSE)))</f>
        <v>ccottingham1o@wikipedia.org</v>
      </c>
      <c r="H62" s="2" t="str">
        <f>VLOOKUP(orders!C62,customers!$A$2:$G$1001,7,FALSE)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ht="15" x14ac:dyDescent="0.2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VLOOKUP(C63,customers!$A$2:$B$1001,2,FALSE)</f>
        <v>Pammi Endacott</v>
      </c>
      <c r="G63" s="2" t="str">
        <f>IF(VLOOKUP(C63,customers!$A$2:$C$1001,3,FALSE)=0,"",(VLOOKUP(C63,customers!$A$2:$C$1001,3,FALSE)))</f>
        <v/>
      </c>
      <c r="H63" s="2" t="str">
        <f>VLOOKUP(orders!C63,customers!$A$2:$G$1001,7,FALSE)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ht="15" x14ac:dyDescent="0.2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VLOOKUP(C64,customers!$A$2:$B$1001,2,FALSE)</f>
        <v>Nona Linklater</v>
      </c>
      <c r="G64" s="2" t="str">
        <f>IF(VLOOKUP(C64,customers!$A$2:$C$1001,3,FALSE)=0,"",(VLOOKUP(C64,customers!$A$2:$C$1001,3,FALSE)))</f>
        <v/>
      </c>
      <c r="H64" s="2" t="str">
        <f>VLOOKUP(orders!C64,customers!$A$2:$G$1001,7,FALSE)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ht="15" x14ac:dyDescent="0.2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VLOOKUP(C65,customers!$A$2:$B$1001,2,FALSE)</f>
        <v>Annadiane Dykes</v>
      </c>
      <c r="G65" s="2" t="str">
        <f>IF(VLOOKUP(C65,customers!$A$2:$C$1001,3,FALSE)=0,"",(VLOOKUP(C65,customers!$A$2:$C$1001,3,FALSE)))</f>
        <v>adykes1r@eventbrite.com</v>
      </c>
      <c r="H65" s="2" t="str">
        <f>VLOOKUP(orders!C65,customers!$A$2:$G$1001,7,FALSE)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ht="15" x14ac:dyDescent="0.2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VLOOKUP(C66,customers!$A$2:$B$1001,2,FALSE)</f>
        <v>Felecia Dodgson</v>
      </c>
      <c r="G66" s="2" t="str">
        <f>IF(VLOOKUP(C66,customers!$A$2:$C$1001,3,FALSE)=0,"",(VLOOKUP(C66,customers!$A$2:$C$1001,3,FALSE)))</f>
        <v/>
      </c>
      <c r="H66" s="2" t="str">
        <f>VLOOKUP(orders!C66,customers!$A$2:$G$1001,7,FALSE)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ht="15" x14ac:dyDescent="0.2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VLOOKUP(C67,customers!$A$2:$B$1001,2,FALSE)</f>
        <v>Angelia Cockrem</v>
      </c>
      <c r="G67" s="2" t="str">
        <f>IF(VLOOKUP(C67,customers!$A$2:$C$1001,3,FALSE)=0,"",(VLOOKUP(C67,customers!$A$2:$C$1001,3,FALSE)))</f>
        <v>acockrem1t@engadget.com</v>
      </c>
      <c r="H67" s="2" t="str">
        <f>VLOOKUP(orders!C67,customers!$A$2:$G$1001,7,FALSE)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E67*L67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IF(J67="L","Light",IF(J67="M","Medium",IF(J67="D","Dark","")))</f>
        <v>Dark</v>
      </c>
    </row>
    <row r="68" spans="1:15" ht="15" x14ac:dyDescent="0.2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VLOOKUP(C68,customers!$A$2:$B$1001,2,FALSE)</f>
        <v>Belvia Umpleby</v>
      </c>
      <c r="G68" s="2" t="str">
        <f>IF(VLOOKUP(C68,customers!$A$2:$C$1001,3,FALSE)=0,"",(VLOOKUP(C68,customers!$A$2:$C$1001,3,FALSE)))</f>
        <v>bumpleby1u@soundcloud.com</v>
      </c>
      <c r="H68" s="2" t="str">
        <f>VLOOKUP(orders!C68,customers!$A$2:$G$1001,7,FALSE)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ht="15" x14ac:dyDescent="0.2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VLOOKUP(C69,customers!$A$2:$B$1001,2,FALSE)</f>
        <v>Nat Saleway</v>
      </c>
      <c r="G69" s="2" t="str">
        <f>IF(VLOOKUP(C69,customers!$A$2:$C$1001,3,FALSE)=0,"",(VLOOKUP(C69,customers!$A$2:$C$1001,3,FALSE)))</f>
        <v>nsaleway1v@dedecms.com</v>
      </c>
      <c r="H69" s="2" t="str">
        <f>VLOOKUP(orders!C69,customers!$A$2:$G$1001,7,FALSE)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ht="15" x14ac:dyDescent="0.2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VLOOKUP(C70,customers!$A$2:$B$1001,2,FALSE)</f>
        <v>Hayward Goulter</v>
      </c>
      <c r="G70" s="2" t="str">
        <f>IF(VLOOKUP(C70,customers!$A$2:$C$1001,3,FALSE)=0,"",(VLOOKUP(C70,customers!$A$2:$C$1001,3,FALSE)))</f>
        <v>hgoulter1w@abc.net.au</v>
      </c>
      <c r="H70" s="2" t="str">
        <f>VLOOKUP(orders!C70,customers!$A$2:$G$1001,7,FALSE)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ht="15" x14ac:dyDescent="0.2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VLOOKUP(C71,customers!$A$2:$B$1001,2,FALSE)</f>
        <v>Gay Rizzello</v>
      </c>
      <c r="G71" s="2" t="str">
        <f>IF(VLOOKUP(C71,customers!$A$2:$C$1001,3,FALSE)=0,"",(VLOOKUP(C71,customers!$A$2:$C$1001,3,FALSE)))</f>
        <v>grizzello1x@symantec.com</v>
      </c>
      <c r="H71" s="2" t="str">
        <f>VLOOKUP(orders!C71,customers!$A$2:$G$1001,7,FALSE)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ht="15" x14ac:dyDescent="0.2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VLOOKUP(C72,customers!$A$2:$B$1001,2,FALSE)</f>
        <v>Shannon List</v>
      </c>
      <c r="G72" s="2" t="str">
        <f>IF(VLOOKUP(C72,customers!$A$2:$C$1001,3,FALSE)=0,"",(VLOOKUP(C72,customers!$A$2:$C$1001,3,FALSE)))</f>
        <v>slist1y@mapquest.com</v>
      </c>
      <c r="H72" s="2" t="str">
        <f>VLOOKUP(orders!C72,customers!$A$2:$G$1001,7,FALSE)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ht="15" x14ac:dyDescent="0.2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VLOOKUP(C73,customers!$A$2:$B$1001,2,FALSE)</f>
        <v>Shirlene Edmondson</v>
      </c>
      <c r="G73" s="2" t="str">
        <f>IF(VLOOKUP(C73,customers!$A$2:$C$1001,3,FALSE)=0,"",(VLOOKUP(C73,customers!$A$2:$C$1001,3,FALSE)))</f>
        <v>sedmondson1z@theguardian.com</v>
      </c>
      <c r="H73" s="2" t="str">
        <f>VLOOKUP(orders!C73,customers!$A$2:$G$1001,7,FALSE)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ht="15" x14ac:dyDescent="0.2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VLOOKUP(C74,customers!$A$2:$B$1001,2,FALSE)</f>
        <v>Aurlie McCarl</v>
      </c>
      <c r="G74" s="2" t="str">
        <f>IF(VLOOKUP(C74,customers!$A$2:$C$1001,3,FALSE)=0,"",(VLOOKUP(C74,customers!$A$2:$C$1001,3,FALSE)))</f>
        <v/>
      </c>
      <c r="H74" s="2" t="str">
        <f>VLOOKUP(orders!C74,customers!$A$2:$G$1001,7,FALSE)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ht="15" x14ac:dyDescent="0.2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VLOOKUP(C75,customers!$A$2:$B$1001,2,FALSE)</f>
        <v>Alikee Carryer</v>
      </c>
      <c r="G75" s="2" t="str">
        <f>IF(VLOOKUP(C75,customers!$A$2:$C$1001,3,FALSE)=0,"",(VLOOKUP(C75,customers!$A$2:$C$1001,3,FALSE)))</f>
        <v/>
      </c>
      <c r="H75" s="2" t="str">
        <f>VLOOKUP(orders!C75,customers!$A$2:$G$1001,7,FALSE)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ht="15" x14ac:dyDescent="0.2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VLOOKUP(C76,customers!$A$2:$B$1001,2,FALSE)</f>
        <v>Jennifer Rangall</v>
      </c>
      <c r="G76" s="2" t="str">
        <f>IF(VLOOKUP(C76,customers!$A$2:$C$1001,3,FALSE)=0,"",(VLOOKUP(C76,customers!$A$2:$C$1001,3,FALSE)))</f>
        <v>jrangall22@newsvine.com</v>
      </c>
      <c r="H76" s="2" t="str">
        <f>VLOOKUP(orders!C76,customers!$A$2:$G$1001,7,FALSE)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ht="15" x14ac:dyDescent="0.2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VLOOKUP(C77,customers!$A$2:$B$1001,2,FALSE)</f>
        <v>Kipper Boorn</v>
      </c>
      <c r="G77" s="2" t="str">
        <f>IF(VLOOKUP(C77,customers!$A$2:$C$1001,3,FALSE)=0,"",(VLOOKUP(C77,customers!$A$2:$C$1001,3,FALSE)))</f>
        <v>kboorn23@ezinearticles.com</v>
      </c>
      <c r="H77" s="2" t="str">
        <f>VLOOKUP(orders!C77,customers!$A$2:$G$1001,7,FALSE)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ht="15" x14ac:dyDescent="0.2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VLOOKUP(C78,customers!$A$2:$B$1001,2,FALSE)</f>
        <v>Melania Beadle</v>
      </c>
      <c r="G78" s="2" t="str">
        <f>IF(VLOOKUP(C78,customers!$A$2:$C$1001,3,FALSE)=0,"",(VLOOKUP(C78,customers!$A$2:$C$1001,3,FALSE)))</f>
        <v/>
      </c>
      <c r="H78" s="2" t="str">
        <f>VLOOKUP(orders!C78,customers!$A$2:$G$1001,7,FALSE)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ht="15" x14ac:dyDescent="0.2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VLOOKUP(C79,customers!$A$2:$B$1001,2,FALSE)</f>
        <v>Colene Elgey</v>
      </c>
      <c r="G79" s="2" t="str">
        <f>IF(VLOOKUP(C79,customers!$A$2:$C$1001,3,FALSE)=0,"",(VLOOKUP(C79,customers!$A$2:$C$1001,3,FALSE)))</f>
        <v>celgey25@webs.com</v>
      </c>
      <c r="H79" s="2" t="str">
        <f>VLOOKUP(orders!C79,customers!$A$2:$G$1001,7,FALSE)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ht="15" x14ac:dyDescent="0.2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VLOOKUP(C80,customers!$A$2:$B$1001,2,FALSE)</f>
        <v>Lothaire Mizzi</v>
      </c>
      <c r="G80" s="2" t="str">
        <f>IF(VLOOKUP(C80,customers!$A$2:$C$1001,3,FALSE)=0,"",(VLOOKUP(C80,customers!$A$2:$C$1001,3,FALSE)))</f>
        <v>lmizzi26@rakuten.co.jp</v>
      </c>
      <c r="H80" s="2" t="str">
        <f>VLOOKUP(orders!C80,customers!$A$2:$G$1001,7,FALSE)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ht="15" x14ac:dyDescent="0.2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VLOOKUP(C81,customers!$A$2:$B$1001,2,FALSE)</f>
        <v>Cletis Giacomazzo</v>
      </c>
      <c r="G81" s="2" t="str">
        <f>IF(VLOOKUP(C81,customers!$A$2:$C$1001,3,FALSE)=0,"",(VLOOKUP(C81,customers!$A$2:$C$1001,3,FALSE)))</f>
        <v>cgiacomazzo27@jigsy.com</v>
      </c>
      <c r="H81" s="2" t="str">
        <f>VLOOKUP(orders!C81,customers!$A$2:$G$1001,7,FALSE)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ht="15" x14ac:dyDescent="0.2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VLOOKUP(C82,customers!$A$2:$B$1001,2,FALSE)</f>
        <v>Ami Arnow</v>
      </c>
      <c r="G82" s="2" t="str">
        <f>IF(VLOOKUP(C82,customers!$A$2:$C$1001,3,FALSE)=0,"",(VLOOKUP(C82,customers!$A$2:$C$1001,3,FALSE)))</f>
        <v>aarnow28@arizona.edu</v>
      </c>
      <c r="H82" s="2" t="str">
        <f>VLOOKUP(orders!C82,customers!$A$2:$G$1001,7,FALSE)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ht="15" x14ac:dyDescent="0.2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VLOOKUP(C83,customers!$A$2:$B$1001,2,FALSE)</f>
        <v>Sheppard Yann</v>
      </c>
      <c r="G83" s="2" t="str">
        <f>IF(VLOOKUP(C83,customers!$A$2:$C$1001,3,FALSE)=0,"",(VLOOKUP(C83,customers!$A$2:$C$1001,3,FALSE)))</f>
        <v>syann29@senate.gov</v>
      </c>
      <c r="H83" s="2" t="str">
        <f>VLOOKUP(orders!C83,customers!$A$2:$G$1001,7,FALSE)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ht="15" x14ac:dyDescent="0.2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VLOOKUP(C84,customers!$A$2:$B$1001,2,FALSE)</f>
        <v>Bunny Naulls</v>
      </c>
      <c r="G84" s="2" t="str">
        <f>IF(VLOOKUP(C84,customers!$A$2:$C$1001,3,FALSE)=0,"",(VLOOKUP(C84,customers!$A$2:$C$1001,3,FALSE)))</f>
        <v>bnaulls2a@tiny.cc</v>
      </c>
      <c r="H84" s="2" t="str">
        <f>VLOOKUP(orders!C84,customers!$A$2:$G$1001,7,FALSE)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ht="15" x14ac:dyDescent="0.2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VLOOKUP(C85,customers!$A$2:$B$1001,2,FALSE)</f>
        <v>Hally Lorait</v>
      </c>
      <c r="G85" s="2" t="str">
        <f>IF(VLOOKUP(C85,customers!$A$2:$C$1001,3,FALSE)=0,"",(VLOOKUP(C85,customers!$A$2:$C$1001,3,FALSE)))</f>
        <v/>
      </c>
      <c r="H85" s="2" t="str">
        <f>VLOOKUP(orders!C85,customers!$A$2:$G$1001,7,FALSE)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ht="15" x14ac:dyDescent="0.2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VLOOKUP(C86,customers!$A$2:$B$1001,2,FALSE)</f>
        <v>Zaccaria Sherewood</v>
      </c>
      <c r="G86" s="2" t="str">
        <f>IF(VLOOKUP(C86,customers!$A$2:$C$1001,3,FALSE)=0,"",(VLOOKUP(C86,customers!$A$2:$C$1001,3,FALSE)))</f>
        <v>zsherewood2c@apache.org</v>
      </c>
      <c r="H86" s="2" t="str">
        <f>VLOOKUP(orders!C86,customers!$A$2:$G$1001,7,FALSE)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ht="15" x14ac:dyDescent="0.2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VLOOKUP(C87,customers!$A$2:$B$1001,2,FALSE)</f>
        <v>Jeffrey Dufaire</v>
      </c>
      <c r="G87" s="2" t="str">
        <f>IF(VLOOKUP(C87,customers!$A$2:$C$1001,3,FALSE)=0,"",(VLOOKUP(C87,customers!$A$2:$C$1001,3,FALSE)))</f>
        <v>jdufaire2d@fc2.com</v>
      </c>
      <c r="H87" s="2" t="str">
        <f>VLOOKUP(orders!C87,customers!$A$2:$G$1001,7,FALSE)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ht="15" x14ac:dyDescent="0.2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VLOOKUP(C88,customers!$A$2:$B$1001,2,FALSE)</f>
        <v>Jeffrey Dufaire</v>
      </c>
      <c r="G88" s="2" t="str">
        <f>IF(VLOOKUP(C88,customers!$A$2:$C$1001,3,FALSE)=0,"",(VLOOKUP(C88,customers!$A$2:$C$1001,3,FALSE)))</f>
        <v>jdufaire2d@fc2.com</v>
      </c>
      <c r="H88" s="2" t="str">
        <f>VLOOKUP(orders!C88,customers!$A$2:$G$1001,7,FALSE)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ht="15" x14ac:dyDescent="0.2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VLOOKUP(C89,customers!$A$2:$B$1001,2,FALSE)</f>
        <v>Beitris Keaveney</v>
      </c>
      <c r="G89" s="2" t="str">
        <f>IF(VLOOKUP(C89,customers!$A$2:$C$1001,3,FALSE)=0,"",(VLOOKUP(C89,customers!$A$2:$C$1001,3,FALSE)))</f>
        <v>bkeaveney2f@netlog.com</v>
      </c>
      <c r="H89" s="2" t="str">
        <f>VLOOKUP(orders!C89,customers!$A$2:$G$1001,7,FALSE)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ht="15" x14ac:dyDescent="0.2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VLOOKUP(C90,customers!$A$2:$B$1001,2,FALSE)</f>
        <v>Elna Grise</v>
      </c>
      <c r="G90" s="2" t="str">
        <f>IF(VLOOKUP(C90,customers!$A$2:$C$1001,3,FALSE)=0,"",(VLOOKUP(C90,customers!$A$2:$C$1001,3,FALSE)))</f>
        <v>egrise2g@cargocollective.com</v>
      </c>
      <c r="H90" s="2" t="str">
        <f>VLOOKUP(orders!C90,customers!$A$2:$G$1001,7,FALSE)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ht="15" x14ac:dyDescent="0.2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VLOOKUP(C91,customers!$A$2:$B$1001,2,FALSE)</f>
        <v>Torie Gottelier</v>
      </c>
      <c r="G91" s="2" t="str">
        <f>IF(VLOOKUP(C91,customers!$A$2:$C$1001,3,FALSE)=0,"",(VLOOKUP(C91,customers!$A$2:$C$1001,3,FALSE)))</f>
        <v>tgottelier2h@vistaprint.com</v>
      </c>
      <c r="H91" s="2" t="str">
        <f>VLOOKUP(orders!C91,customers!$A$2:$G$1001,7,FALSE)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ht="15" x14ac:dyDescent="0.2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VLOOKUP(C92,customers!$A$2:$B$1001,2,FALSE)</f>
        <v>Loydie Langlais</v>
      </c>
      <c r="G92" s="2" t="str">
        <f>IF(VLOOKUP(C92,customers!$A$2:$C$1001,3,FALSE)=0,"",(VLOOKUP(C92,customers!$A$2:$C$1001,3,FALSE)))</f>
        <v/>
      </c>
      <c r="H92" s="2" t="str">
        <f>VLOOKUP(orders!C92,customers!$A$2:$G$1001,7,FALSE)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ht="15" x14ac:dyDescent="0.2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VLOOKUP(C93,customers!$A$2:$B$1001,2,FALSE)</f>
        <v>Adham Greenhead</v>
      </c>
      <c r="G93" s="2" t="str">
        <f>IF(VLOOKUP(C93,customers!$A$2:$C$1001,3,FALSE)=0,"",(VLOOKUP(C93,customers!$A$2:$C$1001,3,FALSE)))</f>
        <v>agreenhead2j@dailymail.co.uk</v>
      </c>
      <c r="H93" s="2" t="str">
        <f>VLOOKUP(orders!C93,customers!$A$2:$G$1001,7,FALSE)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ht="15" x14ac:dyDescent="0.2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VLOOKUP(C94,customers!$A$2:$B$1001,2,FALSE)</f>
        <v>Hamish MacSherry</v>
      </c>
      <c r="G94" s="2" t="str">
        <f>IF(VLOOKUP(C94,customers!$A$2:$C$1001,3,FALSE)=0,"",(VLOOKUP(C94,customers!$A$2:$C$1001,3,FALSE)))</f>
        <v/>
      </c>
      <c r="H94" s="2" t="str">
        <f>VLOOKUP(orders!C94,customers!$A$2:$G$1001,7,FALSE)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ht="15" x14ac:dyDescent="0.2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VLOOKUP(C95,customers!$A$2:$B$1001,2,FALSE)</f>
        <v>Else Langcaster</v>
      </c>
      <c r="G95" s="2" t="str">
        <f>IF(VLOOKUP(C95,customers!$A$2:$C$1001,3,FALSE)=0,"",(VLOOKUP(C95,customers!$A$2:$C$1001,3,FALSE)))</f>
        <v>elangcaster2l@spotify.com</v>
      </c>
      <c r="H95" s="2" t="str">
        <f>VLOOKUP(orders!C95,customers!$A$2:$G$1001,7,FALSE)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ht="15" x14ac:dyDescent="0.2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VLOOKUP(C96,customers!$A$2:$B$1001,2,FALSE)</f>
        <v>Rudy Farquharson</v>
      </c>
      <c r="G96" s="2" t="str">
        <f>IF(VLOOKUP(C96,customers!$A$2:$C$1001,3,FALSE)=0,"",(VLOOKUP(C96,customers!$A$2:$C$1001,3,FALSE)))</f>
        <v/>
      </c>
      <c r="H96" s="2" t="str">
        <f>VLOOKUP(orders!C96,customers!$A$2:$G$1001,7,FALSE)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ht="15" x14ac:dyDescent="0.2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VLOOKUP(C97,customers!$A$2:$B$1001,2,FALSE)</f>
        <v>Norene Magauran</v>
      </c>
      <c r="G97" s="2" t="str">
        <f>IF(VLOOKUP(C97,customers!$A$2:$C$1001,3,FALSE)=0,"",(VLOOKUP(C97,customers!$A$2:$C$1001,3,FALSE)))</f>
        <v>nmagauran2n@51.la</v>
      </c>
      <c r="H97" s="2" t="str">
        <f>VLOOKUP(orders!C97,customers!$A$2:$G$1001,7,FALSE)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ht="15" x14ac:dyDescent="0.2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VLOOKUP(C98,customers!$A$2:$B$1001,2,FALSE)</f>
        <v>Vicki Kirdsch</v>
      </c>
      <c r="G98" s="2" t="str">
        <f>IF(VLOOKUP(C98,customers!$A$2:$C$1001,3,FALSE)=0,"",(VLOOKUP(C98,customers!$A$2:$C$1001,3,FALSE)))</f>
        <v>vkirdsch2o@google.fr</v>
      </c>
      <c r="H98" s="2" t="str">
        <f>VLOOKUP(orders!C98,customers!$A$2:$G$1001,7,FALSE)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ht="15" x14ac:dyDescent="0.2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VLOOKUP(C99,customers!$A$2:$B$1001,2,FALSE)</f>
        <v>Ilysa Whapple</v>
      </c>
      <c r="G99" s="2" t="str">
        <f>IF(VLOOKUP(C99,customers!$A$2:$C$1001,3,FALSE)=0,"",(VLOOKUP(C99,customers!$A$2:$C$1001,3,FALSE)))</f>
        <v>iwhapple2p@com.com</v>
      </c>
      <c r="H99" s="2" t="str">
        <f>VLOOKUP(orders!C99,customers!$A$2:$G$1001,7,FALSE)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ht="15" x14ac:dyDescent="0.2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VLOOKUP(C100,customers!$A$2:$B$1001,2,FALSE)</f>
        <v>Ruy Cancellieri</v>
      </c>
      <c r="G100" s="2" t="str">
        <f>IF(VLOOKUP(C100,customers!$A$2:$C$1001,3,FALSE)=0,"",(VLOOKUP(C100,customers!$A$2:$C$1001,3,FALSE)))</f>
        <v/>
      </c>
      <c r="H100" s="2" t="str">
        <f>VLOOKUP(orders!C100,customers!$A$2:$G$1001,7,FALSE)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ht="15" x14ac:dyDescent="0.2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VLOOKUP(C101,customers!$A$2:$B$1001,2,FALSE)</f>
        <v>Aube Follett</v>
      </c>
      <c r="G101" s="2" t="str">
        <f>IF(VLOOKUP(C101,customers!$A$2:$C$1001,3,FALSE)=0,"",(VLOOKUP(C101,customers!$A$2:$C$1001,3,FALSE)))</f>
        <v/>
      </c>
      <c r="H101" s="2" t="str">
        <f>VLOOKUP(orders!C101,customers!$A$2:$G$1001,7,FALSE)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ht="15" x14ac:dyDescent="0.2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VLOOKUP(C102,customers!$A$2:$B$1001,2,FALSE)</f>
        <v>Rudiger Di Bartolomeo</v>
      </c>
      <c r="G102" s="2" t="str">
        <f>IF(VLOOKUP(C102,customers!$A$2:$C$1001,3,FALSE)=0,"",(VLOOKUP(C102,customers!$A$2:$C$1001,3,FALSE)))</f>
        <v/>
      </c>
      <c r="H102" s="2" t="str">
        <f>VLOOKUP(orders!C102,customers!$A$2:$G$1001,7,FALSE)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ht="15" x14ac:dyDescent="0.2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VLOOKUP(C103,customers!$A$2:$B$1001,2,FALSE)</f>
        <v>Nickey Youles</v>
      </c>
      <c r="G103" s="2" t="str">
        <f>IF(VLOOKUP(C103,customers!$A$2:$C$1001,3,FALSE)=0,"",(VLOOKUP(C103,customers!$A$2:$C$1001,3,FALSE)))</f>
        <v>nyoules2t@reference.com</v>
      </c>
      <c r="H103" s="2" t="str">
        <f>VLOOKUP(orders!C103,customers!$A$2:$G$1001,7,FALSE)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ht="15" x14ac:dyDescent="0.2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VLOOKUP(C104,customers!$A$2:$B$1001,2,FALSE)</f>
        <v>Dyanna Aizikovitz</v>
      </c>
      <c r="G104" s="2" t="str">
        <f>IF(VLOOKUP(C104,customers!$A$2:$C$1001,3,FALSE)=0,"",(VLOOKUP(C104,customers!$A$2:$C$1001,3,FALSE)))</f>
        <v>daizikovitz2u@answers.com</v>
      </c>
      <c r="H104" s="2" t="str">
        <f>VLOOKUP(orders!C104,customers!$A$2:$G$1001,7,FALSE)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ht="15" x14ac:dyDescent="0.2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VLOOKUP(C105,customers!$A$2:$B$1001,2,FALSE)</f>
        <v>Bram Revel</v>
      </c>
      <c r="G105" s="2" t="str">
        <f>IF(VLOOKUP(C105,customers!$A$2:$C$1001,3,FALSE)=0,"",(VLOOKUP(C105,customers!$A$2:$C$1001,3,FALSE)))</f>
        <v>brevel2v@fastcompany.com</v>
      </c>
      <c r="H105" s="2" t="str">
        <f>VLOOKUP(orders!C105,customers!$A$2:$G$1001,7,FALSE)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ht="15" x14ac:dyDescent="0.2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VLOOKUP(C106,customers!$A$2:$B$1001,2,FALSE)</f>
        <v>Emiline Priddis</v>
      </c>
      <c r="G106" s="2" t="str">
        <f>IF(VLOOKUP(C106,customers!$A$2:$C$1001,3,FALSE)=0,"",(VLOOKUP(C106,customers!$A$2:$C$1001,3,FALSE)))</f>
        <v>epriddis2w@nationalgeographic.com</v>
      </c>
      <c r="H106" s="2" t="str">
        <f>VLOOKUP(orders!C106,customers!$A$2:$G$1001,7,FALSE)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ht="15" x14ac:dyDescent="0.2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VLOOKUP(C107,customers!$A$2:$B$1001,2,FALSE)</f>
        <v>Queenie Veel</v>
      </c>
      <c r="G107" s="2" t="str">
        <f>IF(VLOOKUP(C107,customers!$A$2:$C$1001,3,FALSE)=0,"",(VLOOKUP(C107,customers!$A$2:$C$1001,3,FALSE)))</f>
        <v>qveel2x@jugem.jp</v>
      </c>
      <c r="H107" s="2" t="str">
        <f>VLOOKUP(orders!C107,customers!$A$2:$G$1001,7,FALSE)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ht="15" x14ac:dyDescent="0.2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VLOOKUP(C108,customers!$A$2:$B$1001,2,FALSE)</f>
        <v>Lind Conyers</v>
      </c>
      <c r="G108" s="2" t="str">
        <f>IF(VLOOKUP(C108,customers!$A$2:$C$1001,3,FALSE)=0,"",(VLOOKUP(C108,customers!$A$2:$C$1001,3,FALSE)))</f>
        <v>lconyers2y@twitter.com</v>
      </c>
      <c r="H108" s="2" t="str">
        <f>VLOOKUP(orders!C108,customers!$A$2:$G$1001,7,FALSE)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ht="15" x14ac:dyDescent="0.2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VLOOKUP(C109,customers!$A$2:$B$1001,2,FALSE)</f>
        <v>Pen Wye</v>
      </c>
      <c r="G109" s="2" t="str">
        <f>IF(VLOOKUP(C109,customers!$A$2:$C$1001,3,FALSE)=0,"",(VLOOKUP(C109,customers!$A$2:$C$1001,3,FALSE)))</f>
        <v>pwye2z@dagondesign.com</v>
      </c>
      <c r="H109" s="2" t="str">
        <f>VLOOKUP(orders!C109,customers!$A$2:$G$1001,7,FALSE)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ht="15" x14ac:dyDescent="0.2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VLOOKUP(C110,customers!$A$2:$B$1001,2,FALSE)</f>
        <v>Isahella Hagland</v>
      </c>
      <c r="G110" s="2" t="str">
        <f>IF(VLOOKUP(C110,customers!$A$2:$C$1001,3,FALSE)=0,"",(VLOOKUP(C110,customers!$A$2:$C$1001,3,FALSE)))</f>
        <v/>
      </c>
      <c r="H110" s="2" t="str">
        <f>VLOOKUP(orders!C110,customers!$A$2:$G$1001,7,FALSE)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ht="15" x14ac:dyDescent="0.2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VLOOKUP(C111,customers!$A$2:$B$1001,2,FALSE)</f>
        <v>Terry Sheryn</v>
      </c>
      <c r="G111" s="2" t="str">
        <f>IF(VLOOKUP(C111,customers!$A$2:$C$1001,3,FALSE)=0,"",(VLOOKUP(C111,customers!$A$2:$C$1001,3,FALSE)))</f>
        <v>tsheryn31@mtv.com</v>
      </c>
      <c r="H111" s="2" t="str">
        <f>VLOOKUP(orders!C111,customers!$A$2:$G$1001,7,FALSE)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ht="15" x14ac:dyDescent="0.2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VLOOKUP(C112,customers!$A$2:$B$1001,2,FALSE)</f>
        <v>Marie-jeanne Redgrave</v>
      </c>
      <c r="G112" s="2" t="str">
        <f>IF(VLOOKUP(C112,customers!$A$2:$C$1001,3,FALSE)=0,"",(VLOOKUP(C112,customers!$A$2:$C$1001,3,FALSE)))</f>
        <v>mredgrave32@cargocollective.com</v>
      </c>
      <c r="H112" s="2" t="str">
        <f>VLOOKUP(orders!C112,customers!$A$2:$G$1001,7,FALSE)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ht="15" x14ac:dyDescent="0.2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VLOOKUP(C113,customers!$A$2:$B$1001,2,FALSE)</f>
        <v>Betty Fominov</v>
      </c>
      <c r="G113" s="2" t="str">
        <f>IF(VLOOKUP(C113,customers!$A$2:$C$1001,3,FALSE)=0,"",(VLOOKUP(C113,customers!$A$2:$C$1001,3,FALSE)))</f>
        <v>bfominov33@yale.edu</v>
      </c>
      <c r="H113" s="2" t="str">
        <f>VLOOKUP(orders!C113,customers!$A$2:$G$1001,7,FALSE)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ht="15" x14ac:dyDescent="0.2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VLOOKUP(C114,customers!$A$2:$B$1001,2,FALSE)</f>
        <v>Shawnee Critchlow</v>
      </c>
      <c r="G114" s="2" t="str">
        <f>IF(VLOOKUP(C114,customers!$A$2:$C$1001,3,FALSE)=0,"",(VLOOKUP(C114,customers!$A$2:$C$1001,3,FALSE)))</f>
        <v>scritchlow34@un.org</v>
      </c>
      <c r="H114" s="2" t="str">
        <f>VLOOKUP(orders!C114,customers!$A$2:$G$1001,7,FALSE)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ht="15" x14ac:dyDescent="0.2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VLOOKUP(C115,customers!$A$2:$B$1001,2,FALSE)</f>
        <v>Merrel Steptow</v>
      </c>
      <c r="G115" s="2" t="str">
        <f>IF(VLOOKUP(C115,customers!$A$2:$C$1001,3,FALSE)=0,"",(VLOOKUP(C115,customers!$A$2:$C$1001,3,FALSE)))</f>
        <v>msteptow35@earthlink.net</v>
      </c>
      <c r="H115" s="2" t="str">
        <f>VLOOKUP(orders!C115,customers!$A$2:$G$1001,7,FALSE)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ht="15" x14ac:dyDescent="0.2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VLOOKUP(C116,customers!$A$2:$B$1001,2,FALSE)</f>
        <v>Carmina Hubbuck</v>
      </c>
      <c r="G116" s="2" t="str">
        <f>IF(VLOOKUP(C116,customers!$A$2:$C$1001,3,FALSE)=0,"",(VLOOKUP(C116,customers!$A$2:$C$1001,3,FALSE)))</f>
        <v/>
      </c>
      <c r="H116" s="2" t="str">
        <f>VLOOKUP(orders!C116,customers!$A$2:$G$1001,7,FALSE)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ht="15" x14ac:dyDescent="0.2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VLOOKUP(C117,customers!$A$2:$B$1001,2,FALSE)</f>
        <v>Ingeberg Mulliner</v>
      </c>
      <c r="G117" s="2" t="str">
        <f>IF(VLOOKUP(C117,customers!$A$2:$C$1001,3,FALSE)=0,"",(VLOOKUP(C117,customers!$A$2:$C$1001,3,FALSE)))</f>
        <v>imulliner37@pinterest.com</v>
      </c>
      <c r="H117" s="2" t="str">
        <f>VLOOKUP(orders!C117,customers!$A$2:$G$1001,7,FALSE)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ht="15" x14ac:dyDescent="0.2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VLOOKUP(C118,customers!$A$2:$B$1001,2,FALSE)</f>
        <v>Geneva Standley</v>
      </c>
      <c r="G118" s="2" t="str">
        <f>IF(VLOOKUP(C118,customers!$A$2:$C$1001,3,FALSE)=0,"",(VLOOKUP(C118,customers!$A$2:$C$1001,3,FALSE)))</f>
        <v>gstandley38@dion.ne.jp</v>
      </c>
      <c r="H118" s="2" t="str">
        <f>VLOOKUP(orders!C118,customers!$A$2:$G$1001,7,FALSE)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ht="15" x14ac:dyDescent="0.2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VLOOKUP(C119,customers!$A$2:$B$1001,2,FALSE)</f>
        <v>Brook Drage</v>
      </c>
      <c r="G119" s="2" t="str">
        <f>IF(VLOOKUP(C119,customers!$A$2:$C$1001,3,FALSE)=0,"",(VLOOKUP(C119,customers!$A$2:$C$1001,3,FALSE)))</f>
        <v>bdrage39@youku.com</v>
      </c>
      <c r="H119" s="2" t="str">
        <f>VLOOKUP(orders!C119,customers!$A$2:$G$1001,7,FALSE)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ht="15" x14ac:dyDescent="0.2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VLOOKUP(C120,customers!$A$2:$B$1001,2,FALSE)</f>
        <v>Muffin Yallop</v>
      </c>
      <c r="G120" s="2" t="str">
        <f>IF(VLOOKUP(C120,customers!$A$2:$C$1001,3,FALSE)=0,"",(VLOOKUP(C120,customers!$A$2:$C$1001,3,FALSE)))</f>
        <v>myallop3a@fema.gov</v>
      </c>
      <c r="H120" s="2" t="str">
        <f>VLOOKUP(orders!C120,customers!$A$2:$G$1001,7,FALSE)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ht="15" x14ac:dyDescent="0.2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VLOOKUP(C121,customers!$A$2:$B$1001,2,FALSE)</f>
        <v>Cordi Switsur</v>
      </c>
      <c r="G121" s="2" t="str">
        <f>IF(VLOOKUP(C121,customers!$A$2:$C$1001,3,FALSE)=0,"",(VLOOKUP(C121,customers!$A$2:$C$1001,3,FALSE)))</f>
        <v>cswitsur3b@chronoengine.com</v>
      </c>
      <c r="H121" s="2" t="str">
        <f>VLOOKUP(orders!C121,customers!$A$2:$G$1001,7,FALSE)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ht="15" x14ac:dyDescent="0.2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VLOOKUP(C122,customers!$A$2:$B$1001,2,FALSE)</f>
        <v>Cordi Switsur</v>
      </c>
      <c r="G122" s="2" t="str">
        <f>IF(VLOOKUP(C122,customers!$A$2:$C$1001,3,FALSE)=0,"",(VLOOKUP(C122,customers!$A$2:$C$1001,3,FALSE)))</f>
        <v>cswitsur3b@chronoengine.com</v>
      </c>
      <c r="H122" s="2" t="str">
        <f>VLOOKUP(orders!C122,customers!$A$2:$G$1001,7,FALSE)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ht="15" x14ac:dyDescent="0.2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VLOOKUP(C123,customers!$A$2:$B$1001,2,FALSE)</f>
        <v>Cordi Switsur</v>
      </c>
      <c r="G123" s="2" t="str">
        <f>IF(VLOOKUP(C123,customers!$A$2:$C$1001,3,FALSE)=0,"",(VLOOKUP(C123,customers!$A$2:$C$1001,3,FALSE)))</f>
        <v>cswitsur3b@chronoengine.com</v>
      </c>
      <c r="H123" s="2" t="str">
        <f>VLOOKUP(orders!C123,customers!$A$2:$G$1001,7,FALSE)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ht="15" x14ac:dyDescent="0.2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VLOOKUP(C124,customers!$A$2:$B$1001,2,FALSE)</f>
        <v>Mahala Ludwell</v>
      </c>
      <c r="G124" s="2" t="str">
        <f>IF(VLOOKUP(C124,customers!$A$2:$C$1001,3,FALSE)=0,"",(VLOOKUP(C124,customers!$A$2:$C$1001,3,FALSE)))</f>
        <v>mludwell3e@blogger.com</v>
      </c>
      <c r="H124" s="2" t="str">
        <f>VLOOKUP(orders!C124,customers!$A$2:$G$1001,7,FALSE)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ht="15" x14ac:dyDescent="0.2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VLOOKUP(C125,customers!$A$2:$B$1001,2,FALSE)</f>
        <v>Doll Beauchamp</v>
      </c>
      <c r="G125" s="2" t="str">
        <f>IF(VLOOKUP(C125,customers!$A$2:$C$1001,3,FALSE)=0,"",(VLOOKUP(C125,customers!$A$2:$C$1001,3,FALSE)))</f>
        <v>dbeauchamp3f@usda.gov</v>
      </c>
      <c r="H125" s="2" t="str">
        <f>VLOOKUP(orders!C125,customers!$A$2:$G$1001,7,FALSE)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ht="15" x14ac:dyDescent="0.2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VLOOKUP(C126,customers!$A$2:$B$1001,2,FALSE)</f>
        <v>Stanford Rodliff</v>
      </c>
      <c r="G126" s="2" t="str">
        <f>IF(VLOOKUP(C126,customers!$A$2:$C$1001,3,FALSE)=0,"",(VLOOKUP(C126,customers!$A$2:$C$1001,3,FALSE)))</f>
        <v>srodliff3g@ted.com</v>
      </c>
      <c r="H126" s="2" t="str">
        <f>VLOOKUP(orders!C126,customers!$A$2:$G$1001,7,FALSE)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ht="15" x14ac:dyDescent="0.2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VLOOKUP(C127,customers!$A$2:$B$1001,2,FALSE)</f>
        <v>Stevana Woodham</v>
      </c>
      <c r="G127" s="2" t="str">
        <f>IF(VLOOKUP(C127,customers!$A$2:$C$1001,3,FALSE)=0,"",(VLOOKUP(C127,customers!$A$2:$C$1001,3,FALSE)))</f>
        <v>swoodham3h@businesswire.com</v>
      </c>
      <c r="H127" s="2" t="str">
        <f>VLOOKUP(orders!C127,customers!$A$2:$G$1001,7,FALSE)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ht="15" x14ac:dyDescent="0.2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VLOOKUP(C128,customers!$A$2:$B$1001,2,FALSE)</f>
        <v>Hewet Synnot</v>
      </c>
      <c r="G128" s="2" t="str">
        <f>IF(VLOOKUP(C128,customers!$A$2:$C$1001,3,FALSE)=0,"",(VLOOKUP(C128,customers!$A$2:$C$1001,3,FALSE)))</f>
        <v>hsynnot3i@about.com</v>
      </c>
      <c r="H128" s="2" t="str">
        <f>VLOOKUP(orders!C128,customers!$A$2:$G$1001,7,FALSE)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ht="15" x14ac:dyDescent="0.2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VLOOKUP(C129,customers!$A$2:$B$1001,2,FALSE)</f>
        <v>Raleigh Lepere</v>
      </c>
      <c r="G129" s="2" t="str">
        <f>IF(VLOOKUP(C129,customers!$A$2:$C$1001,3,FALSE)=0,"",(VLOOKUP(C129,customers!$A$2:$C$1001,3,FALSE)))</f>
        <v>rlepere3j@shop-pro.jp</v>
      </c>
      <c r="H129" s="2" t="str">
        <f>VLOOKUP(orders!C129,customers!$A$2:$G$1001,7,FALSE)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ht="15" x14ac:dyDescent="0.2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VLOOKUP(C130,customers!$A$2:$B$1001,2,FALSE)</f>
        <v>Timofei Woofinden</v>
      </c>
      <c r="G130" s="2" t="str">
        <f>IF(VLOOKUP(C130,customers!$A$2:$C$1001,3,FALSE)=0,"",(VLOOKUP(C130,customers!$A$2:$C$1001,3,FALSE)))</f>
        <v>twoofinden3k@businesswire.com</v>
      </c>
      <c r="H130" s="2" t="str">
        <f>VLOOKUP(orders!C130,customers!$A$2:$G$1001,7,FALSE)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ht="15" x14ac:dyDescent="0.2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VLOOKUP(C131,customers!$A$2:$B$1001,2,FALSE)</f>
        <v>Evelina Dacca</v>
      </c>
      <c r="G131" s="2" t="str">
        <f>IF(VLOOKUP(C131,customers!$A$2:$C$1001,3,FALSE)=0,"",(VLOOKUP(C131,customers!$A$2:$C$1001,3,FALSE)))</f>
        <v>edacca3l@google.pl</v>
      </c>
      <c r="H131" s="2" t="str">
        <f>VLOOKUP(orders!C131,customers!$A$2:$G$1001,7,FALSE)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E131*L131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IF(J131="L","Light",IF(J131="M","Medium",IF(J131="D","Dark","")))</f>
        <v>Dark</v>
      </c>
    </row>
    <row r="132" spans="1:15" ht="15" x14ac:dyDescent="0.2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VLOOKUP(C132,customers!$A$2:$B$1001,2,FALSE)</f>
        <v>Bidget Tremellier</v>
      </c>
      <c r="G132" s="2" t="str">
        <f>IF(VLOOKUP(C132,customers!$A$2:$C$1001,3,FALSE)=0,"",(VLOOKUP(C132,customers!$A$2:$C$1001,3,FALSE)))</f>
        <v/>
      </c>
      <c r="H132" s="2" t="str">
        <f>VLOOKUP(orders!C132,customers!$A$2:$G$1001,7,FALSE)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ht="15" x14ac:dyDescent="0.2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VLOOKUP(C133,customers!$A$2:$B$1001,2,FALSE)</f>
        <v>Bobinette Hindsberg</v>
      </c>
      <c r="G133" s="2" t="str">
        <f>IF(VLOOKUP(C133,customers!$A$2:$C$1001,3,FALSE)=0,"",(VLOOKUP(C133,customers!$A$2:$C$1001,3,FALSE)))</f>
        <v>bhindsberg3n@blogs.com</v>
      </c>
      <c r="H133" s="2" t="str">
        <f>VLOOKUP(orders!C133,customers!$A$2:$G$1001,7,FALSE)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ht="15" x14ac:dyDescent="0.2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VLOOKUP(C134,customers!$A$2:$B$1001,2,FALSE)</f>
        <v>Osbert Robins</v>
      </c>
      <c r="G134" s="2" t="str">
        <f>IF(VLOOKUP(C134,customers!$A$2:$C$1001,3,FALSE)=0,"",(VLOOKUP(C134,customers!$A$2:$C$1001,3,FALSE)))</f>
        <v>orobins3o@salon.com</v>
      </c>
      <c r="H134" s="2" t="str">
        <f>VLOOKUP(orders!C134,customers!$A$2:$G$1001,7,FALSE)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ht="15" x14ac:dyDescent="0.2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VLOOKUP(C135,customers!$A$2:$B$1001,2,FALSE)</f>
        <v>Othello Syseland</v>
      </c>
      <c r="G135" s="2" t="str">
        <f>IF(VLOOKUP(C135,customers!$A$2:$C$1001,3,FALSE)=0,"",(VLOOKUP(C135,customers!$A$2:$C$1001,3,FALSE)))</f>
        <v>osyseland3p@independent.co.uk</v>
      </c>
      <c r="H135" s="2" t="str">
        <f>VLOOKUP(orders!C135,customers!$A$2:$G$1001,7,FALSE)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ht="15" x14ac:dyDescent="0.2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VLOOKUP(C136,customers!$A$2:$B$1001,2,FALSE)</f>
        <v>Ewell Hanby</v>
      </c>
      <c r="G136" s="2" t="str">
        <f>IF(VLOOKUP(C136,customers!$A$2:$C$1001,3,FALSE)=0,"",(VLOOKUP(C136,customers!$A$2:$C$1001,3,FALSE)))</f>
        <v/>
      </c>
      <c r="H136" s="2" t="str">
        <f>VLOOKUP(orders!C136,customers!$A$2:$G$1001,7,FALSE)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ht="15" x14ac:dyDescent="0.2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VLOOKUP(C137,customers!$A$2:$B$1001,2,FALSE)</f>
        <v>Blancha McAmish</v>
      </c>
      <c r="G137" s="2" t="str">
        <f>IF(VLOOKUP(C137,customers!$A$2:$C$1001,3,FALSE)=0,"",(VLOOKUP(C137,customers!$A$2:$C$1001,3,FALSE)))</f>
        <v>bmcamish2e@tripadvisor.com</v>
      </c>
      <c r="H137" s="2" t="str">
        <f>VLOOKUP(orders!C137,customers!$A$2:$G$1001,7,FALSE)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ht="15" x14ac:dyDescent="0.2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VLOOKUP(C138,customers!$A$2:$B$1001,2,FALSE)</f>
        <v>Lowell Keenleyside</v>
      </c>
      <c r="G138" s="2" t="str">
        <f>IF(VLOOKUP(C138,customers!$A$2:$C$1001,3,FALSE)=0,"",(VLOOKUP(C138,customers!$A$2:$C$1001,3,FALSE)))</f>
        <v>lkeenleyside3s@topsy.com</v>
      </c>
      <c r="H138" s="2" t="str">
        <f>VLOOKUP(orders!C138,customers!$A$2:$G$1001,7,FALSE)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ht="15" x14ac:dyDescent="0.2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VLOOKUP(C139,customers!$A$2:$B$1001,2,FALSE)</f>
        <v>Elonore Joliffe</v>
      </c>
      <c r="G139" s="2" t="str">
        <f>IF(VLOOKUP(C139,customers!$A$2:$C$1001,3,FALSE)=0,"",(VLOOKUP(C139,customers!$A$2:$C$1001,3,FALSE)))</f>
        <v/>
      </c>
      <c r="H139" s="2" t="str">
        <f>VLOOKUP(orders!C139,customers!$A$2:$G$1001,7,FALSE)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ht="15" x14ac:dyDescent="0.2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VLOOKUP(C140,customers!$A$2:$B$1001,2,FALSE)</f>
        <v>Abraham Coleman</v>
      </c>
      <c r="G140" s="2" t="str">
        <f>IF(VLOOKUP(C140,customers!$A$2:$C$1001,3,FALSE)=0,"",(VLOOKUP(C140,customers!$A$2:$C$1001,3,FALSE)))</f>
        <v/>
      </c>
      <c r="H140" s="2" t="str">
        <f>VLOOKUP(orders!C140,customers!$A$2:$G$1001,7,FALSE)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ht="15" x14ac:dyDescent="0.2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VLOOKUP(C141,customers!$A$2:$B$1001,2,FALSE)</f>
        <v>Rivy Farington</v>
      </c>
      <c r="G141" s="2" t="str">
        <f>IF(VLOOKUP(C141,customers!$A$2:$C$1001,3,FALSE)=0,"",(VLOOKUP(C141,customers!$A$2:$C$1001,3,FALSE)))</f>
        <v/>
      </c>
      <c r="H141" s="2" t="str">
        <f>VLOOKUP(orders!C141,customers!$A$2:$G$1001,7,FALSE)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ht="15" x14ac:dyDescent="0.2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VLOOKUP(C142,customers!$A$2:$B$1001,2,FALSE)</f>
        <v>Vallie Kundt</v>
      </c>
      <c r="G142" s="2" t="str">
        <f>IF(VLOOKUP(C142,customers!$A$2:$C$1001,3,FALSE)=0,"",(VLOOKUP(C142,customers!$A$2:$C$1001,3,FALSE)))</f>
        <v>vkundt3w@bigcartel.com</v>
      </c>
      <c r="H142" s="2" t="str">
        <f>VLOOKUP(orders!C142,customers!$A$2:$G$1001,7,FALSE)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ht="15" x14ac:dyDescent="0.2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VLOOKUP(C143,customers!$A$2:$B$1001,2,FALSE)</f>
        <v>Boyd Bett</v>
      </c>
      <c r="G143" s="2" t="str">
        <f>IF(VLOOKUP(C143,customers!$A$2:$C$1001,3,FALSE)=0,"",(VLOOKUP(C143,customers!$A$2:$C$1001,3,FALSE)))</f>
        <v>bbett3x@google.de</v>
      </c>
      <c r="H143" s="2" t="str">
        <f>VLOOKUP(orders!C143,customers!$A$2:$G$1001,7,FALSE)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ht="15" x14ac:dyDescent="0.2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VLOOKUP(C144,customers!$A$2:$B$1001,2,FALSE)</f>
        <v>Julio Armytage</v>
      </c>
      <c r="G144" s="2" t="str">
        <f>IF(VLOOKUP(C144,customers!$A$2:$C$1001,3,FALSE)=0,"",(VLOOKUP(C144,customers!$A$2:$C$1001,3,FALSE)))</f>
        <v/>
      </c>
      <c r="H144" s="2" t="str">
        <f>VLOOKUP(orders!C144,customers!$A$2:$G$1001,7,FALSE)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ht="15" x14ac:dyDescent="0.2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VLOOKUP(C145,customers!$A$2:$B$1001,2,FALSE)</f>
        <v>Deana Staite</v>
      </c>
      <c r="G145" s="2" t="str">
        <f>IF(VLOOKUP(C145,customers!$A$2:$C$1001,3,FALSE)=0,"",(VLOOKUP(C145,customers!$A$2:$C$1001,3,FALSE)))</f>
        <v>dstaite3z@scientificamerican.com</v>
      </c>
      <c r="H145" s="2" t="str">
        <f>VLOOKUP(orders!C145,customers!$A$2:$G$1001,7,FALSE)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ht="15" x14ac:dyDescent="0.2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VLOOKUP(C146,customers!$A$2:$B$1001,2,FALSE)</f>
        <v>Winn Keyse</v>
      </c>
      <c r="G146" s="2" t="str">
        <f>IF(VLOOKUP(C146,customers!$A$2:$C$1001,3,FALSE)=0,"",(VLOOKUP(C146,customers!$A$2:$C$1001,3,FALSE)))</f>
        <v>wkeyse40@apple.com</v>
      </c>
      <c r="H146" s="2" t="str">
        <f>VLOOKUP(orders!C146,customers!$A$2:$G$1001,7,FALSE)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ht="15" x14ac:dyDescent="0.2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VLOOKUP(C147,customers!$A$2:$B$1001,2,FALSE)</f>
        <v>Osmund Clausen-Thue</v>
      </c>
      <c r="G147" s="2" t="str">
        <f>IF(VLOOKUP(C147,customers!$A$2:$C$1001,3,FALSE)=0,"",(VLOOKUP(C147,customers!$A$2:$C$1001,3,FALSE)))</f>
        <v>oclausenthue41@marriott.com</v>
      </c>
      <c r="H147" s="2" t="str">
        <f>VLOOKUP(orders!C147,customers!$A$2:$G$1001,7,FALSE)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ht="15" x14ac:dyDescent="0.2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VLOOKUP(C148,customers!$A$2:$B$1001,2,FALSE)</f>
        <v>Leonore Francisco</v>
      </c>
      <c r="G148" s="2" t="str">
        <f>IF(VLOOKUP(C148,customers!$A$2:$C$1001,3,FALSE)=0,"",(VLOOKUP(C148,customers!$A$2:$C$1001,3,FALSE)))</f>
        <v>lfrancisco42@fema.gov</v>
      </c>
      <c r="H148" s="2" t="str">
        <f>VLOOKUP(orders!C148,customers!$A$2:$G$1001,7,FALSE)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ht="15" x14ac:dyDescent="0.2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VLOOKUP(C149,customers!$A$2:$B$1001,2,FALSE)</f>
        <v>Leonore Francisco</v>
      </c>
      <c r="G149" s="2" t="str">
        <f>IF(VLOOKUP(C149,customers!$A$2:$C$1001,3,FALSE)=0,"",(VLOOKUP(C149,customers!$A$2:$C$1001,3,FALSE)))</f>
        <v>lfrancisco42@fema.gov</v>
      </c>
      <c r="H149" s="2" t="str">
        <f>VLOOKUP(orders!C149,customers!$A$2:$G$1001,7,FALSE)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ht="15" x14ac:dyDescent="0.2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VLOOKUP(C150,customers!$A$2:$B$1001,2,FALSE)</f>
        <v>Giacobo Skingle</v>
      </c>
      <c r="G150" s="2" t="str">
        <f>IF(VLOOKUP(C150,customers!$A$2:$C$1001,3,FALSE)=0,"",(VLOOKUP(C150,customers!$A$2:$C$1001,3,FALSE)))</f>
        <v>gskingle44@clickbank.net</v>
      </c>
      <c r="H150" s="2" t="str">
        <f>VLOOKUP(orders!C150,customers!$A$2:$G$1001,7,FALSE)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ht="15" x14ac:dyDescent="0.2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VLOOKUP(C151,customers!$A$2:$B$1001,2,FALSE)</f>
        <v>Gerard Pirdy</v>
      </c>
      <c r="G151" s="2" t="str">
        <f>IF(VLOOKUP(C151,customers!$A$2:$C$1001,3,FALSE)=0,"",(VLOOKUP(C151,customers!$A$2:$C$1001,3,FALSE)))</f>
        <v/>
      </c>
      <c r="H151" s="2" t="str">
        <f>VLOOKUP(orders!C151,customers!$A$2:$G$1001,7,FALSE)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ht="15" x14ac:dyDescent="0.2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VLOOKUP(C152,customers!$A$2:$B$1001,2,FALSE)</f>
        <v>Jacinthe Balsillie</v>
      </c>
      <c r="G152" s="2" t="str">
        <f>IF(VLOOKUP(C152,customers!$A$2:$C$1001,3,FALSE)=0,"",(VLOOKUP(C152,customers!$A$2:$C$1001,3,FALSE)))</f>
        <v>jbalsillie46@princeton.edu</v>
      </c>
      <c r="H152" s="2" t="str">
        <f>VLOOKUP(orders!C152,customers!$A$2:$G$1001,7,FALSE)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ht="15" x14ac:dyDescent="0.2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VLOOKUP(C153,customers!$A$2:$B$1001,2,FALSE)</f>
        <v>Quinton Fouracres</v>
      </c>
      <c r="G153" s="2" t="str">
        <f>IF(VLOOKUP(C153,customers!$A$2:$C$1001,3,FALSE)=0,"",(VLOOKUP(C153,customers!$A$2:$C$1001,3,FALSE)))</f>
        <v/>
      </c>
      <c r="H153" s="2" t="str">
        <f>VLOOKUP(orders!C153,customers!$A$2:$G$1001,7,FALSE)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ht="15" x14ac:dyDescent="0.2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VLOOKUP(C154,customers!$A$2:$B$1001,2,FALSE)</f>
        <v>Bettina Leffek</v>
      </c>
      <c r="G154" s="2" t="str">
        <f>IF(VLOOKUP(C154,customers!$A$2:$C$1001,3,FALSE)=0,"",(VLOOKUP(C154,customers!$A$2:$C$1001,3,FALSE)))</f>
        <v>bleffek48@ning.com</v>
      </c>
      <c r="H154" s="2" t="str">
        <f>VLOOKUP(orders!C154,customers!$A$2:$G$1001,7,FALSE)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ht="15" x14ac:dyDescent="0.2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VLOOKUP(C155,customers!$A$2:$B$1001,2,FALSE)</f>
        <v>Hetti Penson</v>
      </c>
      <c r="G155" s="2" t="str">
        <f>IF(VLOOKUP(C155,customers!$A$2:$C$1001,3,FALSE)=0,"",(VLOOKUP(C155,customers!$A$2:$C$1001,3,FALSE)))</f>
        <v/>
      </c>
      <c r="H155" s="2" t="str">
        <f>VLOOKUP(orders!C155,customers!$A$2:$G$1001,7,FALSE)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ht="15" x14ac:dyDescent="0.2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VLOOKUP(C156,customers!$A$2:$B$1001,2,FALSE)</f>
        <v>Jocko Pray</v>
      </c>
      <c r="G156" s="2" t="str">
        <f>IF(VLOOKUP(C156,customers!$A$2:$C$1001,3,FALSE)=0,"",(VLOOKUP(C156,customers!$A$2:$C$1001,3,FALSE)))</f>
        <v>jpray4a@youtube.com</v>
      </c>
      <c r="H156" s="2" t="str">
        <f>VLOOKUP(orders!C156,customers!$A$2:$G$1001,7,FALSE)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ht="15" x14ac:dyDescent="0.2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VLOOKUP(C157,customers!$A$2:$B$1001,2,FALSE)</f>
        <v>Grete Holborn</v>
      </c>
      <c r="G157" s="2" t="str">
        <f>IF(VLOOKUP(C157,customers!$A$2:$C$1001,3,FALSE)=0,"",(VLOOKUP(C157,customers!$A$2:$C$1001,3,FALSE)))</f>
        <v>gholborn4b@ow.ly</v>
      </c>
      <c r="H157" s="2" t="str">
        <f>VLOOKUP(orders!C157,customers!$A$2:$G$1001,7,FALSE)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ht="15" x14ac:dyDescent="0.2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VLOOKUP(C158,customers!$A$2:$B$1001,2,FALSE)</f>
        <v>Fielding Keinrat</v>
      </c>
      <c r="G158" s="2" t="str">
        <f>IF(VLOOKUP(C158,customers!$A$2:$C$1001,3,FALSE)=0,"",(VLOOKUP(C158,customers!$A$2:$C$1001,3,FALSE)))</f>
        <v>fkeinrat4c@dailymail.co.uk</v>
      </c>
      <c r="H158" s="2" t="str">
        <f>VLOOKUP(orders!C158,customers!$A$2:$G$1001,7,FALSE)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ht="15" x14ac:dyDescent="0.2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VLOOKUP(C159,customers!$A$2:$B$1001,2,FALSE)</f>
        <v>Paulo Yea</v>
      </c>
      <c r="G159" s="2" t="str">
        <f>IF(VLOOKUP(C159,customers!$A$2:$C$1001,3,FALSE)=0,"",(VLOOKUP(C159,customers!$A$2:$C$1001,3,FALSE)))</f>
        <v>pyea4d@aol.com</v>
      </c>
      <c r="H159" s="2" t="str">
        <f>VLOOKUP(orders!C159,customers!$A$2:$G$1001,7,FALSE)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ht="15" x14ac:dyDescent="0.2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VLOOKUP(C160,customers!$A$2:$B$1001,2,FALSE)</f>
        <v>Say Risborough</v>
      </c>
      <c r="G160" s="2" t="str">
        <f>IF(VLOOKUP(C160,customers!$A$2:$C$1001,3,FALSE)=0,"",(VLOOKUP(C160,customers!$A$2:$C$1001,3,FALSE)))</f>
        <v/>
      </c>
      <c r="H160" s="2" t="str">
        <f>VLOOKUP(orders!C160,customers!$A$2:$G$1001,7,FALSE)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ht="15" x14ac:dyDescent="0.2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VLOOKUP(C161,customers!$A$2:$B$1001,2,FALSE)</f>
        <v>Alexa Sizey</v>
      </c>
      <c r="G161" s="2" t="str">
        <f>IF(VLOOKUP(C161,customers!$A$2:$C$1001,3,FALSE)=0,"",(VLOOKUP(C161,customers!$A$2:$C$1001,3,FALSE)))</f>
        <v/>
      </c>
      <c r="H161" s="2" t="str">
        <f>VLOOKUP(orders!C161,customers!$A$2:$G$1001,7,FALSE)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ht="15" x14ac:dyDescent="0.2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VLOOKUP(C162,customers!$A$2:$B$1001,2,FALSE)</f>
        <v>Kari Swede</v>
      </c>
      <c r="G162" s="2" t="str">
        <f>IF(VLOOKUP(C162,customers!$A$2:$C$1001,3,FALSE)=0,"",(VLOOKUP(C162,customers!$A$2:$C$1001,3,FALSE)))</f>
        <v>kswede4g@addthis.com</v>
      </c>
      <c r="H162" s="2" t="str">
        <f>VLOOKUP(orders!C162,customers!$A$2:$G$1001,7,FALSE)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ht="15" x14ac:dyDescent="0.2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VLOOKUP(C163,customers!$A$2:$B$1001,2,FALSE)</f>
        <v>Leontine Rubrow</v>
      </c>
      <c r="G163" s="2" t="str">
        <f>IF(VLOOKUP(C163,customers!$A$2:$C$1001,3,FALSE)=0,"",(VLOOKUP(C163,customers!$A$2:$C$1001,3,FALSE)))</f>
        <v>lrubrow4h@microsoft.com</v>
      </c>
      <c r="H163" s="2" t="str">
        <f>VLOOKUP(orders!C163,customers!$A$2:$G$1001,7,FALSE)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ht="15" x14ac:dyDescent="0.2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VLOOKUP(C164,customers!$A$2:$B$1001,2,FALSE)</f>
        <v>Dottie Tift</v>
      </c>
      <c r="G164" s="2" t="str">
        <f>IF(VLOOKUP(C164,customers!$A$2:$C$1001,3,FALSE)=0,"",(VLOOKUP(C164,customers!$A$2:$C$1001,3,FALSE)))</f>
        <v>dtift4i@netvibes.com</v>
      </c>
      <c r="H164" s="2" t="str">
        <f>VLOOKUP(orders!C164,customers!$A$2:$G$1001,7,FALSE)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ht="15" x14ac:dyDescent="0.2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VLOOKUP(C165,customers!$A$2:$B$1001,2,FALSE)</f>
        <v>Gerardo Schonfeld</v>
      </c>
      <c r="G165" s="2" t="str">
        <f>IF(VLOOKUP(C165,customers!$A$2:$C$1001,3,FALSE)=0,"",(VLOOKUP(C165,customers!$A$2:$C$1001,3,FALSE)))</f>
        <v>gschonfeld4j@oracle.com</v>
      </c>
      <c r="H165" s="2" t="str">
        <f>VLOOKUP(orders!C165,customers!$A$2:$G$1001,7,FALSE)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ht="15" x14ac:dyDescent="0.2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VLOOKUP(C166,customers!$A$2:$B$1001,2,FALSE)</f>
        <v>Claiborne Feye</v>
      </c>
      <c r="G166" s="2" t="str">
        <f>IF(VLOOKUP(C166,customers!$A$2:$C$1001,3,FALSE)=0,"",(VLOOKUP(C166,customers!$A$2:$C$1001,3,FALSE)))</f>
        <v>cfeye4k@google.co.jp</v>
      </c>
      <c r="H166" s="2" t="str">
        <f>VLOOKUP(orders!C166,customers!$A$2:$G$1001,7,FALSE)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ht="15" x14ac:dyDescent="0.2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VLOOKUP(C167,customers!$A$2:$B$1001,2,FALSE)</f>
        <v>Mina Elstone</v>
      </c>
      <c r="G167" s="2" t="str">
        <f>IF(VLOOKUP(C167,customers!$A$2:$C$1001,3,FALSE)=0,"",(VLOOKUP(C167,customers!$A$2:$C$1001,3,FALSE)))</f>
        <v/>
      </c>
      <c r="H167" s="2" t="str">
        <f>VLOOKUP(orders!C167,customers!$A$2:$G$1001,7,FALSE)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ht="15" x14ac:dyDescent="0.2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VLOOKUP(C168,customers!$A$2:$B$1001,2,FALSE)</f>
        <v>Sherman Mewrcik</v>
      </c>
      <c r="G168" s="2" t="str">
        <f>IF(VLOOKUP(C168,customers!$A$2:$C$1001,3,FALSE)=0,"",(VLOOKUP(C168,customers!$A$2:$C$1001,3,FALSE)))</f>
        <v/>
      </c>
      <c r="H168" s="2" t="str">
        <f>VLOOKUP(orders!C168,customers!$A$2:$G$1001,7,FALSE)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ht="15" x14ac:dyDescent="0.2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VLOOKUP(C169,customers!$A$2:$B$1001,2,FALSE)</f>
        <v>Tamarah Fero</v>
      </c>
      <c r="G169" s="2" t="str">
        <f>IF(VLOOKUP(C169,customers!$A$2:$C$1001,3,FALSE)=0,"",(VLOOKUP(C169,customers!$A$2:$C$1001,3,FALSE)))</f>
        <v>tfero4n@comsenz.com</v>
      </c>
      <c r="H169" s="2" t="str">
        <f>VLOOKUP(orders!C169,customers!$A$2:$G$1001,7,FALSE)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ht="15" x14ac:dyDescent="0.2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VLOOKUP(C170,customers!$A$2:$B$1001,2,FALSE)</f>
        <v>Stanislaus Valsler</v>
      </c>
      <c r="G170" s="2" t="str">
        <f>IF(VLOOKUP(C170,customers!$A$2:$C$1001,3,FALSE)=0,"",(VLOOKUP(C170,customers!$A$2:$C$1001,3,FALSE)))</f>
        <v/>
      </c>
      <c r="H170" s="2" t="str">
        <f>VLOOKUP(orders!C170,customers!$A$2:$G$1001,7,FALSE)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ht="15" x14ac:dyDescent="0.2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VLOOKUP(C171,customers!$A$2:$B$1001,2,FALSE)</f>
        <v>Felita Dauney</v>
      </c>
      <c r="G171" s="2" t="str">
        <f>IF(VLOOKUP(C171,customers!$A$2:$C$1001,3,FALSE)=0,"",(VLOOKUP(C171,customers!$A$2:$C$1001,3,FALSE)))</f>
        <v>fdauney4p@sphinn.com</v>
      </c>
      <c r="H171" s="2" t="str">
        <f>VLOOKUP(orders!C171,customers!$A$2:$G$1001,7,FALSE)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ht="15" x14ac:dyDescent="0.2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VLOOKUP(C172,customers!$A$2:$B$1001,2,FALSE)</f>
        <v>Serena Earley</v>
      </c>
      <c r="G172" s="2" t="str">
        <f>IF(VLOOKUP(C172,customers!$A$2:$C$1001,3,FALSE)=0,"",(VLOOKUP(C172,customers!$A$2:$C$1001,3,FALSE)))</f>
        <v>searley4q@youku.com</v>
      </c>
      <c r="H172" s="2" t="str">
        <f>VLOOKUP(orders!C172,customers!$A$2:$G$1001,7,FALSE)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ht="15" x14ac:dyDescent="0.2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VLOOKUP(C173,customers!$A$2:$B$1001,2,FALSE)</f>
        <v>Minny Chamberlayne</v>
      </c>
      <c r="G173" s="2" t="str">
        <f>IF(VLOOKUP(C173,customers!$A$2:$C$1001,3,FALSE)=0,"",(VLOOKUP(C173,customers!$A$2:$C$1001,3,FALSE)))</f>
        <v>mchamberlayne4r@bigcartel.com</v>
      </c>
      <c r="H173" s="2" t="str">
        <f>VLOOKUP(orders!C173,customers!$A$2:$G$1001,7,FALSE)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ht="15" x14ac:dyDescent="0.2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VLOOKUP(C174,customers!$A$2:$B$1001,2,FALSE)</f>
        <v>Bartholemy Flaherty</v>
      </c>
      <c r="G174" s="2" t="str">
        <f>IF(VLOOKUP(C174,customers!$A$2:$C$1001,3,FALSE)=0,"",(VLOOKUP(C174,customers!$A$2:$C$1001,3,FALSE)))</f>
        <v>bflaherty4s@moonfruit.com</v>
      </c>
      <c r="H174" s="2" t="str">
        <f>VLOOKUP(orders!C174,customers!$A$2:$G$1001,7,FALSE)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ht="15" x14ac:dyDescent="0.2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VLOOKUP(C175,customers!$A$2:$B$1001,2,FALSE)</f>
        <v>Oran Colbeck</v>
      </c>
      <c r="G175" s="2" t="str">
        <f>IF(VLOOKUP(C175,customers!$A$2:$C$1001,3,FALSE)=0,"",(VLOOKUP(C175,customers!$A$2:$C$1001,3,FALSE)))</f>
        <v>ocolbeck4t@sina.com.cn</v>
      </c>
      <c r="H175" s="2" t="str">
        <f>VLOOKUP(orders!C175,customers!$A$2:$G$1001,7,FALSE)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ht="15" x14ac:dyDescent="0.2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VLOOKUP(C176,customers!$A$2:$B$1001,2,FALSE)</f>
        <v>Elysee Sketch</v>
      </c>
      <c r="G176" s="2" t="str">
        <f>IF(VLOOKUP(C176,customers!$A$2:$C$1001,3,FALSE)=0,"",(VLOOKUP(C176,customers!$A$2:$C$1001,3,FALSE)))</f>
        <v/>
      </c>
      <c r="H176" s="2" t="str">
        <f>VLOOKUP(orders!C176,customers!$A$2:$G$1001,7,FALSE)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ht="15" x14ac:dyDescent="0.2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VLOOKUP(C177,customers!$A$2:$B$1001,2,FALSE)</f>
        <v>Ethelda Hobbing</v>
      </c>
      <c r="G177" s="2" t="str">
        <f>IF(VLOOKUP(C177,customers!$A$2:$C$1001,3,FALSE)=0,"",(VLOOKUP(C177,customers!$A$2:$C$1001,3,FALSE)))</f>
        <v>ehobbing4v@nsw.gov.au</v>
      </c>
      <c r="H177" s="2" t="str">
        <f>VLOOKUP(orders!C177,customers!$A$2:$G$1001,7,FALSE)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ht="15" x14ac:dyDescent="0.2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VLOOKUP(C178,customers!$A$2:$B$1001,2,FALSE)</f>
        <v>Odille Thynne</v>
      </c>
      <c r="G178" s="2" t="str">
        <f>IF(VLOOKUP(C178,customers!$A$2:$C$1001,3,FALSE)=0,"",(VLOOKUP(C178,customers!$A$2:$C$1001,3,FALSE)))</f>
        <v>othynne4w@auda.org.au</v>
      </c>
      <c r="H178" s="2" t="str">
        <f>VLOOKUP(orders!C178,customers!$A$2:$G$1001,7,FALSE)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ht="15" x14ac:dyDescent="0.2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VLOOKUP(C179,customers!$A$2:$B$1001,2,FALSE)</f>
        <v>Emlynne Heining</v>
      </c>
      <c r="G179" s="2" t="str">
        <f>IF(VLOOKUP(C179,customers!$A$2:$C$1001,3,FALSE)=0,"",(VLOOKUP(C179,customers!$A$2:$C$1001,3,FALSE)))</f>
        <v>eheining4x@flickr.com</v>
      </c>
      <c r="H179" s="2" t="str">
        <f>VLOOKUP(orders!C179,customers!$A$2:$G$1001,7,FALSE)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ht="15" x14ac:dyDescent="0.2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VLOOKUP(C180,customers!$A$2:$B$1001,2,FALSE)</f>
        <v>Katerina Melloi</v>
      </c>
      <c r="G180" s="2" t="str">
        <f>IF(VLOOKUP(C180,customers!$A$2:$C$1001,3,FALSE)=0,"",(VLOOKUP(C180,customers!$A$2:$C$1001,3,FALSE)))</f>
        <v>kmelloi4y@imdb.com</v>
      </c>
      <c r="H180" s="2" t="str">
        <f>VLOOKUP(orders!C180,customers!$A$2:$G$1001,7,FALSE)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ht="15" x14ac:dyDescent="0.2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VLOOKUP(C181,customers!$A$2:$B$1001,2,FALSE)</f>
        <v>Tiffany Scardafield</v>
      </c>
      <c r="G181" s="2" t="str">
        <f>IF(VLOOKUP(C181,customers!$A$2:$C$1001,3,FALSE)=0,"",(VLOOKUP(C181,customers!$A$2:$C$1001,3,FALSE)))</f>
        <v/>
      </c>
      <c r="H181" s="2" t="str">
        <f>VLOOKUP(orders!C181,customers!$A$2:$G$1001,7,FALSE)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ht="15" x14ac:dyDescent="0.2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VLOOKUP(C182,customers!$A$2:$B$1001,2,FALSE)</f>
        <v>Abrahan Mussen</v>
      </c>
      <c r="G182" s="2" t="str">
        <f>IF(VLOOKUP(C182,customers!$A$2:$C$1001,3,FALSE)=0,"",(VLOOKUP(C182,customers!$A$2:$C$1001,3,FALSE)))</f>
        <v>amussen50@51.la</v>
      </c>
      <c r="H182" s="2" t="str">
        <f>VLOOKUP(orders!C182,customers!$A$2:$G$1001,7,FALSE)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ht="15" x14ac:dyDescent="0.2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VLOOKUP(C183,customers!$A$2:$B$1001,2,FALSE)</f>
        <v>Abrahan Mussen</v>
      </c>
      <c r="G183" s="2" t="str">
        <f>IF(VLOOKUP(C183,customers!$A$2:$C$1001,3,FALSE)=0,"",(VLOOKUP(C183,customers!$A$2:$C$1001,3,FALSE)))</f>
        <v>amussen50@51.la</v>
      </c>
      <c r="H183" s="2" t="str">
        <f>VLOOKUP(orders!C183,customers!$A$2:$G$1001,7,FALSE)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ht="15" x14ac:dyDescent="0.2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VLOOKUP(C184,customers!$A$2:$B$1001,2,FALSE)</f>
        <v>Anny Mundford</v>
      </c>
      <c r="G184" s="2" t="str">
        <f>IF(VLOOKUP(C184,customers!$A$2:$C$1001,3,FALSE)=0,"",(VLOOKUP(C184,customers!$A$2:$C$1001,3,FALSE)))</f>
        <v>amundford52@nbcnews.com</v>
      </c>
      <c r="H184" s="2" t="str">
        <f>VLOOKUP(orders!C184,customers!$A$2:$G$1001,7,FALSE)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ht="15" x14ac:dyDescent="0.2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VLOOKUP(C185,customers!$A$2:$B$1001,2,FALSE)</f>
        <v>Tory Walas</v>
      </c>
      <c r="G185" s="2" t="str">
        <f>IF(VLOOKUP(C185,customers!$A$2:$C$1001,3,FALSE)=0,"",(VLOOKUP(C185,customers!$A$2:$C$1001,3,FALSE)))</f>
        <v>twalas53@google.ca</v>
      </c>
      <c r="H185" s="2" t="str">
        <f>VLOOKUP(orders!C185,customers!$A$2:$G$1001,7,FALSE)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ht="15" x14ac:dyDescent="0.2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VLOOKUP(C186,customers!$A$2:$B$1001,2,FALSE)</f>
        <v>Isa Blazewicz</v>
      </c>
      <c r="G186" s="2" t="str">
        <f>IF(VLOOKUP(C186,customers!$A$2:$C$1001,3,FALSE)=0,"",(VLOOKUP(C186,customers!$A$2:$C$1001,3,FALSE)))</f>
        <v>iblazewicz54@thetimes.co.uk</v>
      </c>
      <c r="H186" s="2" t="str">
        <f>VLOOKUP(orders!C186,customers!$A$2:$G$1001,7,FALSE)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ht="15" x14ac:dyDescent="0.2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VLOOKUP(C187,customers!$A$2:$B$1001,2,FALSE)</f>
        <v>Angie Rizzetti</v>
      </c>
      <c r="G187" s="2" t="str">
        <f>IF(VLOOKUP(C187,customers!$A$2:$C$1001,3,FALSE)=0,"",(VLOOKUP(C187,customers!$A$2:$C$1001,3,FALSE)))</f>
        <v>arizzetti55@naver.com</v>
      </c>
      <c r="H187" s="2" t="str">
        <f>VLOOKUP(orders!C187,customers!$A$2:$G$1001,7,FALSE)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ht="15" x14ac:dyDescent="0.2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VLOOKUP(C188,customers!$A$2:$B$1001,2,FALSE)</f>
        <v>Mord Meriet</v>
      </c>
      <c r="G188" s="2" t="str">
        <f>IF(VLOOKUP(C188,customers!$A$2:$C$1001,3,FALSE)=0,"",(VLOOKUP(C188,customers!$A$2:$C$1001,3,FALSE)))</f>
        <v>mmeriet56@noaa.gov</v>
      </c>
      <c r="H188" s="2" t="str">
        <f>VLOOKUP(orders!C188,customers!$A$2:$G$1001,7,FALSE)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ht="15" x14ac:dyDescent="0.2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VLOOKUP(C189,customers!$A$2:$B$1001,2,FALSE)</f>
        <v>Lawrence Pratt</v>
      </c>
      <c r="G189" s="2" t="str">
        <f>IF(VLOOKUP(C189,customers!$A$2:$C$1001,3,FALSE)=0,"",(VLOOKUP(C189,customers!$A$2:$C$1001,3,FALSE)))</f>
        <v>lpratt57@netvibes.com</v>
      </c>
      <c r="H189" s="2" t="str">
        <f>VLOOKUP(orders!C189,customers!$A$2:$G$1001,7,FALSE)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ht="15" x14ac:dyDescent="0.2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VLOOKUP(C190,customers!$A$2:$B$1001,2,FALSE)</f>
        <v>Astrix Kitchingham</v>
      </c>
      <c r="G190" s="2" t="str">
        <f>IF(VLOOKUP(C190,customers!$A$2:$C$1001,3,FALSE)=0,"",(VLOOKUP(C190,customers!$A$2:$C$1001,3,FALSE)))</f>
        <v>akitchingham58@com.com</v>
      </c>
      <c r="H190" s="2" t="str">
        <f>VLOOKUP(orders!C190,customers!$A$2:$G$1001,7,FALSE)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ht="15" x14ac:dyDescent="0.2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VLOOKUP(C191,customers!$A$2:$B$1001,2,FALSE)</f>
        <v>Burnard Bartholin</v>
      </c>
      <c r="G191" s="2" t="str">
        <f>IF(VLOOKUP(C191,customers!$A$2:$C$1001,3,FALSE)=0,"",(VLOOKUP(C191,customers!$A$2:$C$1001,3,FALSE)))</f>
        <v>bbartholin59@xinhuanet.com</v>
      </c>
      <c r="H191" s="2" t="str">
        <f>VLOOKUP(orders!C191,customers!$A$2:$G$1001,7,FALSE)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ht="15" x14ac:dyDescent="0.2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VLOOKUP(C192,customers!$A$2:$B$1001,2,FALSE)</f>
        <v>Madelene Prinn</v>
      </c>
      <c r="G192" s="2" t="str">
        <f>IF(VLOOKUP(C192,customers!$A$2:$C$1001,3,FALSE)=0,"",(VLOOKUP(C192,customers!$A$2:$C$1001,3,FALSE)))</f>
        <v>mprinn5a@usa.gov</v>
      </c>
      <c r="H192" s="2" t="str">
        <f>VLOOKUP(orders!C192,customers!$A$2:$G$1001,7,FALSE)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ht="15" x14ac:dyDescent="0.2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VLOOKUP(C193,customers!$A$2:$B$1001,2,FALSE)</f>
        <v>Alisun Baudino</v>
      </c>
      <c r="G193" s="2" t="str">
        <f>IF(VLOOKUP(C193,customers!$A$2:$C$1001,3,FALSE)=0,"",(VLOOKUP(C193,customers!$A$2:$C$1001,3,FALSE)))</f>
        <v>abaudino5b@netvibes.com</v>
      </c>
      <c r="H193" s="2" t="str">
        <f>VLOOKUP(orders!C193,customers!$A$2:$G$1001,7,FALSE)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ht="15" x14ac:dyDescent="0.2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VLOOKUP(C194,customers!$A$2:$B$1001,2,FALSE)</f>
        <v>Philipa Petrushanko</v>
      </c>
      <c r="G194" s="2" t="str">
        <f>IF(VLOOKUP(C194,customers!$A$2:$C$1001,3,FALSE)=0,"",(VLOOKUP(C194,customers!$A$2:$C$1001,3,FALSE)))</f>
        <v>ppetrushanko5c@blinklist.com</v>
      </c>
      <c r="H194" s="2" t="str">
        <f>VLOOKUP(orders!C194,customers!$A$2:$G$1001,7,FALSE)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ht="15" x14ac:dyDescent="0.2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VLOOKUP(C195,customers!$A$2:$B$1001,2,FALSE)</f>
        <v>Kimberli Mustchin</v>
      </c>
      <c r="G195" s="2" t="str">
        <f>IF(VLOOKUP(C195,customers!$A$2:$C$1001,3,FALSE)=0,"",(VLOOKUP(C195,customers!$A$2:$C$1001,3,FALSE)))</f>
        <v/>
      </c>
      <c r="H195" s="2" t="str">
        <f>VLOOKUP(orders!C195,customers!$A$2:$G$1001,7,FALSE)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E195*L195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IF(J195="L","Light",IF(J195="M","Medium",IF(J195="D","Dark","")))</f>
        <v>Light</v>
      </c>
    </row>
    <row r="196" spans="1:15" ht="15" x14ac:dyDescent="0.2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VLOOKUP(C196,customers!$A$2:$B$1001,2,FALSE)</f>
        <v>Emlynne Laird</v>
      </c>
      <c r="G196" s="2" t="str">
        <f>IF(VLOOKUP(C196,customers!$A$2:$C$1001,3,FALSE)=0,"",(VLOOKUP(C196,customers!$A$2:$C$1001,3,FALSE)))</f>
        <v>elaird5e@bing.com</v>
      </c>
      <c r="H196" s="2" t="str">
        <f>VLOOKUP(orders!C196,customers!$A$2:$G$1001,7,FALSE)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ht="15" x14ac:dyDescent="0.2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VLOOKUP(C197,customers!$A$2:$B$1001,2,FALSE)</f>
        <v>Marlena Howsden</v>
      </c>
      <c r="G197" s="2" t="str">
        <f>IF(VLOOKUP(C197,customers!$A$2:$C$1001,3,FALSE)=0,"",(VLOOKUP(C197,customers!$A$2:$C$1001,3,FALSE)))</f>
        <v>mhowsden5f@infoseek.co.jp</v>
      </c>
      <c r="H197" s="2" t="str">
        <f>VLOOKUP(orders!C197,customers!$A$2:$G$1001,7,FALSE)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ht="15" x14ac:dyDescent="0.2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VLOOKUP(C198,customers!$A$2:$B$1001,2,FALSE)</f>
        <v>Nealson Cuttler</v>
      </c>
      <c r="G198" s="2" t="str">
        <f>IF(VLOOKUP(C198,customers!$A$2:$C$1001,3,FALSE)=0,"",(VLOOKUP(C198,customers!$A$2:$C$1001,3,FALSE)))</f>
        <v>ncuttler5g@parallels.com</v>
      </c>
      <c r="H198" s="2" t="str">
        <f>VLOOKUP(orders!C198,customers!$A$2:$G$1001,7,FALSE)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ht="15" x14ac:dyDescent="0.2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VLOOKUP(C199,customers!$A$2:$B$1001,2,FALSE)</f>
        <v>Nealson Cuttler</v>
      </c>
      <c r="G199" s="2" t="str">
        <f>IF(VLOOKUP(C199,customers!$A$2:$C$1001,3,FALSE)=0,"",(VLOOKUP(C199,customers!$A$2:$C$1001,3,FALSE)))</f>
        <v>ncuttler5g@parallels.com</v>
      </c>
      <c r="H199" s="2" t="str">
        <f>VLOOKUP(orders!C199,customers!$A$2:$G$1001,7,FALSE)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ht="15" x14ac:dyDescent="0.2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VLOOKUP(C200,customers!$A$2:$B$1001,2,FALSE)</f>
        <v>Nealson Cuttler</v>
      </c>
      <c r="G200" s="2" t="str">
        <f>IF(VLOOKUP(C200,customers!$A$2:$C$1001,3,FALSE)=0,"",(VLOOKUP(C200,customers!$A$2:$C$1001,3,FALSE)))</f>
        <v>ncuttler5g@parallels.com</v>
      </c>
      <c r="H200" s="2" t="str">
        <f>VLOOKUP(orders!C200,customers!$A$2:$G$1001,7,FALSE)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ht="15" x14ac:dyDescent="0.2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VLOOKUP(C201,customers!$A$2:$B$1001,2,FALSE)</f>
        <v>Nealson Cuttler</v>
      </c>
      <c r="G201" s="2" t="str">
        <f>IF(VLOOKUP(C201,customers!$A$2:$C$1001,3,FALSE)=0,"",(VLOOKUP(C201,customers!$A$2:$C$1001,3,FALSE)))</f>
        <v>ncuttler5g@parallels.com</v>
      </c>
      <c r="H201" s="2" t="str">
        <f>VLOOKUP(orders!C201,customers!$A$2:$G$1001,7,FALSE)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ht="15" x14ac:dyDescent="0.2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VLOOKUP(C202,customers!$A$2:$B$1001,2,FALSE)</f>
        <v>Nealson Cuttler</v>
      </c>
      <c r="G202" s="2" t="str">
        <f>IF(VLOOKUP(C202,customers!$A$2:$C$1001,3,FALSE)=0,"",(VLOOKUP(C202,customers!$A$2:$C$1001,3,FALSE)))</f>
        <v>ncuttler5g@parallels.com</v>
      </c>
      <c r="H202" s="2" t="str">
        <f>VLOOKUP(orders!C202,customers!$A$2:$G$1001,7,FALSE)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ht="15" x14ac:dyDescent="0.2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VLOOKUP(C203,customers!$A$2:$B$1001,2,FALSE)</f>
        <v>Adriana Lazarus</v>
      </c>
      <c r="G203" s="2" t="str">
        <f>IF(VLOOKUP(C203,customers!$A$2:$C$1001,3,FALSE)=0,"",(VLOOKUP(C203,customers!$A$2:$C$1001,3,FALSE)))</f>
        <v/>
      </c>
      <c r="H203" s="2" t="str">
        <f>VLOOKUP(orders!C203,customers!$A$2:$G$1001,7,FALSE)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ht="15" x14ac:dyDescent="0.2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VLOOKUP(C204,customers!$A$2:$B$1001,2,FALSE)</f>
        <v>Tallie felip</v>
      </c>
      <c r="G204" s="2" t="str">
        <f>IF(VLOOKUP(C204,customers!$A$2:$C$1001,3,FALSE)=0,"",(VLOOKUP(C204,customers!$A$2:$C$1001,3,FALSE)))</f>
        <v>tfelip5m@typepad.com</v>
      </c>
      <c r="H204" s="2" t="str">
        <f>VLOOKUP(orders!C204,customers!$A$2:$G$1001,7,FALSE)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ht="15" x14ac:dyDescent="0.2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VLOOKUP(C205,customers!$A$2:$B$1001,2,FALSE)</f>
        <v>Vanna Le - Count</v>
      </c>
      <c r="G205" s="2" t="str">
        <f>IF(VLOOKUP(C205,customers!$A$2:$C$1001,3,FALSE)=0,"",(VLOOKUP(C205,customers!$A$2:$C$1001,3,FALSE)))</f>
        <v>vle5n@disqus.com</v>
      </c>
      <c r="H205" s="2" t="str">
        <f>VLOOKUP(orders!C205,customers!$A$2:$G$1001,7,FALSE)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ht="15" x14ac:dyDescent="0.2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VLOOKUP(C206,customers!$A$2:$B$1001,2,FALSE)</f>
        <v>Sarette Ducarel</v>
      </c>
      <c r="G206" s="2" t="str">
        <f>IF(VLOOKUP(C206,customers!$A$2:$C$1001,3,FALSE)=0,"",(VLOOKUP(C206,customers!$A$2:$C$1001,3,FALSE)))</f>
        <v/>
      </c>
      <c r="H206" s="2" t="str">
        <f>VLOOKUP(orders!C206,customers!$A$2:$G$1001,7,FALSE)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ht="15" x14ac:dyDescent="0.2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VLOOKUP(C207,customers!$A$2:$B$1001,2,FALSE)</f>
        <v>Kendra Glison</v>
      </c>
      <c r="G207" s="2" t="str">
        <f>IF(VLOOKUP(C207,customers!$A$2:$C$1001,3,FALSE)=0,"",(VLOOKUP(C207,customers!$A$2:$C$1001,3,FALSE)))</f>
        <v/>
      </c>
      <c r="H207" s="2" t="str">
        <f>VLOOKUP(orders!C207,customers!$A$2:$G$1001,7,FALSE)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ht="15" x14ac:dyDescent="0.2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VLOOKUP(C208,customers!$A$2:$B$1001,2,FALSE)</f>
        <v>Nertie Poolman</v>
      </c>
      <c r="G208" s="2" t="str">
        <f>IF(VLOOKUP(C208,customers!$A$2:$C$1001,3,FALSE)=0,"",(VLOOKUP(C208,customers!$A$2:$C$1001,3,FALSE)))</f>
        <v>npoolman5q@howstuffworks.com</v>
      </c>
      <c r="H208" s="2" t="str">
        <f>VLOOKUP(orders!C208,customers!$A$2:$G$1001,7,FALSE)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ht="15" x14ac:dyDescent="0.2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VLOOKUP(C209,customers!$A$2:$B$1001,2,FALSE)</f>
        <v>Orbadiah Duny</v>
      </c>
      <c r="G209" s="2" t="str">
        <f>IF(VLOOKUP(C209,customers!$A$2:$C$1001,3,FALSE)=0,"",(VLOOKUP(C209,customers!$A$2:$C$1001,3,FALSE)))</f>
        <v>oduny5r@constantcontact.com</v>
      </c>
      <c r="H209" s="2" t="str">
        <f>VLOOKUP(orders!C209,customers!$A$2:$G$1001,7,FALSE)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ht="15" x14ac:dyDescent="0.2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VLOOKUP(C210,customers!$A$2:$B$1001,2,FALSE)</f>
        <v>Constance Halfhide</v>
      </c>
      <c r="G210" s="2" t="str">
        <f>IF(VLOOKUP(C210,customers!$A$2:$C$1001,3,FALSE)=0,"",(VLOOKUP(C210,customers!$A$2:$C$1001,3,FALSE)))</f>
        <v>chalfhide5s@google.ru</v>
      </c>
      <c r="H210" s="2" t="str">
        <f>VLOOKUP(orders!C210,customers!$A$2:$G$1001,7,FALSE)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ht="15" x14ac:dyDescent="0.2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VLOOKUP(C211,customers!$A$2:$B$1001,2,FALSE)</f>
        <v>Fransisco Malecky</v>
      </c>
      <c r="G211" s="2" t="str">
        <f>IF(VLOOKUP(C211,customers!$A$2:$C$1001,3,FALSE)=0,"",(VLOOKUP(C211,customers!$A$2:$C$1001,3,FALSE)))</f>
        <v>fmalecky5t@list-manage.com</v>
      </c>
      <c r="H211" s="2" t="str">
        <f>VLOOKUP(orders!C211,customers!$A$2:$G$1001,7,FALSE)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ht="15" x14ac:dyDescent="0.2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VLOOKUP(C212,customers!$A$2:$B$1001,2,FALSE)</f>
        <v>Anselma Attwater</v>
      </c>
      <c r="G212" s="2" t="str">
        <f>IF(VLOOKUP(C212,customers!$A$2:$C$1001,3,FALSE)=0,"",(VLOOKUP(C212,customers!$A$2:$C$1001,3,FALSE)))</f>
        <v>aattwater5u@wikia.com</v>
      </c>
      <c r="H212" s="2" t="str">
        <f>VLOOKUP(orders!C212,customers!$A$2:$G$1001,7,FALSE)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ht="15" x14ac:dyDescent="0.2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VLOOKUP(C213,customers!$A$2:$B$1001,2,FALSE)</f>
        <v>Minette Whellans</v>
      </c>
      <c r="G213" s="2" t="str">
        <f>IF(VLOOKUP(C213,customers!$A$2:$C$1001,3,FALSE)=0,"",(VLOOKUP(C213,customers!$A$2:$C$1001,3,FALSE)))</f>
        <v>mwhellans5v@mapquest.com</v>
      </c>
      <c r="H213" s="2" t="str">
        <f>VLOOKUP(orders!C213,customers!$A$2:$G$1001,7,FALSE)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ht="15" x14ac:dyDescent="0.2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VLOOKUP(C214,customers!$A$2:$B$1001,2,FALSE)</f>
        <v>Dael Camilletti</v>
      </c>
      <c r="G214" s="2" t="str">
        <f>IF(VLOOKUP(C214,customers!$A$2:$C$1001,3,FALSE)=0,"",(VLOOKUP(C214,customers!$A$2:$C$1001,3,FALSE)))</f>
        <v>dcamilletti5w@businesswire.com</v>
      </c>
      <c r="H214" s="2" t="str">
        <f>VLOOKUP(orders!C214,customers!$A$2:$G$1001,7,FALSE)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ht="15" x14ac:dyDescent="0.2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VLOOKUP(C215,customers!$A$2:$B$1001,2,FALSE)</f>
        <v>Emiline Galgey</v>
      </c>
      <c r="G215" s="2" t="str">
        <f>IF(VLOOKUP(C215,customers!$A$2:$C$1001,3,FALSE)=0,"",(VLOOKUP(C215,customers!$A$2:$C$1001,3,FALSE)))</f>
        <v>egalgey5x@wufoo.com</v>
      </c>
      <c r="H215" s="2" t="str">
        <f>VLOOKUP(orders!C215,customers!$A$2:$G$1001,7,FALSE)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ht="15" x14ac:dyDescent="0.2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VLOOKUP(C216,customers!$A$2:$B$1001,2,FALSE)</f>
        <v>Murdock Hame</v>
      </c>
      <c r="G216" s="2" t="str">
        <f>IF(VLOOKUP(C216,customers!$A$2:$C$1001,3,FALSE)=0,"",(VLOOKUP(C216,customers!$A$2:$C$1001,3,FALSE)))</f>
        <v>mhame5y@newsvine.com</v>
      </c>
      <c r="H216" s="2" t="str">
        <f>VLOOKUP(orders!C216,customers!$A$2:$G$1001,7,FALSE)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ht="15" x14ac:dyDescent="0.2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VLOOKUP(C217,customers!$A$2:$B$1001,2,FALSE)</f>
        <v>Ilka Gurnee</v>
      </c>
      <c r="G217" s="2" t="str">
        <f>IF(VLOOKUP(C217,customers!$A$2:$C$1001,3,FALSE)=0,"",(VLOOKUP(C217,customers!$A$2:$C$1001,3,FALSE)))</f>
        <v>igurnee5z@usnews.com</v>
      </c>
      <c r="H217" s="2" t="str">
        <f>VLOOKUP(orders!C217,customers!$A$2:$G$1001,7,FALSE)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ht="15" x14ac:dyDescent="0.2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VLOOKUP(C218,customers!$A$2:$B$1001,2,FALSE)</f>
        <v>Alfy Snowding</v>
      </c>
      <c r="G218" s="2" t="str">
        <f>IF(VLOOKUP(C218,customers!$A$2:$C$1001,3,FALSE)=0,"",(VLOOKUP(C218,customers!$A$2:$C$1001,3,FALSE)))</f>
        <v>asnowding60@comsenz.com</v>
      </c>
      <c r="H218" s="2" t="str">
        <f>VLOOKUP(orders!C218,customers!$A$2:$G$1001,7,FALSE)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ht="15" x14ac:dyDescent="0.2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VLOOKUP(C219,customers!$A$2:$B$1001,2,FALSE)</f>
        <v>Godfry Poinsett</v>
      </c>
      <c r="G219" s="2" t="str">
        <f>IF(VLOOKUP(C219,customers!$A$2:$C$1001,3,FALSE)=0,"",(VLOOKUP(C219,customers!$A$2:$C$1001,3,FALSE)))</f>
        <v>gpoinsett61@berkeley.edu</v>
      </c>
      <c r="H219" s="2" t="str">
        <f>VLOOKUP(orders!C219,customers!$A$2:$G$1001,7,FALSE)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ht="15" x14ac:dyDescent="0.2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VLOOKUP(C220,customers!$A$2:$B$1001,2,FALSE)</f>
        <v>Rem Furman</v>
      </c>
      <c r="G220" s="2" t="str">
        <f>IF(VLOOKUP(C220,customers!$A$2:$C$1001,3,FALSE)=0,"",(VLOOKUP(C220,customers!$A$2:$C$1001,3,FALSE)))</f>
        <v>rfurman62@t.co</v>
      </c>
      <c r="H220" s="2" t="str">
        <f>VLOOKUP(orders!C220,customers!$A$2:$G$1001,7,FALSE)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ht="15" x14ac:dyDescent="0.2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VLOOKUP(C221,customers!$A$2:$B$1001,2,FALSE)</f>
        <v>Charis Crosier</v>
      </c>
      <c r="G221" s="2" t="str">
        <f>IF(VLOOKUP(C221,customers!$A$2:$C$1001,3,FALSE)=0,"",(VLOOKUP(C221,customers!$A$2:$C$1001,3,FALSE)))</f>
        <v>ccrosier63@xrea.com</v>
      </c>
      <c r="H221" s="2" t="str">
        <f>VLOOKUP(orders!C221,customers!$A$2:$G$1001,7,FALSE)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ht="15" x14ac:dyDescent="0.2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VLOOKUP(C222,customers!$A$2:$B$1001,2,FALSE)</f>
        <v>Charis Crosier</v>
      </c>
      <c r="G222" s="2" t="str">
        <f>IF(VLOOKUP(C222,customers!$A$2:$C$1001,3,FALSE)=0,"",(VLOOKUP(C222,customers!$A$2:$C$1001,3,FALSE)))</f>
        <v>ccrosier63@xrea.com</v>
      </c>
      <c r="H222" s="2" t="str">
        <f>VLOOKUP(orders!C222,customers!$A$2:$G$1001,7,FALSE)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ht="15" x14ac:dyDescent="0.2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VLOOKUP(C223,customers!$A$2:$B$1001,2,FALSE)</f>
        <v>Lenka Rushmer</v>
      </c>
      <c r="G223" s="2" t="str">
        <f>IF(VLOOKUP(C223,customers!$A$2:$C$1001,3,FALSE)=0,"",(VLOOKUP(C223,customers!$A$2:$C$1001,3,FALSE)))</f>
        <v>lrushmer65@europa.eu</v>
      </c>
      <c r="H223" s="2" t="str">
        <f>VLOOKUP(orders!C223,customers!$A$2:$G$1001,7,FALSE)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ht="15" x14ac:dyDescent="0.2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VLOOKUP(C224,customers!$A$2:$B$1001,2,FALSE)</f>
        <v>Waneta Edinborough</v>
      </c>
      <c r="G224" s="2" t="str">
        <f>IF(VLOOKUP(C224,customers!$A$2:$C$1001,3,FALSE)=0,"",(VLOOKUP(C224,customers!$A$2:$C$1001,3,FALSE)))</f>
        <v>wedinborough66@github.io</v>
      </c>
      <c r="H224" s="2" t="str">
        <f>VLOOKUP(orders!C224,customers!$A$2:$G$1001,7,FALSE)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ht="15" x14ac:dyDescent="0.2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VLOOKUP(C225,customers!$A$2:$B$1001,2,FALSE)</f>
        <v>Bobbe Piggott</v>
      </c>
      <c r="G225" s="2" t="str">
        <f>IF(VLOOKUP(C225,customers!$A$2:$C$1001,3,FALSE)=0,"",(VLOOKUP(C225,customers!$A$2:$C$1001,3,FALSE)))</f>
        <v/>
      </c>
      <c r="H225" s="2" t="str">
        <f>VLOOKUP(orders!C225,customers!$A$2:$G$1001,7,FALSE)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ht="15" x14ac:dyDescent="0.2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VLOOKUP(C226,customers!$A$2:$B$1001,2,FALSE)</f>
        <v>Ketty Bromehead</v>
      </c>
      <c r="G226" s="2" t="str">
        <f>IF(VLOOKUP(C226,customers!$A$2:$C$1001,3,FALSE)=0,"",(VLOOKUP(C226,customers!$A$2:$C$1001,3,FALSE)))</f>
        <v>kbromehead68@un.org</v>
      </c>
      <c r="H226" s="2" t="str">
        <f>VLOOKUP(orders!C226,customers!$A$2:$G$1001,7,FALSE)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ht="15" x14ac:dyDescent="0.2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VLOOKUP(C227,customers!$A$2:$B$1001,2,FALSE)</f>
        <v>Elsbeth Westerman</v>
      </c>
      <c r="G227" s="2" t="str">
        <f>IF(VLOOKUP(C227,customers!$A$2:$C$1001,3,FALSE)=0,"",(VLOOKUP(C227,customers!$A$2:$C$1001,3,FALSE)))</f>
        <v>ewesterman69@si.edu</v>
      </c>
      <c r="H227" s="2" t="str">
        <f>VLOOKUP(orders!C227,customers!$A$2:$G$1001,7,FALSE)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ht="15" x14ac:dyDescent="0.2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VLOOKUP(C228,customers!$A$2:$B$1001,2,FALSE)</f>
        <v>Anabelle Hutchens</v>
      </c>
      <c r="G228" s="2" t="str">
        <f>IF(VLOOKUP(C228,customers!$A$2:$C$1001,3,FALSE)=0,"",(VLOOKUP(C228,customers!$A$2:$C$1001,3,FALSE)))</f>
        <v>ahutchens6a@amazonaws.com</v>
      </c>
      <c r="H228" s="2" t="str">
        <f>VLOOKUP(orders!C228,customers!$A$2:$G$1001,7,FALSE)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ht="15" x14ac:dyDescent="0.2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VLOOKUP(C229,customers!$A$2:$B$1001,2,FALSE)</f>
        <v>Noak Wyvill</v>
      </c>
      <c r="G229" s="2" t="str">
        <f>IF(VLOOKUP(C229,customers!$A$2:$C$1001,3,FALSE)=0,"",(VLOOKUP(C229,customers!$A$2:$C$1001,3,FALSE)))</f>
        <v>nwyvill6b@naver.com</v>
      </c>
      <c r="H229" s="2" t="str">
        <f>VLOOKUP(orders!C229,customers!$A$2:$G$1001,7,FALSE)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ht="15" x14ac:dyDescent="0.2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VLOOKUP(C230,customers!$A$2:$B$1001,2,FALSE)</f>
        <v>Beltran Mathon</v>
      </c>
      <c r="G230" s="2" t="str">
        <f>IF(VLOOKUP(C230,customers!$A$2:$C$1001,3,FALSE)=0,"",(VLOOKUP(C230,customers!$A$2:$C$1001,3,FALSE)))</f>
        <v>bmathon6c@barnesandnoble.com</v>
      </c>
      <c r="H230" s="2" t="str">
        <f>VLOOKUP(orders!C230,customers!$A$2:$G$1001,7,FALSE)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ht="15" x14ac:dyDescent="0.2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VLOOKUP(C231,customers!$A$2:$B$1001,2,FALSE)</f>
        <v>Kristos Streight</v>
      </c>
      <c r="G231" s="2" t="str">
        <f>IF(VLOOKUP(C231,customers!$A$2:$C$1001,3,FALSE)=0,"",(VLOOKUP(C231,customers!$A$2:$C$1001,3,FALSE)))</f>
        <v>kstreight6d@about.com</v>
      </c>
      <c r="H231" s="2" t="str">
        <f>VLOOKUP(orders!C231,customers!$A$2:$G$1001,7,FALSE)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ht="15" x14ac:dyDescent="0.2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VLOOKUP(C232,customers!$A$2:$B$1001,2,FALSE)</f>
        <v>Portie Cutchie</v>
      </c>
      <c r="G232" s="2" t="str">
        <f>IF(VLOOKUP(C232,customers!$A$2:$C$1001,3,FALSE)=0,"",(VLOOKUP(C232,customers!$A$2:$C$1001,3,FALSE)))</f>
        <v>pcutchie6e@globo.com</v>
      </c>
      <c r="H232" s="2" t="str">
        <f>VLOOKUP(orders!C232,customers!$A$2:$G$1001,7,FALSE)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ht="15" x14ac:dyDescent="0.2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VLOOKUP(C233,customers!$A$2:$B$1001,2,FALSE)</f>
        <v>Sinclare Edsell</v>
      </c>
      <c r="G233" s="2" t="str">
        <f>IF(VLOOKUP(C233,customers!$A$2:$C$1001,3,FALSE)=0,"",(VLOOKUP(C233,customers!$A$2:$C$1001,3,FALSE)))</f>
        <v/>
      </c>
      <c r="H233" s="2" t="str">
        <f>VLOOKUP(orders!C233,customers!$A$2:$G$1001,7,FALSE)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ht="15" x14ac:dyDescent="0.2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VLOOKUP(C234,customers!$A$2:$B$1001,2,FALSE)</f>
        <v>Conny Gheraldi</v>
      </c>
      <c r="G234" s="2" t="str">
        <f>IF(VLOOKUP(C234,customers!$A$2:$C$1001,3,FALSE)=0,"",(VLOOKUP(C234,customers!$A$2:$C$1001,3,FALSE)))</f>
        <v>cgheraldi6g@opera.com</v>
      </c>
      <c r="H234" s="2" t="str">
        <f>VLOOKUP(orders!C234,customers!$A$2:$G$1001,7,FALSE)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ht="15" x14ac:dyDescent="0.2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VLOOKUP(C235,customers!$A$2:$B$1001,2,FALSE)</f>
        <v>Beryle Kenwell</v>
      </c>
      <c r="G235" s="2" t="str">
        <f>IF(VLOOKUP(C235,customers!$A$2:$C$1001,3,FALSE)=0,"",(VLOOKUP(C235,customers!$A$2:$C$1001,3,FALSE)))</f>
        <v>bkenwell6h@over-blog.com</v>
      </c>
      <c r="H235" s="2" t="str">
        <f>VLOOKUP(orders!C235,customers!$A$2:$G$1001,7,FALSE)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ht="15" x14ac:dyDescent="0.2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VLOOKUP(C236,customers!$A$2:$B$1001,2,FALSE)</f>
        <v>Tomas Sutty</v>
      </c>
      <c r="G236" s="2" t="str">
        <f>IF(VLOOKUP(C236,customers!$A$2:$C$1001,3,FALSE)=0,"",(VLOOKUP(C236,customers!$A$2:$C$1001,3,FALSE)))</f>
        <v>tsutty6i@google.es</v>
      </c>
      <c r="H236" s="2" t="str">
        <f>VLOOKUP(orders!C236,customers!$A$2:$G$1001,7,FALSE)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ht="15" x14ac:dyDescent="0.2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VLOOKUP(C237,customers!$A$2:$B$1001,2,FALSE)</f>
        <v>Samuele Ales0</v>
      </c>
      <c r="G237" s="2" t="str">
        <f>IF(VLOOKUP(C237,customers!$A$2:$C$1001,3,FALSE)=0,"",(VLOOKUP(C237,customers!$A$2:$C$1001,3,FALSE)))</f>
        <v/>
      </c>
      <c r="H237" s="2" t="str">
        <f>VLOOKUP(orders!C237,customers!$A$2:$G$1001,7,FALSE)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ht="15" x14ac:dyDescent="0.2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VLOOKUP(C238,customers!$A$2:$B$1001,2,FALSE)</f>
        <v>Carlie Harce</v>
      </c>
      <c r="G238" s="2" t="str">
        <f>IF(VLOOKUP(C238,customers!$A$2:$C$1001,3,FALSE)=0,"",(VLOOKUP(C238,customers!$A$2:$C$1001,3,FALSE)))</f>
        <v>charce6k@cafepress.com</v>
      </c>
      <c r="H238" s="2" t="str">
        <f>VLOOKUP(orders!C238,customers!$A$2:$G$1001,7,FALSE)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ht="15" x14ac:dyDescent="0.2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VLOOKUP(C239,customers!$A$2:$B$1001,2,FALSE)</f>
        <v>Craggy Bril</v>
      </c>
      <c r="G239" s="2" t="str">
        <f>IF(VLOOKUP(C239,customers!$A$2:$C$1001,3,FALSE)=0,"",(VLOOKUP(C239,customers!$A$2:$C$1001,3,FALSE)))</f>
        <v/>
      </c>
      <c r="H239" s="2" t="str">
        <f>VLOOKUP(orders!C239,customers!$A$2:$G$1001,7,FALSE)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ht="15" x14ac:dyDescent="0.2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VLOOKUP(C240,customers!$A$2:$B$1001,2,FALSE)</f>
        <v>Friederike Drysdale</v>
      </c>
      <c r="G240" s="2" t="str">
        <f>IF(VLOOKUP(C240,customers!$A$2:$C$1001,3,FALSE)=0,"",(VLOOKUP(C240,customers!$A$2:$C$1001,3,FALSE)))</f>
        <v>fdrysdale6m@symantec.com</v>
      </c>
      <c r="H240" s="2" t="str">
        <f>VLOOKUP(orders!C240,customers!$A$2:$G$1001,7,FALSE)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ht="15" x14ac:dyDescent="0.2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VLOOKUP(C241,customers!$A$2:$B$1001,2,FALSE)</f>
        <v>Devon Magowan</v>
      </c>
      <c r="G241" s="2" t="str">
        <f>IF(VLOOKUP(C241,customers!$A$2:$C$1001,3,FALSE)=0,"",(VLOOKUP(C241,customers!$A$2:$C$1001,3,FALSE)))</f>
        <v>dmagowan6n@fc2.com</v>
      </c>
      <c r="H241" s="2" t="str">
        <f>VLOOKUP(orders!C241,customers!$A$2:$G$1001,7,FALSE)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ht="15" x14ac:dyDescent="0.2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VLOOKUP(C242,customers!$A$2:$B$1001,2,FALSE)</f>
        <v>Codi Littrell</v>
      </c>
      <c r="G242" s="2" t="str">
        <f>IF(VLOOKUP(C242,customers!$A$2:$C$1001,3,FALSE)=0,"",(VLOOKUP(C242,customers!$A$2:$C$1001,3,FALSE)))</f>
        <v/>
      </c>
      <c r="H242" s="2" t="str">
        <f>VLOOKUP(orders!C242,customers!$A$2:$G$1001,7,FALSE)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ht="15" x14ac:dyDescent="0.2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VLOOKUP(C243,customers!$A$2:$B$1001,2,FALSE)</f>
        <v>Christel Speak</v>
      </c>
      <c r="G243" s="2" t="str">
        <f>IF(VLOOKUP(C243,customers!$A$2:$C$1001,3,FALSE)=0,"",(VLOOKUP(C243,customers!$A$2:$C$1001,3,FALSE)))</f>
        <v/>
      </c>
      <c r="H243" s="2" t="str">
        <f>VLOOKUP(orders!C243,customers!$A$2:$G$1001,7,FALSE)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ht="15" x14ac:dyDescent="0.2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VLOOKUP(C244,customers!$A$2:$B$1001,2,FALSE)</f>
        <v>Sibella Rushbrooke</v>
      </c>
      <c r="G244" s="2" t="str">
        <f>IF(VLOOKUP(C244,customers!$A$2:$C$1001,3,FALSE)=0,"",(VLOOKUP(C244,customers!$A$2:$C$1001,3,FALSE)))</f>
        <v>srushbrooke6q@youku.com</v>
      </c>
      <c r="H244" s="2" t="str">
        <f>VLOOKUP(orders!C244,customers!$A$2:$G$1001,7,FALSE)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ht="15" x14ac:dyDescent="0.2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VLOOKUP(C245,customers!$A$2:$B$1001,2,FALSE)</f>
        <v>Tammie Drynan</v>
      </c>
      <c r="G245" s="2" t="str">
        <f>IF(VLOOKUP(C245,customers!$A$2:$C$1001,3,FALSE)=0,"",(VLOOKUP(C245,customers!$A$2:$C$1001,3,FALSE)))</f>
        <v>tdrynan6r@deviantart.com</v>
      </c>
      <c r="H245" s="2" t="str">
        <f>VLOOKUP(orders!C245,customers!$A$2:$G$1001,7,FALSE)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ht="15" x14ac:dyDescent="0.2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VLOOKUP(C246,customers!$A$2:$B$1001,2,FALSE)</f>
        <v>Effie Yurkov</v>
      </c>
      <c r="G246" s="2" t="str">
        <f>IF(VLOOKUP(C246,customers!$A$2:$C$1001,3,FALSE)=0,"",(VLOOKUP(C246,customers!$A$2:$C$1001,3,FALSE)))</f>
        <v>eyurkov6s@hud.gov</v>
      </c>
      <c r="H246" s="2" t="str">
        <f>VLOOKUP(orders!C246,customers!$A$2:$G$1001,7,FALSE)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ht="15" x14ac:dyDescent="0.2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VLOOKUP(C247,customers!$A$2:$B$1001,2,FALSE)</f>
        <v>Lexie Mallan</v>
      </c>
      <c r="G247" s="2" t="str">
        <f>IF(VLOOKUP(C247,customers!$A$2:$C$1001,3,FALSE)=0,"",(VLOOKUP(C247,customers!$A$2:$C$1001,3,FALSE)))</f>
        <v>lmallan6t@state.gov</v>
      </c>
      <c r="H247" s="2" t="str">
        <f>VLOOKUP(orders!C247,customers!$A$2:$G$1001,7,FALSE)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ht="15" x14ac:dyDescent="0.2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VLOOKUP(C248,customers!$A$2:$B$1001,2,FALSE)</f>
        <v>Georgena Bentjens</v>
      </c>
      <c r="G248" s="2" t="str">
        <f>IF(VLOOKUP(C248,customers!$A$2:$C$1001,3,FALSE)=0,"",(VLOOKUP(C248,customers!$A$2:$C$1001,3,FALSE)))</f>
        <v>gbentjens6u@netlog.com</v>
      </c>
      <c r="H248" s="2" t="str">
        <f>VLOOKUP(orders!C248,customers!$A$2:$G$1001,7,FALSE)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ht="15" x14ac:dyDescent="0.2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VLOOKUP(C249,customers!$A$2:$B$1001,2,FALSE)</f>
        <v>Delmar Beasant</v>
      </c>
      <c r="G249" s="2" t="str">
        <f>IF(VLOOKUP(C249,customers!$A$2:$C$1001,3,FALSE)=0,"",(VLOOKUP(C249,customers!$A$2:$C$1001,3,FALSE)))</f>
        <v/>
      </c>
      <c r="H249" s="2" t="str">
        <f>VLOOKUP(orders!C249,customers!$A$2:$G$1001,7,FALSE)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ht="15" x14ac:dyDescent="0.2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VLOOKUP(C250,customers!$A$2:$B$1001,2,FALSE)</f>
        <v>Lyn Entwistle</v>
      </c>
      <c r="G250" s="2" t="str">
        <f>IF(VLOOKUP(C250,customers!$A$2:$C$1001,3,FALSE)=0,"",(VLOOKUP(C250,customers!$A$2:$C$1001,3,FALSE)))</f>
        <v>lentwistle6w@omniture.com</v>
      </c>
      <c r="H250" s="2" t="str">
        <f>VLOOKUP(orders!C250,customers!$A$2:$G$1001,7,FALSE)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ht="15" x14ac:dyDescent="0.2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VLOOKUP(C251,customers!$A$2:$B$1001,2,FALSE)</f>
        <v>Zacharias Kiffe</v>
      </c>
      <c r="G251" s="2" t="str">
        <f>IF(VLOOKUP(C251,customers!$A$2:$C$1001,3,FALSE)=0,"",(VLOOKUP(C251,customers!$A$2:$C$1001,3,FALSE)))</f>
        <v>zkiffe74@cyberchimps.com</v>
      </c>
      <c r="H251" s="2" t="str">
        <f>VLOOKUP(orders!C251,customers!$A$2:$G$1001,7,FALSE)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ht="15" x14ac:dyDescent="0.2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VLOOKUP(C252,customers!$A$2:$B$1001,2,FALSE)</f>
        <v>Mercedes Acott</v>
      </c>
      <c r="G252" s="2" t="str">
        <f>IF(VLOOKUP(C252,customers!$A$2:$C$1001,3,FALSE)=0,"",(VLOOKUP(C252,customers!$A$2:$C$1001,3,FALSE)))</f>
        <v>macott6y@pagesperso-orange.fr</v>
      </c>
      <c r="H252" s="2" t="str">
        <f>VLOOKUP(orders!C252,customers!$A$2:$G$1001,7,FALSE)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ht="15" x14ac:dyDescent="0.2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VLOOKUP(C253,customers!$A$2:$B$1001,2,FALSE)</f>
        <v>Connor Heaviside</v>
      </c>
      <c r="G253" s="2" t="str">
        <f>IF(VLOOKUP(C253,customers!$A$2:$C$1001,3,FALSE)=0,"",(VLOOKUP(C253,customers!$A$2:$C$1001,3,FALSE)))</f>
        <v>cheaviside6z@rediff.com</v>
      </c>
      <c r="H253" s="2" t="str">
        <f>VLOOKUP(orders!C253,customers!$A$2:$G$1001,7,FALSE)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ht="15" x14ac:dyDescent="0.2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VLOOKUP(C254,customers!$A$2:$B$1001,2,FALSE)</f>
        <v>Devy Bulbrook</v>
      </c>
      <c r="G254" s="2" t="str">
        <f>IF(VLOOKUP(C254,customers!$A$2:$C$1001,3,FALSE)=0,"",(VLOOKUP(C254,customers!$A$2:$C$1001,3,FALSE)))</f>
        <v/>
      </c>
      <c r="H254" s="2" t="str">
        <f>VLOOKUP(orders!C254,customers!$A$2:$G$1001,7,FALSE)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ht="15" x14ac:dyDescent="0.2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VLOOKUP(C255,customers!$A$2:$B$1001,2,FALSE)</f>
        <v>Leia Kernan</v>
      </c>
      <c r="G255" s="2" t="str">
        <f>IF(VLOOKUP(C255,customers!$A$2:$C$1001,3,FALSE)=0,"",(VLOOKUP(C255,customers!$A$2:$C$1001,3,FALSE)))</f>
        <v>lkernan71@wsj.com</v>
      </c>
      <c r="H255" s="2" t="str">
        <f>VLOOKUP(orders!C255,customers!$A$2:$G$1001,7,FALSE)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ht="15" x14ac:dyDescent="0.2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VLOOKUP(C256,customers!$A$2:$B$1001,2,FALSE)</f>
        <v>Rosaline McLae</v>
      </c>
      <c r="G256" s="2" t="str">
        <f>IF(VLOOKUP(C256,customers!$A$2:$C$1001,3,FALSE)=0,"",(VLOOKUP(C256,customers!$A$2:$C$1001,3,FALSE)))</f>
        <v>rmclae72@dailymotion.com</v>
      </c>
      <c r="H256" s="2" t="str">
        <f>VLOOKUP(orders!C256,customers!$A$2:$G$1001,7,FALSE)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ht="15" x14ac:dyDescent="0.2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VLOOKUP(C257,customers!$A$2:$B$1001,2,FALSE)</f>
        <v>Cleve Blowfelde</v>
      </c>
      <c r="G257" s="2" t="str">
        <f>IF(VLOOKUP(C257,customers!$A$2:$C$1001,3,FALSE)=0,"",(VLOOKUP(C257,customers!$A$2:$C$1001,3,FALSE)))</f>
        <v>cblowfelde73@ustream.tv</v>
      </c>
      <c r="H257" s="2" t="str">
        <f>VLOOKUP(orders!C257,customers!$A$2:$G$1001,7,FALSE)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ht="15" x14ac:dyDescent="0.2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VLOOKUP(C258,customers!$A$2:$B$1001,2,FALSE)</f>
        <v>Zacharias Kiffe</v>
      </c>
      <c r="G258" s="2" t="str">
        <f>IF(VLOOKUP(C258,customers!$A$2:$C$1001,3,FALSE)=0,"",(VLOOKUP(C258,customers!$A$2:$C$1001,3,FALSE)))</f>
        <v>zkiffe74@cyberchimps.com</v>
      </c>
      <c r="H258" s="2" t="str">
        <f>VLOOKUP(orders!C258,customers!$A$2:$G$1001,7,FALSE)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ht="15" x14ac:dyDescent="0.2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VLOOKUP(C259,customers!$A$2:$B$1001,2,FALSE)</f>
        <v>Denyse O'Calleran</v>
      </c>
      <c r="G259" s="2" t="str">
        <f>IF(VLOOKUP(C259,customers!$A$2:$C$1001,3,FALSE)=0,"",(VLOOKUP(C259,customers!$A$2:$C$1001,3,FALSE)))</f>
        <v>docalleran75@ucla.edu</v>
      </c>
      <c r="H259" s="2" t="str">
        <f>VLOOKUP(orders!C259,customers!$A$2:$G$1001,7,FALSE)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E259*L259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IF(J259="L","Light",IF(J259="M","Medium",IF(J259="D","Dark","")))</f>
        <v>Dark</v>
      </c>
    </row>
    <row r="260" spans="1:15" ht="15" x14ac:dyDescent="0.2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VLOOKUP(C260,customers!$A$2:$B$1001,2,FALSE)</f>
        <v>Cobby Cromwell</v>
      </c>
      <c r="G260" s="2" t="str">
        <f>IF(VLOOKUP(C260,customers!$A$2:$C$1001,3,FALSE)=0,"",(VLOOKUP(C260,customers!$A$2:$C$1001,3,FALSE)))</f>
        <v>ccromwell76@desdev.cn</v>
      </c>
      <c r="H260" s="2" t="str">
        <f>VLOOKUP(orders!C260,customers!$A$2:$G$1001,7,FALSE)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ht="15" x14ac:dyDescent="0.2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VLOOKUP(C261,customers!$A$2:$B$1001,2,FALSE)</f>
        <v>Irv Hay</v>
      </c>
      <c r="G261" s="2" t="str">
        <f>IF(VLOOKUP(C261,customers!$A$2:$C$1001,3,FALSE)=0,"",(VLOOKUP(C261,customers!$A$2:$C$1001,3,FALSE)))</f>
        <v>ihay77@lulu.com</v>
      </c>
      <c r="H261" s="2" t="str">
        <f>VLOOKUP(orders!C261,customers!$A$2:$G$1001,7,FALSE)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ht="15" x14ac:dyDescent="0.2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VLOOKUP(C262,customers!$A$2:$B$1001,2,FALSE)</f>
        <v>Tani Taffarello</v>
      </c>
      <c r="G262" s="2" t="str">
        <f>IF(VLOOKUP(C262,customers!$A$2:$C$1001,3,FALSE)=0,"",(VLOOKUP(C262,customers!$A$2:$C$1001,3,FALSE)))</f>
        <v>ttaffarello78@sciencedaily.com</v>
      </c>
      <c r="H262" s="2" t="str">
        <f>VLOOKUP(orders!C262,customers!$A$2:$G$1001,7,FALSE)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ht="15" x14ac:dyDescent="0.2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VLOOKUP(C263,customers!$A$2:$B$1001,2,FALSE)</f>
        <v>Monique Canty</v>
      </c>
      <c r="G263" s="2" t="str">
        <f>IF(VLOOKUP(C263,customers!$A$2:$C$1001,3,FALSE)=0,"",(VLOOKUP(C263,customers!$A$2:$C$1001,3,FALSE)))</f>
        <v>mcanty79@jigsy.com</v>
      </c>
      <c r="H263" s="2" t="str">
        <f>VLOOKUP(orders!C263,customers!$A$2:$G$1001,7,FALSE)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ht="15" x14ac:dyDescent="0.2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VLOOKUP(C264,customers!$A$2:$B$1001,2,FALSE)</f>
        <v>Javier Kopke</v>
      </c>
      <c r="G264" s="2" t="str">
        <f>IF(VLOOKUP(C264,customers!$A$2:$C$1001,3,FALSE)=0,"",(VLOOKUP(C264,customers!$A$2:$C$1001,3,FALSE)))</f>
        <v>jkopke7a@auda.org.au</v>
      </c>
      <c r="H264" s="2" t="str">
        <f>VLOOKUP(orders!C264,customers!$A$2:$G$1001,7,FALSE)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ht="15" x14ac:dyDescent="0.2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VLOOKUP(C265,customers!$A$2:$B$1001,2,FALSE)</f>
        <v>Mar McIver</v>
      </c>
      <c r="G265" s="2" t="str">
        <f>IF(VLOOKUP(C265,customers!$A$2:$C$1001,3,FALSE)=0,"",(VLOOKUP(C265,customers!$A$2:$C$1001,3,FALSE)))</f>
        <v/>
      </c>
      <c r="H265" s="2" t="str">
        <f>VLOOKUP(orders!C265,customers!$A$2:$G$1001,7,FALSE)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ht="15" x14ac:dyDescent="0.2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VLOOKUP(C266,customers!$A$2:$B$1001,2,FALSE)</f>
        <v>Arabella Fransewich</v>
      </c>
      <c r="G266" s="2" t="str">
        <f>IF(VLOOKUP(C266,customers!$A$2:$C$1001,3,FALSE)=0,"",(VLOOKUP(C266,customers!$A$2:$C$1001,3,FALSE)))</f>
        <v/>
      </c>
      <c r="H266" s="2" t="str">
        <f>VLOOKUP(orders!C266,customers!$A$2:$G$1001,7,FALSE)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ht="15" x14ac:dyDescent="0.2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VLOOKUP(C267,customers!$A$2:$B$1001,2,FALSE)</f>
        <v>Violette Hellmore</v>
      </c>
      <c r="G267" s="2" t="str">
        <f>IF(VLOOKUP(C267,customers!$A$2:$C$1001,3,FALSE)=0,"",(VLOOKUP(C267,customers!$A$2:$C$1001,3,FALSE)))</f>
        <v>vhellmore7d@bbc.co.uk</v>
      </c>
      <c r="H267" s="2" t="str">
        <f>VLOOKUP(orders!C267,customers!$A$2:$G$1001,7,FALSE)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ht="15" x14ac:dyDescent="0.2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VLOOKUP(C268,customers!$A$2:$B$1001,2,FALSE)</f>
        <v>Myles Seawright</v>
      </c>
      <c r="G268" s="2" t="str">
        <f>IF(VLOOKUP(C268,customers!$A$2:$C$1001,3,FALSE)=0,"",(VLOOKUP(C268,customers!$A$2:$C$1001,3,FALSE)))</f>
        <v>mseawright7e@nbcnews.com</v>
      </c>
      <c r="H268" s="2" t="str">
        <f>VLOOKUP(orders!C268,customers!$A$2:$G$1001,7,FALSE)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ht="15" x14ac:dyDescent="0.2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VLOOKUP(C269,customers!$A$2:$B$1001,2,FALSE)</f>
        <v>Silvana Northeast</v>
      </c>
      <c r="G269" s="2" t="str">
        <f>IF(VLOOKUP(C269,customers!$A$2:$C$1001,3,FALSE)=0,"",(VLOOKUP(C269,customers!$A$2:$C$1001,3,FALSE)))</f>
        <v>snortheast7f@mashable.com</v>
      </c>
      <c r="H269" s="2" t="str">
        <f>VLOOKUP(orders!C269,customers!$A$2:$G$1001,7,FALSE)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ht="15" x14ac:dyDescent="0.2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VLOOKUP(C270,customers!$A$2:$B$1001,2,FALSE)</f>
        <v>Anselma Attwater</v>
      </c>
      <c r="G270" s="2" t="str">
        <f>IF(VLOOKUP(C270,customers!$A$2:$C$1001,3,FALSE)=0,"",(VLOOKUP(C270,customers!$A$2:$C$1001,3,FALSE)))</f>
        <v>aattwater5u@wikia.com</v>
      </c>
      <c r="H270" s="2" t="str">
        <f>VLOOKUP(orders!C270,customers!$A$2:$G$1001,7,FALSE)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ht="15" x14ac:dyDescent="0.2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VLOOKUP(C271,customers!$A$2:$B$1001,2,FALSE)</f>
        <v>Monica Fearon</v>
      </c>
      <c r="G271" s="2" t="str">
        <f>IF(VLOOKUP(C271,customers!$A$2:$C$1001,3,FALSE)=0,"",(VLOOKUP(C271,customers!$A$2:$C$1001,3,FALSE)))</f>
        <v>mfearon7h@reverbnation.com</v>
      </c>
      <c r="H271" s="2" t="str">
        <f>VLOOKUP(orders!C271,customers!$A$2:$G$1001,7,FALSE)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ht="15" x14ac:dyDescent="0.2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VLOOKUP(C272,customers!$A$2:$B$1001,2,FALSE)</f>
        <v>Barney Chisnell</v>
      </c>
      <c r="G272" s="2" t="str">
        <f>IF(VLOOKUP(C272,customers!$A$2:$C$1001,3,FALSE)=0,"",(VLOOKUP(C272,customers!$A$2:$C$1001,3,FALSE)))</f>
        <v/>
      </c>
      <c r="H272" s="2" t="str">
        <f>VLOOKUP(orders!C272,customers!$A$2:$G$1001,7,FALSE)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ht="15" x14ac:dyDescent="0.2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VLOOKUP(C273,customers!$A$2:$B$1001,2,FALSE)</f>
        <v>Jasper Sisneros</v>
      </c>
      <c r="G273" s="2" t="str">
        <f>IF(VLOOKUP(C273,customers!$A$2:$C$1001,3,FALSE)=0,"",(VLOOKUP(C273,customers!$A$2:$C$1001,3,FALSE)))</f>
        <v>jsisneros7j@a8.net</v>
      </c>
      <c r="H273" s="2" t="str">
        <f>VLOOKUP(orders!C273,customers!$A$2:$G$1001,7,FALSE)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ht="15" x14ac:dyDescent="0.2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VLOOKUP(C274,customers!$A$2:$B$1001,2,FALSE)</f>
        <v>Zachariah Carlson</v>
      </c>
      <c r="G274" s="2" t="str">
        <f>IF(VLOOKUP(C274,customers!$A$2:$C$1001,3,FALSE)=0,"",(VLOOKUP(C274,customers!$A$2:$C$1001,3,FALSE)))</f>
        <v>zcarlson7k@bigcartel.com</v>
      </c>
      <c r="H274" s="2" t="str">
        <f>VLOOKUP(orders!C274,customers!$A$2:$G$1001,7,FALSE)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ht="15" x14ac:dyDescent="0.2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VLOOKUP(C275,customers!$A$2:$B$1001,2,FALSE)</f>
        <v>Warner Maddox</v>
      </c>
      <c r="G275" s="2" t="str">
        <f>IF(VLOOKUP(C275,customers!$A$2:$C$1001,3,FALSE)=0,"",(VLOOKUP(C275,customers!$A$2:$C$1001,3,FALSE)))</f>
        <v>wmaddox7l@timesonline.co.uk</v>
      </c>
      <c r="H275" s="2" t="str">
        <f>VLOOKUP(orders!C275,customers!$A$2:$G$1001,7,FALSE)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ht="15" x14ac:dyDescent="0.2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VLOOKUP(C276,customers!$A$2:$B$1001,2,FALSE)</f>
        <v>Donnie Hedlestone</v>
      </c>
      <c r="G276" s="2" t="str">
        <f>IF(VLOOKUP(C276,customers!$A$2:$C$1001,3,FALSE)=0,"",(VLOOKUP(C276,customers!$A$2:$C$1001,3,FALSE)))</f>
        <v>dhedlestone7m@craigslist.org</v>
      </c>
      <c r="H276" s="2" t="str">
        <f>VLOOKUP(orders!C276,customers!$A$2:$G$1001,7,FALSE)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ht="15" x14ac:dyDescent="0.2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VLOOKUP(C277,customers!$A$2:$B$1001,2,FALSE)</f>
        <v>Teddi Crowthe</v>
      </c>
      <c r="G277" s="2" t="str">
        <f>IF(VLOOKUP(C277,customers!$A$2:$C$1001,3,FALSE)=0,"",(VLOOKUP(C277,customers!$A$2:$C$1001,3,FALSE)))</f>
        <v>tcrowthe7n@europa.eu</v>
      </c>
      <c r="H277" s="2" t="str">
        <f>VLOOKUP(orders!C277,customers!$A$2:$G$1001,7,FALSE)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ht="15" x14ac:dyDescent="0.2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VLOOKUP(C278,customers!$A$2:$B$1001,2,FALSE)</f>
        <v>Dorelia Bury</v>
      </c>
      <c r="G278" s="2" t="str">
        <f>IF(VLOOKUP(C278,customers!$A$2:$C$1001,3,FALSE)=0,"",(VLOOKUP(C278,customers!$A$2:$C$1001,3,FALSE)))</f>
        <v>dbury7o@tinyurl.com</v>
      </c>
      <c r="H278" s="2" t="str">
        <f>VLOOKUP(orders!C278,customers!$A$2:$G$1001,7,FALSE)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ht="15" x14ac:dyDescent="0.2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VLOOKUP(C279,customers!$A$2:$B$1001,2,FALSE)</f>
        <v>Gussy Broadbear</v>
      </c>
      <c r="G279" s="2" t="str">
        <f>IF(VLOOKUP(C279,customers!$A$2:$C$1001,3,FALSE)=0,"",(VLOOKUP(C279,customers!$A$2:$C$1001,3,FALSE)))</f>
        <v>gbroadbear7p@omniture.com</v>
      </c>
      <c r="H279" s="2" t="str">
        <f>VLOOKUP(orders!C279,customers!$A$2:$G$1001,7,FALSE)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ht="15" x14ac:dyDescent="0.2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VLOOKUP(C280,customers!$A$2:$B$1001,2,FALSE)</f>
        <v>Emlynne Palfrey</v>
      </c>
      <c r="G280" s="2" t="str">
        <f>IF(VLOOKUP(C280,customers!$A$2:$C$1001,3,FALSE)=0,"",(VLOOKUP(C280,customers!$A$2:$C$1001,3,FALSE)))</f>
        <v>epalfrey7q@devhub.com</v>
      </c>
      <c r="H280" s="2" t="str">
        <f>VLOOKUP(orders!C280,customers!$A$2:$G$1001,7,FALSE)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ht="15" x14ac:dyDescent="0.2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VLOOKUP(C281,customers!$A$2:$B$1001,2,FALSE)</f>
        <v>Parsifal Metrick</v>
      </c>
      <c r="G281" s="2" t="str">
        <f>IF(VLOOKUP(C281,customers!$A$2:$C$1001,3,FALSE)=0,"",(VLOOKUP(C281,customers!$A$2:$C$1001,3,FALSE)))</f>
        <v>pmetrick7r@rakuten.co.jp</v>
      </c>
      <c r="H281" s="2" t="str">
        <f>VLOOKUP(orders!C281,customers!$A$2:$G$1001,7,FALSE)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ht="15" x14ac:dyDescent="0.2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VLOOKUP(C282,customers!$A$2:$B$1001,2,FALSE)</f>
        <v>Christopher Grieveson</v>
      </c>
      <c r="G282" s="2" t="str">
        <f>IF(VLOOKUP(C282,customers!$A$2:$C$1001,3,FALSE)=0,"",(VLOOKUP(C282,customers!$A$2:$C$1001,3,FALSE)))</f>
        <v/>
      </c>
      <c r="H282" s="2" t="str">
        <f>VLOOKUP(orders!C282,customers!$A$2:$G$1001,7,FALSE)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ht="15" x14ac:dyDescent="0.2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VLOOKUP(C283,customers!$A$2:$B$1001,2,FALSE)</f>
        <v>Karlan Karby</v>
      </c>
      <c r="G283" s="2" t="str">
        <f>IF(VLOOKUP(C283,customers!$A$2:$C$1001,3,FALSE)=0,"",(VLOOKUP(C283,customers!$A$2:$C$1001,3,FALSE)))</f>
        <v>kkarby7t@sbwire.com</v>
      </c>
      <c r="H283" s="2" t="str">
        <f>VLOOKUP(orders!C283,customers!$A$2:$G$1001,7,FALSE)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ht="15" x14ac:dyDescent="0.2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VLOOKUP(C284,customers!$A$2:$B$1001,2,FALSE)</f>
        <v>Flory Crumpe</v>
      </c>
      <c r="G284" s="2" t="str">
        <f>IF(VLOOKUP(C284,customers!$A$2:$C$1001,3,FALSE)=0,"",(VLOOKUP(C284,customers!$A$2:$C$1001,3,FALSE)))</f>
        <v>fcrumpe7u@ftc.gov</v>
      </c>
      <c r="H284" s="2" t="str">
        <f>VLOOKUP(orders!C284,customers!$A$2:$G$1001,7,FALSE)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ht="15" x14ac:dyDescent="0.2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VLOOKUP(C285,customers!$A$2:$B$1001,2,FALSE)</f>
        <v>Amity Chatto</v>
      </c>
      <c r="G285" s="2" t="str">
        <f>IF(VLOOKUP(C285,customers!$A$2:$C$1001,3,FALSE)=0,"",(VLOOKUP(C285,customers!$A$2:$C$1001,3,FALSE)))</f>
        <v>achatto7v@sakura.ne.jp</v>
      </c>
      <c r="H285" s="2" t="str">
        <f>VLOOKUP(orders!C285,customers!$A$2:$G$1001,7,FALSE)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ht="15" x14ac:dyDescent="0.2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VLOOKUP(C286,customers!$A$2:$B$1001,2,FALSE)</f>
        <v>Nanine McCarthy</v>
      </c>
      <c r="G286" s="2" t="str">
        <f>IF(VLOOKUP(C286,customers!$A$2:$C$1001,3,FALSE)=0,"",(VLOOKUP(C286,customers!$A$2:$C$1001,3,FALSE)))</f>
        <v/>
      </c>
      <c r="H286" s="2" t="str">
        <f>VLOOKUP(orders!C286,customers!$A$2:$G$1001,7,FALSE)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ht="15" x14ac:dyDescent="0.2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VLOOKUP(C287,customers!$A$2:$B$1001,2,FALSE)</f>
        <v>Lyndsey Megany</v>
      </c>
      <c r="G287" s="2" t="str">
        <f>IF(VLOOKUP(C287,customers!$A$2:$C$1001,3,FALSE)=0,"",(VLOOKUP(C287,customers!$A$2:$C$1001,3,FALSE)))</f>
        <v/>
      </c>
      <c r="H287" s="2" t="str">
        <f>VLOOKUP(orders!C287,customers!$A$2:$G$1001,7,FALSE)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ht="15" x14ac:dyDescent="0.2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VLOOKUP(C288,customers!$A$2:$B$1001,2,FALSE)</f>
        <v>Byram Mergue</v>
      </c>
      <c r="G288" s="2" t="str">
        <f>IF(VLOOKUP(C288,customers!$A$2:$C$1001,3,FALSE)=0,"",(VLOOKUP(C288,customers!$A$2:$C$1001,3,FALSE)))</f>
        <v>bmergue7y@umn.edu</v>
      </c>
      <c r="H288" s="2" t="str">
        <f>VLOOKUP(orders!C288,customers!$A$2:$G$1001,7,FALSE)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ht="15" x14ac:dyDescent="0.2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VLOOKUP(C289,customers!$A$2:$B$1001,2,FALSE)</f>
        <v>Kerr Patise</v>
      </c>
      <c r="G289" s="2" t="str">
        <f>IF(VLOOKUP(C289,customers!$A$2:$C$1001,3,FALSE)=0,"",(VLOOKUP(C289,customers!$A$2:$C$1001,3,FALSE)))</f>
        <v>kpatise7z@jigsy.com</v>
      </c>
      <c r="H289" s="2" t="str">
        <f>VLOOKUP(orders!C289,customers!$A$2:$G$1001,7,FALSE)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ht="15" x14ac:dyDescent="0.2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VLOOKUP(C290,customers!$A$2:$B$1001,2,FALSE)</f>
        <v>Mathew Goulter</v>
      </c>
      <c r="G290" s="2" t="str">
        <f>IF(VLOOKUP(C290,customers!$A$2:$C$1001,3,FALSE)=0,"",(VLOOKUP(C290,customers!$A$2:$C$1001,3,FALSE)))</f>
        <v/>
      </c>
      <c r="H290" s="2" t="str">
        <f>VLOOKUP(orders!C290,customers!$A$2:$G$1001,7,FALSE)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ht="15" x14ac:dyDescent="0.2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VLOOKUP(C291,customers!$A$2:$B$1001,2,FALSE)</f>
        <v>Marris Grcic</v>
      </c>
      <c r="G291" s="2" t="str">
        <f>IF(VLOOKUP(C291,customers!$A$2:$C$1001,3,FALSE)=0,"",(VLOOKUP(C291,customers!$A$2:$C$1001,3,FALSE)))</f>
        <v/>
      </c>
      <c r="H291" s="2" t="str">
        <f>VLOOKUP(orders!C291,customers!$A$2:$G$1001,7,FALSE)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ht="15" x14ac:dyDescent="0.2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VLOOKUP(C292,customers!$A$2:$B$1001,2,FALSE)</f>
        <v>Domeniga Duke</v>
      </c>
      <c r="G292" s="2" t="str">
        <f>IF(VLOOKUP(C292,customers!$A$2:$C$1001,3,FALSE)=0,"",(VLOOKUP(C292,customers!$A$2:$C$1001,3,FALSE)))</f>
        <v>dduke82@vkontakte.ru</v>
      </c>
      <c r="H292" s="2" t="str">
        <f>VLOOKUP(orders!C292,customers!$A$2:$G$1001,7,FALSE)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ht="15" x14ac:dyDescent="0.2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VLOOKUP(C293,customers!$A$2:$B$1001,2,FALSE)</f>
        <v>Violante Skouling</v>
      </c>
      <c r="G293" s="2" t="str">
        <f>IF(VLOOKUP(C293,customers!$A$2:$C$1001,3,FALSE)=0,"",(VLOOKUP(C293,customers!$A$2:$C$1001,3,FALSE)))</f>
        <v/>
      </c>
      <c r="H293" s="2" t="str">
        <f>VLOOKUP(orders!C293,customers!$A$2:$G$1001,7,FALSE)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ht="15" x14ac:dyDescent="0.2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VLOOKUP(C294,customers!$A$2:$B$1001,2,FALSE)</f>
        <v>Isidore Hussey</v>
      </c>
      <c r="G294" s="2" t="str">
        <f>IF(VLOOKUP(C294,customers!$A$2:$C$1001,3,FALSE)=0,"",(VLOOKUP(C294,customers!$A$2:$C$1001,3,FALSE)))</f>
        <v>ihussey84@mapy.cz</v>
      </c>
      <c r="H294" s="2" t="str">
        <f>VLOOKUP(orders!C294,customers!$A$2:$G$1001,7,FALSE)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ht="15" x14ac:dyDescent="0.2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VLOOKUP(C295,customers!$A$2:$B$1001,2,FALSE)</f>
        <v>Cassie Pinkerton</v>
      </c>
      <c r="G295" s="2" t="str">
        <f>IF(VLOOKUP(C295,customers!$A$2:$C$1001,3,FALSE)=0,"",(VLOOKUP(C295,customers!$A$2:$C$1001,3,FALSE)))</f>
        <v>cpinkerton85@upenn.edu</v>
      </c>
      <c r="H295" s="2" t="str">
        <f>VLOOKUP(orders!C295,customers!$A$2:$G$1001,7,FALSE)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ht="15" x14ac:dyDescent="0.2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VLOOKUP(C296,customers!$A$2:$B$1001,2,FALSE)</f>
        <v>Micki Fero</v>
      </c>
      <c r="G296" s="2" t="str">
        <f>IF(VLOOKUP(C296,customers!$A$2:$C$1001,3,FALSE)=0,"",(VLOOKUP(C296,customers!$A$2:$C$1001,3,FALSE)))</f>
        <v/>
      </c>
      <c r="H296" s="2" t="str">
        <f>VLOOKUP(orders!C296,customers!$A$2:$G$1001,7,FALSE)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ht="15" x14ac:dyDescent="0.2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VLOOKUP(C297,customers!$A$2:$B$1001,2,FALSE)</f>
        <v>Cybill Graddell</v>
      </c>
      <c r="G297" s="2" t="str">
        <f>IF(VLOOKUP(C297,customers!$A$2:$C$1001,3,FALSE)=0,"",(VLOOKUP(C297,customers!$A$2:$C$1001,3,FALSE)))</f>
        <v/>
      </c>
      <c r="H297" s="2" t="str">
        <f>VLOOKUP(orders!C297,customers!$A$2:$G$1001,7,FALSE)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ht="15" x14ac:dyDescent="0.2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VLOOKUP(C298,customers!$A$2:$B$1001,2,FALSE)</f>
        <v>Dorian Vizor</v>
      </c>
      <c r="G298" s="2" t="str">
        <f>IF(VLOOKUP(C298,customers!$A$2:$C$1001,3,FALSE)=0,"",(VLOOKUP(C298,customers!$A$2:$C$1001,3,FALSE)))</f>
        <v>dvizor88@furl.net</v>
      </c>
      <c r="H298" s="2" t="str">
        <f>VLOOKUP(orders!C298,customers!$A$2:$G$1001,7,FALSE)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ht="15" x14ac:dyDescent="0.2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VLOOKUP(C299,customers!$A$2:$B$1001,2,FALSE)</f>
        <v>Eddi Sedgebeer</v>
      </c>
      <c r="G299" s="2" t="str">
        <f>IF(VLOOKUP(C299,customers!$A$2:$C$1001,3,FALSE)=0,"",(VLOOKUP(C299,customers!$A$2:$C$1001,3,FALSE)))</f>
        <v>esedgebeer89@oaic.gov.au</v>
      </c>
      <c r="H299" s="2" t="str">
        <f>VLOOKUP(orders!C299,customers!$A$2:$G$1001,7,FALSE)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ht="15" x14ac:dyDescent="0.2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VLOOKUP(C300,customers!$A$2:$B$1001,2,FALSE)</f>
        <v>Ken Lestrange</v>
      </c>
      <c r="G300" s="2" t="str">
        <f>IF(VLOOKUP(C300,customers!$A$2:$C$1001,3,FALSE)=0,"",(VLOOKUP(C300,customers!$A$2:$C$1001,3,FALSE)))</f>
        <v>klestrange8a@lulu.com</v>
      </c>
      <c r="H300" s="2" t="str">
        <f>VLOOKUP(orders!C300,customers!$A$2:$G$1001,7,FALSE)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ht="15" x14ac:dyDescent="0.2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VLOOKUP(C301,customers!$A$2:$B$1001,2,FALSE)</f>
        <v>Lacee Tanti</v>
      </c>
      <c r="G301" s="2" t="str">
        <f>IF(VLOOKUP(C301,customers!$A$2:$C$1001,3,FALSE)=0,"",(VLOOKUP(C301,customers!$A$2:$C$1001,3,FALSE)))</f>
        <v>ltanti8b@techcrunch.com</v>
      </c>
      <c r="H301" s="2" t="str">
        <f>VLOOKUP(orders!C301,customers!$A$2:$G$1001,7,FALSE)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ht="15" x14ac:dyDescent="0.2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VLOOKUP(C302,customers!$A$2:$B$1001,2,FALSE)</f>
        <v>Arel De Lasci</v>
      </c>
      <c r="G302" s="2" t="str">
        <f>IF(VLOOKUP(C302,customers!$A$2:$C$1001,3,FALSE)=0,"",(VLOOKUP(C302,customers!$A$2:$C$1001,3,FALSE)))</f>
        <v>ade8c@1und1.de</v>
      </c>
      <c r="H302" s="2" t="str">
        <f>VLOOKUP(orders!C302,customers!$A$2:$G$1001,7,FALSE)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ht="15" x14ac:dyDescent="0.2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VLOOKUP(C303,customers!$A$2:$B$1001,2,FALSE)</f>
        <v>Trescha Jedrachowicz</v>
      </c>
      <c r="G303" s="2" t="str">
        <f>IF(VLOOKUP(C303,customers!$A$2:$C$1001,3,FALSE)=0,"",(VLOOKUP(C303,customers!$A$2:$C$1001,3,FALSE)))</f>
        <v>tjedrachowicz8d@acquirethisname.com</v>
      </c>
      <c r="H303" s="2" t="str">
        <f>VLOOKUP(orders!C303,customers!$A$2:$G$1001,7,FALSE)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ht="15" x14ac:dyDescent="0.2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VLOOKUP(C304,customers!$A$2:$B$1001,2,FALSE)</f>
        <v>Perkin Stonner</v>
      </c>
      <c r="G304" s="2" t="str">
        <f>IF(VLOOKUP(C304,customers!$A$2:$C$1001,3,FALSE)=0,"",(VLOOKUP(C304,customers!$A$2:$C$1001,3,FALSE)))</f>
        <v>pstonner8e@moonfruit.com</v>
      </c>
      <c r="H304" s="2" t="str">
        <f>VLOOKUP(orders!C304,customers!$A$2:$G$1001,7,FALSE)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ht="15" x14ac:dyDescent="0.2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VLOOKUP(C305,customers!$A$2:$B$1001,2,FALSE)</f>
        <v>Darrin Tingly</v>
      </c>
      <c r="G305" s="2" t="str">
        <f>IF(VLOOKUP(C305,customers!$A$2:$C$1001,3,FALSE)=0,"",(VLOOKUP(C305,customers!$A$2:$C$1001,3,FALSE)))</f>
        <v>dtingly8f@goo.ne.jp</v>
      </c>
      <c r="H305" s="2" t="str">
        <f>VLOOKUP(orders!C305,customers!$A$2:$G$1001,7,FALSE)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ht="15" x14ac:dyDescent="0.2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VLOOKUP(C306,customers!$A$2:$B$1001,2,FALSE)</f>
        <v>Claudetta Rushe</v>
      </c>
      <c r="G306" s="2" t="str">
        <f>IF(VLOOKUP(C306,customers!$A$2:$C$1001,3,FALSE)=0,"",(VLOOKUP(C306,customers!$A$2:$C$1001,3,FALSE)))</f>
        <v>crushe8n@about.me</v>
      </c>
      <c r="H306" s="2" t="str">
        <f>VLOOKUP(orders!C306,customers!$A$2:$G$1001,7,FALSE)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ht="15" x14ac:dyDescent="0.2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VLOOKUP(C307,customers!$A$2:$B$1001,2,FALSE)</f>
        <v>Benn Checci</v>
      </c>
      <c r="G307" s="2" t="str">
        <f>IF(VLOOKUP(C307,customers!$A$2:$C$1001,3,FALSE)=0,"",(VLOOKUP(C307,customers!$A$2:$C$1001,3,FALSE)))</f>
        <v>bchecci8h@usa.gov</v>
      </c>
      <c r="H307" s="2" t="str">
        <f>VLOOKUP(orders!C307,customers!$A$2:$G$1001,7,FALSE)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ht="15" x14ac:dyDescent="0.2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VLOOKUP(C308,customers!$A$2:$B$1001,2,FALSE)</f>
        <v>Janifer Bagot</v>
      </c>
      <c r="G308" s="2" t="str">
        <f>IF(VLOOKUP(C308,customers!$A$2:$C$1001,3,FALSE)=0,"",(VLOOKUP(C308,customers!$A$2:$C$1001,3,FALSE)))</f>
        <v>jbagot8i@mac.com</v>
      </c>
      <c r="H308" s="2" t="str">
        <f>VLOOKUP(orders!C308,customers!$A$2:$G$1001,7,FALSE)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ht="15" x14ac:dyDescent="0.2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VLOOKUP(C309,customers!$A$2:$B$1001,2,FALSE)</f>
        <v>Ermin Beeble</v>
      </c>
      <c r="G309" s="2" t="str">
        <f>IF(VLOOKUP(C309,customers!$A$2:$C$1001,3,FALSE)=0,"",(VLOOKUP(C309,customers!$A$2:$C$1001,3,FALSE)))</f>
        <v>ebeeble8j@soundcloud.com</v>
      </c>
      <c r="H309" s="2" t="str">
        <f>VLOOKUP(orders!C309,customers!$A$2:$G$1001,7,FALSE)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ht="15" x14ac:dyDescent="0.2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VLOOKUP(C310,customers!$A$2:$B$1001,2,FALSE)</f>
        <v>Cos Fluin</v>
      </c>
      <c r="G310" s="2" t="str">
        <f>IF(VLOOKUP(C310,customers!$A$2:$C$1001,3,FALSE)=0,"",(VLOOKUP(C310,customers!$A$2:$C$1001,3,FALSE)))</f>
        <v>cfluin8k@flickr.com</v>
      </c>
      <c r="H310" s="2" t="str">
        <f>VLOOKUP(orders!C310,customers!$A$2:$G$1001,7,FALSE)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ht="15" x14ac:dyDescent="0.2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VLOOKUP(C311,customers!$A$2:$B$1001,2,FALSE)</f>
        <v>Eveleen Bletsor</v>
      </c>
      <c r="G311" s="2" t="str">
        <f>IF(VLOOKUP(C311,customers!$A$2:$C$1001,3,FALSE)=0,"",(VLOOKUP(C311,customers!$A$2:$C$1001,3,FALSE)))</f>
        <v>ebletsor8l@vinaora.com</v>
      </c>
      <c r="H311" s="2" t="str">
        <f>VLOOKUP(orders!C311,customers!$A$2:$G$1001,7,FALSE)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ht="15" x14ac:dyDescent="0.2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VLOOKUP(C312,customers!$A$2:$B$1001,2,FALSE)</f>
        <v>Paola Brydell</v>
      </c>
      <c r="G312" s="2" t="str">
        <f>IF(VLOOKUP(C312,customers!$A$2:$C$1001,3,FALSE)=0,"",(VLOOKUP(C312,customers!$A$2:$C$1001,3,FALSE)))</f>
        <v>pbrydell8m@bloglovin.com</v>
      </c>
      <c r="H312" s="2" t="str">
        <f>VLOOKUP(orders!C312,customers!$A$2:$G$1001,7,FALSE)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ht="15" x14ac:dyDescent="0.2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VLOOKUP(C313,customers!$A$2:$B$1001,2,FALSE)</f>
        <v>Claudetta Rushe</v>
      </c>
      <c r="G313" s="2" t="str">
        <f>IF(VLOOKUP(C313,customers!$A$2:$C$1001,3,FALSE)=0,"",(VLOOKUP(C313,customers!$A$2:$C$1001,3,FALSE)))</f>
        <v>crushe8n@about.me</v>
      </c>
      <c r="H313" s="2" t="str">
        <f>VLOOKUP(orders!C313,customers!$A$2:$G$1001,7,FALSE)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ht="15" x14ac:dyDescent="0.2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VLOOKUP(C314,customers!$A$2:$B$1001,2,FALSE)</f>
        <v>Natka Leethem</v>
      </c>
      <c r="G314" s="2" t="str">
        <f>IF(VLOOKUP(C314,customers!$A$2:$C$1001,3,FALSE)=0,"",(VLOOKUP(C314,customers!$A$2:$C$1001,3,FALSE)))</f>
        <v>nleethem8o@mac.com</v>
      </c>
      <c r="H314" s="2" t="str">
        <f>VLOOKUP(orders!C314,customers!$A$2:$G$1001,7,FALSE)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ht="15" x14ac:dyDescent="0.2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VLOOKUP(C315,customers!$A$2:$B$1001,2,FALSE)</f>
        <v>Ailene Nesfield</v>
      </c>
      <c r="G315" s="2" t="str">
        <f>IF(VLOOKUP(C315,customers!$A$2:$C$1001,3,FALSE)=0,"",(VLOOKUP(C315,customers!$A$2:$C$1001,3,FALSE)))</f>
        <v>anesfield8p@people.com.cn</v>
      </c>
      <c r="H315" s="2" t="str">
        <f>VLOOKUP(orders!C315,customers!$A$2:$G$1001,7,FALSE)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ht="15" x14ac:dyDescent="0.2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VLOOKUP(C316,customers!$A$2:$B$1001,2,FALSE)</f>
        <v>Stacy Pickworth</v>
      </c>
      <c r="G316" s="2" t="str">
        <f>IF(VLOOKUP(C316,customers!$A$2:$C$1001,3,FALSE)=0,"",(VLOOKUP(C316,customers!$A$2:$C$1001,3,FALSE)))</f>
        <v/>
      </c>
      <c r="H316" s="2" t="str">
        <f>VLOOKUP(orders!C316,customers!$A$2:$G$1001,7,FALSE)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ht="15" x14ac:dyDescent="0.2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VLOOKUP(C317,customers!$A$2:$B$1001,2,FALSE)</f>
        <v>Melli Brockway</v>
      </c>
      <c r="G317" s="2" t="str">
        <f>IF(VLOOKUP(C317,customers!$A$2:$C$1001,3,FALSE)=0,"",(VLOOKUP(C317,customers!$A$2:$C$1001,3,FALSE)))</f>
        <v>mbrockway8r@ibm.com</v>
      </c>
      <c r="H317" s="2" t="str">
        <f>VLOOKUP(orders!C317,customers!$A$2:$G$1001,7,FALSE)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ht="15" x14ac:dyDescent="0.2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VLOOKUP(C318,customers!$A$2:$B$1001,2,FALSE)</f>
        <v>Nanny Lush</v>
      </c>
      <c r="G318" s="2" t="str">
        <f>IF(VLOOKUP(C318,customers!$A$2:$C$1001,3,FALSE)=0,"",(VLOOKUP(C318,customers!$A$2:$C$1001,3,FALSE)))</f>
        <v>nlush8s@dedecms.com</v>
      </c>
      <c r="H318" s="2" t="str">
        <f>VLOOKUP(orders!C318,customers!$A$2:$G$1001,7,FALSE)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ht="15" x14ac:dyDescent="0.2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VLOOKUP(C319,customers!$A$2:$B$1001,2,FALSE)</f>
        <v>Selma McMillian</v>
      </c>
      <c r="G319" s="2" t="str">
        <f>IF(VLOOKUP(C319,customers!$A$2:$C$1001,3,FALSE)=0,"",(VLOOKUP(C319,customers!$A$2:$C$1001,3,FALSE)))</f>
        <v>smcmillian8t@csmonitor.com</v>
      </c>
      <c r="H319" s="2" t="str">
        <f>VLOOKUP(orders!C319,customers!$A$2:$G$1001,7,FALSE)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ht="15" x14ac:dyDescent="0.2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VLOOKUP(C320,customers!$A$2:$B$1001,2,FALSE)</f>
        <v>Tess Bennison</v>
      </c>
      <c r="G320" s="2" t="str">
        <f>IF(VLOOKUP(C320,customers!$A$2:$C$1001,3,FALSE)=0,"",(VLOOKUP(C320,customers!$A$2:$C$1001,3,FALSE)))</f>
        <v>tbennison8u@google.cn</v>
      </c>
      <c r="H320" s="2" t="str">
        <f>VLOOKUP(orders!C320,customers!$A$2:$G$1001,7,FALSE)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ht="15" x14ac:dyDescent="0.2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VLOOKUP(C321,customers!$A$2:$B$1001,2,FALSE)</f>
        <v>Gabie Tweed</v>
      </c>
      <c r="G321" s="2" t="str">
        <f>IF(VLOOKUP(C321,customers!$A$2:$C$1001,3,FALSE)=0,"",(VLOOKUP(C321,customers!$A$2:$C$1001,3,FALSE)))</f>
        <v>gtweed8v@yolasite.com</v>
      </c>
      <c r="H321" s="2" t="str">
        <f>VLOOKUP(orders!C321,customers!$A$2:$G$1001,7,FALSE)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ht="15" x14ac:dyDescent="0.2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VLOOKUP(C322,customers!$A$2:$B$1001,2,FALSE)</f>
        <v>Gabie Tweed</v>
      </c>
      <c r="G322" s="2" t="str">
        <f>IF(VLOOKUP(C322,customers!$A$2:$C$1001,3,FALSE)=0,"",(VLOOKUP(C322,customers!$A$2:$C$1001,3,FALSE)))</f>
        <v>gtweed8v@yolasite.com</v>
      </c>
      <c r="H322" s="2" t="str">
        <f>VLOOKUP(orders!C322,customers!$A$2:$G$1001,7,FALSE)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ht="15" x14ac:dyDescent="0.2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VLOOKUP(C323,customers!$A$2:$B$1001,2,FALSE)</f>
        <v>Gaile Goggin</v>
      </c>
      <c r="G323" s="2" t="str">
        <f>IF(VLOOKUP(C323,customers!$A$2:$C$1001,3,FALSE)=0,"",(VLOOKUP(C323,customers!$A$2:$C$1001,3,FALSE)))</f>
        <v>ggoggin8x@wix.com</v>
      </c>
      <c r="H323" s="2" t="str">
        <f>VLOOKUP(orders!C323,customers!$A$2:$G$1001,7,FALSE)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E323*L323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IF(J323="L","Light",IF(J323="M","Medium",IF(J323="D","Dark","")))</f>
        <v>Medium</v>
      </c>
    </row>
    <row r="324" spans="1:15" ht="15" x14ac:dyDescent="0.2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VLOOKUP(C324,customers!$A$2:$B$1001,2,FALSE)</f>
        <v>Skylar Jeyness</v>
      </c>
      <c r="G324" s="2" t="str">
        <f>IF(VLOOKUP(C324,customers!$A$2:$C$1001,3,FALSE)=0,"",(VLOOKUP(C324,customers!$A$2:$C$1001,3,FALSE)))</f>
        <v>sjeyness8y@biglobe.ne.jp</v>
      </c>
      <c r="H324" s="2" t="str">
        <f>VLOOKUP(orders!C324,customers!$A$2:$G$1001,7,FALSE)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ht="15" x14ac:dyDescent="0.2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VLOOKUP(C325,customers!$A$2:$B$1001,2,FALSE)</f>
        <v>Donica Bonhome</v>
      </c>
      <c r="G325" s="2" t="str">
        <f>IF(VLOOKUP(C325,customers!$A$2:$C$1001,3,FALSE)=0,"",(VLOOKUP(C325,customers!$A$2:$C$1001,3,FALSE)))</f>
        <v>dbonhome8z@shinystat.com</v>
      </c>
      <c r="H325" s="2" t="str">
        <f>VLOOKUP(orders!C325,customers!$A$2:$G$1001,7,FALSE)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ht="15" x14ac:dyDescent="0.2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VLOOKUP(C326,customers!$A$2:$B$1001,2,FALSE)</f>
        <v>Diena Peetermann</v>
      </c>
      <c r="G326" s="2" t="str">
        <f>IF(VLOOKUP(C326,customers!$A$2:$C$1001,3,FALSE)=0,"",(VLOOKUP(C326,customers!$A$2:$C$1001,3,FALSE)))</f>
        <v/>
      </c>
      <c r="H326" s="2" t="str">
        <f>VLOOKUP(orders!C326,customers!$A$2:$G$1001,7,FALSE)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ht="15" x14ac:dyDescent="0.2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VLOOKUP(C327,customers!$A$2:$B$1001,2,FALSE)</f>
        <v>Trina Le Sarr</v>
      </c>
      <c r="G327" s="2" t="str">
        <f>IF(VLOOKUP(C327,customers!$A$2:$C$1001,3,FALSE)=0,"",(VLOOKUP(C327,customers!$A$2:$C$1001,3,FALSE)))</f>
        <v>tle91@epa.gov</v>
      </c>
      <c r="H327" s="2" t="str">
        <f>VLOOKUP(orders!C327,customers!$A$2:$G$1001,7,FALSE)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ht="15" x14ac:dyDescent="0.2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VLOOKUP(C328,customers!$A$2:$B$1001,2,FALSE)</f>
        <v>Flynn Antony</v>
      </c>
      <c r="G328" s="2" t="str">
        <f>IF(VLOOKUP(C328,customers!$A$2:$C$1001,3,FALSE)=0,"",(VLOOKUP(C328,customers!$A$2:$C$1001,3,FALSE)))</f>
        <v/>
      </c>
      <c r="H328" s="2" t="str">
        <f>VLOOKUP(orders!C328,customers!$A$2:$G$1001,7,FALSE)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ht="15" x14ac:dyDescent="0.2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VLOOKUP(C329,customers!$A$2:$B$1001,2,FALSE)</f>
        <v>Baudoin Alldridge</v>
      </c>
      <c r="G329" s="2" t="str">
        <f>IF(VLOOKUP(C329,customers!$A$2:$C$1001,3,FALSE)=0,"",(VLOOKUP(C329,customers!$A$2:$C$1001,3,FALSE)))</f>
        <v>balldridge93@yandex.ru</v>
      </c>
      <c r="H329" s="2" t="str">
        <f>VLOOKUP(orders!C329,customers!$A$2:$G$1001,7,FALSE)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ht="15" x14ac:dyDescent="0.2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VLOOKUP(C330,customers!$A$2:$B$1001,2,FALSE)</f>
        <v>Homer Dulany</v>
      </c>
      <c r="G330" s="2" t="str">
        <f>IF(VLOOKUP(C330,customers!$A$2:$C$1001,3,FALSE)=0,"",(VLOOKUP(C330,customers!$A$2:$C$1001,3,FALSE)))</f>
        <v/>
      </c>
      <c r="H330" s="2" t="str">
        <f>VLOOKUP(orders!C330,customers!$A$2:$G$1001,7,FALSE)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ht="15" x14ac:dyDescent="0.2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VLOOKUP(C331,customers!$A$2:$B$1001,2,FALSE)</f>
        <v>Lisa Goodger</v>
      </c>
      <c r="G331" s="2" t="str">
        <f>IF(VLOOKUP(C331,customers!$A$2:$C$1001,3,FALSE)=0,"",(VLOOKUP(C331,customers!$A$2:$C$1001,3,FALSE)))</f>
        <v>lgoodger95@guardian.co.uk</v>
      </c>
      <c r="H331" s="2" t="str">
        <f>VLOOKUP(orders!C331,customers!$A$2:$G$1001,7,FALSE)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ht="15" x14ac:dyDescent="0.2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VLOOKUP(C332,customers!$A$2:$B$1001,2,FALSE)</f>
        <v>Selma McMillian</v>
      </c>
      <c r="G332" s="2" t="str">
        <f>IF(VLOOKUP(C332,customers!$A$2:$C$1001,3,FALSE)=0,"",(VLOOKUP(C332,customers!$A$2:$C$1001,3,FALSE)))</f>
        <v>smcmillian8t@csmonitor.com</v>
      </c>
      <c r="H332" s="2" t="str">
        <f>VLOOKUP(orders!C332,customers!$A$2:$G$1001,7,FALSE)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ht="15" x14ac:dyDescent="0.2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VLOOKUP(C333,customers!$A$2:$B$1001,2,FALSE)</f>
        <v>Corine Drewett</v>
      </c>
      <c r="G333" s="2" t="str">
        <f>IF(VLOOKUP(C333,customers!$A$2:$C$1001,3,FALSE)=0,"",(VLOOKUP(C333,customers!$A$2:$C$1001,3,FALSE)))</f>
        <v>cdrewett97@wikipedia.org</v>
      </c>
      <c r="H333" s="2" t="str">
        <f>VLOOKUP(orders!C333,customers!$A$2:$G$1001,7,FALSE)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ht="15" x14ac:dyDescent="0.2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VLOOKUP(C334,customers!$A$2:$B$1001,2,FALSE)</f>
        <v>Quinn Parsons</v>
      </c>
      <c r="G334" s="2" t="str">
        <f>IF(VLOOKUP(C334,customers!$A$2:$C$1001,3,FALSE)=0,"",(VLOOKUP(C334,customers!$A$2:$C$1001,3,FALSE)))</f>
        <v>qparsons98@blogtalkradio.com</v>
      </c>
      <c r="H334" s="2" t="str">
        <f>VLOOKUP(orders!C334,customers!$A$2:$G$1001,7,FALSE)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ht="15" x14ac:dyDescent="0.2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VLOOKUP(C335,customers!$A$2:$B$1001,2,FALSE)</f>
        <v>Vivyan Ceely</v>
      </c>
      <c r="G335" s="2" t="str">
        <f>IF(VLOOKUP(C335,customers!$A$2:$C$1001,3,FALSE)=0,"",(VLOOKUP(C335,customers!$A$2:$C$1001,3,FALSE)))</f>
        <v>vceely99@auda.org.au</v>
      </c>
      <c r="H335" s="2" t="str">
        <f>VLOOKUP(orders!C335,customers!$A$2:$G$1001,7,FALSE)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ht="15" x14ac:dyDescent="0.2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VLOOKUP(C336,customers!$A$2:$B$1001,2,FALSE)</f>
        <v>Elonore Goodings</v>
      </c>
      <c r="G336" s="2" t="str">
        <f>IF(VLOOKUP(C336,customers!$A$2:$C$1001,3,FALSE)=0,"",(VLOOKUP(C336,customers!$A$2:$C$1001,3,FALSE)))</f>
        <v/>
      </c>
      <c r="H336" s="2" t="str">
        <f>VLOOKUP(orders!C336,customers!$A$2:$G$1001,7,FALSE)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ht="15" x14ac:dyDescent="0.2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VLOOKUP(C337,customers!$A$2:$B$1001,2,FALSE)</f>
        <v>Clement Vasiliev</v>
      </c>
      <c r="G337" s="2" t="str">
        <f>IF(VLOOKUP(C337,customers!$A$2:$C$1001,3,FALSE)=0,"",(VLOOKUP(C337,customers!$A$2:$C$1001,3,FALSE)))</f>
        <v>cvasiliev9b@discuz.net</v>
      </c>
      <c r="H337" s="2" t="str">
        <f>VLOOKUP(orders!C337,customers!$A$2:$G$1001,7,FALSE)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ht="15" x14ac:dyDescent="0.2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VLOOKUP(C338,customers!$A$2:$B$1001,2,FALSE)</f>
        <v>Terencio O'Moylan</v>
      </c>
      <c r="G338" s="2" t="str">
        <f>IF(VLOOKUP(C338,customers!$A$2:$C$1001,3,FALSE)=0,"",(VLOOKUP(C338,customers!$A$2:$C$1001,3,FALSE)))</f>
        <v>tomoylan9c@liveinternet.ru</v>
      </c>
      <c r="H338" s="2" t="str">
        <f>VLOOKUP(orders!C338,customers!$A$2:$G$1001,7,FALSE)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ht="15" x14ac:dyDescent="0.2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VLOOKUP(C339,customers!$A$2:$B$1001,2,FALSE)</f>
        <v>Flynn Antony</v>
      </c>
      <c r="G339" s="2" t="str">
        <f>IF(VLOOKUP(C339,customers!$A$2:$C$1001,3,FALSE)=0,"",(VLOOKUP(C339,customers!$A$2:$C$1001,3,FALSE)))</f>
        <v/>
      </c>
      <c r="H339" s="2" t="str">
        <f>VLOOKUP(orders!C339,customers!$A$2:$G$1001,7,FALSE)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ht="15" x14ac:dyDescent="0.2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VLOOKUP(C340,customers!$A$2:$B$1001,2,FALSE)</f>
        <v>Wyatan Fetherston</v>
      </c>
      <c r="G340" s="2" t="str">
        <f>IF(VLOOKUP(C340,customers!$A$2:$C$1001,3,FALSE)=0,"",(VLOOKUP(C340,customers!$A$2:$C$1001,3,FALSE)))</f>
        <v>wfetherston9e@constantcontact.com</v>
      </c>
      <c r="H340" s="2" t="str">
        <f>VLOOKUP(orders!C340,customers!$A$2:$G$1001,7,FALSE)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ht="15" x14ac:dyDescent="0.2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VLOOKUP(C341,customers!$A$2:$B$1001,2,FALSE)</f>
        <v>Emmaline Rasmus</v>
      </c>
      <c r="G341" s="2" t="str">
        <f>IF(VLOOKUP(C341,customers!$A$2:$C$1001,3,FALSE)=0,"",(VLOOKUP(C341,customers!$A$2:$C$1001,3,FALSE)))</f>
        <v>erasmus9f@techcrunch.com</v>
      </c>
      <c r="H341" s="2" t="str">
        <f>VLOOKUP(orders!C341,customers!$A$2:$G$1001,7,FALSE)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ht="15" x14ac:dyDescent="0.2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VLOOKUP(C342,customers!$A$2:$B$1001,2,FALSE)</f>
        <v>Wesley Giorgioni</v>
      </c>
      <c r="G342" s="2" t="str">
        <f>IF(VLOOKUP(C342,customers!$A$2:$C$1001,3,FALSE)=0,"",(VLOOKUP(C342,customers!$A$2:$C$1001,3,FALSE)))</f>
        <v>wgiorgioni9g@wikipedia.org</v>
      </c>
      <c r="H342" s="2" t="str">
        <f>VLOOKUP(orders!C342,customers!$A$2:$G$1001,7,FALSE)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ht="15" x14ac:dyDescent="0.2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VLOOKUP(C343,customers!$A$2:$B$1001,2,FALSE)</f>
        <v>Lucienne Scargle</v>
      </c>
      <c r="G343" s="2" t="str">
        <f>IF(VLOOKUP(C343,customers!$A$2:$C$1001,3,FALSE)=0,"",(VLOOKUP(C343,customers!$A$2:$C$1001,3,FALSE)))</f>
        <v>lscargle9h@myspace.com</v>
      </c>
      <c r="H343" s="2" t="str">
        <f>VLOOKUP(orders!C343,customers!$A$2:$G$1001,7,FALSE)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ht="15" x14ac:dyDescent="0.2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VLOOKUP(C344,customers!$A$2:$B$1001,2,FALSE)</f>
        <v>Lucienne Scargle</v>
      </c>
      <c r="G344" s="2" t="str">
        <f>IF(VLOOKUP(C344,customers!$A$2:$C$1001,3,FALSE)=0,"",(VLOOKUP(C344,customers!$A$2:$C$1001,3,FALSE)))</f>
        <v>lscargle9h@myspace.com</v>
      </c>
      <c r="H344" s="2" t="str">
        <f>VLOOKUP(orders!C344,customers!$A$2:$G$1001,7,FALSE)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ht="15" x14ac:dyDescent="0.2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VLOOKUP(C345,customers!$A$2:$B$1001,2,FALSE)</f>
        <v>Noam Climance</v>
      </c>
      <c r="G345" s="2" t="str">
        <f>IF(VLOOKUP(C345,customers!$A$2:$C$1001,3,FALSE)=0,"",(VLOOKUP(C345,customers!$A$2:$C$1001,3,FALSE)))</f>
        <v>nclimance9j@europa.eu</v>
      </c>
      <c r="H345" s="2" t="str">
        <f>VLOOKUP(orders!C345,customers!$A$2:$G$1001,7,FALSE)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ht="15" x14ac:dyDescent="0.2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VLOOKUP(C346,customers!$A$2:$B$1001,2,FALSE)</f>
        <v>Catarina Donn</v>
      </c>
      <c r="G346" s="2" t="str">
        <f>IF(VLOOKUP(C346,customers!$A$2:$C$1001,3,FALSE)=0,"",(VLOOKUP(C346,customers!$A$2:$C$1001,3,FALSE)))</f>
        <v/>
      </c>
      <c r="H346" s="2" t="str">
        <f>VLOOKUP(orders!C346,customers!$A$2:$G$1001,7,FALSE)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ht="15" x14ac:dyDescent="0.2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VLOOKUP(C347,customers!$A$2:$B$1001,2,FALSE)</f>
        <v>Ameline Snazle</v>
      </c>
      <c r="G347" s="2" t="str">
        <f>IF(VLOOKUP(C347,customers!$A$2:$C$1001,3,FALSE)=0,"",(VLOOKUP(C347,customers!$A$2:$C$1001,3,FALSE)))</f>
        <v>asnazle9l@oracle.com</v>
      </c>
      <c r="H347" s="2" t="str">
        <f>VLOOKUP(orders!C347,customers!$A$2:$G$1001,7,FALSE)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ht="15" x14ac:dyDescent="0.2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VLOOKUP(C348,customers!$A$2:$B$1001,2,FALSE)</f>
        <v>Rebeka Worg</v>
      </c>
      <c r="G348" s="2" t="str">
        <f>IF(VLOOKUP(C348,customers!$A$2:$C$1001,3,FALSE)=0,"",(VLOOKUP(C348,customers!$A$2:$C$1001,3,FALSE)))</f>
        <v>rworg9m@arstechnica.com</v>
      </c>
      <c r="H348" s="2" t="str">
        <f>VLOOKUP(orders!C348,customers!$A$2:$G$1001,7,FALSE)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ht="15" x14ac:dyDescent="0.2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VLOOKUP(C349,customers!$A$2:$B$1001,2,FALSE)</f>
        <v>Lewes Danes</v>
      </c>
      <c r="G349" s="2" t="str">
        <f>IF(VLOOKUP(C349,customers!$A$2:$C$1001,3,FALSE)=0,"",(VLOOKUP(C349,customers!$A$2:$C$1001,3,FALSE)))</f>
        <v>ldanes9n@umn.edu</v>
      </c>
      <c r="H349" s="2" t="str">
        <f>VLOOKUP(orders!C349,customers!$A$2:$G$1001,7,FALSE)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ht="15" x14ac:dyDescent="0.2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VLOOKUP(C350,customers!$A$2:$B$1001,2,FALSE)</f>
        <v>Shelli Keynd</v>
      </c>
      <c r="G350" s="2" t="str">
        <f>IF(VLOOKUP(C350,customers!$A$2:$C$1001,3,FALSE)=0,"",(VLOOKUP(C350,customers!$A$2:$C$1001,3,FALSE)))</f>
        <v>skeynd9o@narod.ru</v>
      </c>
      <c r="H350" s="2" t="str">
        <f>VLOOKUP(orders!C350,customers!$A$2:$G$1001,7,FALSE)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ht="15" x14ac:dyDescent="0.2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VLOOKUP(C351,customers!$A$2:$B$1001,2,FALSE)</f>
        <v>Dell Daveridge</v>
      </c>
      <c r="G351" s="2" t="str">
        <f>IF(VLOOKUP(C351,customers!$A$2:$C$1001,3,FALSE)=0,"",(VLOOKUP(C351,customers!$A$2:$C$1001,3,FALSE)))</f>
        <v>ddaveridge9p@arstechnica.com</v>
      </c>
      <c r="H351" s="2" t="str">
        <f>VLOOKUP(orders!C351,customers!$A$2:$G$1001,7,FALSE)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ht="15" x14ac:dyDescent="0.2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VLOOKUP(C352,customers!$A$2:$B$1001,2,FALSE)</f>
        <v>Joshuah Awdry</v>
      </c>
      <c r="G352" s="2" t="str">
        <f>IF(VLOOKUP(C352,customers!$A$2:$C$1001,3,FALSE)=0,"",(VLOOKUP(C352,customers!$A$2:$C$1001,3,FALSE)))</f>
        <v>jawdry9q@utexas.edu</v>
      </c>
      <c r="H352" s="2" t="str">
        <f>VLOOKUP(orders!C352,customers!$A$2:$G$1001,7,FALSE)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ht="15" x14ac:dyDescent="0.2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VLOOKUP(C353,customers!$A$2:$B$1001,2,FALSE)</f>
        <v>Ethel Ryles</v>
      </c>
      <c r="G353" s="2" t="str">
        <f>IF(VLOOKUP(C353,customers!$A$2:$C$1001,3,FALSE)=0,"",(VLOOKUP(C353,customers!$A$2:$C$1001,3,FALSE)))</f>
        <v>eryles9r@fastcompany.com</v>
      </c>
      <c r="H353" s="2" t="str">
        <f>VLOOKUP(orders!C353,customers!$A$2:$G$1001,7,FALSE)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ht="15" x14ac:dyDescent="0.2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VLOOKUP(C354,customers!$A$2:$B$1001,2,FALSE)</f>
        <v>Flynn Antony</v>
      </c>
      <c r="G354" s="2" t="str">
        <f>IF(VLOOKUP(C354,customers!$A$2:$C$1001,3,FALSE)=0,"",(VLOOKUP(C354,customers!$A$2:$C$1001,3,FALSE)))</f>
        <v/>
      </c>
      <c r="H354" s="2" t="str">
        <f>VLOOKUP(orders!C354,customers!$A$2:$G$1001,7,FALSE)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ht="15" x14ac:dyDescent="0.2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VLOOKUP(C355,customers!$A$2:$B$1001,2,FALSE)</f>
        <v>Maitilde Boxill</v>
      </c>
      <c r="G355" s="2" t="str">
        <f>IF(VLOOKUP(C355,customers!$A$2:$C$1001,3,FALSE)=0,"",(VLOOKUP(C355,customers!$A$2:$C$1001,3,FALSE)))</f>
        <v/>
      </c>
      <c r="H355" s="2" t="str">
        <f>VLOOKUP(orders!C355,customers!$A$2:$G$1001,7,FALSE)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ht="15" x14ac:dyDescent="0.2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VLOOKUP(C356,customers!$A$2:$B$1001,2,FALSE)</f>
        <v>Jodee Caldicott</v>
      </c>
      <c r="G356" s="2" t="str">
        <f>IF(VLOOKUP(C356,customers!$A$2:$C$1001,3,FALSE)=0,"",(VLOOKUP(C356,customers!$A$2:$C$1001,3,FALSE)))</f>
        <v>jcaldicott9u@usda.gov</v>
      </c>
      <c r="H356" s="2" t="str">
        <f>VLOOKUP(orders!C356,customers!$A$2:$G$1001,7,FALSE)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ht="15" x14ac:dyDescent="0.2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VLOOKUP(C357,customers!$A$2:$B$1001,2,FALSE)</f>
        <v>Marianna Vedmore</v>
      </c>
      <c r="G357" s="2" t="str">
        <f>IF(VLOOKUP(C357,customers!$A$2:$C$1001,3,FALSE)=0,"",(VLOOKUP(C357,customers!$A$2:$C$1001,3,FALSE)))</f>
        <v>mvedmore9v@a8.net</v>
      </c>
      <c r="H357" s="2" t="str">
        <f>VLOOKUP(orders!C357,customers!$A$2:$G$1001,7,FALSE)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ht="15" x14ac:dyDescent="0.2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VLOOKUP(C358,customers!$A$2:$B$1001,2,FALSE)</f>
        <v>Willey Romao</v>
      </c>
      <c r="G358" s="2" t="str">
        <f>IF(VLOOKUP(C358,customers!$A$2:$C$1001,3,FALSE)=0,"",(VLOOKUP(C358,customers!$A$2:$C$1001,3,FALSE)))</f>
        <v>wromao9w@chronoengine.com</v>
      </c>
      <c r="H358" s="2" t="str">
        <f>VLOOKUP(orders!C358,customers!$A$2:$G$1001,7,FALSE)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ht="15" x14ac:dyDescent="0.2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VLOOKUP(C359,customers!$A$2:$B$1001,2,FALSE)</f>
        <v>Enriqueta Ixor</v>
      </c>
      <c r="G359" s="2" t="str">
        <f>IF(VLOOKUP(C359,customers!$A$2:$C$1001,3,FALSE)=0,"",(VLOOKUP(C359,customers!$A$2:$C$1001,3,FALSE)))</f>
        <v/>
      </c>
      <c r="H359" s="2" t="str">
        <f>VLOOKUP(orders!C359,customers!$A$2:$G$1001,7,FALSE)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ht="15" x14ac:dyDescent="0.2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VLOOKUP(C360,customers!$A$2:$B$1001,2,FALSE)</f>
        <v>Tomasina Cotmore</v>
      </c>
      <c r="G360" s="2" t="str">
        <f>IF(VLOOKUP(C360,customers!$A$2:$C$1001,3,FALSE)=0,"",(VLOOKUP(C360,customers!$A$2:$C$1001,3,FALSE)))</f>
        <v>tcotmore9y@amazonaws.com</v>
      </c>
      <c r="H360" s="2" t="str">
        <f>VLOOKUP(orders!C360,customers!$A$2:$G$1001,7,FALSE)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ht="15" x14ac:dyDescent="0.2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VLOOKUP(C361,customers!$A$2:$B$1001,2,FALSE)</f>
        <v>Yuma Skipsey</v>
      </c>
      <c r="G361" s="2" t="str">
        <f>IF(VLOOKUP(C361,customers!$A$2:$C$1001,3,FALSE)=0,"",(VLOOKUP(C361,customers!$A$2:$C$1001,3,FALSE)))</f>
        <v>yskipsey9z@spotify.com</v>
      </c>
      <c r="H361" s="2" t="str">
        <f>VLOOKUP(orders!C361,customers!$A$2:$G$1001,7,FALSE)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ht="15" x14ac:dyDescent="0.2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VLOOKUP(C362,customers!$A$2:$B$1001,2,FALSE)</f>
        <v>Nicko Corps</v>
      </c>
      <c r="G362" s="2" t="str">
        <f>IF(VLOOKUP(C362,customers!$A$2:$C$1001,3,FALSE)=0,"",(VLOOKUP(C362,customers!$A$2:$C$1001,3,FALSE)))</f>
        <v>ncorpsa0@gmpg.org</v>
      </c>
      <c r="H362" s="2" t="str">
        <f>VLOOKUP(orders!C362,customers!$A$2:$G$1001,7,FALSE)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ht="15" x14ac:dyDescent="0.2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VLOOKUP(C363,customers!$A$2:$B$1001,2,FALSE)</f>
        <v>Nicko Corps</v>
      </c>
      <c r="G363" s="2" t="str">
        <f>IF(VLOOKUP(C363,customers!$A$2:$C$1001,3,FALSE)=0,"",(VLOOKUP(C363,customers!$A$2:$C$1001,3,FALSE)))</f>
        <v>ncorpsa0@gmpg.org</v>
      </c>
      <c r="H363" s="2" t="str">
        <f>VLOOKUP(orders!C363,customers!$A$2:$G$1001,7,FALSE)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ht="15" x14ac:dyDescent="0.2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VLOOKUP(C364,customers!$A$2:$B$1001,2,FALSE)</f>
        <v>Feliks Babber</v>
      </c>
      <c r="G364" s="2" t="str">
        <f>IF(VLOOKUP(C364,customers!$A$2:$C$1001,3,FALSE)=0,"",(VLOOKUP(C364,customers!$A$2:$C$1001,3,FALSE)))</f>
        <v>fbabbera2@stanford.edu</v>
      </c>
      <c r="H364" s="2" t="str">
        <f>VLOOKUP(orders!C364,customers!$A$2:$G$1001,7,FALSE)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ht="15" x14ac:dyDescent="0.2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VLOOKUP(C365,customers!$A$2:$B$1001,2,FALSE)</f>
        <v>Kaja Loxton</v>
      </c>
      <c r="G365" s="2" t="str">
        <f>IF(VLOOKUP(C365,customers!$A$2:$C$1001,3,FALSE)=0,"",(VLOOKUP(C365,customers!$A$2:$C$1001,3,FALSE)))</f>
        <v>kloxtona3@opensource.org</v>
      </c>
      <c r="H365" s="2" t="str">
        <f>VLOOKUP(orders!C365,customers!$A$2:$G$1001,7,FALSE)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ht="15" x14ac:dyDescent="0.2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VLOOKUP(C366,customers!$A$2:$B$1001,2,FALSE)</f>
        <v>Parker Tofful</v>
      </c>
      <c r="G366" s="2" t="str">
        <f>IF(VLOOKUP(C366,customers!$A$2:$C$1001,3,FALSE)=0,"",(VLOOKUP(C366,customers!$A$2:$C$1001,3,FALSE)))</f>
        <v>ptoffula4@posterous.com</v>
      </c>
      <c r="H366" s="2" t="str">
        <f>VLOOKUP(orders!C366,customers!$A$2:$G$1001,7,FALSE)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ht="15" x14ac:dyDescent="0.2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VLOOKUP(C367,customers!$A$2:$B$1001,2,FALSE)</f>
        <v>Casi Gwinnett</v>
      </c>
      <c r="G367" s="2" t="str">
        <f>IF(VLOOKUP(C367,customers!$A$2:$C$1001,3,FALSE)=0,"",(VLOOKUP(C367,customers!$A$2:$C$1001,3,FALSE)))</f>
        <v>cgwinnetta5@behance.net</v>
      </c>
      <c r="H367" s="2" t="str">
        <f>VLOOKUP(orders!C367,customers!$A$2:$G$1001,7,FALSE)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ht="15" x14ac:dyDescent="0.2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VLOOKUP(C368,customers!$A$2:$B$1001,2,FALSE)</f>
        <v>Saree Ellesworth</v>
      </c>
      <c r="G368" s="2" t="str">
        <f>IF(VLOOKUP(C368,customers!$A$2:$C$1001,3,FALSE)=0,"",(VLOOKUP(C368,customers!$A$2:$C$1001,3,FALSE)))</f>
        <v/>
      </c>
      <c r="H368" s="2" t="str">
        <f>VLOOKUP(orders!C368,customers!$A$2:$G$1001,7,FALSE)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ht="15" x14ac:dyDescent="0.2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VLOOKUP(C369,customers!$A$2:$B$1001,2,FALSE)</f>
        <v>Silvio Iorizzi</v>
      </c>
      <c r="G369" s="2" t="str">
        <f>IF(VLOOKUP(C369,customers!$A$2:$C$1001,3,FALSE)=0,"",(VLOOKUP(C369,customers!$A$2:$C$1001,3,FALSE)))</f>
        <v/>
      </c>
      <c r="H369" s="2" t="str">
        <f>VLOOKUP(orders!C369,customers!$A$2:$G$1001,7,FALSE)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ht="15" x14ac:dyDescent="0.2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VLOOKUP(C370,customers!$A$2:$B$1001,2,FALSE)</f>
        <v>Leesa Flaonier</v>
      </c>
      <c r="G370" s="2" t="str">
        <f>IF(VLOOKUP(C370,customers!$A$2:$C$1001,3,FALSE)=0,"",(VLOOKUP(C370,customers!$A$2:$C$1001,3,FALSE)))</f>
        <v>lflaoniera8@wordpress.org</v>
      </c>
      <c r="H370" s="2" t="str">
        <f>VLOOKUP(orders!C370,customers!$A$2:$G$1001,7,FALSE)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ht="15" x14ac:dyDescent="0.2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VLOOKUP(C371,customers!$A$2:$B$1001,2,FALSE)</f>
        <v>Abba Pummell</v>
      </c>
      <c r="G371" s="2" t="str">
        <f>IF(VLOOKUP(C371,customers!$A$2:$C$1001,3,FALSE)=0,"",(VLOOKUP(C371,customers!$A$2:$C$1001,3,FALSE)))</f>
        <v/>
      </c>
      <c r="H371" s="2" t="str">
        <f>VLOOKUP(orders!C371,customers!$A$2:$G$1001,7,FALSE)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ht="15" x14ac:dyDescent="0.2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VLOOKUP(C372,customers!$A$2:$B$1001,2,FALSE)</f>
        <v>Corinna Catcheside</v>
      </c>
      <c r="G372" s="2" t="str">
        <f>IF(VLOOKUP(C372,customers!$A$2:$C$1001,3,FALSE)=0,"",(VLOOKUP(C372,customers!$A$2:$C$1001,3,FALSE)))</f>
        <v>ccatchesideaa@macromedia.com</v>
      </c>
      <c r="H372" s="2" t="str">
        <f>VLOOKUP(orders!C372,customers!$A$2:$G$1001,7,FALSE)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ht="15" x14ac:dyDescent="0.2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VLOOKUP(C373,customers!$A$2:$B$1001,2,FALSE)</f>
        <v>Cortney Gibbonson</v>
      </c>
      <c r="G373" s="2" t="str">
        <f>IF(VLOOKUP(C373,customers!$A$2:$C$1001,3,FALSE)=0,"",(VLOOKUP(C373,customers!$A$2:$C$1001,3,FALSE)))</f>
        <v>cgibbonsonab@accuweather.com</v>
      </c>
      <c r="H373" s="2" t="str">
        <f>VLOOKUP(orders!C373,customers!$A$2:$G$1001,7,FALSE)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ht="15" x14ac:dyDescent="0.2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VLOOKUP(C374,customers!$A$2:$B$1001,2,FALSE)</f>
        <v>Terri Farra</v>
      </c>
      <c r="G374" s="2" t="str">
        <f>IF(VLOOKUP(C374,customers!$A$2:$C$1001,3,FALSE)=0,"",(VLOOKUP(C374,customers!$A$2:$C$1001,3,FALSE)))</f>
        <v>tfarraac@behance.net</v>
      </c>
      <c r="H374" s="2" t="str">
        <f>VLOOKUP(orders!C374,customers!$A$2:$G$1001,7,FALSE)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ht="15" x14ac:dyDescent="0.2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VLOOKUP(C375,customers!$A$2:$B$1001,2,FALSE)</f>
        <v>Corney Curme</v>
      </c>
      <c r="G375" s="2" t="str">
        <f>IF(VLOOKUP(C375,customers!$A$2:$C$1001,3,FALSE)=0,"",(VLOOKUP(C375,customers!$A$2:$C$1001,3,FALSE)))</f>
        <v/>
      </c>
      <c r="H375" s="2" t="str">
        <f>VLOOKUP(orders!C375,customers!$A$2:$G$1001,7,FALSE)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ht="15" x14ac:dyDescent="0.2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VLOOKUP(C376,customers!$A$2:$B$1001,2,FALSE)</f>
        <v>Gothart Bamfield</v>
      </c>
      <c r="G376" s="2" t="str">
        <f>IF(VLOOKUP(C376,customers!$A$2:$C$1001,3,FALSE)=0,"",(VLOOKUP(C376,customers!$A$2:$C$1001,3,FALSE)))</f>
        <v>gbamfieldae@yellowpages.com</v>
      </c>
      <c r="H376" s="2" t="str">
        <f>VLOOKUP(orders!C376,customers!$A$2:$G$1001,7,FALSE)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ht="15" x14ac:dyDescent="0.2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VLOOKUP(C377,customers!$A$2:$B$1001,2,FALSE)</f>
        <v>Waylin Hollingdale</v>
      </c>
      <c r="G377" s="2" t="str">
        <f>IF(VLOOKUP(C377,customers!$A$2:$C$1001,3,FALSE)=0,"",(VLOOKUP(C377,customers!$A$2:$C$1001,3,FALSE)))</f>
        <v>whollingdaleaf@about.me</v>
      </c>
      <c r="H377" s="2" t="str">
        <f>VLOOKUP(orders!C377,customers!$A$2:$G$1001,7,FALSE)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ht="15" x14ac:dyDescent="0.2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VLOOKUP(C378,customers!$A$2:$B$1001,2,FALSE)</f>
        <v>Judd De Leek</v>
      </c>
      <c r="G378" s="2" t="str">
        <f>IF(VLOOKUP(C378,customers!$A$2:$C$1001,3,FALSE)=0,"",(VLOOKUP(C378,customers!$A$2:$C$1001,3,FALSE)))</f>
        <v>jdeag@xrea.com</v>
      </c>
      <c r="H378" s="2" t="str">
        <f>VLOOKUP(orders!C378,customers!$A$2:$G$1001,7,FALSE)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ht="15" x14ac:dyDescent="0.2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VLOOKUP(C379,customers!$A$2:$B$1001,2,FALSE)</f>
        <v>Vanya Skullet</v>
      </c>
      <c r="G379" s="2" t="str">
        <f>IF(VLOOKUP(C379,customers!$A$2:$C$1001,3,FALSE)=0,"",(VLOOKUP(C379,customers!$A$2:$C$1001,3,FALSE)))</f>
        <v>vskulletah@tinyurl.com</v>
      </c>
      <c r="H379" s="2" t="str">
        <f>VLOOKUP(orders!C379,customers!$A$2:$G$1001,7,FALSE)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ht="15" x14ac:dyDescent="0.2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VLOOKUP(C380,customers!$A$2:$B$1001,2,FALSE)</f>
        <v>Jany Rudeforth</v>
      </c>
      <c r="G380" s="2" t="str">
        <f>IF(VLOOKUP(C380,customers!$A$2:$C$1001,3,FALSE)=0,"",(VLOOKUP(C380,customers!$A$2:$C$1001,3,FALSE)))</f>
        <v>jrudeforthai@wunderground.com</v>
      </c>
      <c r="H380" s="2" t="str">
        <f>VLOOKUP(orders!C380,customers!$A$2:$G$1001,7,FALSE)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ht="15" x14ac:dyDescent="0.2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VLOOKUP(C381,customers!$A$2:$B$1001,2,FALSE)</f>
        <v>Ashbey Tomaszewski</v>
      </c>
      <c r="G381" s="2" t="str">
        <f>IF(VLOOKUP(C381,customers!$A$2:$C$1001,3,FALSE)=0,"",(VLOOKUP(C381,customers!$A$2:$C$1001,3,FALSE)))</f>
        <v>atomaszewskiaj@answers.com</v>
      </c>
      <c r="H381" s="2" t="str">
        <f>VLOOKUP(orders!C381,customers!$A$2:$G$1001,7,FALSE)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ht="15" x14ac:dyDescent="0.2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VLOOKUP(C382,customers!$A$2:$B$1001,2,FALSE)</f>
        <v>Flynn Antony</v>
      </c>
      <c r="G382" s="2" t="str">
        <f>IF(VLOOKUP(C382,customers!$A$2:$C$1001,3,FALSE)=0,"",(VLOOKUP(C382,customers!$A$2:$C$1001,3,FALSE)))</f>
        <v/>
      </c>
      <c r="H382" s="2" t="str">
        <f>VLOOKUP(orders!C382,customers!$A$2:$G$1001,7,FALSE)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ht="15" x14ac:dyDescent="0.2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VLOOKUP(C383,customers!$A$2:$B$1001,2,FALSE)</f>
        <v>Pren Bess</v>
      </c>
      <c r="G383" s="2" t="str">
        <f>IF(VLOOKUP(C383,customers!$A$2:$C$1001,3,FALSE)=0,"",(VLOOKUP(C383,customers!$A$2:$C$1001,3,FALSE)))</f>
        <v>pbessal@qq.com</v>
      </c>
      <c r="H383" s="2" t="str">
        <f>VLOOKUP(orders!C383,customers!$A$2:$G$1001,7,FALSE)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ht="15" x14ac:dyDescent="0.2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VLOOKUP(C384,customers!$A$2:$B$1001,2,FALSE)</f>
        <v>Elka Windress</v>
      </c>
      <c r="G384" s="2" t="str">
        <f>IF(VLOOKUP(C384,customers!$A$2:$C$1001,3,FALSE)=0,"",(VLOOKUP(C384,customers!$A$2:$C$1001,3,FALSE)))</f>
        <v>ewindressam@marketwatch.com</v>
      </c>
      <c r="H384" s="2" t="str">
        <f>VLOOKUP(orders!C384,customers!$A$2:$G$1001,7,FALSE)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ht="15" x14ac:dyDescent="0.2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VLOOKUP(C385,customers!$A$2:$B$1001,2,FALSE)</f>
        <v>Marty Kidstoun</v>
      </c>
      <c r="G385" s="2" t="str">
        <f>IF(VLOOKUP(C385,customers!$A$2:$C$1001,3,FALSE)=0,"",(VLOOKUP(C385,customers!$A$2:$C$1001,3,FALSE)))</f>
        <v/>
      </c>
      <c r="H385" s="2" t="str">
        <f>VLOOKUP(orders!C385,customers!$A$2:$G$1001,7,FALSE)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ht="15" x14ac:dyDescent="0.2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VLOOKUP(C386,customers!$A$2:$B$1001,2,FALSE)</f>
        <v>Nickey Dimbleby</v>
      </c>
      <c r="G386" s="2" t="str">
        <f>IF(VLOOKUP(C386,customers!$A$2:$C$1001,3,FALSE)=0,"",(VLOOKUP(C386,customers!$A$2:$C$1001,3,FALSE)))</f>
        <v/>
      </c>
      <c r="H386" s="2" t="str">
        <f>VLOOKUP(orders!C386,customers!$A$2:$G$1001,7,FALSE)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ht="15" x14ac:dyDescent="0.2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VLOOKUP(C387,customers!$A$2:$B$1001,2,FALSE)</f>
        <v>Virgil Baumadier</v>
      </c>
      <c r="G387" s="2" t="str">
        <f>IF(VLOOKUP(C387,customers!$A$2:$C$1001,3,FALSE)=0,"",(VLOOKUP(C387,customers!$A$2:$C$1001,3,FALSE)))</f>
        <v>vbaumadierap@google.cn</v>
      </c>
      <c r="H387" s="2" t="str">
        <f>VLOOKUP(orders!C387,customers!$A$2:$G$1001,7,FALSE)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E387*L387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IF(J387="L","Light",IF(J387="M","Medium",IF(J387="D","Dark","")))</f>
        <v>Medium</v>
      </c>
    </row>
    <row r="388" spans="1:15" ht="15" x14ac:dyDescent="0.2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VLOOKUP(C388,customers!$A$2:$B$1001,2,FALSE)</f>
        <v>Lenore Messenbird</v>
      </c>
      <c r="G388" s="2" t="str">
        <f>IF(VLOOKUP(C388,customers!$A$2:$C$1001,3,FALSE)=0,"",(VLOOKUP(C388,customers!$A$2:$C$1001,3,FALSE)))</f>
        <v/>
      </c>
      <c r="H388" s="2" t="str">
        <f>VLOOKUP(orders!C388,customers!$A$2:$G$1001,7,FALSE)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ht="15" x14ac:dyDescent="0.2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VLOOKUP(C389,customers!$A$2:$B$1001,2,FALSE)</f>
        <v>Shirleen Welds</v>
      </c>
      <c r="G389" s="2" t="str">
        <f>IF(VLOOKUP(C389,customers!$A$2:$C$1001,3,FALSE)=0,"",(VLOOKUP(C389,customers!$A$2:$C$1001,3,FALSE)))</f>
        <v>sweldsar@wired.com</v>
      </c>
      <c r="H389" s="2" t="str">
        <f>VLOOKUP(orders!C389,customers!$A$2:$G$1001,7,FALSE)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ht="15" x14ac:dyDescent="0.2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VLOOKUP(C390,customers!$A$2:$B$1001,2,FALSE)</f>
        <v>Maisie Sarvar</v>
      </c>
      <c r="G390" s="2" t="str">
        <f>IF(VLOOKUP(C390,customers!$A$2:$C$1001,3,FALSE)=0,"",(VLOOKUP(C390,customers!$A$2:$C$1001,3,FALSE)))</f>
        <v>msarvaras@artisteer.com</v>
      </c>
      <c r="H390" s="2" t="str">
        <f>VLOOKUP(orders!C390,customers!$A$2:$G$1001,7,FALSE)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ht="15" x14ac:dyDescent="0.2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VLOOKUP(C391,customers!$A$2:$B$1001,2,FALSE)</f>
        <v>Andrej Havick</v>
      </c>
      <c r="G391" s="2" t="str">
        <f>IF(VLOOKUP(C391,customers!$A$2:$C$1001,3,FALSE)=0,"",(VLOOKUP(C391,customers!$A$2:$C$1001,3,FALSE)))</f>
        <v>ahavickat@nsw.gov.au</v>
      </c>
      <c r="H391" s="2" t="str">
        <f>VLOOKUP(orders!C391,customers!$A$2:$G$1001,7,FALSE)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ht="15" x14ac:dyDescent="0.2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VLOOKUP(C392,customers!$A$2:$B$1001,2,FALSE)</f>
        <v>Sloan Diviny</v>
      </c>
      <c r="G392" s="2" t="str">
        <f>IF(VLOOKUP(C392,customers!$A$2:$C$1001,3,FALSE)=0,"",(VLOOKUP(C392,customers!$A$2:$C$1001,3,FALSE)))</f>
        <v>sdivinyau@ask.com</v>
      </c>
      <c r="H392" s="2" t="str">
        <f>VLOOKUP(orders!C392,customers!$A$2:$G$1001,7,FALSE)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ht="15" x14ac:dyDescent="0.2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VLOOKUP(C393,customers!$A$2:$B$1001,2,FALSE)</f>
        <v>Itch Norquoy</v>
      </c>
      <c r="G393" s="2" t="str">
        <f>IF(VLOOKUP(C393,customers!$A$2:$C$1001,3,FALSE)=0,"",(VLOOKUP(C393,customers!$A$2:$C$1001,3,FALSE)))</f>
        <v>inorquoyav@businessweek.com</v>
      </c>
      <c r="H393" s="2" t="str">
        <f>VLOOKUP(orders!C393,customers!$A$2:$G$1001,7,FALSE)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ht="15" x14ac:dyDescent="0.2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VLOOKUP(C394,customers!$A$2:$B$1001,2,FALSE)</f>
        <v>Anson Iddison</v>
      </c>
      <c r="G394" s="2" t="str">
        <f>IF(VLOOKUP(C394,customers!$A$2:$C$1001,3,FALSE)=0,"",(VLOOKUP(C394,customers!$A$2:$C$1001,3,FALSE)))</f>
        <v>aiddisonaw@usa.gov</v>
      </c>
      <c r="H394" s="2" t="str">
        <f>VLOOKUP(orders!C394,customers!$A$2:$G$1001,7,FALSE)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ht="15" x14ac:dyDescent="0.2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VLOOKUP(C395,customers!$A$2:$B$1001,2,FALSE)</f>
        <v>Anson Iddison</v>
      </c>
      <c r="G395" s="2" t="str">
        <f>IF(VLOOKUP(C395,customers!$A$2:$C$1001,3,FALSE)=0,"",(VLOOKUP(C395,customers!$A$2:$C$1001,3,FALSE)))</f>
        <v>aiddisonaw@usa.gov</v>
      </c>
      <c r="H395" s="2" t="str">
        <f>VLOOKUP(orders!C395,customers!$A$2:$G$1001,7,FALSE)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ht="15" x14ac:dyDescent="0.2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VLOOKUP(C396,customers!$A$2:$B$1001,2,FALSE)</f>
        <v>Randal Longfield</v>
      </c>
      <c r="G396" s="2" t="str">
        <f>IF(VLOOKUP(C396,customers!$A$2:$C$1001,3,FALSE)=0,"",(VLOOKUP(C396,customers!$A$2:$C$1001,3,FALSE)))</f>
        <v>rlongfielday@bluehost.com</v>
      </c>
      <c r="H396" s="2" t="str">
        <f>VLOOKUP(orders!C396,customers!$A$2:$G$1001,7,FALSE)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ht="15" x14ac:dyDescent="0.2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VLOOKUP(C397,customers!$A$2:$B$1001,2,FALSE)</f>
        <v>Gregorius Kislingbury</v>
      </c>
      <c r="G397" s="2" t="str">
        <f>IF(VLOOKUP(C397,customers!$A$2:$C$1001,3,FALSE)=0,"",(VLOOKUP(C397,customers!$A$2:$C$1001,3,FALSE)))</f>
        <v>gkislingburyaz@samsung.com</v>
      </c>
      <c r="H397" s="2" t="str">
        <f>VLOOKUP(orders!C397,customers!$A$2:$G$1001,7,FALSE)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ht="15" x14ac:dyDescent="0.2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VLOOKUP(C398,customers!$A$2:$B$1001,2,FALSE)</f>
        <v>Xenos Gibbons</v>
      </c>
      <c r="G398" s="2" t="str">
        <f>IF(VLOOKUP(C398,customers!$A$2:$C$1001,3,FALSE)=0,"",(VLOOKUP(C398,customers!$A$2:$C$1001,3,FALSE)))</f>
        <v>xgibbonsb0@artisteer.com</v>
      </c>
      <c r="H398" s="2" t="str">
        <f>VLOOKUP(orders!C398,customers!$A$2:$G$1001,7,FALSE)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ht="15" x14ac:dyDescent="0.2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VLOOKUP(C399,customers!$A$2:$B$1001,2,FALSE)</f>
        <v>Fleur Parres</v>
      </c>
      <c r="G399" s="2" t="str">
        <f>IF(VLOOKUP(C399,customers!$A$2:$C$1001,3,FALSE)=0,"",(VLOOKUP(C399,customers!$A$2:$C$1001,3,FALSE)))</f>
        <v>fparresb1@imageshack.us</v>
      </c>
      <c r="H399" s="2" t="str">
        <f>VLOOKUP(orders!C399,customers!$A$2:$G$1001,7,FALSE)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ht="15" x14ac:dyDescent="0.2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VLOOKUP(C400,customers!$A$2:$B$1001,2,FALSE)</f>
        <v>Gran Sibray</v>
      </c>
      <c r="G400" s="2" t="str">
        <f>IF(VLOOKUP(C400,customers!$A$2:$C$1001,3,FALSE)=0,"",(VLOOKUP(C400,customers!$A$2:$C$1001,3,FALSE)))</f>
        <v>gsibrayb2@wsj.com</v>
      </c>
      <c r="H400" s="2" t="str">
        <f>VLOOKUP(orders!C400,customers!$A$2:$G$1001,7,FALSE)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ht="15" x14ac:dyDescent="0.2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VLOOKUP(C401,customers!$A$2:$B$1001,2,FALSE)</f>
        <v>Ingelbert Hotchkin</v>
      </c>
      <c r="G401" s="2" t="str">
        <f>IF(VLOOKUP(C401,customers!$A$2:$C$1001,3,FALSE)=0,"",(VLOOKUP(C401,customers!$A$2:$C$1001,3,FALSE)))</f>
        <v>ihotchkinb3@mit.edu</v>
      </c>
      <c r="H401" s="2" t="str">
        <f>VLOOKUP(orders!C401,customers!$A$2:$G$1001,7,FALSE)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ht="15" x14ac:dyDescent="0.2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VLOOKUP(C402,customers!$A$2:$B$1001,2,FALSE)</f>
        <v>Neely Broadberrie</v>
      </c>
      <c r="G402" s="2" t="str">
        <f>IF(VLOOKUP(C402,customers!$A$2:$C$1001,3,FALSE)=0,"",(VLOOKUP(C402,customers!$A$2:$C$1001,3,FALSE)))</f>
        <v>nbroadberrieb4@gnu.org</v>
      </c>
      <c r="H402" s="2" t="str">
        <f>VLOOKUP(orders!C402,customers!$A$2:$G$1001,7,FALSE)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ht="15" x14ac:dyDescent="0.2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VLOOKUP(C403,customers!$A$2:$B$1001,2,FALSE)</f>
        <v>Rutger Pithcock</v>
      </c>
      <c r="G403" s="2" t="str">
        <f>IF(VLOOKUP(C403,customers!$A$2:$C$1001,3,FALSE)=0,"",(VLOOKUP(C403,customers!$A$2:$C$1001,3,FALSE)))</f>
        <v>rpithcockb5@yellowbook.com</v>
      </c>
      <c r="H403" s="2" t="str">
        <f>VLOOKUP(orders!C403,customers!$A$2:$G$1001,7,FALSE)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ht="15" x14ac:dyDescent="0.2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VLOOKUP(C404,customers!$A$2:$B$1001,2,FALSE)</f>
        <v>Gale Croysdale</v>
      </c>
      <c r="G404" s="2" t="str">
        <f>IF(VLOOKUP(C404,customers!$A$2:$C$1001,3,FALSE)=0,"",(VLOOKUP(C404,customers!$A$2:$C$1001,3,FALSE)))</f>
        <v>gcroysdaleb6@nih.gov</v>
      </c>
      <c r="H404" s="2" t="str">
        <f>VLOOKUP(orders!C404,customers!$A$2:$G$1001,7,FALSE)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ht="15" x14ac:dyDescent="0.2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VLOOKUP(C405,customers!$A$2:$B$1001,2,FALSE)</f>
        <v>Benedetto Gozzett</v>
      </c>
      <c r="G405" s="2" t="str">
        <f>IF(VLOOKUP(C405,customers!$A$2:$C$1001,3,FALSE)=0,"",(VLOOKUP(C405,customers!$A$2:$C$1001,3,FALSE)))</f>
        <v>bgozzettb7@github.com</v>
      </c>
      <c r="H405" s="2" t="str">
        <f>VLOOKUP(orders!C405,customers!$A$2:$G$1001,7,FALSE)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ht="15" x14ac:dyDescent="0.2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VLOOKUP(C406,customers!$A$2:$B$1001,2,FALSE)</f>
        <v>Tania Craggs</v>
      </c>
      <c r="G406" s="2" t="str">
        <f>IF(VLOOKUP(C406,customers!$A$2:$C$1001,3,FALSE)=0,"",(VLOOKUP(C406,customers!$A$2:$C$1001,3,FALSE)))</f>
        <v>tcraggsb8@house.gov</v>
      </c>
      <c r="H406" s="2" t="str">
        <f>VLOOKUP(orders!C406,customers!$A$2:$G$1001,7,FALSE)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ht="15" x14ac:dyDescent="0.2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VLOOKUP(C407,customers!$A$2:$B$1001,2,FALSE)</f>
        <v>Leonie Cullrford</v>
      </c>
      <c r="G407" s="2" t="str">
        <f>IF(VLOOKUP(C407,customers!$A$2:$C$1001,3,FALSE)=0,"",(VLOOKUP(C407,customers!$A$2:$C$1001,3,FALSE)))</f>
        <v>lcullrfordb9@xing.com</v>
      </c>
      <c r="H407" s="2" t="str">
        <f>VLOOKUP(orders!C407,customers!$A$2:$G$1001,7,FALSE)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ht="15" x14ac:dyDescent="0.2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VLOOKUP(C408,customers!$A$2:$B$1001,2,FALSE)</f>
        <v>Auguste Rizon</v>
      </c>
      <c r="G408" s="2" t="str">
        <f>IF(VLOOKUP(C408,customers!$A$2:$C$1001,3,FALSE)=0,"",(VLOOKUP(C408,customers!$A$2:$C$1001,3,FALSE)))</f>
        <v>arizonba@xing.com</v>
      </c>
      <c r="H408" s="2" t="str">
        <f>VLOOKUP(orders!C408,customers!$A$2:$G$1001,7,FALSE)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ht="15" x14ac:dyDescent="0.2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VLOOKUP(C409,customers!$A$2:$B$1001,2,FALSE)</f>
        <v>Lorin Guerrazzi</v>
      </c>
      <c r="G409" s="2" t="str">
        <f>IF(VLOOKUP(C409,customers!$A$2:$C$1001,3,FALSE)=0,"",(VLOOKUP(C409,customers!$A$2:$C$1001,3,FALSE)))</f>
        <v/>
      </c>
      <c r="H409" s="2" t="str">
        <f>VLOOKUP(orders!C409,customers!$A$2:$G$1001,7,FALSE)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ht="15" x14ac:dyDescent="0.2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VLOOKUP(C410,customers!$A$2:$B$1001,2,FALSE)</f>
        <v>Felice Miell</v>
      </c>
      <c r="G410" s="2" t="str">
        <f>IF(VLOOKUP(C410,customers!$A$2:$C$1001,3,FALSE)=0,"",(VLOOKUP(C410,customers!$A$2:$C$1001,3,FALSE)))</f>
        <v>fmiellbc@spiegel.de</v>
      </c>
      <c r="H410" s="2" t="str">
        <f>VLOOKUP(orders!C410,customers!$A$2:$G$1001,7,FALSE)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ht="15" x14ac:dyDescent="0.2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VLOOKUP(C411,customers!$A$2:$B$1001,2,FALSE)</f>
        <v>Hamish Skeech</v>
      </c>
      <c r="G411" s="2" t="str">
        <f>IF(VLOOKUP(C411,customers!$A$2:$C$1001,3,FALSE)=0,"",(VLOOKUP(C411,customers!$A$2:$C$1001,3,FALSE)))</f>
        <v/>
      </c>
      <c r="H411" s="2" t="str">
        <f>VLOOKUP(orders!C411,customers!$A$2:$G$1001,7,FALSE)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ht="15" x14ac:dyDescent="0.2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VLOOKUP(C412,customers!$A$2:$B$1001,2,FALSE)</f>
        <v>Giordano Lorenzin</v>
      </c>
      <c r="G412" s="2" t="str">
        <f>IF(VLOOKUP(C412,customers!$A$2:$C$1001,3,FALSE)=0,"",(VLOOKUP(C412,customers!$A$2:$C$1001,3,FALSE)))</f>
        <v/>
      </c>
      <c r="H412" s="2" t="str">
        <f>VLOOKUP(orders!C412,customers!$A$2:$G$1001,7,FALSE)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ht="15" x14ac:dyDescent="0.2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VLOOKUP(C413,customers!$A$2:$B$1001,2,FALSE)</f>
        <v>Harwilll Bishell</v>
      </c>
      <c r="G413" s="2" t="str">
        <f>IF(VLOOKUP(C413,customers!$A$2:$C$1001,3,FALSE)=0,"",(VLOOKUP(C413,customers!$A$2:$C$1001,3,FALSE)))</f>
        <v/>
      </c>
      <c r="H413" s="2" t="str">
        <f>VLOOKUP(orders!C413,customers!$A$2:$G$1001,7,FALSE)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ht="15" x14ac:dyDescent="0.2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VLOOKUP(C414,customers!$A$2:$B$1001,2,FALSE)</f>
        <v>Freeland Missenden</v>
      </c>
      <c r="G414" s="2" t="str">
        <f>IF(VLOOKUP(C414,customers!$A$2:$C$1001,3,FALSE)=0,"",(VLOOKUP(C414,customers!$A$2:$C$1001,3,FALSE)))</f>
        <v/>
      </c>
      <c r="H414" s="2" t="str">
        <f>VLOOKUP(orders!C414,customers!$A$2:$G$1001,7,FALSE)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ht="15" x14ac:dyDescent="0.2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VLOOKUP(C415,customers!$A$2:$B$1001,2,FALSE)</f>
        <v>Waylan Springall</v>
      </c>
      <c r="G415" s="2" t="str">
        <f>IF(VLOOKUP(C415,customers!$A$2:$C$1001,3,FALSE)=0,"",(VLOOKUP(C415,customers!$A$2:$C$1001,3,FALSE)))</f>
        <v>wspringallbh@jugem.jp</v>
      </c>
      <c r="H415" s="2" t="str">
        <f>VLOOKUP(orders!C415,customers!$A$2:$G$1001,7,FALSE)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ht="15" x14ac:dyDescent="0.2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VLOOKUP(C416,customers!$A$2:$B$1001,2,FALSE)</f>
        <v>Kiri Avramow</v>
      </c>
      <c r="G416" s="2" t="str">
        <f>IF(VLOOKUP(C416,customers!$A$2:$C$1001,3,FALSE)=0,"",(VLOOKUP(C416,customers!$A$2:$C$1001,3,FALSE)))</f>
        <v/>
      </c>
      <c r="H416" s="2" t="str">
        <f>VLOOKUP(orders!C416,customers!$A$2:$G$1001,7,FALSE)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ht="15" x14ac:dyDescent="0.2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VLOOKUP(C417,customers!$A$2:$B$1001,2,FALSE)</f>
        <v>Gregg Hawkyens</v>
      </c>
      <c r="G417" s="2" t="str">
        <f>IF(VLOOKUP(C417,customers!$A$2:$C$1001,3,FALSE)=0,"",(VLOOKUP(C417,customers!$A$2:$C$1001,3,FALSE)))</f>
        <v>ghawkyensbj@census.gov</v>
      </c>
      <c r="H417" s="2" t="str">
        <f>VLOOKUP(orders!C417,customers!$A$2:$G$1001,7,FALSE)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ht="15" x14ac:dyDescent="0.2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VLOOKUP(C418,customers!$A$2:$B$1001,2,FALSE)</f>
        <v>Reggis Pracy</v>
      </c>
      <c r="G418" s="2" t="str">
        <f>IF(VLOOKUP(C418,customers!$A$2:$C$1001,3,FALSE)=0,"",(VLOOKUP(C418,customers!$A$2:$C$1001,3,FALSE)))</f>
        <v/>
      </c>
      <c r="H418" s="2" t="str">
        <f>VLOOKUP(orders!C418,customers!$A$2:$G$1001,7,FALSE)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ht="15" x14ac:dyDescent="0.2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VLOOKUP(C419,customers!$A$2:$B$1001,2,FALSE)</f>
        <v>Paula Denis</v>
      </c>
      <c r="G419" s="2" t="str">
        <f>IF(VLOOKUP(C419,customers!$A$2:$C$1001,3,FALSE)=0,"",(VLOOKUP(C419,customers!$A$2:$C$1001,3,FALSE)))</f>
        <v/>
      </c>
      <c r="H419" s="2" t="str">
        <f>VLOOKUP(orders!C419,customers!$A$2:$G$1001,7,FALSE)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ht="15" x14ac:dyDescent="0.2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VLOOKUP(C420,customers!$A$2:$B$1001,2,FALSE)</f>
        <v>Broderick McGilvra</v>
      </c>
      <c r="G420" s="2" t="str">
        <f>IF(VLOOKUP(C420,customers!$A$2:$C$1001,3,FALSE)=0,"",(VLOOKUP(C420,customers!$A$2:$C$1001,3,FALSE)))</f>
        <v>bmcgilvrabm@so-net.ne.jp</v>
      </c>
      <c r="H420" s="2" t="str">
        <f>VLOOKUP(orders!C420,customers!$A$2:$G$1001,7,FALSE)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ht="15" x14ac:dyDescent="0.2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VLOOKUP(C421,customers!$A$2:$B$1001,2,FALSE)</f>
        <v>Annabella Danzey</v>
      </c>
      <c r="G421" s="2" t="str">
        <f>IF(VLOOKUP(C421,customers!$A$2:$C$1001,3,FALSE)=0,"",(VLOOKUP(C421,customers!$A$2:$C$1001,3,FALSE)))</f>
        <v>adanzeybn@github.com</v>
      </c>
      <c r="H421" s="2" t="str">
        <f>VLOOKUP(orders!C421,customers!$A$2:$G$1001,7,FALSE)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ht="15" x14ac:dyDescent="0.2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VLOOKUP(C422,customers!$A$2:$B$1001,2,FALSE)</f>
        <v>Terri Farra</v>
      </c>
      <c r="G422" s="2" t="str">
        <f>IF(VLOOKUP(C422,customers!$A$2:$C$1001,3,FALSE)=0,"",(VLOOKUP(C422,customers!$A$2:$C$1001,3,FALSE)))</f>
        <v>tfarraac@behance.net</v>
      </c>
      <c r="H422" s="2" t="str">
        <f>VLOOKUP(orders!C422,customers!$A$2:$G$1001,7,FALSE)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ht="15" x14ac:dyDescent="0.2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VLOOKUP(C423,customers!$A$2:$B$1001,2,FALSE)</f>
        <v>Terri Farra</v>
      </c>
      <c r="G423" s="2" t="str">
        <f>IF(VLOOKUP(C423,customers!$A$2:$C$1001,3,FALSE)=0,"",(VLOOKUP(C423,customers!$A$2:$C$1001,3,FALSE)))</f>
        <v>tfarraac@behance.net</v>
      </c>
      <c r="H423" s="2" t="str">
        <f>VLOOKUP(orders!C423,customers!$A$2:$G$1001,7,FALSE)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ht="15" x14ac:dyDescent="0.2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VLOOKUP(C424,customers!$A$2:$B$1001,2,FALSE)</f>
        <v>Nevins Glowacz</v>
      </c>
      <c r="G424" s="2" t="str">
        <f>IF(VLOOKUP(C424,customers!$A$2:$C$1001,3,FALSE)=0,"",(VLOOKUP(C424,customers!$A$2:$C$1001,3,FALSE)))</f>
        <v/>
      </c>
      <c r="H424" s="2" t="str">
        <f>VLOOKUP(orders!C424,customers!$A$2:$G$1001,7,FALSE)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ht="15" x14ac:dyDescent="0.2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VLOOKUP(C425,customers!$A$2:$B$1001,2,FALSE)</f>
        <v>Adelice Isabell</v>
      </c>
      <c r="G425" s="2" t="str">
        <f>IF(VLOOKUP(C425,customers!$A$2:$C$1001,3,FALSE)=0,"",(VLOOKUP(C425,customers!$A$2:$C$1001,3,FALSE)))</f>
        <v/>
      </c>
      <c r="H425" s="2" t="str">
        <f>VLOOKUP(orders!C425,customers!$A$2:$G$1001,7,FALSE)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ht="15" x14ac:dyDescent="0.2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VLOOKUP(C426,customers!$A$2:$B$1001,2,FALSE)</f>
        <v>Yulma Dombrell</v>
      </c>
      <c r="G426" s="2" t="str">
        <f>IF(VLOOKUP(C426,customers!$A$2:$C$1001,3,FALSE)=0,"",(VLOOKUP(C426,customers!$A$2:$C$1001,3,FALSE)))</f>
        <v>ydombrellbs@dedecms.com</v>
      </c>
      <c r="H426" s="2" t="str">
        <f>VLOOKUP(orders!C426,customers!$A$2:$G$1001,7,FALSE)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ht="15" x14ac:dyDescent="0.2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VLOOKUP(C427,customers!$A$2:$B$1001,2,FALSE)</f>
        <v>Alric Darth</v>
      </c>
      <c r="G427" s="2" t="str">
        <f>IF(VLOOKUP(C427,customers!$A$2:$C$1001,3,FALSE)=0,"",(VLOOKUP(C427,customers!$A$2:$C$1001,3,FALSE)))</f>
        <v>adarthbt@t.co</v>
      </c>
      <c r="H427" s="2" t="str">
        <f>VLOOKUP(orders!C427,customers!$A$2:$G$1001,7,FALSE)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ht="15" x14ac:dyDescent="0.2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VLOOKUP(C428,customers!$A$2:$B$1001,2,FALSE)</f>
        <v>Manuel Darrigoe</v>
      </c>
      <c r="G428" s="2" t="str">
        <f>IF(VLOOKUP(C428,customers!$A$2:$C$1001,3,FALSE)=0,"",(VLOOKUP(C428,customers!$A$2:$C$1001,3,FALSE)))</f>
        <v>mdarrigoebu@hud.gov</v>
      </c>
      <c r="H428" s="2" t="str">
        <f>VLOOKUP(orders!C428,customers!$A$2:$G$1001,7,FALSE)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ht="15" x14ac:dyDescent="0.2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VLOOKUP(C429,customers!$A$2:$B$1001,2,FALSE)</f>
        <v>Kynthia Berick</v>
      </c>
      <c r="G429" s="2" t="str">
        <f>IF(VLOOKUP(C429,customers!$A$2:$C$1001,3,FALSE)=0,"",(VLOOKUP(C429,customers!$A$2:$C$1001,3,FALSE)))</f>
        <v/>
      </c>
      <c r="H429" s="2" t="str">
        <f>VLOOKUP(orders!C429,customers!$A$2:$G$1001,7,FALSE)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ht="15" x14ac:dyDescent="0.2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VLOOKUP(C430,customers!$A$2:$B$1001,2,FALSE)</f>
        <v>Minetta Ackrill</v>
      </c>
      <c r="G430" s="2" t="str">
        <f>IF(VLOOKUP(C430,customers!$A$2:$C$1001,3,FALSE)=0,"",(VLOOKUP(C430,customers!$A$2:$C$1001,3,FALSE)))</f>
        <v>mackrillbw@bandcamp.com</v>
      </c>
      <c r="H430" s="2" t="str">
        <f>VLOOKUP(orders!C430,customers!$A$2:$G$1001,7,FALSE)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ht="15" x14ac:dyDescent="0.2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VLOOKUP(C431,customers!$A$2:$B$1001,2,FALSE)</f>
        <v>Terri Farra</v>
      </c>
      <c r="G431" s="2" t="str">
        <f>IF(VLOOKUP(C431,customers!$A$2:$C$1001,3,FALSE)=0,"",(VLOOKUP(C431,customers!$A$2:$C$1001,3,FALSE)))</f>
        <v>tfarraac@behance.net</v>
      </c>
      <c r="H431" s="2" t="str">
        <f>VLOOKUP(orders!C431,customers!$A$2:$G$1001,7,FALSE)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ht="15" x14ac:dyDescent="0.2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VLOOKUP(C432,customers!$A$2:$B$1001,2,FALSE)</f>
        <v>Melosa Kippen</v>
      </c>
      <c r="G432" s="2" t="str">
        <f>IF(VLOOKUP(C432,customers!$A$2:$C$1001,3,FALSE)=0,"",(VLOOKUP(C432,customers!$A$2:$C$1001,3,FALSE)))</f>
        <v>mkippenby@dion.ne.jp</v>
      </c>
      <c r="H432" s="2" t="str">
        <f>VLOOKUP(orders!C432,customers!$A$2:$G$1001,7,FALSE)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ht="15" x14ac:dyDescent="0.2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VLOOKUP(C433,customers!$A$2:$B$1001,2,FALSE)</f>
        <v>Witty Ranson</v>
      </c>
      <c r="G433" s="2" t="str">
        <f>IF(VLOOKUP(C433,customers!$A$2:$C$1001,3,FALSE)=0,"",(VLOOKUP(C433,customers!$A$2:$C$1001,3,FALSE)))</f>
        <v>wransonbz@ted.com</v>
      </c>
      <c r="H433" s="2" t="str">
        <f>VLOOKUP(orders!C433,customers!$A$2:$G$1001,7,FALSE)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ht="15" x14ac:dyDescent="0.2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VLOOKUP(C434,customers!$A$2:$B$1001,2,FALSE)</f>
        <v>Rod Gowdie</v>
      </c>
      <c r="G434" s="2" t="str">
        <f>IF(VLOOKUP(C434,customers!$A$2:$C$1001,3,FALSE)=0,"",(VLOOKUP(C434,customers!$A$2:$C$1001,3,FALSE)))</f>
        <v/>
      </c>
      <c r="H434" s="2" t="str">
        <f>VLOOKUP(orders!C434,customers!$A$2:$G$1001,7,FALSE)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ht="15" x14ac:dyDescent="0.2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VLOOKUP(C435,customers!$A$2:$B$1001,2,FALSE)</f>
        <v>Lemuel Rignold</v>
      </c>
      <c r="G435" s="2" t="str">
        <f>IF(VLOOKUP(C435,customers!$A$2:$C$1001,3,FALSE)=0,"",(VLOOKUP(C435,customers!$A$2:$C$1001,3,FALSE)))</f>
        <v>lrignoldc1@miibeian.gov.cn</v>
      </c>
      <c r="H435" s="2" t="str">
        <f>VLOOKUP(orders!C435,customers!$A$2:$G$1001,7,FALSE)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ht="15" x14ac:dyDescent="0.2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VLOOKUP(C436,customers!$A$2:$B$1001,2,FALSE)</f>
        <v>Nevsa Fields</v>
      </c>
      <c r="G436" s="2" t="str">
        <f>IF(VLOOKUP(C436,customers!$A$2:$C$1001,3,FALSE)=0,"",(VLOOKUP(C436,customers!$A$2:$C$1001,3,FALSE)))</f>
        <v/>
      </c>
      <c r="H436" s="2" t="str">
        <f>VLOOKUP(orders!C436,customers!$A$2:$G$1001,7,FALSE)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ht="15" x14ac:dyDescent="0.2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VLOOKUP(C437,customers!$A$2:$B$1001,2,FALSE)</f>
        <v>Chance Rowthorn</v>
      </c>
      <c r="G437" s="2" t="str">
        <f>IF(VLOOKUP(C437,customers!$A$2:$C$1001,3,FALSE)=0,"",(VLOOKUP(C437,customers!$A$2:$C$1001,3,FALSE)))</f>
        <v>crowthornc3@msn.com</v>
      </c>
      <c r="H437" s="2" t="str">
        <f>VLOOKUP(orders!C437,customers!$A$2:$G$1001,7,FALSE)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ht="15" x14ac:dyDescent="0.2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VLOOKUP(C438,customers!$A$2:$B$1001,2,FALSE)</f>
        <v>Orly Ryland</v>
      </c>
      <c r="G438" s="2" t="str">
        <f>IF(VLOOKUP(C438,customers!$A$2:$C$1001,3,FALSE)=0,"",(VLOOKUP(C438,customers!$A$2:$C$1001,3,FALSE)))</f>
        <v>orylandc4@deviantart.com</v>
      </c>
      <c r="H438" s="2" t="str">
        <f>VLOOKUP(orders!C438,customers!$A$2:$G$1001,7,FALSE)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ht="15" x14ac:dyDescent="0.2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VLOOKUP(C439,customers!$A$2:$B$1001,2,FALSE)</f>
        <v>Willabella Abramski</v>
      </c>
      <c r="G439" s="2" t="str">
        <f>IF(VLOOKUP(C439,customers!$A$2:$C$1001,3,FALSE)=0,"",(VLOOKUP(C439,customers!$A$2:$C$1001,3,FALSE)))</f>
        <v/>
      </c>
      <c r="H439" s="2" t="str">
        <f>VLOOKUP(orders!C439,customers!$A$2:$G$1001,7,FALSE)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ht="15" x14ac:dyDescent="0.2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VLOOKUP(C440,customers!$A$2:$B$1001,2,FALSE)</f>
        <v>Morgen Seson</v>
      </c>
      <c r="G440" s="2" t="str">
        <f>IF(VLOOKUP(C440,customers!$A$2:$C$1001,3,FALSE)=0,"",(VLOOKUP(C440,customers!$A$2:$C$1001,3,FALSE)))</f>
        <v>msesonck@census.gov</v>
      </c>
      <c r="H440" s="2" t="str">
        <f>VLOOKUP(orders!C440,customers!$A$2:$G$1001,7,FALSE)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ht="15" x14ac:dyDescent="0.2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VLOOKUP(C441,customers!$A$2:$B$1001,2,FALSE)</f>
        <v>Chickie Ragless</v>
      </c>
      <c r="G441" s="2" t="str">
        <f>IF(VLOOKUP(C441,customers!$A$2:$C$1001,3,FALSE)=0,"",(VLOOKUP(C441,customers!$A$2:$C$1001,3,FALSE)))</f>
        <v>craglessc7@webmd.com</v>
      </c>
      <c r="H441" s="2" t="str">
        <f>VLOOKUP(orders!C441,customers!$A$2:$G$1001,7,FALSE)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ht="15" x14ac:dyDescent="0.2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VLOOKUP(C442,customers!$A$2:$B$1001,2,FALSE)</f>
        <v>Freda Hollows</v>
      </c>
      <c r="G442" s="2" t="str">
        <f>IF(VLOOKUP(C442,customers!$A$2:$C$1001,3,FALSE)=0,"",(VLOOKUP(C442,customers!$A$2:$C$1001,3,FALSE)))</f>
        <v>fhollowsc8@blogtalkradio.com</v>
      </c>
      <c r="H442" s="2" t="str">
        <f>VLOOKUP(orders!C442,customers!$A$2:$G$1001,7,FALSE)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ht="15" x14ac:dyDescent="0.2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VLOOKUP(C443,customers!$A$2:$B$1001,2,FALSE)</f>
        <v>Livy Lathleiff</v>
      </c>
      <c r="G443" s="2" t="str">
        <f>IF(VLOOKUP(C443,customers!$A$2:$C$1001,3,FALSE)=0,"",(VLOOKUP(C443,customers!$A$2:$C$1001,3,FALSE)))</f>
        <v>llathleiffc9@nationalgeographic.com</v>
      </c>
      <c r="H443" s="2" t="str">
        <f>VLOOKUP(orders!C443,customers!$A$2:$G$1001,7,FALSE)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ht="15" x14ac:dyDescent="0.2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VLOOKUP(C444,customers!$A$2:$B$1001,2,FALSE)</f>
        <v>Koralle Heads</v>
      </c>
      <c r="G444" s="2" t="str">
        <f>IF(VLOOKUP(C444,customers!$A$2:$C$1001,3,FALSE)=0,"",(VLOOKUP(C444,customers!$A$2:$C$1001,3,FALSE)))</f>
        <v>kheadsca@jalbum.net</v>
      </c>
      <c r="H444" s="2" t="str">
        <f>VLOOKUP(orders!C444,customers!$A$2:$G$1001,7,FALSE)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ht="15" x14ac:dyDescent="0.2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VLOOKUP(C445,customers!$A$2:$B$1001,2,FALSE)</f>
        <v>Theo Bowne</v>
      </c>
      <c r="G445" s="2" t="str">
        <f>IF(VLOOKUP(C445,customers!$A$2:$C$1001,3,FALSE)=0,"",(VLOOKUP(C445,customers!$A$2:$C$1001,3,FALSE)))</f>
        <v>tbownecb@unicef.org</v>
      </c>
      <c r="H445" s="2" t="str">
        <f>VLOOKUP(orders!C445,customers!$A$2:$G$1001,7,FALSE)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ht="15" x14ac:dyDescent="0.2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VLOOKUP(C446,customers!$A$2:$B$1001,2,FALSE)</f>
        <v>Rasia Jacquemard</v>
      </c>
      <c r="G446" s="2" t="str">
        <f>IF(VLOOKUP(C446,customers!$A$2:$C$1001,3,FALSE)=0,"",(VLOOKUP(C446,customers!$A$2:$C$1001,3,FALSE)))</f>
        <v>rjacquemardcc@acquirethisname.com</v>
      </c>
      <c r="H446" s="2" t="str">
        <f>VLOOKUP(orders!C446,customers!$A$2:$G$1001,7,FALSE)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ht="15" x14ac:dyDescent="0.2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VLOOKUP(C447,customers!$A$2:$B$1001,2,FALSE)</f>
        <v>Kizzie Warman</v>
      </c>
      <c r="G447" s="2" t="str">
        <f>IF(VLOOKUP(C447,customers!$A$2:$C$1001,3,FALSE)=0,"",(VLOOKUP(C447,customers!$A$2:$C$1001,3,FALSE)))</f>
        <v>kwarmancd@printfriendly.com</v>
      </c>
      <c r="H447" s="2" t="str">
        <f>VLOOKUP(orders!C447,customers!$A$2:$G$1001,7,FALSE)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ht="15" x14ac:dyDescent="0.2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VLOOKUP(C448,customers!$A$2:$B$1001,2,FALSE)</f>
        <v>Wain Cholomin</v>
      </c>
      <c r="G448" s="2" t="str">
        <f>IF(VLOOKUP(C448,customers!$A$2:$C$1001,3,FALSE)=0,"",(VLOOKUP(C448,customers!$A$2:$C$1001,3,FALSE)))</f>
        <v>wcholomince@about.com</v>
      </c>
      <c r="H448" s="2" t="str">
        <f>VLOOKUP(orders!C448,customers!$A$2:$G$1001,7,FALSE)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ht="15" x14ac:dyDescent="0.2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VLOOKUP(C449,customers!$A$2:$B$1001,2,FALSE)</f>
        <v>Arleen Braidman</v>
      </c>
      <c r="G449" s="2" t="str">
        <f>IF(VLOOKUP(C449,customers!$A$2:$C$1001,3,FALSE)=0,"",(VLOOKUP(C449,customers!$A$2:$C$1001,3,FALSE)))</f>
        <v>abraidmancf@census.gov</v>
      </c>
      <c r="H449" s="2" t="str">
        <f>VLOOKUP(orders!C449,customers!$A$2:$G$1001,7,FALSE)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ht="15" x14ac:dyDescent="0.2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VLOOKUP(C450,customers!$A$2:$B$1001,2,FALSE)</f>
        <v>Pru Durban</v>
      </c>
      <c r="G450" s="2" t="str">
        <f>IF(VLOOKUP(C450,customers!$A$2:$C$1001,3,FALSE)=0,"",(VLOOKUP(C450,customers!$A$2:$C$1001,3,FALSE)))</f>
        <v>pdurbancg@symantec.com</v>
      </c>
      <c r="H450" s="2" t="str">
        <f>VLOOKUP(orders!C450,customers!$A$2:$G$1001,7,FALSE)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ht="15" x14ac:dyDescent="0.2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VLOOKUP(C451,customers!$A$2:$B$1001,2,FALSE)</f>
        <v>Antone Harrold</v>
      </c>
      <c r="G451" s="2" t="str">
        <f>IF(VLOOKUP(C451,customers!$A$2:$C$1001,3,FALSE)=0,"",(VLOOKUP(C451,customers!$A$2:$C$1001,3,FALSE)))</f>
        <v>aharroldch@miibeian.gov.cn</v>
      </c>
      <c r="H451" s="2" t="str">
        <f>VLOOKUP(orders!C451,customers!$A$2:$G$1001,7,FALSE)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E451*L451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IF(J451="L","Light",IF(J451="M","Medium",IF(J451="D","Dark","")))</f>
        <v>Dark</v>
      </c>
    </row>
    <row r="452" spans="1:15" ht="15" x14ac:dyDescent="0.2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VLOOKUP(C452,customers!$A$2:$B$1001,2,FALSE)</f>
        <v>Sim Pamphilon</v>
      </c>
      <c r="G452" s="2" t="str">
        <f>IF(VLOOKUP(C452,customers!$A$2:$C$1001,3,FALSE)=0,"",(VLOOKUP(C452,customers!$A$2:$C$1001,3,FALSE)))</f>
        <v>spamphilonci@mlb.com</v>
      </c>
      <c r="H452" s="2" t="str">
        <f>VLOOKUP(orders!C452,customers!$A$2:$G$1001,7,FALSE)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ht="15" x14ac:dyDescent="0.2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VLOOKUP(C453,customers!$A$2:$B$1001,2,FALSE)</f>
        <v>Mohandis Spurden</v>
      </c>
      <c r="G453" s="2" t="str">
        <f>IF(VLOOKUP(C453,customers!$A$2:$C$1001,3,FALSE)=0,"",(VLOOKUP(C453,customers!$A$2:$C$1001,3,FALSE)))</f>
        <v>mspurdencj@exblog.jp</v>
      </c>
      <c r="H453" s="2" t="str">
        <f>VLOOKUP(orders!C453,customers!$A$2:$G$1001,7,FALSE)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ht="15" x14ac:dyDescent="0.2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VLOOKUP(C454,customers!$A$2:$B$1001,2,FALSE)</f>
        <v>Morgen Seson</v>
      </c>
      <c r="G454" s="2" t="str">
        <f>IF(VLOOKUP(C454,customers!$A$2:$C$1001,3,FALSE)=0,"",(VLOOKUP(C454,customers!$A$2:$C$1001,3,FALSE)))</f>
        <v>msesonck@census.gov</v>
      </c>
      <c r="H454" s="2" t="str">
        <f>VLOOKUP(orders!C454,customers!$A$2:$G$1001,7,FALSE)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ht="15" x14ac:dyDescent="0.2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VLOOKUP(C455,customers!$A$2:$B$1001,2,FALSE)</f>
        <v>Nalani Pirrone</v>
      </c>
      <c r="G455" s="2" t="str">
        <f>IF(VLOOKUP(C455,customers!$A$2:$C$1001,3,FALSE)=0,"",(VLOOKUP(C455,customers!$A$2:$C$1001,3,FALSE)))</f>
        <v>npirronecl@weibo.com</v>
      </c>
      <c r="H455" s="2" t="str">
        <f>VLOOKUP(orders!C455,customers!$A$2:$G$1001,7,FALSE)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ht="15" x14ac:dyDescent="0.2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VLOOKUP(C456,customers!$A$2:$B$1001,2,FALSE)</f>
        <v>Reube Cawley</v>
      </c>
      <c r="G456" s="2" t="str">
        <f>IF(VLOOKUP(C456,customers!$A$2:$C$1001,3,FALSE)=0,"",(VLOOKUP(C456,customers!$A$2:$C$1001,3,FALSE)))</f>
        <v>rcawleycm@yellowbook.com</v>
      </c>
      <c r="H456" s="2" t="str">
        <f>VLOOKUP(orders!C456,customers!$A$2:$G$1001,7,FALSE)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ht="15" x14ac:dyDescent="0.2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VLOOKUP(C457,customers!$A$2:$B$1001,2,FALSE)</f>
        <v>Stan Barribal</v>
      </c>
      <c r="G457" s="2" t="str">
        <f>IF(VLOOKUP(C457,customers!$A$2:$C$1001,3,FALSE)=0,"",(VLOOKUP(C457,customers!$A$2:$C$1001,3,FALSE)))</f>
        <v>sbarribalcn@microsoft.com</v>
      </c>
      <c r="H457" s="2" t="str">
        <f>VLOOKUP(orders!C457,customers!$A$2:$G$1001,7,FALSE)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ht="15" x14ac:dyDescent="0.2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VLOOKUP(C458,customers!$A$2:$B$1001,2,FALSE)</f>
        <v>Agnes Adamides</v>
      </c>
      <c r="G458" s="2" t="str">
        <f>IF(VLOOKUP(C458,customers!$A$2:$C$1001,3,FALSE)=0,"",(VLOOKUP(C458,customers!$A$2:$C$1001,3,FALSE)))</f>
        <v>aadamidesco@bizjournals.com</v>
      </c>
      <c r="H458" s="2" t="str">
        <f>VLOOKUP(orders!C458,customers!$A$2:$G$1001,7,FALSE)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ht="15" x14ac:dyDescent="0.2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VLOOKUP(C459,customers!$A$2:$B$1001,2,FALSE)</f>
        <v>Carmelita Thowes</v>
      </c>
      <c r="G459" s="2" t="str">
        <f>IF(VLOOKUP(C459,customers!$A$2:$C$1001,3,FALSE)=0,"",(VLOOKUP(C459,customers!$A$2:$C$1001,3,FALSE)))</f>
        <v>cthowescp@craigslist.org</v>
      </c>
      <c r="H459" s="2" t="str">
        <f>VLOOKUP(orders!C459,customers!$A$2:$G$1001,7,FALSE)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ht="15" x14ac:dyDescent="0.2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VLOOKUP(C460,customers!$A$2:$B$1001,2,FALSE)</f>
        <v>Rodolfo Willoway</v>
      </c>
      <c r="G460" s="2" t="str">
        <f>IF(VLOOKUP(C460,customers!$A$2:$C$1001,3,FALSE)=0,"",(VLOOKUP(C460,customers!$A$2:$C$1001,3,FALSE)))</f>
        <v>rwillowaycq@admin.ch</v>
      </c>
      <c r="H460" s="2" t="str">
        <f>VLOOKUP(orders!C460,customers!$A$2:$G$1001,7,FALSE)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ht="15" x14ac:dyDescent="0.2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VLOOKUP(C461,customers!$A$2:$B$1001,2,FALSE)</f>
        <v>Alvis Elwin</v>
      </c>
      <c r="G461" s="2" t="str">
        <f>IF(VLOOKUP(C461,customers!$A$2:$C$1001,3,FALSE)=0,"",(VLOOKUP(C461,customers!$A$2:$C$1001,3,FALSE)))</f>
        <v>aelwincr@privacy.gov.au</v>
      </c>
      <c r="H461" s="2" t="str">
        <f>VLOOKUP(orders!C461,customers!$A$2:$G$1001,7,FALSE)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ht="15" x14ac:dyDescent="0.2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VLOOKUP(C462,customers!$A$2:$B$1001,2,FALSE)</f>
        <v>Araldo Bilbrook</v>
      </c>
      <c r="G462" s="2" t="str">
        <f>IF(VLOOKUP(C462,customers!$A$2:$C$1001,3,FALSE)=0,"",(VLOOKUP(C462,customers!$A$2:$C$1001,3,FALSE)))</f>
        <v>abilbrookcs@booking.com</v>
      </c>
      <c r="H462" s="2" t="str">
        <f>VLOOKUP(orders!C462,customers!$A$2:$G$1001,7,FALSE)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ht="15" x14ac:dyDescent="0.2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VLOOKUP(C463,customers!$A$2:$B$1001,2,FALSE)</f>
        <v>Ransell McKall</v>
      </c>
      <c r="G463" s="2" t="str">
        <f>IF(VLOOKUP(C463,customers!$A$2:$C$1001,3,FALSE)=0,"",(VLOOKUP(C463,customers!$A$2:$C$1001,3,FALSE)))</f>
        <v>rmckallct@sakura.ne.jp</v>
      </c>
      <c r="H463" s="2" t="str">
        <f>VLOOKUP(orders!C463,customers!$A$2:$G$1001,7,FALSE)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ht="15" x14ac:dyDescent="0.2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VLOOKUP(C464,customers!$A$2:$B$1001,2,FALSE)</f>
        <v>Borg Daile</v>
      </c>
      <c r="G464" s="2" t="str">
        <f>IF(VLOOKUP(C464,customers!$A$2:$C$1001,3,FALSE)=0,"",(VLOOKUP(C464,customers!$A$2:$C$1001,3,FALSE)))</f>
        <v>bdailecu@vistaprint.com</v>
      </c>
      <c r="H464" s="2" t="str">
        <f>VLOOKUP(orders!C464,customers!$A$2:$G$1001,7,FALSE)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ht="15" x14ac:dyDescent="0.2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VLOOKUP(C465,customers!$A$2:$B$1001,2,FALSE)</f>
        <v>Adolphe Treherne</v>
      </c>
      <c r="G465" s="2" t="str">
        <f>IF(VLOOKUP(C465,customers!$A$2:$C$1001,3,FALSE)=0,"",(VLOOKUP(C465,customers!$A$2:$C$1001,3,FALSE)))</f>
        <v>atrehernecv@state.tx.us</v>
      </c>
      <c r="H465" s="2" t="str">
        <f>VLOOKUP(orders!C465,customers!$A$2:$G$1001,7,FALSE)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ht="15" x14ac:dyDescent="0.2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VLOOKUP(C466,customers!$A$2:$B$1001,2,FALSE)</f>
        <v>Annetta Brentnall</v>
      </c>
      <c r="G466" s="2" t="str">
        <f>IF(VLOOKUP(C466,customers!$A$2:$C$1001,3,FALSE)=0,"",(VLOOKUP(C466,customers!$A$2:$C$1001,3,FALSE)))</f>
        <v>abrentnallcw@biglobe.ne.jp</v>
      </c>
      <c r="H466" s="2" t="str">
        <f>VLOOKUP(orders!C466,customers!$A$2:$G$1001,7,FALSE)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ht="15" x14ac:dyDescent="0.2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VLOOKUP(C467,customers!$A$2:$B$1001,2,FALSE)</f>
        <v>Dick Drinkall</v>
      </c>
      <c r="G467" s="2" t="str">
        <f>IF(VLOOKUP(C467,customers!$A$2:$C$1001,3,FALSE)=0,"",(VLOOKUP(C467,customers!$A$2:$C$1001,3,FALSE)))</f>
        <v>ddrinkallcx@psu.edu</v>
      </c>
      <c r="H467" s="2" t="str">
        <f>VLOOKUP(orders!C467,customers!$A$2:$G$1001,7,FALSE)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ht="15" x14ac:dyDescent="0.2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VLOOKUP(C468,customers!$A$2:$B$1001,2,FALSE)</f>
        <v>Dagny Kornel</v>
      </c>
      <c r="G468" s="2" t="str">
        <f>IF(VLOOKUP(C468,customers!$A$2:$C$1001,3,FALSE)=0,"",(VLOOKUP(C468,customers!$A$2:$C$1001,3,FALSE)))</f>
        <v>dkornelcy@cyberchimps.com</v>
      </c>
      <c r="H468" s="2" t="str">
        <f>VLOOKUP(orders!C468,customers!$A$2:$G$1001,7,FALSE)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ht="15" x14ac:dyDescent="0.2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VLOOKUP(C469,customers!$A$2:$B$1001,2,FALSE)</f>
        <v>Rhona Lequeux</v>
      </c>
      <c r="G469" s="2" t="str">
        <f>IF(VLOOKUP(C469,customers!$A$2:$C$1001,3,FALSE)=0,"",(VLOOKUP(C469,customers!$A$2:$C$1001,3,FALSE)))</f>
        <v>rlequeuxcz@newyorker.com</v>
      </c>
      <c r="H469" s="2" t="str">
        <f>VLOOKUP(orders!C469,customers!$A$2:$G$1001,7,FALSE)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ht="15" x14ac:dyDescent="0.2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VLOOKUP(C470,customers!$A$2:$B$1001,2,FALSE)</f>
        <v>Julius Mccaull</v>
      </c>
      <c r="G470" s="2" t="str">
        <f>IF(VLOOKUP(C470,customers!$A$2:$C$1001,3,FALSE)=0,"",(VLOOKUP(C470,customers!$A$2:$C$1001,3,FALSE)))</f>
        <v>jmccaulld0@parallels.com</v>
      </c>
      <c r="H470" s="2" t="str">
        <f>VLOOKUP(orders!C470,customers!$A$2:$G$1001,7,FALSE)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ht="15" x14ac:dyDescent="0.2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VLOOKUP(C471,customers!$A$2:$B$1001,2,FALSE)</f>
        <v>Ailey Brash</v>
      </c>
      <c r="G471" s="2" t="str">
        <f>IF(VLOOKUP(C471,customers!$A$2:$C$1001,3,FALSE)=0,"",(VLOOKUP(C471,customers!$A$2:$C$1001,3,FALSE)))</f>
        <v>abrashda@plala.or.jp</v>
      </c>
      <c r="H471" s="2" t="str">
        <f>VLOOKUP(orders!C471,customers!$A$2:$G$1001,7,FALSE)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ht="15" x14ac:dyDescent="0.2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VLOOKUP(C472,customers!$A$2:$B$1001,2,FALSE)</f>
        <v>Alberto Hutchinson</v>
      </c>
      <c r="G472" s="2" t="str">
        <f>IF(VLOOKUP(C472,customers!$A$2:$C$1001,3,FALSE)=0,"",(VLOOKUP(C472,customers!$A$2:$C$1001,3,FALSE)))</f>
        <v>ahutchinsond2@imgur.com</v>
      </c>
      <c r="H472" s="2" t="str">
        <f>VLOOKUP(orders!C472,customers!$A$2:$G$1001,7,FALSE)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ht="15" x14ac:dyDescent="0.2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VLOOKUP(C473,customers!$A$2:$B$1001,2,FALSE)</f>
        <v>Lamond Gheeraert</v>
      </c>
      <c r="G473" s="2" t="str">
        <f>IF(VLOOKUP(C473,customers!$A$2:$C$1001,3,FALSE)=0,"",(VLOOKUP(C473,customers!$A$2:$C$1001,3,FALSE)))</f>
        <v/>
      </c>
      <c r="H473" s="2" t="str">
        <f>VLOOKUP(orders!C473,customers!$A$2:$G$1001,7,FALSE)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ht="15" x14ac:dyDescent="0.2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VLOOKUP(C474,customers!$A$2:$B$1001,2,FALSE)</f>
        <v>Roxine Drivers</v>
      </c>
      <c r="G474" s="2" t="str">
        <f>IF(VLOOKUP(C474,customers!$A$2:$C$1001,3,FALSE)=0,"",(VLOOKUP(C474,customers!$A$2:$C$1001,3,FALSE)))</f>
        <v>rdriversd4@hexun.com</v>
      </c>
      <c r="H474" s="2" t="str">
        <f>VLOOKUP(orders!C474,customers!$A$2:$G$1001,7,FALSE)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ht="15" x14ac:dyDescent="0.2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VLOOKUP(C475,customers!$A$2:$B$1001,2,FALSE)</f>
        <v>Heloise Zeal</v>
      </c>
      <c r="G475" s="2" t="str">
        <f>IF(VLOOKUP(C475,customers!$A$2:$C$1001,3,FALSE)=0,"",(VLOOKUP(C475,customers!$A$2:$C$1001,3,FALSE)))</f>
        <v>hzeald5@google.de</v>
      </c>
      <c r="H475" s="2" t="str">
        <f>VLOOKUP(orders!C475,customers!$A$2:$G$1001,7,FALSE)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ht="15" x14ac:dyDescent="0.2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VLOOKUP(C476,customers!$A$2:$B$1001,2,FALSE)</f>
        <v>Granger Smallcombe</v>
      </c>
      <c r="G476" s="2" t="str">
        <f>IF(VLOOKUP(C476,customers!$A$2:$C$1001,3,FALSE)=0,"",(VLOOKUP(C476,customers!$A$2:$C$1001,3,FALSE)))</f>
        <v>gsmallcombed6@ucla.edu</v>
      </c>
      <c r="H476" s="2" t="str">
        <f>VLOOKUP(orders!C476,customers!$A$2:$G$1001,7,FALSE)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ht="15" x14ac:dyDescent="0.2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VLOOKUP(C477,customers!$A$2:$B$1001,2,FALSE)</f>
        <v>Daryn Dibley</v>
      </c>
      <c r="G477" s="2" t="str">
        <f>IF(VLOOKUP(C477,customers!$A$2:$C$1001,3,FALSE)=0,"",(VLOOKUP(C477,customers!$A$2:$C$1001,3,FALSE)))</f>
        <v>ddibleyd7@feedburner.com</v>
      </c>
      <c r="H477" s="2" t="str">
        <f>VLOOKUP(orders!C477,customers!$A$2:$G$1001,7,FALSE)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ht="15" x14ac:dyDescent="0.2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VLOOKUP(C478,customers!$A$2:$B$1001,2,FALSE)</f>
        <v>Gardy Dimitriou</v>
      </c>
      <c r="G478" s="2" t="str">
        <f>IF(VLOOKUP(C478,customers!$A$2:$C$1001,3,FALSE)=0,"",(VLOOKUP(C478,customers!$A$2:$C$1001,3,FALSE)))</f>
        <v>gdimitrioud8@chronoengine.com</v>
      </c>
      <c r="H478" s="2" t="str">
        <f>VLOOKUP(orders!C478,customers!$A$2:$G$1001,7,FALSE)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ht="15" x14ac:dyDescent="0.2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VLOOKUP(C479,customers!$A$2:$B$1001,2,FALSE)</f>
        <v>Fanny Flanagan</v>
      </c>
      <c r="G479" s="2" t="str">
        <f>IF(VLOOKUP(C479,customers!$A$2:$C$1001,3,FALSE)=0,"",(VLOOKUP(C479,customers!$A$2:$C$1001,3,FALSE)))</f>
        <v>fflanagand9@woothemes.com</v>
      </c>
      <c r="H479" s="2" t="str">
        <f>VLOOKUP(orders!C479,customers!$A$2:$G$1001,7,FALSE)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ht="15" x14ac:dyDescent="0.2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VLOOKUP(C480,customers!$A$2:$B$1001,2,FALSE)</f>
        <v>Ailey Brash</v>
      </c>
      <c r="G480" s="2" t="str">
        <f>IF(VLOOKUP(C480,customers!$A$2:$C$1001,3,FALSE)=0,"",(VLOOKUP(C480,customers!$A$2:$C$1001,3,FALSE)))</f>
        <v>abrashda@plala.or.jp</v>
      </c>
      <c r="H480" s="2" t="str">
        <f>VLOOKUP(orders!C480,customers!$A$2:$G$1001,7,FALSE)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ht="15" x14ac:dyDescent="0.2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VLOOKUP(C481,customers!$A$2:$B$1001,2,FALSE)</f>
        <v>Ailey Brash</v>
      </c>
      <c r="G481" s="2" t="str">
        <f>IF(VLOOKUP(C481,customers!$A$2:$C$1001,3,FALSE)=0,"",(VLOOKUP(C481,customers!$A$2:$C$1001,3,FALSE)))</f>
        <v>abrashda@plala.or.jp</v>
      </c>
      <c r="H481" s="2" t="str">
        <f>VLOOKUP(orders!C481,customers!$A$2:$G$1001,7,FALSE)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ht="15" x14ac:dyDescent="0.2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VLOOKUP(C482,customers!$A$2:$B$1001,2,FALSE)</f>
        <v>Ailey Brash</v>
      </c>
      <c r="G482" s="2" t="str">
        <f>IF(VLOOKUP(C482,customers!$A$2:$C$1001,3,FALSE)=0,"",(VLOOKUP(C482,customers!$A$2:$C$1001,3,FALSE)))</f>
        <v>abrashda@plala.or.jp</v>
      </c>
      <c r="H482" s="2" t="str">
        <f>VLOOKUP(orders!C482,customers!$A$2:$G$1001,7,FALSE)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ht="15" x14ac:dyDescent="0.2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VLOOKUP(C483,customers!$A$2:$B$1001,2,FALSE)</f>
        <v>Nanny Izhakov</v>
      </c>
      <c r="G483" s="2" t="str">
        <f>IF(VLOOKUP(C483,customers!$A$2:$C$1001,3,FALSE)=0,"",(VLOOKUP(C483,customers!$A$2:$C$1001,3,FALSE)))</f>
        <v>nizhakovdd@aol.com</v>
      </c>
      <c r="H483" s="2" t="str">
        <f>VLOOKUP(orders!C483,customers!$A$2:$G$1001,7,FALSE)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ht="15" x14ac:dyDescent="0.2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VLOOKUP(C484,customers!$A$2:$B$1001,2,FALSE)</f>
        <v>Stanly Keets</v>
      </c>
      <c r="G484" s="2" t="str">
        <f>IF(VLOOKUP(C484,customers!$A$2:$C$1001,3,FALSE)=0,"",(VLOOKUP(C484,customers!$A$2:$C$1001,3,FALSE)))</f>
        <v>skeetsde@answers.com</v>
      </c>
      <c r="H484" s="2" t="str">
        <f>VLOOKUP(orders!C484,customers!$A$2:$G$1001,7,FALSE)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ht="15" x14ac:dyDescent="0.2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VLOOKUP(C485,customers!$A$2:$B$1001,2,FALSE)</f>
        <v>Orion Dyott</v>
      </c>
      <c r="G485" s="2" t="str">
        <f>IF(VLOOKUP(C485,customers!$A$2:$C$1001,3,FALSE)=0,"",(VLOOKUP(C485,customers!$A$2:$C$1001,3,FALSE)))</f>
        <v/>
      </c>
      <c r="H485" s="2" t="str">
        <f>VLOOKUP(orders!C485,customers!$A$2:$G$1001,7,FALSE)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ht="15" x14ac:dyDescent="0.2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VLOOKUP(C486,customers!$A$2:$B$1001,2,FALSE)</f>
        <v>Keefer Cake</v>
      </c>
      <c r="G486" s="2" t="str">
        <f>IF(VLOOKUP(C486,customers!$A$2:$C$1001,3,FALSE)=0,"",(VLOOKUP(C486,customers!$A$2:$C$1001,3,FALSE)))</f>
        <v>kcakedg@huffingtonpost.com</v>
      </c>
      <c r="H486" s="2" t="str">
        <f>VLOOKUP(orders!C486,customers!$A$2:$G$1001,7,FALSE)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ht="15" x14ac:dyDescent="0.2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VLOOKUP(C487,customers!$A$2:$B$1001,2,FALSE)</f>
        <v>Morna Hansed</v>
      </c>
      <c r="G487" s="2" t="str">
        <f>IF(VLOOKUP(C487,customers!$A$2:$C$1001,3,FALSE)=0,"",(VLOOKUP(C487,customers!$A$2:$C$1001,3,FALSE)))</f>
        <v>mhanseddh@instagram.com</v>
      </c>
      <c r="H487" s="2" t="str">
        <f>VLOOKUP(orders!C487,customers!$A$2:$G$1001,7,FALSE)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ht="15" x14ac:dyDescent="0.2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VLOOKUP(C488,customers!$A$2:$B$1001,2,FALSE)</f>
        <v>Franny Kienlein</v>
      </c>
      <c r="G488" s="2" t="str">
        <f>IF(VLOOKUP(C488,customers!$A$2:$C$1001,3,FALSE)=0,"",(VLOOKUP(C488,customers!$A$2:$C$1001,3,FALSE)))</f>
        <v>fkienleindi@trellian.com</v>
      </c>
      <c r="H488" s="2" t="str">
        <f>VLOOKUP(orders!C488,customers!$A$2:$G$1001,7,FALSE)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ht="15" x14ac:dyDescent="0.2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VLOOKUP(C489,customers!$A$2:$B$1001,2,FALSE)</f>
        <v>Klarika Egglestone</v>
      </c>
      <c r="G489" s="2" t="str">
        <f>IF(VLOOKUP(C489,customers!$A$2:$C$1001,3,FALSE)=0,"",(VLOOKUP(C489,customers!$A$2:$C$1001,3,FALSE)))</f>
        <v>kegglestonedj@sphinn.com</v>
      </c>
      <c r="H489" s="2" t="str">
        <f>VLOOKUP(orders!C489,customers!$A$2:$G$1001,7,FALSE)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ht="15" x14ac:dyDescent="0.2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VLOOKUP(C490,customers!$A$2:$B$1001,2,FALSE)</f>
        <v>Becky Semkins</v>
      </c>
      <c r="G490" s="2" t="str">
        <f>IF(VLOOKUP(C490,customers!$A$2:$C$1001,3,FALSE)=0,"",(VLOOKUP(C490,customers!$A$2:$C$1001,3,FALSE)))</f>
        <v>bsemkinsdk@unc.edu</v>
      </c>
      <c r="H490" s="2" t="str">
        <f>VLOOKUP(orders!C490,customers!$A$2:$G$1001,7,FALSE)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ht="15" x14ac:dyDescent="0.2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VLOOKUP(C491,customers!$A$2:$B$1001,2,FALSE)</f>
        <v>Sean Lorenzetti</v>
      </c>
      <c r="G491" s="2" t="str">
        <f>IF(VLOOKUP(C491,customers!$A$2:$C$1001,3,FALSE)=0,"",(VLOOKUP(C491,customers!$A$2:$C$1001,3,FALSE)))</f>
        <v>slorenzettidl@is.gd</v>
      </c>
      <c r="H491" s="2" t="str">
        <f>VLOOKUP(orders!C491,customers!$A$2:$G$1001,7,FALSE)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ht="15" x14ac:dyDescent="0.2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VLOOKUP(C492,customers!$A$2:$B$1001,2,FALSE)</f>
        <v>Bob Giannazzi</v>
      </c>
      <c r="G492" s="2" t="str">
        <f>IF(VLOOKUP(C492,customers!$A$2:$C$1001,3,FALSE)=0,"",(VLOOKUP(C492,customers!$A$2:$C$1001,3,FALSE)))</f>
        <v>bgiannazzidm@apple.com</v>
      </c>
      <c r="H492" s="2" t="str">
        <f>VLOOKUP(orders!C492,customers!$A$2:$G$1001,7,FALSE)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ht="15" x14ac:dyDescent="0.2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VLOOKUP(C493,customers!$A$2:$B$1001,2,FALSE)</f>
        <v>Kendra Backshell</v>
      </c>
      <c r="G493" s="2" t="str">
        <f>IF(VLOOKUP(C493,customers!$A$2:$C$1001,3,FALSE)=0,"",(VLOOKUP(C493,customers!$A$2:$C$1001,3,FALSE)))</f>
        <v/>
      </c>
      <c r="H493" s="2" t="str">
        <f>VLOOKUP(orders!C493,customers!$A$2:$G$1001,7,FALSE)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ht="15" x14ac:dyDescent="0.2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VLOOKUP(C494,customers!$A$2:$B$1001,2,FALSE)</f>
        <v>Uriah Lethbrig</v>
      </c>
      <c r="G494" s="2" t="str">
        <f>IF(VLOOKUP(C494,customers!$A$2:$C$1001,3,FALSE)=0,"",(VLOOKUP(C494,customers!$A$2:$C$1001,3,FALSE)))</f>
        <v>ulethbrigdo@hc360.com</v>
      </c>
      <c r="H494" s="2" t="str">
        <f>VLOOKUP(orders!C494,customers!$A$2:$G$1001,7,FALSE)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ht="15" x14ac:dyDescent="0.2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VLOOKUP(C495,customers!$A$2:$B$1001,2,FALSE)</f>
        <v>Sky Farnish</v>
      </c>
      <c r="G495" s="2" t="str">
        <f>IF(VLOOKUP(C495,customers!$A$2:$C$1001,3,FALSE)=0,"",(VLOOKUP(C495,customers!$A$2:$C$1001,3,FALSE)))</f>
        <v>sfarnishdp@dmoz.org</v>
      </c>
      <c r="H495" s="2" t="str">
        <f>VLOOKUP(orders!C495,customers!$A$2:$G$1001,7,FALSE)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ht="15" x14ac:dyDescent="0.2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VLOOKUP(C496,customers!$A$2:$B$1001,2,FALSE)</f>
        <v>Felicia Jecock</v>
      </c>
      <c r="G496" s="2" t="str">
        <f>IF(VLOOKUP(C496,customers!$A$2:$C$1001,3,FALSE)=0,"",(VLOOKUP(C496,customers!$A$2:$C$1001,3,FALSE)))</f>
        <v>fjecockdq@unicef.org</v>
      </c>
      <c r="H496" s="2" t="str">
        <f>VLOOKUP(orders!C496,customers!$A$2:$G$1001,7,FALSE)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ht="15" x14ac:dyDescent="0.2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VLOOKUP(C497,customers!$A$2:$B$1001,2,FALSE)</f>
        <v>Currey MacAllister</v>
      </c>
      <c r="G497" s="2" t="str">
        <f>IF(VLOOKUP(C497,customers!$A$2:$C$1001,3,FALSE)=0,"",(VLOOKUP(C497,customers!$A$2:$C$1001,3,FALSE)))</f>
        <v/>
      </c>
      <c r="H497" s="2" t="str">
        <f>VLOOKUP(orders!C497,customers!$A$2:$G$1001,7,FALSE)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ht="15" x14ac:dyDescent="0.2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VLOOKUP(C498,customers!$A$2:$B$1001,2,FALSE)</f>
        <v>Hamlen Pallister</v>
      </c>
      <c r="G498" s="2" t="str">
        <f>IF(VLOOKUP(C498,customers!$A$2:$C$1001,3,FALSE)=0,"",(VLOOKUP(C498,customers!$A$2:$C$1001,3,FALSE)))</f>
        <v>hpallisterds@ning.com</v>
      </c>
      <c r="H498" s="2" t="str">
        <f>VLOOKUP(orders!C498,customers!$A$2:$G$1001,7,FALSE)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ht="15" x14ac:dyDescent="0.2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VLOOKUP(C499,customers!$A$2:$B$1001,2,FALSE)</f>
        <v>Chantal Mersh</v>
      </c>
      <c r="G499" s="2" t="str">
        <f>IF(VLOOKUP(C499,customers!$A$2:$C$1001,3,FALSE)=0,"",(VLOOKUP(C499,customers!$A$2:$C$1001,3,FALSE)))</f>
        <v>cmershdt@drupal.org</v>
      </c>
      <c r="H499" s="2" t="str">
        <f>VLOOKUP(orders!C499,customers!$A$2:$G$1001,7,FALSE)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ht="15" x14ac:dyDescent="0.2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VLOOKUP(C500,customers!$A$2:$B$1001,2,FALSE)</f>
        <v>Marja Urion</v>
      </c>
      <c r="G500" s="2" t="str">
        <f>IF(VLOOKUP(C500,customers!$A$2:$C$1001,3,FALSE)=0,"",(VLOOKUP(C500,customers!$A$2:$C$1001,3,FALSE)))</f>
        <v>murione5@alexa.com</v>
      </c>
      <c r="H500" s="2" t="str">
        <f>VLOOKUP(orders!C500,customers!$A$2:$G$1001,7,FALSE)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ht="15" x14ac:dyDescent="0.2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VLOOKUP(C501,customers!$A$2:$B$1001,2,FALSE)</f>
        <v>Malynda Purbrick</v>
      </c>
      <c r="G501" s="2" t="str">
        <f>IF(VLOOKUP(C501,customers!$A$2:$C$1001,3,FALSE)=0,"",(VLOOKUP(C501,customers!$A$2:$C$1001,3,FALSE)))</f>
        <v/>
      </c>
      <c r="H501" s="2" t="str">
        <f>VLOOKUP(orders!C501,customers!$A$2:$G$1001,7,FALSE)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ht="15" x14ac:dyDescent="0.2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VLOOKUP(C502,customers!$A$2:$B$1001,2,FALSE)</f>
        <v>Alf Housaman</v>
      </c>
      <c r="G502" s="2" t="str">
        <f>IF(VLOOKUP(C502,customers!$A$2:$C$1001,3,FALSE)=0,"",(VLOOKUP(C502,customers!$A$2:$C$1001,3,FALSE)))</f>
        <v/>
      </c>
      <c r="H502" s="2" t="str">
        <f>VLOOKUP(orders!C502,customers!$A$2:$G$1001,7,FALSE)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ht="15" x14ac:dyDescent="0.2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VLOOKUP(C503,customers!$A$2:$B$1001,2,FALSE)</f>
        <v>Gladi Ducker</v>
      </c>
      <c r="G503" s="2" t="str">
        <f>IF(VLOOKUP(C503,customers!$A$2:$C$1001,3,FALSE)=0,"",(VLOOKUP(C503,customers!$A$2:$C$1001,3,FALSE)))</f>
        <v>gduckerdx@patch.com</v>
      </c>
      <c r="H503" s="2" t="str">
        <f>VLOOKUP(orders!C503,customers!$A$2:$G$1001,7,FALSE)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ht="15" x14ac:dyDescent="0.2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VLOOKUP(C504,customers!$A$2:$B$1001,2,FALSE)</f>
        <v>Gladi Ducker</v>
      </c>
      <c r="G504" s="2" t="str">
        <f>IF(VLOOKUP(C504,customers!$A$2:$C$1001,3,FALSE)=0,"",(VLOOKUP(C504,customers!$A$2:$C$1001,3,FALSE)))</f>
        <v>gduckerdx@patch.com</v>
      </c>
      <c r="H504" s="2" t="str">
        <f>VLOOKUP(orders!C504,customers!$A$2:$G$1001,7,FALSE)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ht="15" x14ac:dyDescent="0.2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VLOOKUP(C505,customers!$A$2:$B$1001,2,FALSE)</f>
        <v>Gladi Ducker</v>
      </c>
      <c r="G505" s="2" t="str">
        <f>IF(VLOOKUP(C505,customers!$A$2:$C$1001,3,FALSE)=0,"",(VLOOKUP(C505,customers!$A$2:$C$1001,3,FALSE)))</f>
        <v>gduckerdx@patch.com</v>
      </c>
      <c r="H505" s="2" t="str">
        <f>VLOOKUP(orders!C505,customers!$A$2:$G$1001,7,FALSE)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ht="15" x14ac:dyDescent="0.2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VLOOKUP(C506,customers!$A$2:$B$1001,2,FALSE)</f>
        <v>Gladi Ducker</v>
      </c>
      <c r="G506" s="2" t="str">
        <f>IF(VLOOKUP(C506,customers!$A$2:$C$1001,3,FALSE)=0,"",(VLOOKUP(C506,customers!$A$2:$C$1001,3,FALSE)))</f>
        <v>gduckerdx@patch.com</v>
      </c>
      <c r="H506" s="2" t="str">
        <f>VLOOKUP(orders!C506,customers!$A$2:$G$1001,7,FALSE)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ht="15" x14ac:dyDescent="0.2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VLOOKUP(C507,customers!$A$2:$B$1001,2,FALSE)</f>
        <v>Wain Stearley</v>
      </c>
      <c r="G507" s="2" t="str">
        <f>IF(VLOOKUP(C507,customers!$A$2:$C$1001,3,FALSE)=0,"",(VLOOKUP(C507,customers!$A$2:$C$1001,3,FALSE)))</f>
        <v>wstearleye1@census.gov</v>
      </c>
      <c r="H507" s="2" t="str">
        <f>VLOOKUP(orders!C507,customers!$A$2:$G$1001,7,FALSE)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ht="15" x14ac:dyDescent="0.2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VLOOKUP(C508,customers!$A$2:$B$1001,2,FALSE)</f>
        <v>Diane-marie Wincer</v>
      </c>
      <c r="G508" s="2" t="str">
        <f>IF(VLOOKUP(C508,customers!$A$2:$C$1001,3,FALSE)=0,"",(VLOOKUP(C508,customers!$A$2:$C$1001,3,FALSE)))</f>
        <v>dwincere2@marriott.com</v>
      </c>
      <c r="H508" s="2" t="str">
        <f>VLOOKUP(orders!C508,customers!$A$2:$G$1001,7,FALSE)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ht="15" x14ac:dyDescent="0.2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VLOOKUP(C509,customers!$A$2:$B$1001,2,FALSE)</f>
        <v>Perry Lyfield</v>
      </c>
      <c r="G509" s="2" t="str">
        <f>IF(VLOOKUP(C509,customers!$A$2:$C$1001,3,FALSE)=0,"",(VLOOKUP(C509,customers!$A$2:$C$1001,3,FALSE)))</f>
        <v>plyfielde3@baidu.com</v>
      </c>
      <c r="H509" s="2" t="str">
        <f>VLOOKUP(orders!C509,customers!$A$2:$G$1001,7,FALSE)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ht="15" x14ac:dyDescent="0.2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VLOOKUP(C510,customers!$A$2:$B$1001,2,FALSE)</f>
        <v>Heall Perris</v>
      </c>
      <c r="G510" s="2" t="str">
        <f>IF(VLOOKUP(C510,customers!$A$2:$C$1001,3,FALSE)=0,"",(VLOOKUP(C510,customers!$A$2:$C$1001,3,FALSE)))</f>
        <v>hperrise4@studiopress.com</v>
      </c>
      <c r="H510" s="2" t="str">
        <f>VLOOKUP(orders!C510,customers!$A$2:$G$1001,7,FALSE)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ht="15" x14ac:dyDescent="0.2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VLOOKUP(C511,customers!$A$2:$B$1001,2,FALSE)</f>
        <v>Marja Urion</v>
      </c>
      <c r="G511" s="2" t="str">
        <f>IF(VLOOKUP(C511,customers!$A$2:$C$1001,3,FALSE)=0,"",(VLOOKUP(C511,customers!$A$2:$C$1001,3,FALSE)))</f>
        <v>murione5@alexa.com</v>
      </c>
      <c r="H511" s="2" t="str">
        <f>VLOOKUP(orders!C511,customers!$A$2:$G$1001,7,FALSE)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ht="15" x14ac:dyDescent="0.2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VLOOKUP(C512,customers!$A$2:$B$1001,2,FALSE)</f>
        <v>Camellia Kid</v>
      </c>
      <c r="G512" s="2" t="str">
        <f>IF(VLOOKUP(C512,customers!$A$2:$C$1001,3,FALSE)=0,"",(VLOOKUP(C512,customers!$A$2:$C$1001,3,FALSE)))</f>
        <v>ckide6@narod.ru</v>
      </c>
      <c r="H512" s="2" t="str">
        <f>VLOOKUP(orders!C512,customers!$A$2:$G$1001,7,FALSE)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ht="15" x14ac:dyDescent="0.2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VLOOKUP(C513,customers!$A$2:$B$1001,2,FALSE)</f>
        <v>Carolann Beine</v>
      </c>
      <c r="G513" s="2" t="str">
        <f>IF(VLOOKUP(C513,customers!$A$2:$C$1001,3,FALSE)=0,"",(VLOOKUP(C513,customers!$A$2:$C$1001,3,FALSE)))</f>
        <v>cbeinee7@xinhuanet.com</v>
      </c>
      <c r="H513" s="2" t="str">
        <f>VLOOKUP(orders!C513,customers!$A$2:$G$1001,7,FALSE)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ht="15" x14ac:dyDescent="0.2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VLOOKUP(C514,customers!$A$2:$B$1001,2,FALSE)</f>
        <v>Celia Bakeup</v>
      </c>
      <c r="G514" s="2" t="str">
        <f>IF(VLOOKUP(C514,customers!$A$2:$C$1001,3,FALSE)=0,"",(VLOOKUP(C514,customers!$A$2:$C$1001,3,FALSE)))</f>
        <v>cbakeupe8@globo.com</v>
      </c>
      <c r="H514" s="2" t="str">
        <f>VLOOKUP(orders!C514,customers!$A$2:$G$1001,7,FALSE)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ht="15" x14ac:dyDescent="0.2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VLOOKUP(C515,customers!$A$2:$B$1001,2,FALSE)</f>
        <v>Nataniel Helkin</v>
      </c>
      <c r="G515" s="2" t="str">
        <f>IF(VLOOKUP(C515,customers!$A$2:$C$1001,3,FALSE)=0,"",(VLOOKUP(C515,customers!$A$2:$C$1001,3,FALSE)))</f>
        <v>nhelkine9@example.com</v>
      </c>
      <c r="H515" s="2" t="str">
        <f>VLOOKUP(orders!C515,customers!$A$2:$G$1001,7,FALSE)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E515*L515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IF(J515="L","Light",IF(J515="M","Medium",IF(J515="D","Dark","")))</f>
        <v>Light</v>
      </c>
    </row>
    <row r="516" spans="1:15" ht="15" x14ac:dyDescent="0.2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VLOOKUP(C516,customers!$A$2:$B$1001,2,FALSE)</f>
        <v>Pippo Witherington</v>
      </c>
      <c r="G516" s="2" t="str">
        <f>IF(VLOOKUP(C516,customers!$A$2:$C$1001,3,FALSE)=0,"",(VLOOKUP(C516,customers!$A$2:$C$1001,3,FALSE)))</f>
        <v>pwitheringtonea@networkadvertising.org</v>
      </c>
      <c r="H516" s="2" t="str">
        <f>VLOOKUP(orders!C516,customers!$A$2:$G$1001,7,FALSE)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ht="15" x14ac:dyDescent="0.2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VLOOKUP(C517,customers!$A$2:$B$1001,2,FALSE)</f>
        <v>Tildie Tilzey</v>
      </c>
      <c r="G517" s="2" t="str">
        <f>IF(VLOOKUP(C517,customers!$A$2:$C$1001,3,FALSE)=0,"",(VLOOKUP(C517,customers!$A$2:$C$1001,3,FALSE)))</f>
        <v>ttilzeyeb@hostgator.com</v>
      </c>
      <c r="H517" s="2" t="str">
        <f>VLOOKUP(orders!C517,customers!$A$2:$G$1001,7,FALSE)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ht="15" x14ac:dyDescent="0.2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VLOOKUP(C518,customers!$A$2:$B$1001,2,FALSE)</f>
        <v>Cindra Burling</v>
      </c>
      <c r="G518" s="2" t="str">
        <f>IF(VLOOKUP(C518,customers!$A$2:$C$1001,3,FALSE)=0,"",(VLOOKUP(C518,customers!$A$2:$C$1001,3,FALSE)))</f>
        <v/>
      </c>
      <c r="H518" s="2" t="str">
        <f>VLOOKUP(orders!C518,customers!$A$2:$G$1001,7,FALSE)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ht="15" x14ac:dyDescent="0.2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VLOOKUP(C519,customers!$A$2:$B$1001,2,FALSE)</f>
        <v>Channa Belamy</v>
      </c>
      <c r="G519" s="2" t="str">
        <f>IF(VLOOKUP(C519,customers!$A$2:$C$1001,3,FALSE)=0,"",(VLOOKUP(C519,customers!$A$2:$C$1001,3,FALSE)))</f>
        <v/>
      </c>
      <c r="H519" s="2" t="str">
        <f>VLOOKUP(orders!C519,customers!$A$2:$G$1001,7,FALSE)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ht="15" x14ac:dyDescent="0.2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VLOOKUP(C520,customers!$A$2:$B$1001,2,FALSE)</f>
        <v>Karl Imorts</v>
      </c>
      <c r="G520" s="2" t="str">
        <f>IF(VLOOKUP(C520,customers!$A$2:$C$1001,3,FALSE)=0,"",(VLOOKUP(C520,customers!$A$2:$C$1001,3,FALSE)))</f>
        <v>kimortsee@alexa.com</v>
      </c>
      <c r="H520" s="2" t="str">
        <f>VLOOKUP(orders!C520,customers!$A$2:$G$1001,7,FALSE)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ht="15" x14ac:dyDescent="0.2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VLOOKUP(C521,customers!$A$2:$B$1001,2,FALSE)</f>
        <v>Marja Urion</v>
      </c>
      <c r="G521" s="2" t="str">
        <f>IF(VLOOKUP(C521,customers!$A$2:$C$1001,3,FALSE)=0,"",(VLOOKUP(C521,customers!$A$2:$C$1001,3,FALSE)))</f>
        <v>murione5@alexa.com</v>
      </c>
      <c r="H521" s="2" t="str">
        <f>VLOOKUP(orders!C521,customers!$A$2:$G$1001,7,FALSE)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ht="15" x14ac:dyDescent="0.2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VLOOKUP(C522,customers!$A$2:$B$1001,2,FALSE)</f>
        <v>Mag Armistead</v>
      </c>
      <c r="G522" s="2" t="str">
        <f>IF(VLOOKUP(C522,customers!$A$2:$C$1001,3,FALSE)=0,"",(VLOOKUP(C522,customers!$A$2:$C$1001,3,FALSE)))</f>
        <v>marmisteadeg@blogtalkradio.com</v>
      </c>
      <c r="H522" s="2" t="str">
        <f>VLOOKUP(orders!C522,customers!$A$2:$G$1001,7,FALSE)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ht="15" x14ac:dyDescent="0.2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VLOOKUP(C523,customers!$A$2:$B$1001,2,FALSE)</f>
        <v>Mag Armistead</v>
      </c>
      <c r="G523" s="2" t="str">
        <f>IF(VLOOKUP(C523,customers!$A$2:$C$1001,3,FALSE)=0,"",(VLOOKUP(C523,customers!$A$2:$C$1001,3,FALSE)))</f>
        <v>marmisteadeg@blogtalkradio.com</v>
      </c>
      <c r="H523" s="2" t="str">
        <f>VLOOKUP(orders!C523,customers!$A$2:$G$1001,7,FALSE)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ht="15" x14ac:dyDescent="0.2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VLOOKUP(C524,customers!$A$2:$B$1001,2,FALSE)</f>
        <v>Vasili Upstone</v>
      </c>
      <c r="G524" s="2" t="str">
        <f>IF(VLOOKUP(C524,customers!$A$2:$C$1001,3,FALSE)=0,"",(VLOOKUP(C524,customers!$A$2:$C$1001,3,FALSE)))</f>
        <v>vupstoneei@google.pl</v>
      </c>
      <c r="H524" s="2" t="str">
        <f>VLOOKUP(orders!C524,customers!$A$2:$G$1001,7,FALSE)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ht="15" x14ac:dyDescent="0.2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VLOOKUP(C525,customers!$A$2:$B$1001,2,FALSE)</f>
        <v>Berty Beelby</v>
      </c>
      <c r="G525" s="2" t="str">
        <f>IF(VLOOKUP(C525,customers!$A$2:$C$1001,3,FALSE)=0,"",(VLOOKUP(C525,customers!$A$2:$C$1001,3,FALSE)))</f>
        <v>bbeelbyej@rediff.com</v>
      </c>
      <c r="H525" s="2" t="str">
        <f>VLOOKUP(orders!C525,customers!$A$2:$G$1001,7,FALSE)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ht="15" x14ac:dyDescent="0.2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VLOOKUP(C526,customers!$A$2:$B$1001,2,FALSE)</f>
        <v>Erny Stenyng</v>
      </c>
      <c r="G526" s="2" t="str">
        <f>IF(VLOOKUP(C526,customers!$A$2:$C$1001,3,FALSE)=0,"",(VLOOKUP(C526,customers!$A$2:$C$1001,3,FALSE)))</f>
        <v/>
      </c>
      <c r="H526" s="2" t="str">
        <f>VLOOKUP(orders!C526,customers!$A$2:$G$1001,7,FALSE)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ht="15" x14ac:dyDescent="0.2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VLOOKUP(C527,customers!$A$2:$B$1001,2,FALSE)</f>
        <v>Edin Yantsurev</v>
      </c>
      <c r="G527" s="2" t="str">
        <f>IF(VLOOKUP(C527,customers!$A$2:$C$1001,3,FALSE)=0,"",(VLOOKUP(C527,customers!$A$2:$C$1001,3,FALSE)))</f>
        <v/>
      </c>
      <c r="H527" s="2" t="str">
        <f>VLOOKUP(orders!C527,customers!$A$2:$G$1001,7,FALSE)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ht="15" x14ac:dyDescent="0.2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VLOOKUP(C528,customers!$A$2:$B$1001,2,FALSE)</f>
        <v>Webb Speechly</v>
      </c>
      <c r="G528" s="2" t="str">
        <f>IF(VLOOKUP(C528,customers!$A$2:$C$1001,3,FALSE)=0,"",(VLOOKUP(C528,customers!$A$2:$C$1001,3,FALSE)))</f>
        <v>wspeechlyem@amazon.com</v>
      </c>
      <c r="H528" s="2" t="str">
        <f>VLOOKUP(orders!C528,customers!$A$2:$G$1001,7,FALSE)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ht="15" x14ac:dyDescent="0.2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VLOOKUP(C529,customers!$A$2:$B$1001,2,FALSE)</f>
        <v>Irvine Phillpot</v>
      </c>
      <c r="G529" s="2" t="str">
        <f>IF(VLOOKUP(C529,customers!$A$2:$C$1001,3,FALSE)=0,"",(VLOOKUP(C529,customers!$A$2:$C$1001,3,FALSE)))</f>
        <v>iphillpoten@buzzfeed.com</v>
      </c>
      <c r="H529" s="2" t="str">
        <f>VLOOKUP(orders!C529,customers!$A$2:$G$1001,7,FALSE)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ht="15" x14ac:dyDescent="0.2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VLOOKUP(C530,customers!$A$2:$B$1001,2,FALSE)</f>
        <v>Lem Pennacci</v>
      </c>
      <c r="G530" s="2" t="str">
        <f>IF(VLOOKUP(C530,customers!$A$2:$C$1001,3,FALSE)=0,"",(VLOOKUP(C530,customers!$A$2:$C$1001,3,FALSE)))</f>
        <v>lpennaccieo@statcounter.com</v>
      </c>
      <c r="H530" s="2" t="str">
        <f>VLOOKUP(orders!C530,customers!$A$2:$G$1001,7,FALSE)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ht="15" x14ac:dyDescent="0.2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VLOOKUP(C531,customers!$A$2:$B$1001,2,FALSE)</f>
        <v>Starr Arpin</v>
      </c>
      <c r="G531" s="2" t="str">
        <f>IF(VLOOKUP(C531,customers!$A$2:$C$1001,3,FALSE)=0,"",(VLOOKUP(C531,customers!$A$2:$C$1001,3,FALSE)))</f>
        <v>sarpinep@moonfruit.com</v>
      </c>
      <c r="H531" s="2" t="str">
        <f>VLOOKUP(orders!C531,customers!$A$2:$G$1001,7,FALSE)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ht="15" x14ac:dyDescent="0.2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VLOOKUP(C532,customers!$A$2:$B$1001,2,FALSE)</f>
        <v>Donny Fries</v>
      </c>
      <c r="G532" s="2" t="str">
        <f>IF(VLOOKUP(C532,customers!$A$2:$C$1001,3,FALSE)=0,"",(VLOOKUP(C532,customers!$A$2:$C$1001,3,FALSE)))</f>
        <v>dfrieseq@cargocollective.com</v>
      </c>
      <c r="H532" s="2" t="str">
        <f>VLOOKUP(orders!C532,customers!$A$2:$G$1001,7,FALSE)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ht="15" x14ac:dyDescent="0.2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VLOOKUP(C533,customers!$A$2:$B$1001,2,FALSE)</f>
        <v>Rana Sharer</v>
      </c>
      <c r="G533" s="2" t="str">
        <f>IF(VLOOKUP(C533,customers!$A$2:$C$1001,3,FALSE)=0,"",(VLOOKUP(C533,customers!$A$2:$C$1001,3,FALSE)))</f>
        <v>rsharerer@flavors.me</v>
      </c>
      <c r="H533" s="2" t="str">
        <f>VLOOKUP(orders!C533,customers!$A$2:$G$1001,7,FALSE)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ht="15" x14ac:dyDescent="0.2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VLOOKUP(C534,customers!$A$2:$B$1001,2,FALSE)</f>
        <v>Nannie Naseby</v>
      </c>
      <c r="G534" s="2" t="str">
        <f>IF(VLOOKUP(C534,customers!$A$2:$C$1001,3,FALSE)=0,"",(VLOOKUP(C534,customers!$A$2:$C$1001,3,FALSE)))</f>
        <v>nnasebyes@umich.edu</v>
      </c>
      <c r="H534" s="2" t="str">
        <f>VLOOKUP(orders!C534,customers!$A$2:$G$1001,7,FALSE)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ht="15" x14ac:dyDescent="0.2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VLOOKUP(C535,customers!$A$2:$B$1001,2,FALSE)</f>
        <v>Rea Offell</v>
      </c>
      <c r="G535" s="2" t="str">
        <f>IF(VLOOKUP(C535,customers!$A$2:$C$1001,3,FALSE)=0,"",(VLOOKUP(C535,customers!$A$2:$C$1001,3,FALSE)))</f>
        <v/>
      </c>
      <c r="H535" s="2" t="str">
        <f>VLOOKUP(orders!C535,customers!$A$2:$G$1001,7,FALSE)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ht="15" x14ac:dyDescent="0.2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VLOOKUP(C536,customers!$A$2:$B$1001,2,FALSE)</f>
        <v>Kris O'Cullen</v>
      </c>
      <c r="G536" s="2" t="str">
        <f>IF(VLOOKUP(C536,customers!$A$2:$C$1001,3,FALSE)=0,"",(VLOOKUP(C536,customers!$A$2:$C$1001,3,FALSE)))</f>
        <v>koculleneu@ca.gov</v>
      </c>
      <c r="H536" s="2" t="str">
        <f>VLOOKUP(orders!C536,customers!$A$2:$G$1001,7,FALSE)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ht="15" x14ac:dyDescent="0.2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VLOOKUP(C537,customers!$A$2:$B$1001,2,FALSE)</f>
        <v>Timoteo Glisane</v>
      </c>
      <c r="G537" s="2" t="str">
        <f>IF(VLOOKUP(C537,customers!$A$2:$C$1001,3,FALSE)=0,"",(VLOOKUP(C537,customers!$A$2:$C$1001,3,FALSE)))</f>
        <v/>
      </c>
      <c r="H537" s="2" t="str">
        <f>VLOOKUP(orders!C537,customers!$A$2:$G$1001,7,FALSE)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ht="15" x14ac:dyDescent="0.2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VLOOKUP(C538,customers!$A$2:$B$1001,2,FALSE)</f>
        <v>Marja Urion</v>
      </c>
      <c r="G538" s="2" t="str">
        <f>IF(VLOOKUP(C538,customers!$A$2:$C$1001,3,FALSE)=0,"",(VLOOKUP(C538,customers!$A$2:$C$1001,3,FALSE)))</f>
        <v>murione5@alexa.com</v>
      </c>
      <c r="H538" s="2" t="str">
        <f>VLOOKUP(orders!C538,customers!$A$2:$G$1001,7,FALSE)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ht="15" x14ac:dyDescent="0.2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VLOOKUP(C539,customers!$A$2:$B$1001,2,FALSE)</f>
        <v>Hildegarde Brangan</v>
      </c>
      <c r="G539" s="2" t="str">
        <f>IF(VLOOKUP(C539,customers!$A$2:$C$1001,3,FALSE)=0,"",(VLOOKUP(C539,customers!$A$2:$C$1001,3,FALSE)))</f>
        <v>hbranganex@woothemes.com</v>
      </c>
      <c r="H539" s="2" t="str">
        <f>VLOOKUP(orders!C539,customers!$A$2:$G$1001,7,FALSE)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ht="15" x14ac:dyDescent="0.2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VLOOKUP(C540,customers!$A$2:$B$1001,2,FALSE)</f>
        <v>Amii Gallyon</v>
      </c>
      <c r="G540" s="2" t="str">
        <f>IF(VLOOKUP(C540,customers!$A$2:$C$1001,3,FALSE)=0,"",(VLOOKUP(C540,customers!$A$2:$C$1001,3,FALSE)))</f>
        <v>agallyoney@engadget.com</v>
      </c>
      <c r="H540" s="2" t="str">
        <f>VLOOKUP(orders!C540,customers!$A$2:$G$1001,7,FALSE)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ht="15" x14ac:dyDescent="0.2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VLOOKUP(C541,customers!$A$2:$B$1001,2,FALSE)</f>
        <v>Birgit Domange</v>
      </c>
      <c r="G541" s="2" t="str">
        <f>IF(VLOOKUP(C541,customers!$A$2:$C$1001,3,FALSE)=0,"",(VLOOKUP(C541,customers!$A$2:$C$1001,3,FALSE)))</f>
        <v>bdomangeez@yahoo.co.jp</v>
      </c>
      <c r="H541" s="2" t="str">
        <f>VLOOKUP(orders!C541,customers!$A$2:$G$1001,7,FALSE)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ht="15" x14ac:dyDescent="0.2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VLOOKUP(C542,customers!$A$2:$B$1001,2,FALSE)</f>
        <v>Killian Osler</v>
      </c>
      <c r="G542" s="2" t="str">
        <f>IF(VLOOKUP(C542,customers!$A$2:$C$1001,3,FALSE)=0,"",(VLOOKUP(C542,customers!$A$2:$C$1001,3,FALSE)))</f>
        <v>koslerf0@gmpg.org</v>
      </c>
      <c r="H542" s="2" t="str">
        <f>VLOOKUP(orders!C542,customers!$A$2:$G$1001,7,FALSE)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ht="15" x14ac:dyDescent="0.2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VLOOKUP(C543,customers!$A$2:$B$1001,2,FALSE)</f>
        <v>Lora Dukes</v>
      </c>
      <c r="G543" s="2" t="str">
        <f>IF(VLOOKUP(C543,customers!$A$2:$C$1001,3,FALSE)=0,"",(VLOOKUP(C543,customers!$A$2:$C$1001,3,FALSE)))</f>
        <v/>
      </c>
      <c r="H543" s="2" t="str">
        <f>VLOOKUP(orders!C543,customers!$A$2:$G$1001,7,FALSE)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ht="15" x14ac:dyDescent="0.2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VLOOKUP(C544,customers!$A$2:$B$1001,2,FALSE)</f>
        <v>Zack Pellett</v>
      </c>
      <c r="G544" s="2" t="str">
        <f>IF(VLOOKUP(C544,customers!$A$2:$C$1001,3,FALSE)=0,"",(VLOOKUP(C544,customers!$A$2:$C$1001,3,FALSE)))</f>
        <v>zpellettf2@dailymotion.com</v>
      </c>
      <c r="H544" s="2" t="str">
        <f>VLOOKUP(orders!C544,customers!$A$2:$G$1001,7,FALSE)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ht="15" x14ac:dyDescent="0.2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VLOOKUP(C545,customers!$A$2:$B$1001,2,FALSE)</f>
        <v>Ilaire Sprakes</v>
      </c>
      <c r="G545" s="2" t="str">
        <f>IF(VLOOKUP(C545,customers!$A$2:$C$1001,3,FALSE)=0,"",(VLOOKUP(C545,customers!$A$2:$C$1001,3,FALSE)))</f>
        <v>isprakesf3@spiegel.de</v>
      </c>
      <c r="H545" s="2" t="str">
        <f>VLOOKUP(orders!C545,customers!$A$2:$G$1001,7,FALSE)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ht="15" x14ac:dyDescent="0.2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VLOOKUP(C546,customers!$A$2:$B$1001,2,FALSE)</f>
        <v>Heda Fromant</v>
      </c>
      <c r="G546" s="2" t="str">
        <f>IF(VLOOKUP(C546,customers!$A$2:$C$1001,3,FALSE)=0,"",(VLOOKUP(C546,customers!$A$2:$C$1001,3,FALSE)))</f>
        <v>hfromantf4@ucsd.edu</v>
      </c>
      <c r="H546" s="2" t="str">
        <f>VLOOKUP(orders!C546,customers!$A$2:$G$1001,7,FALSE)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ht="15" x14ac:dyDescent="0.2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VLOOKUP(C547,customers!$A$2:$B$1001,2,FALSE)</f>
        <v>Rufus Flear</v>
      </c>
      <c r="G547" s="2" t="str">
        <f>IF(VLOOKUP(C547,customers!$A$2:$C$1001,3,FALSE)=0,"",(VLOOKUP(C547,customers!$A$2:$C$1001,3,FALSE)))</f>
        <v>rflearf5@artisteer.com</v>
      </c>
      <c r="H547" s="2" t="str">
        <f>VLOOKUP(orders!C547,customers!$A$2:$G$1001,7,FALSE)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ht="15" x14ac:dyDescent="0.2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VLOOKUP(C548,customers!$A$2:$B$1001,2,FALSE)</f>
        <v>Dom Milella</v>
      </c>
      <c r="G548" s="2" t="str">
        <f>IF(VLOOKUP(C548,customers!$A$2:$C$1001,3,FALSE)=0,"",(VLOOKUP(C548,customers!$A$2:$C$1001,3,FALSE)))</f>
        <v/>
      </c>
      <c r="H548" s="2" t="str">
        <f>VLOOKUP(orders!C548,customers!$A$2:$G$1001,7,FALSE)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ht="15" x14ac:dyDescent="0.2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VLOOKUP(C549,customers!$A$2:$B$1001,2,FALSE)</f>
        <v>Wilek Lightollers</v>
      </c>
      <c r="G549" s="2" t="str">
        <f>IF(VLOOKUP(C549,customers!$A$2:$C$1001,3,FALSE)=0,"",(VLOOKUP(C549,customers!$A$2:$C$1001,3,FALSE)))</f>
        <v>wlightollersf9@baidu.com</v>
      </c>
      <c r="H549" s="2" t="str">
        <f>VLOOKUP(orders!C549,customers!$A$2:$G$1001,7,FALSE)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ht="15" x14ac:dyDescent="0.2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VLOOKUP(C550,customers!$A$2:$B$1001,2,FALSE)</f>
        <v>Bette-ann Munden</v>
      </c>
      <c r="G550" s="2" t="str">
        <f>IF(VLOOKUP(C550,customers!$A$2:$C$1001,3,FALSE)=0,"",(VLOOKUP(C550,customers!$A$2:$C$1001,3,FALSE)))</f>
        <v>bmundenf8@elpais.com</v>
      </c>
      <c r="H550" s="2" t="str">
        <f>VLOOKUP(orders!C550,customers!$A$2:$G$1001,7,FALSE)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ht="15" x14ac:dyDescent="0.2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VLOOKUP(C551,customers!$A$2:$B$1001,2,FALSE)</f>
        <v>Wilek Lightollers</v>
      </c>
      <c r="G551" s="2" t="str">
        <f>IF(VLOOKUP(C551,customers!$A$2:$C$1001,3,FALSE)=0,"",(VLOOKUP(C551,customers!$A$2:$C$1001,3,FALSE)))</f>
        <v>wlightollersf9@baidu.com</v>
      </c>
      <c r="H551" s="2" t="str">
        <f>VLOOKUP(orders!C551,customers!$A$2:$G$1001,7,FALSE)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ht="15" x14ac:dyDescent="0.2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VLOOKUP(C552,customers!$A$2:$B$1001,2,FALSE)</f>
        <v>Nick Brakespear</v>
      </c>
      <c r="G552" s="2" t="str">
        <f>IF(VLOOKUP(C552,customers!$A$2:$C$1001,3,FALSE)=0,"",(VLOOKUP(C552,customers!$A$2:$C$1001,3,FALSE)))</f>
        <v>nbrakespearfa@rediff.com</v>
      </c>
      <c r="H552" s="2" t="str">
        <f>VLOOKUP(orders!C552,customers!$A$2:$G$1001,7,FALSE)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ht="15" x14ac:dyDescent="0.2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VLOOKUP(C553,customers!$A$2:$B$1001,2,FALSE)</f>
        <v>Malynda Glawsop</v>
      </c>
      <c r="G553" s="2" t="str">
        <f>IF(VLOOKUP(C553,customers!$A$2:$C$1001,3,FALSE)=0,"",(VLOOKUP(C553,customers!$A$2:$C$1001,3,FALSE)))</f>
        <v>mglawsopfb@reverbnation.com</v>
      </c>
      <c r="H553" s="2" t="str">
        <f>VLOOKUP(orders!C553,customers!$A$2:$G$1001,7,FALSE)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ht="15" x14ac:dyDescent="0.2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VLOOKUP(C554,customers!$A$2:$B$1001,2,FALSE)</f>
        <v>Granville Alberts</v>
      </c>
      <c r="G554" s="2" t="str">
        <f>IF(VLOOKUP(C554,customers!$A$2:$C$1001,3,FALSE)=0,"",(VLOOKUP(C554,customers!$A$2:$C$1001,3,FALSE)))</f>
        <v>galbertsfc@etsy.com</v>
      </c>
      <c r="H554" s="2" t="str">
        <f>VLOOKUP(orders!C554,customers!$A$2:$G$1001,7,FALSE)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ht="15" x14ac:dyDescent="0.2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VLOOKUP(C555,customers!$A$2:$B$1001,2,FALSE)</f>
        <v>Vasily Polglase</v>
      </c>
      <c r="G555" s="2" t="str">
        <f>IF(VLOOKUP(C555,customers!$A$2:$C$1001,3,FALSE)=0,"",(VLOOKUP(C555,customers!$A$2:$C$1001,3,FALSE)))</f>
        <v>vpolglasefd@about.me</v>
      </c>
      <c r="H555" s="2" t="str">
        <f>VLOOKUP(orders!C555,customers!$A$2:$G$1001,7,FALSE)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ht="15" x14ac:dyDescent="0.2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VLOOKUP(C556,customers!$A$2:$B$1001,2,FALSE)</f>
        <v>Madelaine Sharples</v>
      </c>
      <c r="G556" s="2" t="str">
        <f>IF(VLOOKUP(C556,customers!$A$2:$C$1001,3,FALSE)=0,"",(VLOOKUP(C556,customers!$A$2:$C$1001,3,FALSE)))</f>
        <v/>
      </c>
      <c r="H556" s="2" t="str">
        <f>VLOOKUP(orders!C556,customers!$A$2:$G$1001,7,FALSE)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ht="15" x14ac:dyDescent="0.2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VLOOKUP(C557,customers!$A$2:$B$1001,2,FALSE)</f>
        <v>Sigfrid Busch</v>
      </c>
      <c r="G557" s="2" t="str">
        <f>IF(VLOOKUP(C557,customers!$A$2:$C$1001,3,FALSE)=0,"",(VLOOKUP(C557,customers!$A$2:$C$1001,3,FALSE)))</f>
        <v>sbuschff@so-net.ne.jp</v>
      </c>
      <c r="H557" s="2" t="str">
        <f>VLOOKUP(orders!C557,customers!$A$2:$G$1001,7,FALSE)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ht="15" x14ac:dyDescent="0.2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VLOOKUP(C558,customers!$A$2:$B$1001,2,FALSE)</f>
        <v>Cissiee Raisbeck</v>
      </c>
      <c r="G558" s="2" t="str">
        <f>IF(VLOOKUP(C558,customers!$A$2:$C$1001,3,FALSE)=0,"",(VLOOKUP(C558,customers!$A$2:$C$1001,3,FALSE)))</f>
        <v>craisbeckfg@webnode.com</v>
      </c>
      <c r="H558" s="2" t="str">
        <f>VLOOKUP(orders!C558,customers!$A$2:$G$1001,7,FALSE)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ht="15" x14ac:dyDescent="0.2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VLOOKUP(C559,customers!$A$2:$B$1001,2,FALSE)</f>
        <v>Marja Urion</v>
      </c>
      <c r="G559" s="2" t="str">
        <f>IF(VLOOKUP(C559,customers!$A$2:$C$1001,3,FALSE)=0,"",(VLOOKUP(C559,customers!$A$2:$C$1001,3,FALSE)))</f>
        <v>murione5@alexa.com</v>
      </c>
      <c r="H559" s="2" t="str">
        <f>VLOOKUP(orders!C559,customers!$A$2:$G$1001,7,FALSE)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ht="15" x14ac:dyDescent="0.2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VLOOKUP(C560,customers!$A$2:$B$1001,2,FALSE)</f>
        <v>Kenton Wetherick</v>
      </c>
      <c r="G560" s="2" t="str">
        <f>IF(VLOOKUP(C560,customers!$A$2:$C$1001,3,FALSE)=0,"",(VLOOKUP(C560,customers!$A$2:$C$1001,3,FALSE)))</f>
        <v/>
      </c>
      <c r="H560" s="2" t="str">
        <f>VLOOKUP(orders!C560,customers!$A$2:$G$1001,7,FALSE)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ht="15" x14ac:dyDescent="0.2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VLOOKUP(C561,customers!$A$2:$B$1001,2,FALSE)</f>
        <v>Reamonn Aynold</v>
      </c>
      <c r="G561" s="2" t="str">
        <f>IF(VLOOKUP(C561,customers!$A$2:$C$1001,3,FALSE)=0,"",(VLOOKUP(C561,customers!$A$2:$C$1001,3,FALSE)))</f>
        <v>raynoldfj@ustream.tv</v>
      </c>
      <c r="H561" s="2" t="str">
        <f>VLOOKUP(orders!C561,customers!$A$2:$G$1001,7,FALSE)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ht="15" x14ac:dyDescent="0.2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VLOOKUP(C562,customers!$A$2:$B$1001,2,FALSE)</f>
        <v>Hatty Dovydenas</v>
      </c>
      <c r="G562" s="2" t="str">
        <f>IF(VLOOKUP(C562,customers!$A$2:$C$1001,3,FALSE)=0,"",(VLOOKUP(C562,customers!$A$2:$C$1001,3,FALSE)))</f>
        <v/>
      </c>
      <c r="H562" s="2" t="str">
        <f>VLOOKUP(orders!C562,customers!$A$2:$G$1001,7,FALSE)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ht="15" x14ac:dyDescent="0.2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VLOOKUP(C563,customers!$A$2:$B$1001,2,FALSE)</f>
        <v>Nathaniel Bloxland</v>
      </c>
      <c r="G563" s="2" t="str">
        <f>IF(VLOOKUP(C563,customers!$A$2:$C$1001,3,FALSE)=0,"",(VLOOKUP(C563,customers!$A$2:$C$1001,3,FALSE)))</f>
        <v/>
      </c>
      <c r="H563" s="2" t="str">
        <f>VLOOKUP(orders!C563,customers!$A$2:$G$1001,7,FALSE)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ht="15" x14ac:dyDescent="0.2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VLOOKUP(C564,customers!$A$2:$B$1001,2,FALSE)</f>
        <v>Brendan Grece</v>
      </c>
      <c r="G564" s="2" t="str">
        <f>IF(VLOOKUP(C564,customers!$A$2:$C$1001,3,FALSE)=0,"",(VLOOKUP(C564,customers!$A$2:$C$1001,3,FALSE)))</f>
        <v>bgrecefm@naver.com</v>
      </c>
      <c r="H564" s="2" t="str">
        <f>VLOOKUP(orders!C564,customers!$A$2:$G$1001,7,FALSE)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ht="15" x14ac:dyDescent="0.2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VLOOKUP(C565,customers!$A$2:$B$1001,2,FALSE)</f>
        <v>Don Flintiff</v>
      </c>
      <c r="G565" s="2" t="str">
        <f>IF(VLOOKUP(C565,customers!$A$2:$C$1001,3,FALSE)=0,"",(VLOOKUP(C565,customers!$A$2:$C$1001,3,FALSE)))</f>
        <v>dflintiffg1@e-recht24.de</v>
      </c>
      <c r="H565" s="2" t="str">
        <f>VLOOKUP(orders!C565,customers!$A$2:$G$1001,7,FALSE)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ht="15" x14ac:dyDescent="0.2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VLOOKUP(C566,customers!$A$2:$B$1001,2,FALSE)</f>
        <v>Abbe Thys</v>
      </c>
      <c r="G566" s="2" t="str">
        <f>IF(VLOOKUP(C566,customers!$A$2:$C$1001,3,FALSE)=0,"",(VLOOKUP(C566,customers!$A$2:$C$1001,3,FALSE)))</f>
        <v>athysfo@cdc.gov</v>
      </c>
      <c r="H566" s="2" t="str">
        <f>VLOOKUP(orders!C566,customers!$A$2:$G$1001,7,FALSE)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ht="15" x14ac:dyDescent="0.2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VLOOKUP(C567,customers!$A$2:$B$1001,2,FALSE)</f>
        <v>Jackquelin Chugg</v>
      </c>
      <c r="G567" s="2" t="str">
        <f>IF(VLOOKUP(C567,customers!$A$2:$C$1001,3,FALSE)=0,"",(VLOOKUP(C567,customers!$A$2:$C$1001,3,FALSE)))</f>
        <v>jchuggfp@about.me</v>
      </c>
      <c r="H567" s="2" t="str">
        <f>VLOOKUP(orders!C567,customers!$A$2:$G$1001,7,FALSE)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ht="15" x14ac:dyDescent="0.2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VLOOKUP(C568,customers!$A$2:$B$1001,2,FALSE)</f>
        <v>Audra Kelston</v>
      </c>
      <c r="G568" s="2" t="str">
        <f>IF(VLOOKUP(C568,customers!$A$2:$C$1001,3,FALSE)=0,"",(VLOOKUP(C568,customers!$A$2:$C$1001,3,FALSE)))</f>
        <v>akelstonfq@sakura.ne.jp</v>
      </c>
      <c r="H568" s="2" t="str">
        <f>VLOOKUP(orders!C568,customers!$A$2:$G$1001,7,FALSE)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ht="15" x14ac:dyDescent="0.2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VLOOKUP(C569,customers!$A$2:$B$1001,2,FALSE)</f>
        <v>Elvina Angel</v>
      </c>
      <c r="G569" s="2" t="str">
        <f>IF(VLOOKUP(C569,customers!$A$2:$C$1001,3,FALSE)=0,"",(VLOOKUP(C569,customers!$A$2:$C$1001,3,FALSE)))</f>
        <v/>
      </c>
      <c r="H569" s="2" t="str">
        <f>VLOOKUP(orders!C569,customers!$A$2:$G$1001,7,FALSE)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ht="15" x14ac:dyDescent="0.2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VLOOKUP(C570,customers!$A$2:$B$1001,2,FALSE)</f>
        <v>Claiborne Mottram</v>
      </c>
      <c r="G570" s="2" t="str">
        <f>IF(VLOOKUP(C570,customers!$A$2:$C$1001,3,FALSE)=0,"",(VLOOKUP(C570,customers!$A$2:$C$1001,3,FALSE)))</f>
        <v>cmottramfs@harvard.edu</v>
      </c>
      <c r="H570" s="2" t="str">
        <f>VLOOKUP(orders!C570,customers!$A$2:$G$1001,7,FALSE)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ht="15" x14ac:dyDescent="0.2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VLOOKUP(C571,customers!$A$2:$B$1001,2,FALSE)</f>
        <v>Don Flintiff</v>
      </c>
      <c r="G571" s="2" t="str">
        <f>IF(VLOOKUP(C571,customers!$A$2:$C$1001,3,FALSE)=0,"",(VLOOKUP(C571,customers!$A$2:$C$1001,3,FALSE)))</f>
        <v>dflintiffg1@e-recht24.de</v>
      </c>
      <c r="H571" s="2" t="str">
        <f>VLOOKUP(orders!C571,customers!$A$2:$G$1001,7,FALSE)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ht="15" x14ac:dyDescent="0.2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VLOOKUP(C572,customers!$A$2:$B$1001,2,FALSE)</f>
        <v>Donalt Sangwin</v>
      </c>
      <c r="G572" s="2" t="str">
        <f>IF(VLOOKUP(C572,customers!$A$2:$C$1001,3,FALSE)=0,"",(VLOOKUP(C572,customers!$A$2:$C$1001,3,FALSE)))</f>
        <v>dsangwinfu@weebly.com</v>
      </c>
      <c r="H572" s="2" t="str">
        <f>VLOOKUP(orders!C572,customers!$A$2:$G$1001,7,FALSE)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ht="15" x14ac:dyDescent="0.2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VLOOKUP(C573,customers!$A$2:$B$1001,2,FALSE)</f>
        <v>Elizabet Aizikowitz</v>
      </c>
      <c r="G573" s="2" t="str">
        <f>IF(VLOOKUP(C573,customers!$A$2:$C$1001,3,FALSE)=0,"",(VLOOKUP(C573,customers!$A$2:$C$1001,3,FALSE)))</f>
        <v>eaizikowitzfv@virginia.edu</v>
      </c>
      <c r="H573" s="2" t="str">
        <f>VLOOKUP(orders!C573,customers!$A$2:$G$1001,7,FALSE)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ht="15" x14ac:dyDescent="0.2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VLOOKUP(C574,customers!$A$2:$B$1001,2,FALSE)</f>
        <v>Herbie Peppard</v>
      </c>
      <c r="G574" s="2" t="str">
        <f>IF(VLOOKUP(C574,customers!$A$2:$C$1001,3,FALSE)=0,"",(VLOOKUP(C574,customers!$A$2:$C$1001,3,FALSE)))</f>
        <v/>
      </c>
      <c r="H574" s="2" t="str">
        <f>VLOOKUP(orders!C574,customers!$A$2:$G$1001,7,FALSE)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ht="15" x14ac:dyDescent="0.2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VLOOKUP(C575,customers!$A$2:$B$1001,2,FALSE)</f>
        <v>Cornie Venour</v>
      </c>
      <c r="G575" s="2" t="str">
        <f>IF(VLOOKUP(C575,customers!$A$2:$C$1001,3,FALSE)=0,"",(VLOOKUP(C575,customers!$A$2:$C$1001,3,FALSE)))</f>
        <v>cvenourfx@ask.com</v>
      </c>
      <c r="H575" s="2" t="str">
        <f>VLOOKUP(orders!C575,customers!$A$2:$G$1001,7,FALSE)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ht="15" x14ac:dyDescent="0.2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VLOOKUP(C576,customers!$A$2:$B$1001,2,FALSE)</f>
        <v>Maggy Harby</v>
      </c>
      <c r="G576" s="2" t="str">
        <f>IF(VLOOKUP(C576,customers!$A$2:$C$1001,3,FALSE)=0,"",(VLOOKUP(C576,customers!$A$2:$C$1001,3,FALSE)))</f>
        <v>mharbyfy@163.com</v>
      </c>
      <c r="H576" s="2" t="str">
        <f>VLOOKUP(orders!C576,customers!$A$2:$G$1001,7,FALSE)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ht="15" x14ac:dyDescent="0.2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VLOOKUP(C577,customers!$A$2:$B$1001,2,FALSE)</f>
        <v>Reggie Thickpenny</v>
      </c>
      <c r="G577" s="2" t="str">
        <f>IF(VLOOKUP(C577,customers!$A$2:$C$1001,3,FALSE)=0,"",(VLOOKUP(C577,customers!$A$2:$C$1001,3,FALSE)))</f>
        <v>rthickpennyfz@cafepress.com</v>
      </c>
      <c r="H577" s="2" t="str">
        <f>VLOOKUP(orders!C577,customers!$A$2:$G$1001,7,FALSE)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ht="15" x14ac:dyDescent="0.2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VLOOKUP(C578,customers!$A$2:$B$1001,2,FALSE)</f>
        <v>Phyllys Ormerod</v>
      </c>
      <c r="G578" s="2" t="str">
        <f>IF(VLOOKUP(C578,customers!$A$2:$C$1001,3,FALSE)=0,"",(VLOOKUP(C578,customers!$A$2:$C$1001,3,FALSE)))</f>
        <v>pormerodg0@redcross.org</v>
      </c>
      <c r="H578" s="2" t="str">
        <f>VLOOKUP(orders!C578,customers!$A$2:$G$1001,7,FALSE)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ht="15" x14ac:dyDescent="0.2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VLOOKUP(C579,customers!$A$2:$B$1001,2,FALSE)</f>
        <v>Don Flintiff</v>
      </c>
      <c r="G579" s="2" t="str">
        <f>IF(VLOOKUP(C579,customers!$A$2:$C$1001,3,FALSE)=0,"",(VLOOKUP(C579,customers!$A$2:$C$1001,3,FALSE)))</f>
        <v>dflintiffg1@e-recht24.de</v>
      </c>
      <c r="H579" s="2" t="str">
        <f>VLOOKUP(orders!C579,customers!$A$2:$G$1001,7,FALSE)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E579*L579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IF(J579="L","Light",IF(J579="M","Medium",IF(J579="D","Dark","")))</f>
        <v>Medium</v>
      </c>
    </row>
    <row r="580" spans="1:15" ht="15" x14ac:dyDescent="0.2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VLOOKUP(C580,customers!$A$2:$B$1001,2,FALSE)</f>
        <v>Tymon Zanetti</v>
      </c>
      <c r="G580" s="2" t="str">
        <f>IF(VLOOKUP(C580,customers!$A$2:$C$1001,3,FALSE)=0,"",(VLOOKUP(C580,customers!$A$2:$C$1001,3,FALSE)))</f>
        <v>tzanettig2@gravatar.com</v>
      </c>
      <c r="H580" s="2" t="str">
        <f>VLOOKUP(orders!C580,customers!$A$2:$G$1001,7,FALSE)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ht="15" x14ac:dyDescent="0.2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VLOOKUP(C581,customers!$A$2:$B$1001,2,FALSE)</f>
        <v>Tymon Zanetti</v>
      </c>
      <c r="G581" s="2" t="str">
        <f>IF(VLOOKUP(C581,customers!$A$2:$C$1001,3,FALSE)=0,"",(VLOOKUP(C581,customers!$A$2:$C$1001,3,FALSE)))</f>
        <v>tzanettig2@gravatar.com</v>
      </c>
      <c r="H581" s="2" t="str">
        <f>VLOOKUP(orders!C581,customers!$A$2:$G$1001,7,FALSE)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ht="15" x14ac:dyDescent="0.2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VLOOKUP(C582,customers!$A$2:$B$1001,2,FALSE)</f>
        <v>Reinaldos Kirtley</v>
      </c>
      <c r="G582" s="2" t="str">
        <f>IF(VLOOKUP(C582,customers!$A$2:$C$1001,3,FALSE)=0,"",(VLOOKUP(C582,customers!$A$2:$C$1001,3,FALSE)))</f>
        <v>rkirtleyg4@hatena.ne.jp</v>
      </c>
      <c r="H582" s="2" t="str">
        <f>VLOOKUP(orders!C582,customers!$A$2:$G$1001,7,FALSE)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ht="15" x14ac:dyDescent="0.2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VLOOKUP(C583,customers!$A$2:$B$1001,2,FALSE)</f>
        <v>Carney Clemencet</v>
      </c>
      <c r="G583" s="2" t="str">
        <f>IF(VLOOKUP(C583,customers!$A$2:$C$1001,3,FALSE)=0,"",(VLOOKUP(C583,customers!$A$2:$C$1001,3,FALSE)))</f>
        <v>cclemencetg5@weather.com</v>
      </c>
      <c r="H583" s="2" t="str">
        <f>VLOOKUP(orders!C583,customers!$A$2:$G$1001,7,FALSE)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ht="15" x14ac:dyDescent="0.2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VLOOKUP(C584,customers!$A$2:$B$1001,2,FALSE)</f>
        <v>Russell Donet</v>
      </c>
      <c r="G584" s="2" t="str">
        <f>IF(VLOOKUP(C584,customers!$A$2:$C$1001,3,FALSE)=0,"",(VLOOKUP(C584,customers!$A$2:$C$1001,3,FALSE)))</f>
        <v>rdonetg6@oakley.com</v>
      </c>
      <c r="H584" s="2" t="str">
        <f>VLOOKUP(orders!C584,customers!$A$2:$G$1001,7,FALSE)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ht="15" x14ac:dyDescent="0.2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VLOOKUP(C585,customers!$A$2:$B$1001,2,FALSE)</f>
        <v>Sidney Gawen</v>
      </c>
      <c r="G585" s="2" t="str">
        <f>IF(VLOOKUP(C585,customers!$A$2:$C$1001,3,FALSE)=0,"",(VLOOKUP(C585,customers!$A$2:$C$1001,3,FALSE)))</f>
        <v>sgaweng7@creativecommons.org</v>
      </c>
      <c r="H585" s="2" t="str">
        <f>VLOOKUP(orders!C585,customers!$A$2:$G$1001,7,FALSE)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ht="15" x14ac:dyDescent="0.2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VLOOKUP(C586,customers!$A$2:$B$1001,2,FALSE)</f>
        <v>Rickey Readie</v>
      </c>
      <c r="G586" s="2" t="str">
        <f>IF(VLOOKUP(C586,customers!$A$2:$C$1001,3,FALSE)=0,"",(VLOOKUP(C586,customers!$A$2:$C$1001,3,FALSE)))</f>
        <v>rreadieg8@guardian.co.uk</v>
      </c>
      <c r="H586" s="2" t="str">
        <f>VLOOKUP(orders!C586,customers!$A$2:$G$1001,7,FALSE)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ht="15" x14ac:dyDescent="0.2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VLOOKUP(C587,customers!$A$2:$B$1001,2,FALSE)</f>
        <v>Cody Verissimo</v>
      </c>
      <c r="G587" s="2" t="str">
        <f>IF(VLOOKUP(C587,customers!$A$2:$C$1001,3,FALSE)=0,"",(VLOOKUP(C587,customers!$A$2:$C$1001,3,FALSE)))</f>
        <v>cverissimogh@theglobeandmail.com</v>
      </c>
      <c r="H587" s="2" t="str">
        <f>VLOOKUP(orders!C587,customers!$A$2:$G$1001,7,FALSE)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ht="15" x14ac:dyDescent="0.2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VLOOKUP(C588,customers!$A$2:$B$1001,2,FALSE)</f>
        <v>Zilvia Claisse</v>
      </c>
      <c r="G588" s="2" t="str">
        <f>IF(VLOOKUP(C588,customers!$A$2:$C$1001,3,FALSE)=0,"",(VLOOKUP(C588,customers!$A$2:$C$1001,3,FALSE)))</f>
        <v/>
      </c>
      <c r="H588" s="2" t="str">
        <f>VLOOKUP(orders!C588,customers!$A$2:$G$1001,7,FALSE)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ht="15" x14ac:dyDescent="0.2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VLOOKUP(C589,customers!$A$2:$B$1001,2,FALSE)</f>
        <v>Bar O' Mahony</v>
      </c>
      <c r="G589" s="2" t="str">
        <f>IF(VLOOKUP(C589,customers!$A$2:$C$1001,3,FALSE)=0,"",(VLOOKUP(C589,customers!$A$2:$C$1001,3,FALSE)))</f>
        <v>bogb@elpais.com</v>
      </c>
      <c r="H589" s="2" t="str">
        <f>VLOOKUP(orders!C589,customers!$A$2:$G$1001,7,FALSE)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ht="15" x14ac:dyDescent="0.2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VLOOKUP(C590,customers!$A$2:$B$1001,2,FALSE)</f>
        <v>Valenka Stansbury</v>
      </c>
      <c r="G590" s="2" t="str">
        <f>IF(VLOOKUP(C590,customers!$A$2:$C$1001,3,FALSE)=0,"",(VLOOKUP(C590,customers!$A$2:$C$1001,3,FALSE)))</f>
        <v>vstansburygc@unblog.fr</v>
      </c>
      <c r="H590" s="2" t="str">
        <f>VLOOKUP(orders!C590,customers!$A$2:$G$1001,7,FALSE)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ht="15" x14ac:dyDescent="0.2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VLOOKUP(C591,customers!$A$2:$B$1001,2,FALSE)</f>
        <v>Daniel Heinonen</v>
      </c>
      <c r="G591" s="2" t="str">
        <f>IF(VLOOKUP(C591,customers!$A$2:$C$1001,3,FALSE)=0,"",(VLOOKUP(C591,customers!$A$2:$C$1001,3,FALSE)))</f>
        <v>dheinonengd@printfriendly.com</v>
      </c>
      <c r="H591" s="2" t="str">
        <f>VLOOKUP(orders!C591,customers!$A$2:$G$1001,7,FALSE)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ht="15" x14ac:dyDescent="0.2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VLOOKUP(C592,customers!$A$2:$B$1001,2,FALSE)</f>
        <v>Jewelle Shenton</v>
      </c>
      <c r="G592" s="2" t="str">
        <f>IF(VLOOKUP(C592,customers!$A$2:$C$1001,3,FALSE)=0,"",(VLOOKUP(C592,customers!$A$2:$C$1001,3,FALSE)))</f>
        <v>jshentonge@google.com.hk</v>
      </c>
      <c r="H592" s="2" t="str">
        <f>VLOOKUP(orders!C592,customers!$A$2:$G$1001,7,FALSE)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ht="15" x14ac:dyDescent="0.2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VLOOKUP(C593,customers!$A$2:$B$1001,2,FALSE)</f>
        <v>Jennifer Wilkisson</v>
      </c>
      <c r="G593" s="2" t="str">
        <f>IF(VLOOKUP(C593,customers!$A$2:$C$1001,3,FALSE)=0,"",(VLOOKUP(C593,customers!$A$2:$C$1001,3,FALSE)))</f>
        <v>jwilkissongf@nba.com</v>
      </c>
      <c r="H593" s="2" t="str">
        <f>VLOOKUP(orders!C593,customers!$A$2:$G$1001,7,FALSE)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ht="15" x14ac:dyDescent="0.2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VLOOKUP(C594,customers!$A$2:$B$1001,2,FALSE)</f>
        <v>Kylie Mowat</v>
      </c>
      <c r="G594" s="2" t="str">
        <f>IF(VLOOKUP(C594,customers!$A$2:$C$1001,3,FALSE)=0,"",(VLOOKUP(C594,customers!$A$2:$C$1001,3,FALSE)))</f>
        <v/>
      </c>
      <c r="H594" s="2" t="str">
        <f>VLOOKUP(orders!C594,customers!$A$2:$G$1001,7,FALSE)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ht="15" x14ac:dyDescent="0.2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VLOOKUP(C595,customers!$A$2:$B$1001,2,FALSE)</f>
        <v>Cody Verissimo</v>
      </c>
      <c r="G595" s="2" t="str">
        <f>IF(VLOOKUP(C595,customers!$A$2:$C$1001,3,FALSE)=0,"",(VLOOKUP(C595,customers!$A$2:$C$1001,3,FALSE)))</f>
        <v>cverissimogh@theglobeandmail.com</v>
      </c>
      <c r="H595" s="2" t="str">
        <f>VLOOKUP(orders!C595,customers!$A$2:$G$1001,7,FALSE)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ht="15" x14ac:dyDescent="0.2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VLOOKUP(C596,customers!$A$2:$B$1001,2,FALSE)</f>
        <v>Gabriel Starcks</v>
      </c>
      <c r="G596" s="2" t="str">
        <f>IF(VLOOKUP(C596,customers!$A$2:$C$1001,3,FALSE)=0,"",(VLOOKUP(C596,customers!$A$2:$C$1001,3,FALSE)))</f>
        <v>gstarcksgi@abc.net.au</v>
      </c>
      <c r="H596" s="2" t="str">
        <f>VLOOKUP(orders!C596,customers!$A$2:$G$1001,7,FALSE)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ht="15" x14ac:dyDescent="0.2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VLOOKUP(C597,customers!$A$2:$B$1001,2,FALSE)</f>
        <v>Darby Dummer</v>
      </c>
      <c r="G597" s="2" t="str">
        <f>IF(VLOOKUP(C597,customers!$A$2:$C$1001,3,FALSE)=0,"",(VLOOKUP(C597,customers!$A$2:$C$1001,3,FALSE)))</f>
        <v/>
      </c>
      <c r="H597" s="2" t="str">
        <f>VLOOKUP(orders!C597,customers!$A$2:$G$1001,7,FALSE)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ht="15" x14ac:dyDescent="0.2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VLOOKUP(C598,customers!$A$2:$B$1001,2,FALSE)</f>
        <v>Kienan Scholard</v>
      </c>
      <c r="G598" s="2" t="str">
        <f>IF(VLOOKUP(C598,customers!$A$2:$C$1001,3,FALSE)=0,"",(VLOOKUP(C598,customers!$A$2:$C$1001,3,FALSE)))</f>
        <v>kscholardgk@sbwire.com</v>
      </c>
      <c r="H598" s="2" t="str">
        <f>VLOOKUP(orders!C598,customers!$A$2:$G$1001,7,FALSE)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ht="15" x14ac:dyDescent="0.2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VLOOKUP(C599,customers!$A$2:$B$1001,2,FALSE)</f>
        <v>Bo Kindley</v>
      </c>
      <c r="G599" s="2" t="str">
        <f>IF(VLOOKUP(C599,customers!$A$2:$C$1001,3,FALSE)=0,"",(VLOOKUP(C599,customers!$A$2:$C$1001,3,FALSE)))</f>
        <v>bkindleygl@wikimedia.org</v>
      </c>
      <c r="H599" s="2" t="str">
        <f>VLOOKUP(orders!C599,customers!$A$2:$G$1001,7,FALSE)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ht="15" x14ac:dyDescent="0.2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VLOOKUP(C600,customers!$A$2:$B$1001,2,FALSE)</f>
        <v>Krissie Hammett</v>
      </c>
      <c r="G600" s="2" t="str">
        <f>IF(VLOOKUP(C600,customers!$A$2:$C$1001,3,FALSE)=0,"",(VLOOKUP(C600,customers!$A$2:$C$1001,3,FALSE)))</f>
        <v>khammettgm@dmoz.org</v>
      </c>
      <c r="H600" s="2" t="str">
        <f>VLOOKUP(orders!C600,customers!$A$2:$G$1001,7,FALSE)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ht="15" x14ac:dyDescent="0.2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VLOOKUP(C601,customers!$A$2:$B$1001,2,FALSE)</f>
        <v>Alisha Hulburt</v>
      </c>
      <c r="G601" s="2" t="str">
        <f>IF(VLOOKUP(C601,customers!$A$2:$C$1001,3,FALSE)=0,"",(VLOOKUP(C601,customers!$A$2:$C$1001,3,FALSE)))</f>
        <v>ahulburtgn@fda.gov</v>
      </c>
      <c r="H601" s="2" t="str">
        <f>VLOOKUP(orders!C601,customers!$A$2:$G$1001,7,FALSE)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ht="15" x14ac:dyDescent="0.2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VLOOKUP(C602,customers!$A$2:$B$1001,2,FALSE)</f>
        <v>Peyter Lauritzen</v>
      </c>
      <c r="G602" s="2" t="str">
        <f>IF(VLOOKUP(C602,customers!$A$2:$C$1001,3,FALSE)=0,"",(VLOOKUP(C602,customers!$A$2:$C$1001,3,FALSE)))</f>
        <v>plauritzengo@photobucket.com</v>
      </c>
      <c r="H602" s="2" t="str">
        <f>VLOOKUP(orders!C602,customers!$A$2:$G$1001,7,FALSE)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ht="15" x14ac:dyDescent="0.2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VLOOKUP(C603,customers!$A$2:$B$1001,2,FALSE)</f>
        <v>Aurelia Burgwin</v>
      </c>
      <c r="G603" s="2" t="str">
        <f>IF(VLOOKUP(C603,customers!$A$2:$C$1001,3,FALSE)=0,"",(VLOOKUP(C603,customers!$A$2:$C$1001,3,FALSE)))</f>
        <v>aburgwingp@redcross.org</v>
      </c>
      <c r="H603" s="2" t="str">
        <f>VLOOKUP(orders!C603,customers!$A$2:$G$1001,7,FALSE)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ht="15" x14ac:dyDescent="0.2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VLOOKUP(C604,customers!$A$2:$B$1001,2,FALSE)</f>
        <v>Emalee Rolin</v>
      </c>
      <c r="G604" s="2" t="str">
        <f>IF(VLOOKUP(C604,customers!$A$2:$C$1001,3,FALSE)=0,"",(VLOOKUP(C604,customers!$A$2:$C$1001,3,FALSE)))</f>
        <v>erolingq@google.fr</v>
      </c>
      <c r="H604" s="2" t="str">
        <f>VLOOKUP(orders!C604,customers!$A$2:$G$1001,7,FALSE)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ht="15" x14ac:dyDescent="0.2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VLOOKUP(C605,customers!$A$2:$B$1001,2,FALSE)</f>
        <v>Donavon Fowle</v>
      </c>
      <c r="G605" s="2" t="str">
        <f>IF(VLOOKUP(C605,customers!$A$2:$C$1001,3,FALSE)=0,"",(VLOOKUP(C605,customers!$A$2:$C$1001,3,FALSE)))</f>
        <v>dfowlegr@epa.gov</v>
      </c>
      <c r="H605" s="2" t="str">
        <f>VLOOKUP(orders!C605,customers!$A$2:$G$1001,7,FALSE)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ht="15" x14ac:dyDescent="0.2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VLOOKUP(C606,customers!$A$2:$B$1001,2,FALSE)</f>
        <v>Jorge Bettison</v>
      </c>
      <c r="G606" s="2" t="str">
        <f>IF(VLOOKUP(C606,customers!$A$2:$C$1001,3,FALSE)=0,"",(VLOOKUP(C606,customers!$A$2:$C$1001,3,FALSE)))</f>
        <v/>
      </c>
      <c r="H606" s="2" t="str">
        <f>VLOOKUP(orders!C606,customers!$A$2:$G$1001,7,FALSE)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ht="15" x14ac:dyDescent="0.2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VLOOKUP(C607,customers!$A$2:$B$1001,2,FALSE)</f>
        <v>Wang Powlesland</v>
      </c>
      <c r="G607" s="2" t="str">
        <f>IF(VLOOKUP(C607,customers!$A$2:$C$1001,3,FALSE)=0,"",(VLOOKUP(C607,customers!$A$2:$C$1001,3,FALSE)))</f>
        <v>wpowleslandgt@soundcloud.com</v>
      </c>
      <c r="H607" s="2" t="str">
        <f>VLOOKUP(orders!C607,customers!$A$2:$G$1001,7,FALSE)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ht="15" x14ac:dyDescent="0.2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VLOOKUP(C608,customers!$A$2:$B$1001,2,FALSE)</f>
        <v>Cody Verissimo</v>
      </c>
      <c r="G608" s="2" t="str">
        <f>IF(VLOOKUP(C608,customers!$A$2:$C$1001,3,FALSE)=0,"",(VLOOKUP(C608,customers!$A$2:$C$1001,3,FALSE)))</f>
        <v>cverissimogh@theglobeandmail.com</v>
      </c>
      <c r="H608" s="2" t="str">
        <f>VLOOKUP(orders!C608,customers!$A$2:$G$1001,7,FALSE)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ht="15" x14ac:dyDescent="0.2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VLOOKUP(C609,customers!$A$2:$B$1001,2,FALSE)</f>
        <v>Laurence Ellingham</v>
      </c>
      <c r="G609" s="2" t="str">
        <f>IF(VLOOKUP(C609,customers!$A$2:$C$1001,3,FALSE)=0,"",(VLOOKUP(C609,customers!$A$2:$C$1001,3,FALSE)))</f>
        <v>lellinghamgv@sciencedaily.com</v>
      </c>
      <c r="H609" s="2" t="str">
        <f>VLOOKUP(orders!C609,customers!$A$2:$G$1001,7,FALSE)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ht="15" x14ac:dyDescent="0.2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VLOOKUP(C610,customers!$A$2:$B$1001,2,FALSE)</f>
        <v>Billy Neiland</v>
      </c>
      <c r="G610" s="2" t="str">
        <f>IF(VLOOKUP(C610,customers!$A$2:$C$1001,3,FALSE)=0,"",(VLOOKUP(C610,customers!$A$2:$C$1001,3,FALSE)))</f>
        <v/>
      </c>
      <c r="H610" s="2" t="str">
        <f>VLOOKUP(orders!C610,customers!$A$2:$G$1001,7,FALSE)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ht="15" x14ac:dyDescent="0.2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VLOOKUP(C611,customers!$A$2:$B$1001,2,FALSE)</f>
        <v>Ancell Fendt</v>
      </c>
      <c r="G611" s="2" t="str">
        <f>IF(VLOOKUP(C611,customers!$A$2:$C$1001,3,FALSE)=0,"",(VLOOKUP(C611,customers!$A$2:$C$1001,3,FALSE)))</f>
        <v>afendtgx@forbes.com</v>
      </c>
      <c r="H611" s="2" t="str">
        <f>VLOOKUP(orders!C611,customers!$A$2:$G$1001,7,FALSE)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ht="15" x14ac:dyDescent="0.2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VLOOKUP(C612,customers!$A$2:$B$1001,2,FALSE)</f>
        <v>Angelia Cleyburn</v>
      </c>
      <c r="G612" s="2" t="str">
        <f>IF(VLOOKUP(C612,customers!$A$2:$C$1001,3,FALSE)=0,"",(VLOOKUP(C612,customers!$A$2:$C$1001,3,FALSE)))</f>
        <v>acleyburngy@lycos.com</v>
      </c>
      <c r="H612" s="2" t="str">
        <f>VLOOKUP(orders!C612,customers!$A$2:$G$1001,7,FALSE)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ht="15" x14ac:dyDescent="0.2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VLOOKUP(C613,customers!$A$2:$B$1001,2,FALSE)</f>
        <v>Temple Castiglione</v>
      </c>
      <c r="G613" s="2" t="str">
        <f>IF(VLOOKUP(C613,customers!$A$2:$C$1001,3,FALSE)=0,"",(VLOOKUP(C613,customers!$A$2:$C$1001,3,FALSE)))</f>
        <v>tcastiglionegz@xing.com</v>
      </c>
      <c r="H613" s="2" t="str">
        <f>VLOOKUP(orders!C613,customers!$A$2:$G$1001,7,FALSE)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ht="15" x14ac:dyDescent="0.2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VLOOKUP(C614,customers!$A$2:$B$1001,2,FALSE)</f>
        <v>Betti Lacasa</v>
      </c>
      <c r="G614" s="2" t="str">
        <f>IF(VLOOKUP(C614,customers!$A$2:$C$1001,3,FALSE)=0,"",(VLOOKUP(C614,customers!$A$2:$C$1001,3,FALSE)))</f>
        <v/>
      </c>
      <c r="H614" s="2" t="str">
        <f>VLOOKUP(orders!C614,customers!$A$2:$G$1001,7,FALSE)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ht="15" x14ac:dyDescent="0.2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VLOOKUP(C615,customers!$A$2:$B$1001,2,FALSE)</f>
        <v>Gunilla Lynch</v>
      </c>
      <c r="G615" s="2" t="str">
        <f>IF(VLOOKUP(C615,customers!$A$2:$C$1001,3,FALSE)=0,"",(VLOOKUP(C615,customers!$A$2:$C$1001,3,FALSE)))</f>
        <v/>
      </c>
      <c r="H615" s="2" t="str">
        <f>VLOOKUP(orders!C615,customers!$A$2:$G$1001,7,FALSE)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ht="15" x14ac:dyDescent="0.2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VLOOKUP(C616,customers!$A$2:$B$1001,2,FALSE)</f>
        <v>Cody Verissimo</v>
      </c>
      <c r="G616" s="2" t="str">
        <f>IF(VLOOKUP(C616,customers!$A$2:$C$1001,3,FALSE)=0,"",(VLOOKUP(C616,customers!$A$2:$C$1001,3,FALSE)))</f>
        <v>cverissimogh@theglobeandmail.com</v>
      </c>
      <c r="H616" s="2" t="str">
        <f>VLOOKUP(orders!C616,customers!$A$2:$G$1001,7,FALSE)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ht="15" x14ac:dyDescent="0.2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VLOOKUP(C617,customers!$A$2:$B$1001,2,FALSE)</f>
        <v>Shay Couronne</v>
      </c>
      <c r="G617" s="2" t="str">
        <f>IF(VLOOKUP(C617,customers!$A$2:$C$1001,3,FALSE)=0,"",(VLOOKUP(C617,customers!$A$2:$C$1001,3,FALSE)))</f>
        <v>scouronneh3@mozilla.org</v>
      </c>
      <c r="H617" s="2" t="str">
        <f>VLOOKUP(orders!C617,customers!$A$2:$G$1001,7,FALSE)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ht="15" x14ac:dyDescent="0.2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VLOOKUP(C618,customers!$A$2:$B$1001,2,FALSE)</f>
        <v>Linus Flippelli</v>
      </c>
      <c r="G618" s="2" t="str">
        <f>IF(VLOOKUP(C618,customers!$A$2:$C$1001,3,FALSE)=0,"",(VLOOKUP(C618,customers!$A$2:$C$1001,3,FALSE)))</f>
        <v>lflippellih4@github.io</v>
      </c>
      <c r="H618" s="2" t="str">
        <f>VLOOKUP(orders!C618,customers!$A$2:$G$1001,7,FALSE)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ht="15" x14ac:dyDescent="0.2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VLOOKUP(C619,customers!$A$2:$B$1001,2,FALSE)</f>
        <v>Rachelle Elizabeth</v>
      </c>
      <c r="G619" s="2" t="str">
        <f>IF(VLOOKUP(C619,customers!$A$2:$C$1001,3,FALSE)=0,"",(VLOOKUP(C619,customers!$A$2:$C$1001,3,FALSE)))</f>
        <v>relizabethh5@live.com</v>
      </c>
      <c r="H619" s="2" t="str">
        <f>VLOOKUP(orders!C619,customers!$A$2:$G$1001,7,FALSE)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ht="15" x14ac:dyDescent="0.2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VLOOKUP(C620,customers!$A$2:$B$1001,2,FALSE)</f>
        <v>Innis Renhard</v>
      </c>
      <c r="G620" s="2" t="str">
        <f>IF(VLOOKUP(C620,customers!$A$2:$C$1001,3,FALSE)=0,"",(VLOOKUP(C620,customers!$A$2:$C$1001,3,FALSE)))</f>
        <v>irenhardh6@i2i.jp</v>
      </c>
      <c r="H620" s="2" t="str">
        <f>VLOOKUP(orders!C620,customers!$A$2:$G$1001,7,FALSE)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ht="15" x14ac:dyDescent="0.2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VLOOKUP(C621,customers!$A$2:$B$1001,2,FALSE)</f>
        <v>Winne Roche</v>
      </c>
      <c r="G621" s="2" t="str">
        <f>IF(VLOOKUP(C621,customers!$A$2:$C$1001,3,FALSE)=0,"",(VLOOKUP(C621,customers!$A$2:$C$1001,3,FALSE)))</f>
        <v>wrocheh7@xinhuanet.com</v>
      </c>
      <c r="H621" s="2" t="str">
        <f>VLOOKUP(orders!C621,customers!$A$2:$G$1001,7,FALSE)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ht="15" x14ac:dyDescent="0.2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VLOOKUP(C622,customers!$A$2:$B$1001,2,FALSE)</f>
        <v>Linn Alaway</v>
      </c>
      <c r="G622" s="2" t="str">
        <f>IF(VLOOKUP(C622,customers!$A$2:$C$1001,3,FALSE)=0,"",(VLOOKUP(C622,customers!$A$2:$C$1001,3,FALSE)))</f>
        <v>lalawayhh@weather.com</v>
      </c>
      <c r="H622" s="2" t="str">
        <f>VLOOKUP(orders!C622,customers!$A$2:$G$1001,7,FALSE)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ht="15" x14ac:dyDescent="0.2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VLOOKUP(C623,customers!$A$2:$B$1001,2,FALSE)</f>
        <v>Cordy Odgaard</v>
      </c>
      <c r="G623" s="2" t="str">
        <f>IF(VLOOKUP(C623,customers!$A$2:$C$1001,3,FALSE)=0,"",(VLOOKUP(C623,customers!$A$2:$C$1001,3,FALSE)))</f>
        <v>codgaardh9@nsw.gov.au</v>
      </c>
      <c r="H623" s="2" t="str">
        <f>VLOOKUP(orders!C623,customers!$A$2:$G$1001,7,FALSE)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ht="15" x14ac:dyDescent="0.2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VLOOKUP(C624,customers!$A$2:$B$1001,2,FALSE)</f>
        <v>Bertine Byrd</v>
      </c>
      <c r="G624" s="2" t="str">
        <f>IF(VLOOKUP(C624,customers!$A$2:$C$1001,3,FALSE)=0,"",(VLOOKUP(C624,customers!$A$2:$C$1001,3,FALSE)))</f>
        <v>bbyrdha@4shared.com</v>
      </c>
      <c r="H624" s="2" t="str">
        <f>VLOOKUP(orders!C624,customers!$A$2:$G$1001,7,FALSE)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ht="15" x14ac:dyDescent="0.2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VLOOKUP(C625,customers!$A$2:$B$1001,2,FALSE)</f>
        <v>Nelie Garnson</v>
      </c>
      <c r="G625" s="2" t="str">
        <f>IF(VLOOKUP(C625,customers!$A$2:$C$1001,3,FALSE)=0,"",(VLOOKUP(C625,customers!$A$2:$C$1001,3,FALSE)))</f>
        <v/>
      </c>
      <c r="H625" s="2" t="str">
        <f>VLOOKUP(orders!C625,customers!$A$2:$G$1001,7,FALSE)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ht="15" x14ac:dyDescent="0.2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VLOOKUP(C626,customers!$A$2:$B$1001,2,FALSE)</f>
        <v>Dianne Chardin</v>
      </c>
      <c r="G626" s="2" t="str">
        <f>IF(VLOOKUP(C626,customers!$A$2:$C$1001,3,FALSE)=0,"",(VLOOKUP(C626,customers!$A$2:$C$1001,3,FALSE)))</f>
        <v>dchardinhc@nhs.uk</v>
      </c>
      <c r="H626" s="2" t="str">
        <f>VLOOKUP(orders!C626,customers!$A$2:$G$1001,7,FALSE)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ht="15" x14ac:dyDescent="0.2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VLOOKUP(C627,customers!$A$2:$B$1001,2,FALSE)</f>
        <v>Hailee Radbone</v>
      </c>
      <c r="G627" s="2" t="str">
        <f>IF(VLOOKUP(C627,customers!$A$2:$C$1001,3,FALSE)=0,"",(VLOOKUP(C627,customers!$A$2:$C$1001,3,FALSE)))</f>
        <v>hradbonehd@newsvine.com</v>
      </c>
      <c r="H627" s="2" t="str">
        <f>VLOOKUP(orders!C627,customers!$A$2:$G$1001,7,FALSE)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ht="15" x14ac:dyDescent="0.2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VLOOKUP(C628,customers!$A$2:$B$1001,2,FALSE)</f>
        <v>Wallis Bernth</v>
      </c>
      <c r="G628" s="2" t="str">
        <f>IF(VLOOKUP(C628,customers!$A$2:$C$1001,3,FALSE)=0,"",(VLOOKUP(C628,customers!$A$2:$C$1001,3,FALSE)))</f>
        <v>wbernthhe@miitbeian.gov.cn</v>
      </c>
      <c r="H628" s="2" t="str">
        <f>VLOOKUP(orders!C628,customers!$A$2:$G$1001,7,FALSE)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ht="15" x14ac:dyDescent="0.2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VLOOKUP(C629,customers!$A$2:$B$1001,2,FALSE)</f>
        <v>Byron Acarson</v>
      </c>
      <c r="G629" s="2" t="str">
        <f>IF(VLOOKUP(C629,customers!$A$2:$C$1001,3,FALSE)=0,"",(VLOOKUP(C629,customers!$A$2:$C$1001,3,FALSE)))</f>
        <v>bacarsonhf@cnn.com</v>
      </c>
      <c r="H629" s="2" t="str">
        <f>VLOOKUP(orders!C629,customers!$A$2:$G$1001,7,FALSE)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ht="15" x14ac:dyDescent="0.2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VLOOKUP(C630,customers!$A$2:$B$1001,2,FALSE)</f>
        <v>Faunie Brigham</v>
      </c>
      <c r="G630" s="2" t="str">
        <f>IF(VLOOKUP(C630,customers!$A$2:$C$1001,3,FALSE)=0,"",(VLOOKUP(C630,customers!$A$2:$C$1001,3,FALSE)))</f>
        <v>fbrighamhg@blog.com</v>
      </c>
      <c r="H630" s="2" t="str">
        <f>VLOOKUP(orders!C630,customers!$A$2:$G$1001,7,FALSE)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ht="15" x14ac:dyDescent="0.2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VLOOKUP(C631,customers!$A$2:$B$1001,2,FALSE)</f>
        <v>Faunie Brigham</v>
      </c>
      <c r="G631" s="2" t="str">
        <f>IF(VLOOKUP(C631,customers!$A$2:$C$1001,3,FALSE)=0,"",(VLOOKUP(C631,customers!$A$2:$C$1001,3,FALSE)))</f>
        <v>fbrighamhg@blog.com</v>
      </c>
      <c r="H631" s="2" t="str">
        <f>VLOOKUP(orders!C631,customers!$A$2:$G$1001,7,FALSE)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ht="15" x14ac:dyDescent="0.2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VLOOKUP(C632,customers!$A$2:$B$1001,2,FALSE)</f>
        <v>Faunie Brigham</v>
      </c>
      <c r="G632" s="2" t="str">
        <f>IF(VLOOKUP(C632,customers!$A$2:$C$1001,3,FALSE)=0,"",(VLOOKUP(C632,customers!$A$2:$C$1001,3,FALSE)))</f>
        <v>fbrighamhg@blog.com</v>
      </c>
      <c r="H632" s="2" t="str">
        <f>VLOOKUP(orders!C632,customers!$A$2:$G$1001,7,FALSE)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ht="15" x14ac:dyDescent="0.2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VLOOKUP(C633,customers!$A$2:$B$1001,2,FALSE)</f>
        <v>Faunie Brigham</v>
      </c>
      <c r="G633" s="2" t="str">
        <f>IF(VLOOKUP(C633,customers!$A$2:$C$1001,3,FALSE)=0,"",(VLOOKUP(C633,customers!$A$2:$C$1001,3,FALSE)))</f>
        <v>fbrighamhg@blog.com</v>
      </c>
      <c r="H633" s="2" t="str">
        <f>VLOOKUP(orders!C633,customers!$A$2:$G$1001,7,FALSE)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ht="15" x14ac:dyDescent="0.2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VLOOKUP(C634,customers!$A$2:$B$1001,2,FALSE)</f>
        <v>Marjorie Yoxen</v>
      </c>
      <c r="G634" s="2" t="str">
        <f>IF(VLOOKUP(C634,customers!$A$2:$C$1001,3,FALSE)=0,"",(VLOOKUP(C634,customers!$A$2:$C$1001,3,FALSE)))</f>
        <v>myoxenhk@google.com</v>
      </c>
      <c r="H634" s="2" t="str">
        <f>VLOOKUP(orders!C634,customers!$A$2:$G$1001,7,FALSE)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ht="15" x14ac:dyDescent="0.2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VLOOKUP(C635,customers!$A$2:$B$1001,2,FALSE)</f>
        <v>Gaspar McGavin</v>
      </c>
      <c r="G635" s="2" t="str">
        <f>IF(VLOOKUP(C635,customers!$A$2:$C$1001,3,FALSE)=0,"",(VLOOKUP(C635,customers!$A$2:$C$1001,3,FALSE)))</f>
        <v>gmcgavinhl@histats.com</v>
      </c>
      <c r="H635" s="2" t="str">
        <f>VLOOKUP(orders!C635,customers!$A$2:$G$1001,7,FALSE)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ht="15" x14ac:dyDescent="0.2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VLOOKUP(C636,customers!$A$2:$B$1001,2,FALSE)</f>
        <v>Lindy Uttermare</v>
      </c>
      <c r="G636" s="2" t="str">
        <f>IF(VLOOKUP(C636,customers!$A$2:$C$1001,3,FALSE)=0,"",(VLOOKUP(C636,customers!$A$2:$C$1001,3,FALSE)))</f>
        <v>luttermarehm@engadget.com</v>
      </c>
      <c r="H636" s="2" t="str">
        <f>VLOOKUP(orders!C636,customers!$A$2:$G$1001,7,FALSE)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ht="15" x14ac:dyDescent="0.2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VLOOKUP(C637,customers!$A$2:$B$1001,2,FALSE)</f>
        <v>Eal D'Ambrogio</v>
      </c>
      <c r="G637" s="2" t="str">
        <f>IF(VLOOKUP(C637,customers!$A$2:$C$1001,3,FALSE)=0,"",(VLOOKUP(C637,customers!$A$2:$C$1001,3,FALSE)))</f>
        <v>edambrogiohn@techcrunch.com</v>
      </c>
      <c r="H637" s="2" t="str">
        <f>VLOOKUP(orders!C637,customers!$A$2:$G$1001,7,FALSE)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ht="15" x14ac:dyDescent="0.2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VLOOKUP(C638,customers!$A$2:$B$1001,2,FALSE)</f>
        <v>Carolee Winchcombe</v>
      </c>
      <c r="G638" s="2" t="str">
        <f>IF(VLOOKUP(C638,customers!$A$2:$C$1001,3,FALSE)=0,"",(VLOOKUP(C638,customers!$A$2:$C$1001,3,FALSE)))</f>
        <v>cwinchcombeho@jiathis.com</v>
      </c>
      <c r="H638" s="2" t="str">
        <f>VLOOKUP(orders!C638,customers!$A$2:$G$1001,7,FALSE)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ht="15" x14ac:dyDescent="0.2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VLOOKUP(C639,customers!$A$2:$B$1001,2,FALSE)</f>
        <v>Benedikta Paumier</v>
      </c>
      <c r="G639" s="2" t="str">
        <f>IF(VLOOKUP(C639,customers!$A$2:$C$1001,3,FALSE)=0,"",(VLOOKUP(C639,customers!$A$2:$C$1001,3,FALSE)))</f>
        <v>bpaumierhp@umn.edu</v>
      </c>
      <c r="H639" s="2" t="str">
        <f>VLOOKUP(orders!C639,customers!$A$2:$G$1001,7,FALSE)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ht="15" x14ac:dyDescent="0.2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VLOOKUP(C640,customers!$A$2:$B$1001,2,FALSE)</f>
        <v>Neville Piatto</v>
      </c>
      <c r="G640" s="2" t="str">
        <f>IF(VLOOKUP(C640,customers!$A$2:$C$1001,3,FALSE)=0,"",(VLOOKUP(C640,customers!$A$2:$C$1001,3,FALSE)))</f>
        <v/>
      </c>
      <c r="H640" s="2" t="str">
        <f>VLOOKUP(orders!C640,customers!$A$2:$G$1001,7,FALSE)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ht="15" x14ac:dyDescent="0.2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VLOOKUP(C641,customers!$A$2:$B$1001,2,FALSE)</f>
        <v>Jeno Capey</v>
      </c>
      <c r="G641" s="2" t="str">
        <f>IF(VLOOKUP(C641,customers!$A$2:$C$1001,3,FALSE)=0,"",(VLOOKUP(C641,customers!$A$2:$C$1001,3,FALSE)))</f>
        <v>jcapeyhr@bravesites.com</v>
      </c>
      <c r="H641" s="2" t="str">
        <f>VLOOKUP(orders!C641,customers!$A$2:$G$1001,7,FALSE)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ht="15" x14ac:dyDescent="0.2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VLOOKUP(C642,customers!$A$2:$B$1001,2,FALSE)</f>
        <v>Tuckie Mathonnet</v>
      </c>
      <c r="G642" s="2" t="str">
        <f>IF(VLOOKUP(C642,customers!$A$2:$C$1001,3,FALSE)=0,"",(VLOOKUP(C642,customers!$A$2:$C$1001,3,FALSE)))</f>
        <v>tmathonneti0@google.co.jp</v>
      </c>
      <c r="H642" s="2" t="str">
        <f>VLOOKUP(orders!C642,customers!$A$2:$G$1001,7,FALSE)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ht="15" x14ac:dyDescent="0.2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VLOOKUP(C643,customers!$A$2:$B$1001,2,FALSE)</f>
        <v>Yardley Basill</v>
      </c>
      <c r="G643" s="2" t="str">
        <f>IF(VLOOKUP(C643,customers!$A$2:$C$1001,3,FALSE)=0,"",(VLOOKUP(C643,customers!$A$2:$C$1001,3,FALSE)))</f>
        <v>ybasillht@theguardian.com</v>
      </c>
      <c r="H643" s="2" t="str">
        <f>VLOOKUP(orders!C643,customers!$A$2:$G$1001,7,FALSE)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E643*L643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IF(J643="L","Light",IF(J643="M","Medium",IF(J643="D","Dark","")))</f>
        <v>Light</v>
      </c>
    </row>
    <row r="644" spans="1:15" ht="15" x14ac:dyDescent="0.2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VLOOKUP(C644,customers!$A$2:$B$1001,2,FALSE)</f>
        <v>Maggy Baistow</v>
      </c>
      <c r="G644" s="2" t="str">
        <f>IF(VLOOKUP(C644,customers!$A$2:$C$1001,3,FALSE)=0,"",(VLOOKUP(C644,customers!$A$2:$C$1001,3,FALSE)))</f>
        <v>mbaistowhu@i2i.jp</v>
      </c>
      <c r="H644" s="2" t="str">
        <f>VLOOKUP(orders!C644,customers!$A$2:$G$1001,7,FALSE)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ht="15" x14ac:dyDescent="0.2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VLOOKUP(C645,customers!$A$2:$B$1001,2,FALSE)</f>
        <v>Courtney Pallant</v>
      </c>
      <c r="G645" s="2" t="str">
        <f>IF(VLOOKUP(C645,customers!$A$2:$C$1001,3,FALSE)=0,"",(VLOOKUP(C645,customers!$A$2:$C$1001,3,FALSE)))</f>
        <v>cpallanthv@typepad.com</v>
      </c>
      <c r="H645" s="2" t="str">
        <f>VLOOKUP(orders!C645,customers!$A$2:$G$1001,7,FALSE)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ht="15" x14ac:dyDescent="0.2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VLOOKUP(C646,customers!$A$2:$B$1001,2,FALSE)</f>
        <v>Marne Mingey</v>
      </c>
      <c r="G646" s="2" t="str">
        <f>IF(VLOOKUP(C646,customers!$A$2:$C$1001,3,FALSE)=0,"",(VLOOKUP(C646,customers!$A$2:$C$1001,3,FALSE)))</f>
        <v/>
      </c>
      <c r="H646" s="2" t="str">
        <f>VLOOKUP(orders!C646,customers!$A$2:$G$1001,7,FALSE)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ht="15" x14ac:dyDescent="0.2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VLOOKUP(C647,customers!$A$2:$B$1001,2,FALSE)</f>
        <v>Denny O' Ronan</v>
      </c>
      <c r="G647" s="2" t="str">
        <f>IF(VLOOKUP(C647,customers!$A$2:$C$1001,3,FALSE)=0,"",(VLOOKUP(C647,customers!$A$2:$C$1001,3,FALSE)))</f>
        <v>dohx@redcross.org</v>
      </c>
      <c r="H647" s="2" t="str">
        <f>VLOOKUP(orders!C647,customers!$A$2:$G$1001,7,FALSE)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ht="15" x14ac:dyDescent="0.2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VLOOKUP(C648,customers!$A$2:$B$1001,2,FALSE)</f>
        <v>Dottie Rallin</v>
      </c>
      <c r="G648" s="2" t="str">
        <f>IF(VLOOKUP(C648,customers!$A$2:$C$1001,3,FALSE)=0,"",(VLOOKUP(C648,customers!$A$2:$C$1001,3,FALSE)))</f>
        <v>drallinhy@howstuffworks.com</v>
      </c>
      <c r="H648" s="2" t="str">
        <f>VLOOKUP(orders!C648,customers!$A$2:$G$1001,7,FALSE)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ht="15" x14ac:dyDescent="0.2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VLOOKUP(C649,customers!$A$2:$B$1001,2,FALSE)</f>
        <v>Ardith Chill</v>
      </c>
      <c r="G649" s="2" t="str">
        <f>IF(VLOOKUP(C649,customers!$A$2:$C$1001,3,FALSE)=0,"",(VLOOKUP(C649,customers!$A$2:$C$1001,3,FALSE)))</f>
        <v>achillhz@epa.gov</v>
      </c>
      <c r="H649" s="2" t="str">
        <f>VLOOKUP(orders!C649,customers!$A$2:$G$1001,7,FALSE)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ht="15" x14ac:dyDescent="0.2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VLOOKUP(C650,customers!$A$2:$B$1001,2,FALSE)</f>
        <v>Tuckie Mathonnet</v>
      </c>
      <c r="G650" s="2" t="str">
        <f>IF(VLOOKUP(C650,customers!$A$2:$C$1001,3,FALSE)=0,"",(VLOOKUP(C650,customers!$A$2:$C$1001,3,FALSE)))</f>
        <v>tmathonneti0@google.co.jp</v>
      </c>
      <c r="H650" s="2" t="str">
        <f>VLOOKUP(orders!C650,customers!$A$2:$G$1001,7,FALSE)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ht="15" x14ac:dyDescent="0.2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VLOOKUP(C651,customers!$A$2:$B$1001,2,FALSE)</f>
        <v>Charmane Denys</v>
      </c>
      <c r="G651" s="2" t="str">
        <f>IF(VLOOKUP(C651,customers!$A$2:$C$1001,3,FALSE)=0,"",(VLOOKUP(C651,customers!$A$2:$C$1001,3,FALSE)))</f>
        <v>cdenysi1@is.gd</v>
      </c>
      <c r="H651" s="2" t="str">
        <f>VLOOKUP(orders!C651,customers!$A$2:$G$1001,7,FALSE)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ht="15" x14ac:dyDescent="0.2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VLOOKUP(C652,customers!$A$2:$B$1001,2,FALSE)</f>
        <v>Cecily Stebbings</v>
      </c>
      <c r="G652" s="2" t="str">
        <f>IF(VLOOKUP(C652,customers!$A$2:$C$1001,3,FALSE)=0,"",(VLOOKUP(C652,customers!$A$2:$C$1001,3,FALSE)))</f>
        <v>cstebbingsi2@drupal.org</v>
      </c>
      <c r="H652" s="2" t="str">
        <f>VLOOKUP(orders!C652,customers!$A$2:$G$1001,7,FALSE)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ht="15" x14ac:dyDescent="0.2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VLOOKUP(C653,customers!$A$2:$B$1001,2,FALSE)</f>
        <v>Giana Tonnesen</v>
      </c>
      <c r="G653" s="2" t="str">
        <f>IF(VLOOKUP(C653,customers!$A$2:$C$1001,3,FALSE)=0,"",(VLOOKUP(C653,customers!$A$2:$C$1001,3,FALSE)))</f>
        <v/>
      </c>
      <c r="H653" s="2" t="str">
        <f>VLOOKUP(orders!C653,customers!$A$2:$G$1001,7,FALSE)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ht="15" x14ac:dyDescent="0.2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VLOOKUP(C654,customers!$A$2:$B$1001,2,FALSE)</f>
        <v>Rhetta Zywicki</v>
      </c>
      <c r="G654" s="2" t="str">
        <f>IF(VLOOKUP(C654,customers!$A$2:$C$1001,3,FALSE)=0,"",(VLOOKUP(C654,customers!$A$2:$C$1001,3,FALSE)))</f>
        <v>rzywickii4@ifeng.com</v>
      </c>
      <c r="H654" s="2" t="str">
        <f>VLOOKUP(orders!C654,customers!$A$2:$G$1001,7,FALSE)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ht="15" x14ac:dyDescent="0.2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VLOOKUP(C655,customers!$A$2:$B$1001,2,FALSE)</f>
        <v>Almeria Burgett</v>
      </c>
      <c r="G655" s="2" t="str">
        <f>IF(VLOOKUP(C655,customers!$A$2:$C$1001,3,FALSE)=0,"",(VLOOKUP(C655,customers!$A$2:$C$1001,3,FALSE)))</f>
        <v>aburgetti5@moonfruit.com</v>
      </c>
      <c r="H655" s="2" t="str">
        <f>VLOOKUP(orders!C655,customers!$A$2:$G$1001,7,FALSE)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ht="15" x14ac:dyDescent="0.2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VLOOKUP(C656,customers!$A$2:$B$1001,2,FALSE)</f>
        <v>Marvin Malloy</v>
      </c>
      <c r="G656" s="2" t="str">
        <f>IF(VLOOKUP(C656,customers!$A$2:$C$1001,3,FALSE)=0,"",(VLOOKUP(C656,customers!$A$2:$C$1001,3,FALSE)))</f>
        <v>mmalloyi6@seattletimes.com</v>
      </c>
      <c r="H656" s="2" t="str">
        <f>VLOOKUP(orders!C656,customers!$A$2:$G$1001,7,FALSE)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ht="15" x14ac:dyDescent="0.2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VLOOKUP(C657,customers!$A$2:$B$1001,2,FALSE)</f>
        <v>Maxim McParland</v>
      </c>
      <c r="G657" s="2" t="str">
        <f>IF(VLOOKUP(C657,customers!$A$2:$C$1001,3,FALSE)=0,"",(VLOOKUP(C657,customers!$A$2:$C$1001,3,FALSE)))</f>
        <v>mmcparlandi7@w3.org</v>
      </c>
      <c r="H657" s="2" t="str">
        <f>VLOOKUP(orders!C657,customers!$A$2:$G$1001,7,FALSE)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ht="15" x14ac:dyDescent="0.2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VLOOKUP(C658,customers!$A$2:$B$1001,2,FALSE)</f>
        <v>Sylas Jennaroy</v>
      </c>
      <c r="G658" s="2" t="str">
        <f>IF(VLOOKUP(C658,customers!$A$2:$C$1001,3,FALSE)=0,"",(VLOOKUP(C658,customers!$A$2:$C$1001,3,FALSE)))</f>
        <v>sjennaroyi8@purevolume.com</v>
      </c>
      <c r="H658" s="2" t="str">
        <f>VLOOKUP(orders!C658,customers!$A$2:$G$1001,7,FALSE)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ht="15" x14ac:dyDescent="0.2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VLOOKUP(C659,customers!$A$2:$B$1001,2,FALSE)</f>
        <v>Wren Place</v>
      </c>
      <c r="G659" s="2" t="str">
        <f>IF(VLOOKUP(C659,customers!$A$2:$C$1001,3,FALSE)=0,"",(VLOOKUP(C659,customers!$A$2:$C$1001,3,FALSE)))</f>
        <v>wplacei9@wsj.com</v>
      </c>
      <c r="H659" s="2" t="str">
        <f>VLOOKUP(orders!C659,customers!$A$2:$G$1001,7,FALSE)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ht="15" x14ac:dyDescent="0.2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VLOOKUP(C660,customers!$A$2:$B$1001,2,FALSE)</f>
        <v>Janella Millett</v>
      </c>
      <c r="G660" s="2" t="str">
        <f>IF(VLOOKUP(C660,customers!$A$2:$C$1001,3,FALSE)=0,"",(VLOOKUP(C660,customers!$A$2:$C$1001,3,FALSE)))</f>
        <v>jmillettik@addtoany.com</v>
      </c>
      <c r="H660" s="2" t="str">
        <f>VLOOKUP(orders!C660,customers!$A$2:$G$1001,7,FALSE)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ht="15" x14ac:dyDescent="0.2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VLOOKUP(C661,customers!$A$2:$B$1001,2,FALSE)</f>
        <v>Dollie Gadsden</v>
      </c>
      <c r="G661" s="2" t="str">
        <f>IF(VLOOKUP(C661,customers!$A$2:$C$1001,3,FALSE)=0,"",(VLOOKUP(C661,customers!$A$2:$C$1001,3,FALSE)))</f>
        <v>dgadsdenib@google.com.hk</v>
      </c>
      <c r="H661" s="2" t="str">
        <f>VLOOKUP(orders!C661,customers!$A$2:$G$1001,7,FALSE)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ht="15" x14ac:dyDescent="0.2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VLOOKUP(C662,customers!$A$2:$B$1001,2,FALSE)</f>
        <v>Val Wakelin</v>
      </c>
      <c r="G662" s="2" t="str">
        <f>IF(VLOOKUP(C662,customers!$A$2:$C$1001,3,FALSE)=0,"",(VLOOKUP(C662,customers!$A$2:$C$1001,3,FALSE)))</f>
        <v>vwakelinic@unesco.org</v>
      </c>
      <c r="H662" s="2" t="str">
        <f>VLOOKUP(orders!C662,customers!$A$2:$G$1001,7,FALSE)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ht="15" x14ac:dyDescent="0.2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VLOOKUP(C663,customers!$A$2:$B$1001,2,FALSE)</f>
        <v>Annie Campsall</v>
      </c>
      <c r="G663" s="2" t="str">
        <f>IF(VLOOKUP(C663,customers!$A$2:$C$1001,3,FALSE)=0,"",(VLOOKUP(C663,customers!$A$2:$C$1001,3,FALSE)))</f>
        <v>acampsallid@zimbio.com</v>
      </c>
      <c r="H663" s="2" t="str">
        <f>VLOOKUP(orders!C663,customers!$A$2:$G$1001,7,FALSE)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ht="15" x14ac:dyDescent="0.2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VLOOKUP(C664,customers!$A$2:$B$1001,2,FALSE)</f>
        <v>Shermy Moseby</v>
      </c>
      <c r="G664" s="2" t="str">
        <f>IF(VLOOKUP(C664,customers!$A$2:$C$1001,3,FALSE)=0,"",(VLOOKUP(C664,customers!$A$2:$C$1001,3,FALSE)))</f>
        <v>smosebyie@stanford.edu</v>
      </c>
      <c r="H664" s="2" t="str">
        <f>VLOOKUP(orders!C664,customers!$A$2:$G$1001,7,FALSE)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ht="15" x14ac:dyDescent="0.2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VLOOKUP(C665,customers!$A$2:$B$1001,2,FALSE)</f>
        <v>Corrie Wass</v>
      </c>
      <c r="G665" s="2" t="str">
        <f>IF(VLOOKUP(C665,customers!$A$2:$C$1001,3,FALSE)=0,"",(VLOOKUP(C665,customers!$A$2:$C$1001,3,FALSE)))</f>
        <v>cwassif@prweb.com</v>
      </c>
      <c r="H665" s="2" t="str">
        <f>VLOOKUP(orders!C665,customers!$A$2:$G$1001,7,FALSE)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ht="15" x14ac:dyDescent="0.2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VLOOKUP(C666,customers!$A$2:$B$1001,2,FALSE)</f>
        <v>Ira Sjostrom</v>
      </c>
      <c r="G666" s="2" t="str">
        <f>IF(VLOOKUP(C666,customers!$A$2:$C$1001,3,FALSE)=0,"",(VLOOKUP(C666,customers!$A$2:$C$1001,3,FALSE)))</f>
        <v>isjostromig@pbs.org</v>
      </c>
      <c r="H666" s="2" t="str">
        <f>VLOOKUP(orders!C666,customers!$A$2:$G$1001,7,FALSE)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ht="15" x14ac:dyDescent="0.2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VLOOKUP(C667,customers!$A$2:$B$1001,2,FALSE)</f>
        <v>Ira Sjostrom</v>
      </c>
      <c r="G667" s="2" t="str">
        <f>IF(VLOOKUP(C667,customers!$A$2:$C$1001,3,FALSE)=0,"",(VLOOKUP(C667,customers!$A$2:$C$1001,3,FALSE)))</f>
        <v>isjostromig@pbs.org</v>
      </c>
      <c r="H667" s="2" t="str">
        <f>VLOOKUP(orders!C667,customers!$A$2:$G$1001,7,FALSE)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ht="15" x14ac:dyDescent="0.2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VLOOKUP(C668,customers!$A$2:$B$1001,2,FALSE)</f>
        <v>Jermaine Branchett</v>
      </c>
      <c r="G668" s="2" t="str">
        <f>IF(VLOOKUP(C668,customers!$A$2:$C$1001,3,FALSE)=0,"",(VLOOKUP(C668,customers!$A$2:$C$1001,3,FALSE)))</f>
        <v>jbranchettii@bravesites.com</v>
      </c>
      <c r="H668" s="2" t="str">
        <f>VLOOKUP(orders!C668,customers!$A$2:$G$1001,7,FALSE)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ht="15" x14ac:dyDescent="0.2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VLOOKUP(C669,customers!$A$2:$B$1001,2,FALSE)</f>
        <v>Nissie Rudland</v>
      </c>
      <c r="G669" s="2" t="str">
        <f>IF(VLOOKUP(C669,customers!$A$2:$C$1001,3,FALSE)=0,"",(VLOOKUP(C669,customers!$A$2:$C$1001,3,FALSE)))</f>
        <v>nrudlandij@blogs.com</v>
      </c>
      <c r="H669" s="2" t="str">
        <f>VLOOKUP(orders!C669,customers!$A$2:$G$1001,7,FALSE)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ht="15" x14ac:dyDescent="0.2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VLOOKUP(C670,customers!$A$2:$B$1001,2,FALSE)</f>
        <v>Janella Millett</v>
      </c>
      <c r="G670" s="2" t="str">
        <f>IF(VLOOKUP(C670,customers!$A$2:$C$1001,3,FALSE)=0,"",(VLOOKUP(C670,customers!$A$2:$C$1001,3,FALSE)))</f>
        <v>jmillettik@addtoany.com</v>
      </c>
      <c r="H670" s="2" t="str">
        <f>VLOOKUP(orders!C670,customers!$A$2:$G$1001,7,FALSE)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ht="15" x14ac:dyDescent="0.2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VLOOKUP(C671,customers!$A$2:$B$1001,2,FALSE)</f>
        <v>Ferdie Tourry</v>
      </c>
      <c r="G671" s="2" t="str">
        <f>IF(VLOOKUP(C671,customers!$A$2:$C$1001,3,FALSE)=0,"",(VLOOKUP(C671,customers!$A$2:$C$1001,3,FALSE)))</f>
        <v>ftourryil@google.de</v>
      </c>
      <c r="H671" s="2" t="str">
        <f>VLOOKUP(orders!C671,customers!$A$2:$G$1001,7,FALSE)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ht="15" x14ac:dyDescent="0.2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VLOOKUP(C672,customers!$A$2:$B$1001,2,FALSE)</f>
        <v>Cecil Weatherall</v>
      </c>
      <c r="G672" s="2" t="str">
        <f>IF(VLOOKUP(C672,customers!$A$2:$C$1001,3,FALSE)=0,"",(VLOOKUP(C672,customers!$A$2:$C$1001,3,FALSE)))</f>
        <v>cweatherallim@toplist.cz</v>
      </c>
      <c r="H672" s="2" t="str">
        <f>VLOOKUP(orders!C672,customers!$A$2:$G$1001,7,FALSE)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ht="15" x14ac:dyDescent="0.2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VLOOKUP(C673,customers!$A$2:$B$1001,2,FALSE)</f>
        <v>Gale Heindrick</v>
      </c>
      <c r="G673" s="2" t="str">
        <f>IF(VLOOKUP(C673,customers!$A$2:$C$1001,3,FALSE)=0,"",(VLOOKUP(C673,customers!$A$2:$C$1001,3,FALSE)))</f>
        <v>gheindrickin@usda.gov</v>
      </c>
      <c r="H673" s="2" t="str">
        <f>VLOOKUP(orders!C673,customers!$A$2:$G$1001,7,FALSE)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ht="15" x14ac:dyDescent="0.2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VLOOKUP(C674,customers!$A$2:$B$1001,2,FALSE)</f>
        <v>Layne Imason</v>
      </c>
      <c r="G674" s="2" t="str">
        <f>IF(VLOOKUP(C674,customers!$A$2:$C$1001,3,FALSE)=0,"",(VLOOKUP(C674,customers!$A$2:$C$1001,3,FALSE)))</f>
        <v>limasonio@discuz.net</v>
      </c>
      <c r="H674" s="2" t="str">
        <f>VLOOKUP(orders!C674,customers!$A$2:$G$1001,7,FALSE)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ht="15" x14ac:dyDescent="0.2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VLOOKUP(C675,customers!$A$2:$B$1001,2,FALSE)</f>
        <v>Hazel Saill</v>
      </c>
      <c r="G675" s="2" t="str">
        <f>IF(VLOOKUP(C675,customers!$A$2:$C$1001,3,FALSE)=0,"",(VLOOKUP(C675,customers!$A$2:$C$1001,3,FALSE)))</f>
        <v>hsaillip@odnoklassniki.ru</v>
      </c>
      <c r="H675" s="2" t="str">
        <f>VLOOKUP(orders!C675,customers!$A$2:$G$1001,7,FALSE)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ht="15" x14ac:dyDescent="0.2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VLOOKUP(C676,customers!$A$2:$B$1001,2,FALSE)</f>
        <v>Hermann Larvor</v>
      </c>
      <c r="G676" s="2" t="str">
        <f>IF(VLOOKUP(C676,customers!$A$2:$C$1001,3,FALSE)=0,"",(VLOOKUP(C676,customers!$A$2:$C$1001,3,FALSE)))</f>
        <v>hlarvoriq@last.fm</v>
      </c>
      <c r="H676" s="2" t="str">
        <f>VLOOKUP(orders!C676,customers!$A$2:$G$1001,7,FALSE)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ht="15" x14ac:dyDescent="0.2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VLOOKUP(C677,customers!$A$2:$B$1001,2,FALSE)</f>
        <v>Terri Lyford</v>
      </c>
      <c r="G677" s="2" t="str">
        <f>IF(VLOOKUP(C677,customers!$A$2:$C$1001,3,FALSE)=0,"",(VLOOKUP(C677,customers!$A$2:$C$1001,3,FALSE)))</f>
        <v/>
      </c>
      <c r="H677" s="2" t="str">
        <f>VLOOKUP(orders!C677,customers!$A$2:$G$1001,7,FALSE)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ht="15" x14ac:dyDescent="0.2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VLOOKUP(C678,customers!$A$2:$B$1001,2,FALSE)</f>
        <v>Gabey Cogan</v>
      </c>
      <c r="G678" s="2" t="str">
        <f>IF(VLOOKUP(C678,customers!$A$2:$C$1001,3,FALSE)=0,"",(VLOOKUP(C678,customers!$A$2:$C$1001,3,FALSE)))</f>
        <v/>
      </c>
      <c r="H678" s="2" t="str">
        <f>VLOOKUP(orders!C678,customers!$A$2:$G$1001,7,FALSE)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ht="15" x14ac:dyDescent="0.2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VLOOKUP(C679,customers!$A$2:$B$1001,2,FALSE)</f>
        <v>Charin Penwarden</v>
      </c>
      <c r="G679" s="2" t="str">
        <f>IF(VLOOKUP(C679,customers!$A$2:$C$1001,3,FALSE)=0,"",(VLOOKUP(C679,customers!$A$2:$C$1001,3,FALSE)))</f>
        <v>cpenwardenit@mlb.com</v>
      </c>
      <c r="H679" s="2" t="str">
        <f>VLOOKUP(orders!C679,customers!$A$2:$G$1001,7,FALSE)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ht="15" x14ac:dyDescent="0.2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VLOOKUP(C680,customers!$A$2:$B$1001,2,FALSE)</f>
        <v>Milty Middis</v>
      </c>
      <c r="G680" s="2" t="str">
        <f>IF(VLOOKUP(C680,customers!$A$2:$C$1001,3,FALSE)=0,"",(VLOOKUP(C680,customers!$A$2:$C$1001,3,FALSE)))</f>
        <v>mmiddisiu@dmoz.org</v>
      </c>
      <c r="H680" s="2" t="str">
        <f>VLOOKUP(orders!C680,customers!$A$2:$G$1001,7,FALSE)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ht="15" x14ac:dyDescent="0.2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VLOOKUP(C681,customers!$A$2:$B$1001,2,FALSE)</f>
        <v>Adrianne Vairow</v>
      </c>
      <c r="G681" s="2" t="str">
        <f>IF(VLOOKUP(C681,customers!$A$2:$C$1001,3,FALSE)=0,"",(VLOOKUP(C681,customers!$A$2:$C$1001,3,FALSE)))</f>
        <v>avairowiv@studiopress.com</v>
      </c>
      <c r="H681" s="2" t="str">
        <f>VLOOKUP(orders!C681,customers!$A$2:$G$1001,7,FALSE)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ht="15" x14ac:dyDescent="0.2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VLOOKUP(C682,customers!$A$2:$B$1001,2,FALSE)</f>
        <v>Anjanette Goldie</v>
      </c>
      <c r="G682" s="2" t="str">
        <f>IF(VLOOKUP(C682,customers!$A$2:$C$1001,3,FALSE)=0,"",(VLOOKUP(C682,customers!$A$2:$C$1001,3,FALSE)))</f>
        <v>agoldieiw@goo.gl</v>
      </c>
      <c r="H682" s="2" t="str">
        <f>VLOOKUP(orders!C682,customers!$A$2:$G$1001,7,FALSE)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ht="15" x14ac:dyDescent="0.2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VLOOKUP(C683,customers!$A$2:$B$1001,2,FALSE)</f>
        <v>Nicky Ayris</v>
      </c>
      <c r="G683" s="2" t="str">
        <f>IF(VLOOKUP(C683,customers!$A$2:$C$1001,3,FALSE)=0,"",(VLOOKUP(C683,customers!$A$2:$C$1001,3,FALSE)))</f>
        <v>nayrisix@t-online.de</v>
      </c>
      <c r="H683" s="2" t="str">
        <f>VLOOKUP(orders!C683,customers!$A$2:$G$1001,7,FALSE)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ht="15" x14ac:dyDescent="0.2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VLOOKUP(C684,customers!$A$2:$B$1001,2,FALSE)</f>
        <v>Laryssa Benediktovich</v>
      </c>
      <c r="G684" s="2" t="str">
        <f>IF(VLOOKUP(C684,customers!$A$2:$C$1001,3,FALSE)=0,"",(VLOOKUP(C684,customers!$A$2:$C$1001,3,FALSE)))</f>
        <v>lbenediktovichiy@wunderground.com</v>
      </c>
      <c r="H684" s="2" t="str">
        <f>VLOOKUP(orders!C684,customers!$A$2:$G$1001,7,FALSE)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ht="15" x14ac:dyDescent="0.2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VLOOKUP(C685,customers!$A$2:$B$1001,2,FALSE)</f>
        <v>Theo Jacobovitz</v>
      </c>
      <c r="G685" s="2" t="str">
        <f>IF(VLOOKUP(C685,customers!$A$2:$C$1001,3,FALSE)=0,"",(VLOOKUP(C685,customers!$A$2:$C$1001,3,FALSE)))</f>
        <v>tjacobovitziz@cbc.ca</v>
      </c>
      <c r="H685" s="2" t="str">
        <f>VLOOKUP(orders!C685,customers!$A$2:$G$1001,7,FALSE)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ht="15" x14ac:dyDescent="0.2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VLOOKUP(C686,customers!$A$2:$B$1001,2,FALSE)</f>
        <v>Becca Ableson</v>
      </c>
      <c r="G686" s="2" t="str">
        <f>IF(VLOOKUP(C686,customers!$A$2:$C$1001,3,FALSE)=0,"",(VLOOKUP(C686,customers!$A$2:$C$1001,3,FALSE)))</f>
        <v/>
      </c>
      <c r="H686" s="2" t="str">
        <f>VLOOKUP(orders!C686,customers!$A$2:$G$1001,7,FALSE)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ht="15" x14ac:dyDescent="0.2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VLOOKUP(C687,customers!$A$2:$B$1001,2,FALSE)</f>
        <v>Jeno Druitt</v>
      </c>
      <c r="G687" s="2" t="str">
        <f>IF(VLOOKUP(C687,customers!$A$2:$C$1001,3,FALSE)=0,"",(VLOOKUP(C687,customers!$A$2:$C$1001,3,FALSE)))</f>
        <v>jdruittj1@feedburner.com</v>
      </c>
      <c r="H687" s="2" t="str">
        <f>VLOOKUP(orders!C687,customers!$A$2:$G$1001,7,FALSE)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ht="15" x14ac:dyDescent="0.2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VLOOKUP(C688,customers!$A$2:$B$1001,2,FALSE)</f>
        <v>Deonne Shortall</v>
      </c>
      <c r="G688" s="2" t="str">
        <f>IF(VLOOKUP(C688,customers!$A$2:$C$1001,3,FALSE)=0,"",(VLOOKUP(C688,customers!$A$2:$C$1001,3,FALSE)))</f>
        <v>dshortallj2@wikipedia.org</v>
      </c>
      <c r="H688" s="2" t="str">
        <f>VLOOKUP(orders!C688,customers!$A$2:$G$1001,7,FALSE)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ht="15" x14ac:dyDescent="0.2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VLOOKUP(C689,customers!$A$2:$B$1001,2,FALSE)</f>
        <v>Wilton Cottier</v>
      </c>
      <c r="G689" s="2" t="str">
        <f>IF(VLOOKUP(C689,customers!$A$2:$C$1001,3,FALSE)=0,"",(VLOOKUP(C689,customers!$A$2:$C$1001,3,FALSE)))</f>
        <v>wcottierj3@cafepress.com</v>
      </c>
      <c r="H689" s="2" t="str">
        <f>VLOOKUP(orders!C689,customers!$A$2:$G$1001,7,FALSE)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ht="15" x14ac:dyDescent="0.2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VLOOKUP(C690,customers!$A$2:$B$1001,2,FALSE)</f>
        <v>Kevan Grinsted</v>
      </c>
      <c r="G690" s="2" t="str">
        <f>IF(VLOOKUP(C690,customers!$A$2:$C$1001,3,FALSE)=0,"",(VLOOKUP(C690,customers!$A$2:$C$1001,3,FALSE)))</f>
        <v>kgrinstedj4@google.com.br</v>
      </c>
      <c r="H690" s="2" t="str">
        <f>VLOOKUP(orders!C690,customers!$A$2:$G$1001,7,FALSE)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ht="15" x14ac:dyDescent="0.2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VLOOKUP(C691,customers!$A$2:$B$1001,2,FALSE)</f>
        <v>Dionne Skyner</v>
      </c>
      <c r="G691" s="2" t="str">
        <f>IF(VLOOKUP(C691,customers!$A$2:$C$1001,3,FALSE)=0,"",(VLOOKUP(C691,customers!$A$2:$C$1001,3,FALSE)))</f>
        <v>dskynerj5@hubpages.com</v>
      </c>
      <c r="H691" s="2" t="str">
        <f>VLOOKUP(orders!C691,customers!$A$2:$G$1001,7,FALSE)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ht="15" x14ac:dyDescent="0.2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VLOOKUP(C692,customers!$A$2:$B$1001,2,FALSE)</f>
        <v>Francesco Dressel</v>
      </c>
      <c r="G692" s="2" t="str">
        <f>IF(VLOOKUP(C692,customers!$A$2:$C$1001,3,FALSE)=0,"",(VLOOKUP(C692,customers!$A$2:$C$1001,3,FALSE)))</f>
        <v/>
      </c>
      <c r="H692" s="2" t="str">
        <f>VLOOKUP(orders!C692,customers!$A$2:$G$1001,7,FALSE)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ht="15" x14ac:dyDescent="0.2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VLOOKUP(C693,customers!$A$2:$B$1001,2,FALSE)</f>
        <v>Jimmy Dymoke</v>
      </c>
      <c r="G693" s="2" t="str">
        <f>IF(VLOOKUP(C693,customers!$A$2:$C$1001,3,FALSE)=0,"",(VLOOKUP(C693,customers!$A$2:$C$1001,3,FALSE)))</f>
        <v>jdymokeje@prnewswire.com</v>
      </c>
      <c r="H693" s="2" t="str">
        <f>VLOOKUP(orders!C693,customers!$A$2:$G$1001,7,FALSE)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ht="15" x14ac:dyDescent="0.2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VLOOKUP(C694,customers!$A$2:$B$1001,2,FALSE)</f>
        <v>Ambrosio Weinmann</v>
      </c>
      <c r="G694" s="2" t="str">
        <f>IF(VLOOKUP(C694,customers!$A$2:$C$1001,3,FALSE)=0,"",(VLOOKUP(C694,customers!$A$2:$C$1001,3,FALSE)))</f>
        <v>aweinmannj8@shinystat.com</v>
      </c>
      <c r="H694" s="2" t="str">
        <f>VLOOKUP(orders!C694,customers!$A$2:$G$1001,7,FALSE)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ht="15" x14ac:dyDescent="0.2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VLOOKUP(C695,customers!$A$2:$B$1001,2,FALSE)</f>
        <v>Elden Andriessen</v>
      </c>
      <c r="G695" s="2" t="str">
        <f>IF(VLOOKUP(C695,customers!$A$2:$C$1001,3,FALSE)=0,"",(VLOOKUP(C695,customers!$A$2:$C$1001,3,FALSE)))</f>
        <v>eandriessenj9@europa.eu</v>
      </c>
      <c r="H695" s="2" t="str">
        <f>VLOOKUP(orders!C695,customers!$A$2:$G$1001,7,FALSE)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ht="15" x14ac:dyDescent="0.2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VLOOKUP(C696,customers!$A$2:$B$1001,2,FALSE)</f>
        <v>Roxie Deaconson</v>
      </c>
      <c r="G696" s="2" t="str">
        <f>IF(VLOOKUP(C696,customers!$A$2:$C$1001,3,FALSE)=0,"",(VLOOKUP(C696,customers!$A$2:$C$1001,3,FALSE)))</f>
        <v>rdeaconsonja@archive.org</v>
      </c>
      <c r="H696" s="2" t="str">
        <f>VLOOKUP(orders!C696,customers!$A$2:$G$1001,7,FALSE)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ht="15" x14ac:dyDescent="0.2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VLOOKUP(C697,customers!$A$2:$B$1001,2,FALSE)</f>
        <v>Davida Caro</v>
      </c>
      <c r="G697" s="2" t="str">
        <f>IF(VLOOKUP(C697,customers!$A$2:$C$1001,3,FALSE)=0,"",(VLOOKUP(C697,customers!$A$2:$C$1001,3,FALSE)))</f>
        <v>dcarojb@twitter.com</v>
      </c>
      <c r="H697" s="2" t="str">
        <f>VLOOKUP(orders!C697,customers!$A$2:$G$1001,7,FALSE)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ht="15" x14ac:dyDescent="0.2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VLOOKUP(C698,customers!$A$2:$B$1001,2,FALSE)</f>
        <v>Johna Bluck</v>
      </c>
      <c r="G698" s="2" t="str">
        <f>IF(VLOOKUP(C698,customers!$A$2:$C$1001,3,FALSE)=0,"",(VLOOKUP(C698,customers!$A$2:$C$1001,3,FALSE)))</f>
        <v>jbluckjc@imageshack.us</v>
      </c>
      <c r="H698" s="2" t="str">
        <f>VLOOKUP(orders!C698,customers!$A$2:$G$1001,7,FALSE)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ht="15" x14ac:dyDescent="0.2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VLOOKUP(C699,customers!$A$2:$B$1001,2,FALSE)</f>
        <v>Myrle Dearden</v>
      </c>
      <c r="G699" s="2" t="str">
        <f>IF(VLOOKUP(C699,customers!$A$2:$C$1001,3,FALSE)=0,"",(VLOOKUP(C699,customers!$A$2:$C$1001,3,FALSE)))</f>
        <v/>
      </c>
      <c r="H699" s="2" t="str">
        <f>VLOOKUP(orders!C699,customers!$A$2:$G$1001,7,FALSE)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ht="15" x14ac:dyDescent="0.2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VLOOKUP(C700,customers!$A$2:$B$1001,2,FALSE)</f>
        <v>Jimmy Dymoke</v>
      </c>
      <c r="G700" s="2" t="str">
        <f>IF(VLOOKUP(C700,customers!$A$2:$C$1001,3,FALSE)=0,"",(VLOOKUP(C700,customers!$A$2:$C$1001,3,FALSE)))</f>
        <v>jdymokeje@prnewswire.com</v>
      </c>
      <c r="H700" s="2" t="str">
        <f>VLOOKUP(orders!C700,customers!$A$2:$G$1001,7,FALSE)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ht="15" x14ac:dyDescent="0.2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VLOOKUP(C701,customers!$A$2:$B$1001,2,FALSE)</f>
        <v>Orland Tadman</v>
      </c>
      <c r="G701" s="2" t="str">
        <f>IF(VLOOKUP(C701,customers!$A$2:$C$1001,3,FALSE)=0,"",(VLOOKUP(C701,customers!$A$2:$C$1001,3,FALSE)))</f>
        <v>otadmanjf@ft.com</v>
      </c>
      <c r="H701" s="2" t="str">
        <f>VLOOKUP(orders!C701,customers!$A$2:$G$1001,7,FALSE)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ht="15" x14ac:dyDescent="0.2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VLOOKUP(C702,customers!$A$2:$B$1001,2,FALSE)</f>
        <v>Barrett Gudde</v>
      </c>
      <c r="G702" s="2" t="str">
        <f>IF(VLOOKUP(C702,customers!$A$2:$C$1001,3,FALSE)=0,"",(VLOOKUP(C702,customers!$A$2:$C$1001,3,FALSE)))</f>
        <v>bguddejg@dailymotion.com</v>
      </c>
      <c r="H702" s="2" t="str">
        <f>VLOOKUP(orders!C702,customers!$A$2:$G$1001,7,FALSE)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ht="15" x14ac:dyDescent="0.2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VLOOKUP(C703,customers!$A$2:$B$1001,2,FALSE)</f>
        <v>Nathan Sictornes</v>
      </c>
      <c r="G703" s="2" t="str">
        <f>IF(VLOOKUP(C703,customers!$A$2:$C$1001,3,FALSE)=0,"",(VLOOKUP(C703,customers!$A$2:$C$1001,3,FALSE)))</f>
        <v>nsictornesjh@buzzfeed.com</v>
      </c>
      <c r="H703" s="2" t="str">
        <f>VLOOKUP(orders!C703,customers!$A$2:$G$1001,7,FALSE)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ht="15" x14ac:dyDescent="0.2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VLOOKUP(C704,customers!$A$2:$B$1001,2,FALSE)</f>
        <v>Vivyan Dunning</v>
      </c>
      <c r="G704" s="2" t="str">
        <f>IF(VLOOKUP(C704,customers!$A$2:$C$1001,3,FALSE)=0,"",(VLOOKUP(C704,customers!$A$2:$C$1001,3,FALSE)))</f>
        <v>vdunningji@independent.co.uk</v>
      </c>
      <c r="H704" s="2" t="str">
        <f>VLOOKUP(orders!C704,customers!$A$2:$G$1001,7,FALSE)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ht="15" x14ac:dyDescent="0.2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VLOOKUP(C705,customers!$A$2:$B$1001,2,FALSE)</f>
        <v>Doralin Baison</v>
      </c>
      <c r="G705" s="2" t="str">
        <f>IF(VLOOKUP(C705,customers!$A$2:$C$1001,3,FALSE)=0,"",(VLOOKUP(C705,customers!$A$2:$C$1001,3,FALSE)))</f>
        <v/>
      </c>
      <c r="H705" s="2" t="str">
        <f>VLOOKUP(orders!C705,customers!$A$2:$G$1001,7,FALSE)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ht="15" x14ac:dyDescent="0.2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VLOOKUP(C706,customers!$A$2:$B$1001,2,FALSE)</f>
        <v>Josefina Ferens</v>
      </c>
      <c r="G706" s="2" t="str">
        <f>IF(VLOOKUP(C706,customers!$A$2:$C$1001,3,FALSE)=0,"",(VLOOKUP(C706,customers!$A$2:$C$1001,3,FALSE)))</f>
        <v/>
      </c>
      <c r="H706" s="2" t="str">
        <f>VLOOKUP(orders!C706,customers!$A$2:$G$1001,7,FALSE)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ht="15" x14ac:dyDescent="0.2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VLOOKUP(C707,customers!$A$2:$B$1001,2,FALSE)</f>
        <v>Shelley Gehring</v>
      </c>
      <c r="G707" s="2" t="str">
        <f>IF(VLOOKUP(C707,customers!$A$2:$C$1001,3,FALSE)=0,"",(VLOOKUP(C707,customers!$A$2:$C$1001,3,FALSE)))</f>
        <v>sgehringjl@gnu.org</v>
      </c>
      <c r="H707" s="2" t="str">
        <f>VLOOKUP(orders!C707,customers!$A$2:$G$1001,7,FALSE)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E707*L707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IF(J707="L","Light",IF(J707="M","Medium",IF(J707="D","Dark","")))</f>
        <v>Light</v>
      </c>
    </row>
    <row r="708" spans="1:15" ht="15" x14ac:dyDescent="0.2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VLOOKUP(C708,customers!$A$2:$B$1001,2,FALSE)</f>
        <v>Barrie Fallowes</v>
      </c>
      <c r="G708" s="2" t="str">
        <f>IF(VLOOKUP(C708,customers!$A$2:$C$1001,3,FALSE)=0,"",(VLOOKUP(C708,customers!$A$2:$C$1001,3,FALSE)))</f>
        <v>bfallowesjm@purevolume.com</v>
      </c>
      <c r="H708" s="2" t="str">
        <f>VLOOKUP(orders!C708,customers!$A$2:$G$1001,7,FALSE)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ht="15" x14ac:dyDescent="0.2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VLOOKUP(C709,customers!$A$2:$B$1001,2,FALSE)</f>
        <v>Nicolas Aiton</v>
      </c>
      <c r="G709" s="2" t="str">
        <f>IF(VLOOKUP(C709,customers!$A$2:$C$1001,3,FALSE)=0,"",(VLOOKUP(C709,customers!$A$2:$C$1001,3,FALSE)))</f>
        <v/>
      </c>
      <c r="H709" s="2" t="str">
        <f>VLOOKUP(orders!C709,customers!$A$2:$G$1001,7,FALSE)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ht="15" x14ac:dyDescent="0.2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VLOOKUP(C710,customers!$A$2:$B$1001,2,FALSE)</f>
        <v>Shelli De Banke</v>
      </c>
      <c r="G710" s="2" t="str">
        <f>IF(VLOOKUP(C710,customers!$A$2:$C$1001,3,FALSE)=0,"",(VLOOKUP(C710,customers!$A$2:$C$1001,3,FALSE)))</f>
        <v>sdejo@newsvine.com</v>
      </c>
      <c r="H710" s="2" t="str">
        <f>VLOOKUP(orders!C710,customers!$A$2:$G$1001,7,FALSE)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ht="15" x14ac:dyDescent="0.2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VLOOKUP(C711,customers!$A$2:$B$1001,2,FALSE)</f>
        <v>Lyell Murch</v>
      </c>
      <c r="G711" s="2" t="str">
        <f>IF(VLOOKUP(C711,customers!$A$2:$C$1001,3,FALSE)=0,"",(VLOOKUP(C711,customers!$A$2:$C$1001,3,FALSE)))</f>
        <v/>
      </c>
      <c r="H711" s="2" t="str">
        <f>VLOOKUP(orders!C711,customers!$A$2:$G$1001,7,FALSE)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ht="15" x14ac:dyDescent="0.2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VLOOKUP(C712,customers!$A$2:$B$1001,2,FALSE)</f>
        <v>Stearne Count</v>
      </c>
      <c r="G712" s="2" t="str">
        <f>IF(VLOOKUP(C712,customers!$A$2:$C$1001,3,FALSE)=0,"",(VLOOKUP(C712,customers!$A$2:$C$1001,3,FALSE)))</f>
        <v>scountjq@nba.com</v>
      </c>
      <c r="H712" s="2" t="str">
        <f>VLOOKUP(orders!C712,customers!$A$2:$G$1001,7,FALSE)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ht="15" x14ac:dyDescent="0.2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VLOOKUP(C713,customers!$A$2:$B$1001,2,FALSE)</f>
        <v>Selia Ragles</v>
      </c>
      <c r="G713" s="2" t="str">
        <f>IF(VLOOKUP(C713,customers!$A$2:$C$1001,3,FALSE)=0,"",(VLOOKUP(C713,customers!$A$2:$C$1001,3,FALSE)))</f>
        <v>sraglesjr@blogtalkradio.com</v>
      </c>
      <c r="H713" s="2" t="str">
        <f>VLOOKUP(orders!C713,customers!$A$2:$G$1001,7,FALSE)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ht="15" x14ac:dyDescent="0.2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VLOOKUP(C714,customers!$A$2:$B$1001,2,FALSE)</f>
        <v>Silas Deehan</v>
      </c>
      <c r="G714" s="2" t="str">
        <f>IF(VLOOKUP(C714,customers!$A$2:$C$1001,3,FALSE)=0,"",(VLOOKUP(C714,customers!$A$2:$C$1001,3,FALSE)))</f>
        <v/>
      </c>
      <c r="H714" s="2" t="str">
        <f>VLOOKUP(orders!C714,customers!$A$2:$G$1001,7,FALSE)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ht="15" x14ac:dyDescent="0.2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VLOOKUP(C715,customers!$A$2:$B$1001,2,FALSE)</f>
        <v>Sacha Bruun</v>
      </c>
      <c r="G715" s="2" t="str">
        <f>IF(VLOOKUP(C715,customers!$A$2:$C$1001,3,FALSE)=0,"",(VLOOKUP(C715,customers!$A$2:$C$1001,3,FALSE)))</f>
        <v>sbruunjt@blogtalkradio.com</v>
      </c>
      <c r="H715" s="2" t="str">
        <f>VLOOKUP(orders!C715,customers!$A$2:$G$1001,7,FALSE)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ht="15" x14ac:dyDescent="0.2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VLOOKUP(C716,customers!$A$2:$B$1001,2,FALSE)</f>
        <v>Alon Pllu</v>
      </c>
      <c r="G716" s="2" t="str">
        <f>IF(VLOOKUP(C716,customers!$A$2:$C$1001,3,FALSE)=0,"",(VLOOKUP(C716,customers!$A$2:$C$1001,3,FALSE)))</f>
        <v>aplluju@dagondesign.com</v>
      </c>
      <c r="H716" s="2" t="str">
        <f>VLOOKUP(orders!C716,customers!$A$2:$G$1001,7,FALSE)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ht="15" x14ac:dyDescent="0.2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VLOOKUP(C717,customers!$A$2:$B$1001,2,FALSE)</f>
        <v>Gilberto Cornier</v>
      </c>
      <c r="G717" s="2" t="str">
        <f>IF(VLOOKUP(C717,customers!$A$2:$C$1001,3,FALSE)=0,"",(VLOOKUP(C717,customers!$A$2:$C$1001,3,FALSE)))</f>
        <v>gcornierjv@techcrunch.com</v>
      </c>
      <c r="H717" s="2" t="str">
        <f>VLOOKUP(orders!C717,customers!$A$2:$G$1001,7,FALSE)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ht="15" x14ac:dyDescent="0.2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VLOOKUP(C718,customers!$A$2:$B$1001,2,FALSE)</f>
        <v>Jimmy Dymoke</v>
      </c>
      <c r="G718" s="2" t="str">
        <f>IF(VLOOKUP(C718,customers!$A$2:$C$1001,3,FALSE)=0,"",(VLOOKUP(C718,customers!$A$2:$C$1001,3,FALSE)))</f>
        <v>jdymokeje@prnewswire.com</v>
      </c>
      <c r="H718" s="2" t="str">
        <f>VLOOKUP(orders!C718,customers!$A$2:$G$1001,7,FALSE)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ht="15" x14ac:dyDescent="0.2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VLOOKUP(C719,customers!$A$2:$B$1001,2,FALSE)</f>
        <v>Willabella Harvison</v>
      </c>
      <c r="G719" s="2" t="str">
        <f>IF(VLOOKUP(C719,customers!$A$2:$C$1001,3,FALSE)=0,"",(VLOOKUP(C719,customers!$A$2:$C$1001,3,FALSE)))</f>
        <v>wharvisonjx@gizmodo.com</v>
      </c>
      <c r="H719" s="2" t="str">
        <f>VLOOKUP(orders!C719,customers!$A$2:$G$1001,7,FALSE)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ht="15" x14ac:dyDescent="0.2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VLOOKUP(C720,customers!$A$2:$B$1001,2,FALSE)</f>
        <v>Darice Heaford</v>
      </c>
      <c r="G720" s="2" t="str">
        <f>IF(VLOOKUP(C720,customers!$A$2:$C$1001,3,FALSE)=0,"",(VLOOKUP(C720,customers!$A$2:$C$1001,3,FALSE)))</f>
        <v>dheafordjy@twitpic.com</v>
      </c>
      <c r="H720" s="2" t="str">
        <f>VLOOKUP(orders!C720,customers!$A$2:$G$1001,7,FALSE)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ht="15" x14ac:dyDescent="0.2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VLOOKUP(C721,customers!$A$2:$B$1001,2,FALSE)</f>
        <v>Granger Fantham</v>
      </c>
      <c r="G721" s="2" t="str">
        <f>IF(VLOOKUP(C721,customers!$A$2:$C$1001,3,FALSE)=0,"",(VLOOKUP(C721,customers!$A$2:$C$1001,3,FALSE)))</f>
        <v>gfanthamjz@hexun.com</v>
      </c>
      <c r="H721" s="2" t="str">
        <f>VLOOKUP(orders!C721,customers!$A$2:$G$1001,7,FALSE)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ht="15" x14ac:dyDescent="0.2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VLOOKUP(C722,customers!$A$2:$B$1001,2,FALSE)</f>
        <v>Reynolds Crookshanks</v>
      </c>
      <c r="G722" s="2" t="str">
        <f>IF(VLOOKUP(C722,customers!$A$2:$C$1001,3,FALSE)=0,"",(VLOOKUP(C722,customers!$A$2:$C$1001,3,FALSE)))</f>
        <v>rcrookshanksk0@unc.edu</v>
      </c>
      <c r="H722" s="2" t="str">
        <f>VLOOKUP(orders!C722,customers!$A$2:$G$1001,7,FALSE)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ht="15" x14ac:dyDescent="0.2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VLOOKUP(C723,customers!$A$2:$B$1001,2,FALSE)</f>
        <v>Niels Leake</v>
      </c>
      <c r="G723" s="2" t="str">
        <f>IF(VLOOKUP(C723,customers!$A$2:$C$1001,3,FALSE)=0,"",(VLOOKUP(C723,customers!$A$2:$C$1001,3,FALSE)))</f>
        <v>nleakek1@cmu.edu</v>
      </c>
      <c r="H723" s="2" t="str">
        <f>VLOOKUP(orders!C723,customers!$A$2:$G$1001,7,FALSE)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ht="15" x14ac:dyDescent="0.2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VLOOKUP(C724,customers!$A$2:$B$1001,2,FALSE)</f>
        <v>Hetti Measures</v>
      </c>
      <c r="G724" s="2" t="str">
        <f>IF(VLOOKUP(C724,customers!$A$2:$C$1001,3,FALSE)=0,"",(VLOOKUP(C724,customers!$A$2:$C$1001,3,FALSE)))</f>
        <v/>
      </c>
      <c r="H724" s="2" t="str">
        <f>VLOOKUP(orders!C724,customers!$A$2:$G$1001,7,FALSE)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ht="15" x14ac:dyDescent="0.2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VLOOKUP(C725,customers!$A$2:$B$1001,2,FALSE)</f>
        <v>Gay Eilhersen</v>
      </c>
      <c r="G725" s="2" t="str">
        <f>IF(VLOOKUP(C725,customers!$A$2:$C$1001,3,FALSE)=0,"",(VLOOKUP(C725,customers!$A$2:$C$1001,3,FALSE)))</f>
        <v>geilhersenk3@networksolutions.com</v>
      </c>
      <c r="H725" s="2" t="str">
        <f>VLOOKUP(orders!C725,customers!$A$2:$G$1001,7,FALSE)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ht="15" x14ac:dyDescent="0.2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VLOOKUP(C726,customers!$A$2:$B$1001,2,FALSE)</f>
        <v>Nico Hubert</v>
      </c>
      <c r="G726" s="2" t="str">
        <f>IF(VLOOKUP(C726,customers!$A$2:$C$1001,3,FALSE)=0,"",(VLOOKUP(C726,customers!$A$2:$C$1001,3,FALSE)))</f>
        <v/>
      </c>
      <c r="H726" s="2" t="str">
        <f>VLOOKUP(orders!C726,customers!$A$2:$G$1001,7,FALSE)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ht="15" x14ac:dyDescent="0.2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VLOOKUP(C727,customers!$A$2:$B$1001,2,FALSE)</f>
        <v>Cristina Aleixo</v>
      </c>
      <c r="G727" s="2" t="str">
        <f>IF(VLOOKUP(C727,customers!$A$2:$C$1001,3,FALSE)=0,"",(VLOOKUP(C727,customers!$A$2:$C$1001,3,FALSE)))</f>
        <v>caleixok5@globo.com</v>
      </c>
      <c r="H727" s="2" t="str">
        <f>VLOOKUP(orders!C727,customers!$A$2:$G$1001,7,FALSE)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ht="15" x14ac:dyDescent="0.2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VLOOKUP(C728,customers!$A$2:$B$1001,2,FALSE)</f>
        <v>Derrek Allpress</v>
      </c>
      <c r="G728" s="2" t="str">
        <f>IF(VLOOKUP(C728,customers!$A$2:$C$1001,3,FALSE)=0,"",(VLOOKUP(C728,customers!$A$2:$C$1001,3,FALSE)))</f>
        <v/>
      </c>
      <c r="H728" s="2" t="str">
        <f>VLOOKUP(orders!C728,customers!$A$2:$G$1001,7,FALSE)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ht="15" x14ac:dyDescent="0.2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VLOOKUP(C729,customers!$A$2:$B$1001,2,FALSE)</f>
        <v>Rikki Tomkowicz</v>
      </c>
      <c r="G729" s="2" t="str">
        <f>IF(VLOOKUP(C729,customers!$A$2:$C$1001,3,FALSE)=0,"",(VLOOKUP(C729,customers!$A$2:$C$1001,3,FALSE)))</f>
        <v>rtomkowiczk7@bravesites.com</v>
      </c>
      <c r="H729" s="2" t="str">
        <f>VLOOKUP(orders!C729,customers!$A$2:$G$1001,7,FALSE)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ht="15" x14ac:dyDescent="0.2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VLOOKUP(C730,customers!$A$2:$B$1001,2,FALSE)</f>
        <v>Rochette Huscroft</v>
      </c>
      <c r="G730" s="2" t="str">
        <f>IF(VLOOKUP(C730,customers!$A$2:$C$1001,3,FALSE)=0,"",(VLOOKUP(C730,customers!$A$2:$C$1001,3,FALSE)))</f>
        <v>rhuscroftk8@jimdo.com</v>
      </c>
      <c r="H730" s="2" t="str">
        <f>VLOOKUP(orders!C730,customers!$A$2:$G$1001,7,FALSE)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ht="15" x14ac:dyDescent="0.2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VLOOKUP(C731,customers!$A$2:$B$1001,2,FALSE)</f>
        <v>Selle Scurrer</v>
      </c>
      <c r="G731" s="2" t="str">
        <f>IF(VLOOKUP(C731,customers!$A$2:$C$1001,3,FALSE)=0,"",(VLOOKUP(C731,customers!$A$2:$C$1001,3,FALSE)))</f>
        <v>sscurrerk9@flavors.me</v>
      </c>
      <c r="H731" s="2" t="str">
        <f>VLOOKUP(orders!C731,customers!$A$2:$G$1001,7,FALSE)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ht="15" x14ac:dyDescent="0.2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VLOOKUP(C732,customers!$A$2:$B$1001,2,FALSE)</f>
        <v>Andie Rudram</v>
      </c>
      <c r="G732" s="2" t="str">
        <f>IF(VLOOKUP(C732,customers!$A$2:$C$1001,3,FALSE)=0,"",(VLOOKUP(C732,customers!$A$2:$C$1001,3,FALSE)))</f>
        <v>arudramka@prnewswire.com</v>
      </c>
      <c r="H732" s="2" t="str">
        <f>VLOOKUP(orders!C732,customers!$A$2:$G$1001,7,FALSE)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ht="15" x14ac:dyDescent="0.2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VLOOKUP(C733,customers!$A$2:$B$1001,2,FALSE)</f>
        <v>Leta Clarricoates</v>
      </c>
      <c r="G733" s="2" t="str">
        <f>IF(VLOOKUP(C733,customers!$A$2:$C$1001,3,FALSE)=0,"",(VLOOKUP(C733,customers!$A$2:$C$1001,3,FALSE)))</f>
        <v/>
      </c>
      <c r="H733" s="2" t="str">
        <f>VLOOKUP(orders!C733,customers!$A$2:$G$1001,7,FALSE)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ht="15" x14ac:dyDescent="0.2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VLOOKUP(C734,customers!$A$2:$B$1001,2,FALSE)</f>
        <v>Jacquelyn Maha</v>
      </c>
      <c r="G734" s="2" t="str">
        <f>IF(VLOOKUP(C734,customers!$A$2:$C$1001,3,FALSE)=0,"",(VLOOKUP(C734,customers!$A$2:$C$1001,3,FALSE)))</f>
        <v>jmahakc@cyberchimps.com</v>
      </c>
      <c r="H734" s="2" t="str">
        <f>VLOOKUP(orders!C734,customers!$A$2:$G$1001,7,FALSE)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ht="15" x14ac:dyDescent="0.2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VLOOKUP(C735,customers!$A$2:$B$1001,2,FALSE)</f>
        <v>Glory Clemon</v>
      </c>
      <c r="G735" s="2" t="str">
        <f>IF(VLOOKUP(C735,customers!$A$2:$C$1001,3,FALSE)=0,"",(VLOOKUP(C735,customers!$A$2:$C$1001,3,FALSE)))</f>
        <v>gclemonkd@networksolutions.com</v>
      </c>
      <c r="H735" s="2" t="str">
        <f>VLOOKUP(orders!C735,customers!$A$2:$G$1001,7,FALSE)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ht="15" x14ac:dyDescent="0.2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VLOOKUP(C736,customers!$A$2:$B$1001,2,FALSE)</f>
        <v>Alica Kift</v>
      </c>
      <c r="G736" s="2" t="str">
        <f>IF(VLOOKUP(C736,customers!$A$2:$C$1001,3,FALSE)=0,"",(VLOOKUP(C736,customers!$A$2:$C$1001,3,FALSE)))</f>
        <v/>
      </c>
      <c r="H736" s="2" t="str">
        <f>VLOOKUP(orders!C736,customers!$A$2:$G$1001,7,FALSE)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ht="15" x14ac:dyDescent="0.2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VLOOKUP(C737,customers!$A$2:$B$1001,2,FALSE)</f>
        <v>Babb Pollins</v>
      </c>
      <c r="G737" s="2" t="str">
        <f>IF(VLOOKUP(C737,customers!$A$2:$C$1001,3,FALSE)=0,"",(VLOOKUP(C737,customers!$A$2:$C$1001,3,FALSE)))</f>
        <v>bpollinskf@shinystat.com</v>
      </c>
      <c r="H737" s="2" t="str">
        <f>VLOOKUP(orders!C737,customers!$A$2:$G$1001,7,FALSE)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ht="15" x14ac:dyDescent="0.2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VLOOKUP(C738,customers!$A$2:$B$1001,2,FALSE)</f>
        <v>Jarret Toye</v>
      </c>
      <c r="G738" s="2" t="str">
        <f>IF(VLOOKUP(C738,customers!$A$2:$C$1001,3,FALSE)=0,"",(VLOOKUP(C738,customers!$A$2:$C$1001,3,FALSE)))</f>
        <v>jtoyekg@pinterest.com</v>
      </c>
      <c r="H738" s="2" t="str">
        <f>VLOOKUP(orders!C738,customers!$A$2:$G$1001,7,FALSE)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ht="15" x14ac:dyDescent="0.2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VLOOKUP(C739,customers!$A$2:$B$1001,2,FALSE)</f>
        <v>Carlie Linskill</v>
      </c>
      <c r="G739" s="2" t="str">
        <f>IF(VLOOKUP(C739,customers!$A$2:$C$1001,3,FALSE)=0,"",(VLOOKUP(C739,customers!$A$2:$C$1001,3,FALSE)))</f>
        <v>clinskillkh@sphinn.com</v>
      </c>
      <c r="H739" s="2" t="str">
        <f>VLOOKUP(orders!C739,customers!$A$2:$G$1001,7,FALSE)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ht="15" x14ac:dyDescent="0.2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VLOOKUP(C740,customers!$A$2:$B$1001,2,FALSE)</f>
        <v>Natal Vigrass</v>
      </c>
      <c r="G740" s="2" t="str">
        <f>IF(VLOOKUP(C740,customers!$A$2:$C$1001,3,FALSE)=0,"",(VLOOKUP(C740,customers!$A$2:$C$1001,3,FALSE)))</f>
        <v>nvigrasski@ezinearticles.com</v>
      </c>
      <c r="H740" s="2" t="str">
        <f>VLOOKUP(orders!C740,customers!$A$2:$G$1001,7,FALSE)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ht="15" x14ac:dyDescent="0.2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VLOOKUP(C741,customers!$A$2:$B$1001,2,FALSE)</f>
        <v>Jimmy Dymoke</v>
      </c>
      <c r="G741" s="2" t="str">
        <f>IF(VLOOKUP(C741,customers!$A$2:$C$1001,3,FALSE)=0,"",(VLOOKUP(C741,customers!$A$2:$C$1001,3,FALSE)))</f>
        <v>jdymokeje@prnewswire.com</v>
      </c>
      <c r="H741" s="2" t="str">
        <f>VLOOKUP(orders!C741,customers!$A$2:$G$1001,7,FALSE)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ht="15" x14ac:dyDescent="0.2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VLOOKUP(C742,customers!$A$2:$B$1001,2,FALSE)</f>
        <v>Kandace Cragell</v>
      </c>
      <c r="G742" s="2" t="str">
        <f>IF(VLOOKUP(C742,customers!$A$2:$C$1001,3,FALSE)=0,"",(VLOOKUP(C742,customers!$A$2:$C$1001,3,FALSE)))</f>
        <v>kcragellkk@google.com</v>
      </c>
      <c r="H742" s="2" t="str">
        <f>VLOOKUP(orders!C742,customers!$A$2:$G$1001,7,FALSE)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ht="15" x14ac:dyDescent="0.2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VLOOKUP(C743,customers!$A$2:$B$1001,2,FALSE)</f>
        <v>Lyon Ibert</v>
      </c>
      <c r="G743" s="2" t="str">
        <f>IF(VLOOKUP(C743,customers!$A$2:$C$1001,3,FALSE)=0,"",(VLOOKUP(C743,customers!$A$2:$C$1001,3,FALSE)))</f>
        <v>libertkl@huffingtonpost.com</v>
      </c>
      <c r="H743" s="2" t="str">
        <f>VLOOKUP(orders!C743,customers!$A$2:$G$1001,7,FALSE)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ht="15" x14ac:dyDescent="0.2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VLOOKUP(C744,customers!$A$2:$B$1001,2,FALSE)</f>
        <v>Reese Lidgey</v>
      </c>
      <c r="G744" s="2" t="str">
        <f>IF(VLOOKUP(C744,customers!$A$2:$C$1001,3,FALSE)=0,"",(VLOOKUP(C744,customers!$A$2:$C$1001,3,FALSE)))</f>
        <v>rlidgeykm@vimeo.com</v>
      </c>
      <c r="H744" s="2" t="str">
        <f>VLOOKUP(orders!C744,customers!$A$2:$G$1001,7,FALSE)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ht="15" x14ac:dyDescent="0.2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VLOOKUP(C745,customers!$A$2:$B$1001,2,FALSE)</f>
        <v>Tersina Castagne</v>
      </c>
      <c r="G745" s="2" t="str">
        <f>IF(VLOOKUP(C745,customers!$A$2:$C$1001,3,FALSE)=0,"",(VLOOKUP(C745,customers!$A$2:$C$1001,3,FALSE)))</f>
        <v>tcastagnekn@wikia.com</v>
      </c>
      <c r="H745" s="2" t="str">
        <f>VLOOKUP(orders!C745,customers!$A$2:$G$1001,7,FALSE)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ht="15" x14ac:dyDescent="0.2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VLOOKUP(C746,customers!$A$2:$B$1001,2,FALSE)</f>
        <v>Samuele Klaaassen</v>
      </c>
      <c r="G746" s="2" t="str">
        <f>IF(VLOOKUP(C746,customers!$A$2:$C$1001,3,FALSE)=0,"",(VLOOKUP(C746,customers!$A$2:$C$1001,3,FALSE)))</f>
        <v/>
      </c>
      <c r="H746" s="2" t="str">
        <f>VLOOKUP(orders!C746,customers!$A$2:$G$1001,7,FALSE)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ht="15" x14ac:dyDescent="0.2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VLOOKUP(C747,customers!$A$2:$B$1001,2,FALSE)</f>
        <v>Jordana Halden</v>
      </c>
      <c r="G747" s="2" t="str">
        <f>IF(VLOOKUP(C747,customers!$A$2:$C$1001,3,FALSE)=0,"",(VLOOKUP(C747,customers!$A$2:$C$1001,3,FALSE)))</f>
        <v>jhaldenkp@comcast.net</v>
      </c>
      <c r="H747" s="2" t="str">
        <f>VLOOKUP(orders!C747,customers!$A$2:$G$1001,7,FALSE)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ht="15" x14ac:dyDescent="0.2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VLOOKUP(C748,customers!$A$2:$B$1001,2,FALSE)</f>
        <v>Hussein Olliff</v>
      </c>
      <c r="G748" s="2" t="str">
        <f>IF(VLOOKUP(C748,customers!$A$2:$C$1001,3,FALSE)=0,"",(VLOOKUP(C748,customers!$A$2:$C$1001,3,FALSE)))</f>
        <v>holliffkq@sciencedirect.com</v>
      </c>
      <c r="H748" s="2" t="str">
        <f>VLOOKUP(orders!C748,customers!$A$2:$G$1001,7,FALSE)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ht="15" x14ac:dyDescent="0.2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VLOOKUP(C749,customers!$A$2:$B$1001,2,FALSE)</f>
        <v>Teddi Quadri</v>
      </c>
      <c r="G749" s="2" t="str">
        <f>IF(VLOOKUP(C749,customers!$A$2:$C$1001,3,FALSE)=0,"",(VLOOKUP(C749,customers!$A$2:$C$1001,3,FALSE)))</f>
        <v>tquadrikr@opensource.org</v>
      </c>
      <c r="H749" s="2" t="str">
        <f>VLOOKUP(orders!C749,customers!$A$2:$G$1001,7,FALSE)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ht="15" x14ac:dyDescent="0.2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VLOOKUP(C750,customers!$A$2:$B$1001,2,FALSE)</f>
        <v>Felita Eshmade</v>
      </c>
      <c r="G750" s="2" t="str">
        <f>IF(VLOOKUP(C750,customers!$A$2:$C$1001,3,FALSE)=0,"",(VLOOKUP(C750,customers!$A$2:$C$1001,3,FALSE)))</f>
        <v>feshmadeks@umn.edu</v>
      </c>
      <c r="H750" s="2" t="str">
        <f>VLOOKUP(orders!C750,customers!$A$2:$G$1001,7,FALSE)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ht="15" x14ac:dyDescent="0.2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VLOOKUP(C751,customers!$A$2:$B$1001,2,FALSE)</f>
        <v>Melodie OIlier</v>
      </c>
      <c r="G751" s="2" t="str">
        <f>IF(VLOOKUP(C751,customers!$A$2:$C$1001,3,FALSE)=0,"",(VLOOKUP(C751,customers!$A$2:$C$1001,3,FALSE)))</f>
        <v>moilierkt@paginegialle.it</v>
      </c>
      <c r="H751" s="2" t="str">
        <f>VLOOKUP(orders!C751,customers!$A$2:$G$1001,7,FALSE)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ht="15" x14ac:dyDescent="0.2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VLOOKUP(C752,customers!$A$2:$B$1001,2,FALSE)</f>
        <v>Hazel Iacopini</v>
      </c>
      <c r="G752" s="2" t="str">
        <f>IF(VLOOKUP(C752,customers!$A$2:$C$1001,3,FALSE)=0,"",(VLOOKUP(C752,customers!$A$2:$C$1001,3,FALSE)))</f>
        <v/>
      </c>
      <c r="H752" s="2" t="str">
        <f>VLOOKUP(orders!C752,customers!$A$2:$G$1001,7,FALSE)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ht="15" x14ac:dyDescent="0.2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VLOOKUP(C753,customers!$A$2:$B$1001,2,FALSE)</f>
        <v>Vinny Shoebotham</v>
      </c>
      <c r="G753" s="2" t="str">
        <f>IF(VLOOKUP(C753,customers!$A$2:$C$1001,3,FALSE)=0,"",(VLOOKUP(C753,customers!$A$2:$C$1001,3,FALSE)))</f>
        <v>vshoebothamkv@redcross.org</v>
      </c>
      <c r="H753" s="2" t="str">
        <f>VLOOKUP(orders!C753,customers!$A$2:$G$1001,7,FALSE)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ht="15" x14ac:dyDescent="0.2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VLOOKUP(C754,customers!$A$2:$B$1001,2,FALSE)</f>
        <v>Bran Sterke</v>
      </c>
      <c r="G754" s="2" t="str">
        <f>IF(VLOOKUP(C754,customers!$A$2:$C$1001,3,FALSE)=0,"",(VLOOKUP(C754,customers!$A$2:$C$1001,3,FALSE)))</f>
        <v>bsterkekw@biblegateway.com</v>
      </c>
      <c r="H754" s="2" t="str">
        <f>VLOOKUP(orders!C754,customers!$A$2:$G$1001,7,FALSE)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ht="15" x14ac:dyDescent="0.2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VLOOKUP(C755,customers!$A$2:$B$1001,2,FALSE)</f>
        <v>Simone Capon</v>
      </c>
      <c r="G755" s="2" t="str">
        <f>IF(VLOOKUP(C755,customers!$A$2:$C$1001,3,FALSE)=0,"",(VLOOKUP(C755,customers!$A$2:$C$1001,3,FALSE)))</f>
        <v>scaponkx@craigslist.org</v>
      </c>
      <c r="H755" s="2" t="str">
        <f>VLOOKUP(orders!C755,customers!$A$2:$G$1001,7,FALSE)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ht="15" x14ac:dyDescent="0.2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VLOOKUP(C756,customers!$A$2:$B$1001,2,FALSE)</f>
        <v>Jimmy Dymoke</v>
      </c>
      <c r="G756" s="2" t="str">
        <f>IF(VLOOKUP(C756,customers!$A$2:$C$1001,3,FALSE)=0,"",(VLOOKUP(C756,customers!$A$2:$C$1001,3,FALSE)))</f>
        <v>jdymokeje@prnewswire.com</v>
      </c>
      <c r="H756" s="2" t="str">
        <f>VLOOKUP(orders!C756,customers!$A$2:$G$1001,7,FALSE)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ht="15" x14ac:dyDescent="0.2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VLOOKUP(C757,customers!$A$2:$B$1001,2,FALSE)</f>
        <v>Foster Constance</v>
      </c>
      <c r="G757" s="2" t="str">
        <f>IF(VLOOKUP(C757,customers!$A$2:$C$1001,3,FALSE)=0,"",(VLOOKUP(C757,customers!$A$2:$C$1001,3,FALSE)))</f>
        <v>fconstancekz@ifeng.com</v>
      </c>
      <c r="H757" s="2" t="str">
        <f>VLOOKUP(orders!C757,customers!$A$2:$G$1001,7,FALSE)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ht="15" x14ac:dyDescent="0.2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VLOOKUP(C758,customers!$A$2:$B$1001,2,FALSE)</f>
        <v>Fernando Sulman</v>
      </c>
      <c r="G758" s="2" t="str">
        <f>IF(VLOOKUP(C758,customers!$A$2:$C$1001,3,FALSE)=0,"",(VLOOKUP(C758,customers!$A$2:$C$1001,3,FALSE)))</f>
        <v>fsulmanl0@washington.edu</v>
      </c>
      <c r="H758" s="2" t="str">
        <f>VLOOKUP(orders!C758,customers!$A$2:$G$1001,7,FALSE)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ht="15" x14ac:dyDescent="0.2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VLOOKUP(C759,customers!$A$2:$B$1001,2,FALSE)</f>
        <v>Dorotea Hollyman</v>
      </c>
      <c r="G759" s="2" t="str">
        <f>IF(VLOOKUP(C759,customers!$A$2:$C$1001,3,FALSE)=0,"",(VLOOKUP(C759,customers!$A$2:$C$1001,3,FALSE)))</f>
        <v>dhollymanl1@ibm.com</v>
      </c>
      <c r="H759" s="2" t="str">
        <f>VLOOKUP(orders!C759,customers!$A$2:$G$1001,7,FALSE)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ht="15" x14ac:dyDescent="0.2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VLOOKUP(C760,customers!$A$2:$B$1001,2,FALSE)</f>
        <v>Lorelei Nardoni</v>
      </c>
      <c r="G760" s="2" t="str">
        <f>IF(VLOOKUP(C760,customers!$A$2:$C$1001,3,FALSE)=0,"",(VLOOKUP(C760,customers!$A$2:$C$1001,3,FALSE)))</f>
        <v>lnardonil2@hao123.com</v>
      </c>
      <c r="H760" s="2" t="str">
        <f>VLOOKUP(orders!C760,customers!$A$2:$G$1001,7,FALSE)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ht="15" x14ac:dyDescent="0.2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VLOOKUP(C761,customers!$A$2:$B$1001,2,FALSE)</f>
        <v>Dallas Yarham</v>
      </c>
      <c r="G761" s="2" t="str">
        <f>IF(VLOOKUP(C761,customers!$A$2:$C$1001,3,FALSE)=0,"",(VLOOKUP(C761,customers!$A$2:$C$1001,3,FALSE)))</f>
        <v>dyarhaml3@moonfruit.com</v>
      </c>
      <c r="H761" s="2" t="str">
        <f>VLOOKUP(orders!C761,customers!$A$2:$G$1001,7,FALSE)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ht="15" x14ac:dyDescent="0.2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VLOOKUP(C762,customers!$A$2:$B$1001,2,FALSE)</f>
        <v>Arlana Ferrea</v>
      </c>
      <c r="G762" s="2" t="str">
        <f>IF(VLOOKUP(C762,customers!$A$2:$C$1001,3,FALSE)=0,"",(VLOOKUP(C762,customers!$A$2:$C$1001,3,FALSE)))</f>
        <v>aferreal4@wikia.com</v>
      </c>
      <c r="H762" s="2" t="str">
        <f>VLOOKUP(orders!C762,customers!$A$2:$G$1001,7,FALSE)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ht="15" x14ac:dyDescent="0.2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VLOOKUP(C763,customers!$A$2:$B$1001,2,FALSE)</f>
        <v>Chuck Kendrick</v>
      </c>
      <c r="G763" s="2" t="str">
        <f>IF(VLOOKUP(C763,customers!$A$2:$C$1001,3,FALSE)=0,"",(VLOOKUP(C763,customers!$A$2:$C$1001,3,FALSE)))</f>
        <v>ckendrickl5@webnode.com</v>
      </c>
      <c r="H763" s="2" t="str">
        <f>VLOOKUP(orders!C763,customers!$A$2:$G$1001,7,FALSE)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ht="15" x14ac:dyDescent="0.2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VLOOKUP(C764,customers!$A$2:$B$1001,2,FALSE)</f>
        <v>Sharona Danilchik</v>
      </c>
      <c r="G764" s="2" t="str">
        <f>IF(VLOOKUP(C764,customers!$A$2:$C$1001,3,FALSE)=0,"",(VLOOKUP(C764,customers!$A$2:$C$1001,3,FALSE)))</f>
        <v>sdanilchikl6@mit.edu</v>
      </c>
      <c r="H764" s="2" t="str">
        <f>VLOOKUP(orders!C764,customers!$A$2:$G$1001,7,FALSE)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ht="15" x14ac:dyDescent="0.2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VLOOKUP(C765,customers!$A$2:$B$1001,2,FALSE)</f>
        <v>Sarajane Potter</v>
      </c>
      <c r="G765" s="2" t="str">
        <f>IF(VLOOKUP(C765,customers!$A$2:$C$1001,3,FALSE)=0,"",(VLOOKUP(C765,customers!$A$2:$C$1001,3,FALSE)))</f>
        <v/>
      </c>
      <c r="H765" s="2" t="str">
        <f>VLOOKUP(orders!C765,customers!$A$2:$G$1001,7,FALSE)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ht="15" x14ac:dyDescent="0.2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VLOOKUP(C766,customers!$A$2:$B$1001,2,FALSE)</f>
        <v>Bobby Folomkin</v>
      </c>
      <c r="G766" s="2" t="str">
        <f>IF(VLOOKUP(C766,customers!$A$2:$C$1001,3,FALSE)=0,"",(VLOOKUP(C766,customers!$A$2:$C$1001,3,FALSE)))</f>
        <v>bfolomkinl8@yolasite.com</v>
      </c>
      <c r="H766" s="2" t="str">
        <f>VLOOKUP(orders!C766,customers!$A$2:$G$1001,7,FALSE)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ht="15" x14ac:dyDescent="0.2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VLOOKUP(C767,customers!$A$2:$B$1001,2,FALSE)</f>
        <v>Rafferty Pursglove</v>
      </c>
      <c r="G767" s="2" t="str">
        <f>IF(VLOOKUP(C767,customers!$A$2:$C$1001,3,FALSE)=0,"",(VLOOKUP(C767,customers!$A$2:$C$1001,3,FALSE)))</f>
        <v>rpursglovel9@biblegateway.com</v>
      </c>
      <c r="H767" s="2" t="str">
        <f>VLOOKUP(orders!C767,customers!$A$2:$G$1001,7,FALSE)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ht="15" x14ac:dyDescent="0.2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VLOOKUP(C768,customers!$A$2:$B$1001,2,FALSE)</f>
        <v>Rafferty Pursglove</v>
      </c>
      <c r="G768" s="2" t="str">
        <f>IF(VLOOKUP(C768,customers!$A$2:$C$1001,3,FALSE)=0,"",(VLOOKUP(C768,customers!$A$2:$C$1001,3,FALSE)))</f>
        <v>rpursglovel9@biblegateway.com</v>
      </c>
      <c r="H768" s="2" t="str">
        <f>VLOOKUP(orders!C768,customers!$A$2:$G$1001,7,FALSE)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ht="15" x14ac:dyDescent="0.2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VLOOKUP(C769,customers!$A$2:$B$1001,2,FALSE)</f>
        <v>Foster Constance</v>
      </c>
      <c r="G769" s="2" t="str">
        <f>IF(VLOOKUP(C769,customers!$A$2:$C$1001,3,FALSE)=0,"",(VLOOKUP(C769,customers!$A$2:$C$1001,3,FALSE)))</f>
        <v>fconstancekz@ifeng.com</v>
      </c>
      <c r="H769" s="2" t="str">
        <f>VLOOKUP(orders!C769,customers!$A$2:$G$1001,7,FALSE)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ht="15" x14ac:dyDescent="0.2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VLOOKUP(C770,customers!$A$2:$B$1001,2,FALSE)</f>
        <v>Foster Constance</v>
      </c>
      <c r="G770" s="2" t="str">
        <f>IF(VLOOKUP(C770,customers!$A$2:$C$1001,3,FALSE)=0,"",(VLOOKUP(C770,customers!$A$2:$C$1001,3,FALSE)))</f>
        <v>fconstancekz@ifeng.com</v>
      </c>
      <c r="H770" s="2" t="str">
        <f>VLOOKUP(orders!C770,customers!$A$2:$G$1001,7,FALSE)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ht="15" x14ac:dyDescent="0.2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VLOOKUP(C771,customers!$A$2:$B$1001,2,FALSE)</f>
        <v>Dalia Eburah</v>
      </c>
      <c r="G771" s="2" t="str">
        <f>IF(VLOOKUP(C771,customers!$A$2:$C$1001,3,FALSE)=0,"",(VLOOKUP(C771,customers!$A$2:$C$1001,3,FALSE)))</f>
        <v>deburahld@google.co.jp</v>
      </c>
      <c r="H771" s="2" t="str">
        <f>VLOOKUP(orders!C771,customers!$A$2:$G$1001,7,FALSE)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E771*L771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IF(J771="L","Light",IF(J771="M","Medium",IF(J771="D","Dark","")))</f>
        <v>Medium</v>
      </c>
    </row>
    <row r="772" spans="1:15" ht="15" x14ac:dyDescent="0.2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VLOOKUP(C772,customers!$A$2:$B$1001,2,FALSE)</f>
        <v>Martie Brimilcombe</v>
      </c>
      <c r="G772" s="2" t="str">
        <f>IF(VLOOKUP(C772,customers!$A$2:$C$1001,3,FALSE)=0,"",(VLOOKUP(C772,customers!$A$2:$C$1001,3,FALSE)))</f>
        <v>mbrimilcombele@cnn.com</v>
      </c>
      <c r="H772" s="2" t="str">
        <f>VLOOKUP(orders!C772,customers!$A$2:$G$1001,7,FALSE)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ht="15" x14ac:dyDescent="0.2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VLOOKUP(C773,customers!$A$2:$B$1001,2,FALSE)</f>
        <v>Suzanna Bollam</v>
      </c>
      <c r="G773" s="2" t="str">
        <f>IF(VLOOKUP(C773,customers!$A$2:$C$1001,3,FALSE)=0,"",(VLOOKUP(C773,customers!$A$2:$C$1001,3,FALSE)))</f>
        <v>sbollamlf@list-manage.com</v>
      </c>
      <c r="H773" s="2" t="str">
        <f>VLOOKUP(orders!C773,customers!$A$2:$G$1001,7,FALSE)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ht="15" x14ac:dyDescent="0.2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VLOOKUP(C774,customers!$A$2:$B$1001,2,FALSE)</f>
        <v>Mellisa Mebes</v>
      </c>
      <c r="G774" s="2" t="str">
        <f>IF(VLOOKUP(C774,customers!$A$2:$C$1001,3,FALSE)=0,"",(VLOOKUP(C774,customers!$A$2:$C$1001,3,FALSE)))</f>
        <v/>
      </c>
      <c r="H774" s="2" t="str">
        <f>VLOOKUP(orders!C774,customers!$A$2:$G$1001,7,FALSE)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ht="15" x14ac:dyDescent="0.2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VLOOKUP(C775,customers!$A$2:$B$1001,2,FALSE)</f>
        <v>Alva Filipczak</v>
      </c>
      <c r="G775" s="2" t="str">
        <f>IF(VLOOKUP(C775,customers!$A$2:$C$1001,3,FALSE)=0,"",(VLOOKUP(C775,customers!$A$2:$C$1001,3,FALSE)))</f>
        <v>afilipczaklh@ning.com</v>
      </c>
      <c r="H775" s="2" t="str">
        <f>VLOOKUP(orders!C775,customers!$A$2:$G$1001,7,FALSE)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ht="15" x14ac:dyDescent="0.2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VLOOKUP(C776,customers!$A$2:$B$1001,2,FALSE)</f>
        <v>Dorette Hinemoor</v>
      </c>
      <c r="G776" s="2" t="str">
        <f>IF(VLOOKUP(C776,customers!$A$2:$C$1001,3,FALSE)=0,"",(VLOOKUP(C776,customers!$A$2:$C$1001,3,FALSE)))</f>
        <v/>
      </c>
      <c r="H776" s="2" t="str">
        <f>VLOOKUP(orders!C776,customers!$A$2:$G$1001,7,FALSE)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ht="15" x14ac:dyDescent="0.2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VLOOKUP(C777,customers!$A$2:$B$1001,2,FALSE)</f>
        <v>Rhetta Elnaugh</v>
      </c>
      <c r="G777" s="2" t="str">
        <f>IF(VLOOKUP(C777,customers!$A$2:$C$1001,3,FALSE)=0,"",(VLOOKUP(C777,customers!$A$2:$C$1001,3,FALSE)))</f>
        <v>relnaughlj@comsenz.com</v>
      </c>
      <c r="H777" s="2" t="str">
        <f>VLOOKUP(orders!C777,customers!$A$2:$G$1001,7,FALSE)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ht="15" x14ac:dyDescent="0.2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VLOOKUP(C778,customers!$A$2:$B$1001,2,FALSE)</f>
        <v>Jule Deehan</v>
      </c>
      <c r="G778" s="2" t="str">
        <f>IF(VLOOKUP(C778,customers!$A$2:$C$1001,3,FALSE)=0,"",(VLOOKUP(C778,customers!$A$2:$C$1001,3,FALSE)))</f>
        <v>jdeehanlk@about.me</v>
      </c>
      <c r="H778" s="2" t="str">
        <f>VLOOKUP(orders!C778,customers!$A$2:$G$1001,7,FALSE)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ht="15" x14ac:dyDescent="0.2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VLOOKUP(C779,customers!$A$2:$B$1001,2,FALSE)</f>
        <v>Janella Eden</v>
      </c>
      <c r="G779" s="2" t="str">
        <f>IF(VLOOKUP(C779,customers!$A$2:$C$1001,3,FALSE)=0,"",(VLOOKUP(C779,customers!$A$2:$C$1001,3,FALSE)))</f>
        <v>jedenll@e-recht24.de</v>
      </c>
      <c r="H779" s="2" t="str">
        <f>VLOOKUP(orders!C779,customers!$A$2:$G$1001,7,FALSE)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ht="15" x14ac:dyDescent="0.2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VLOOKUP(C780,customers!$A$2:$B$1001,2,FALSE)</f>
        <v>Cam Jewster</v>
      </c>
      <c r="G780" s="2" t="str">
        <f>IF(VLOOKUP(C780,customers!$A$2:$C$1001,3,FALSE)=0,"",(VLOOKUP(C780,customers!$A$2:$C$1001,3,FALSE)))</f>
        <v>cjewsterlu@moonfruit.com</v>
      </c>
      <c r="H780" s="2" t="str">
        <f>VLOOKUP(orders!C780,customers!$A$2:$G$1001,7,FALSE)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ht="15" x14ac:dyDescent="0.2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VLOOKUP(C781,customers!$A$2:$B$1001,2,FALSE)</f>
        <v>Ugo Southerden</v>
      </c>
      <c r="G781" s="2" t="str">
        <f>IF(VLOOKUP(C781,customers!$A$2:$C$1001,3,FALSE)=0,"",(VLOOKUP(C781,customers!$A$2:$C$1001,3,FALSE)))</f>
        <v>usoutherdenln@hao123.com</v>
      </c>
      <c r="H781" s="2" t="str">
        <f>VLOOKUP(orders!C781,customers!$A$2:$G$1001,7,FALSE)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ht="15" x14ac:dyDescent="0.2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VLOOKUP(C782,customers!$A$2:$B$1001,2,FALSE)</f>
        <v>Verne Dunkerley</v>
      </c>
      <c r="G782" s="2" t="str">
        <f>IF(VLOOKUP(C782,customers!$A$2:$C$1001,3,FALSE)=0,"",(VLOOKUP(C782,customers!$A$2:$C$1001,3,FALSE)))</f>
        <v/>
      </c>
      <c r="H782" s="2" t="str">
        <f>VLOOKUP(orders!C782,customers!$A$2:$G$1001,7,FALSE)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ht="15" x14ac:dyDescent="0.2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VLOOKUP(C783,customers!$A$2:$B$1001,2,FALSE)</f>
        <v>Lacee Burtenshaw</v>
      </c>
      <c r="G783" s="2" t="str">
        <f>IF(VLOOKUP(C783,customers!$A$2:$C$1001,3,FALSE)=0,"",(VLOOKUP(C783,customers!$A$2:$C$1001,3,FALSE)))</f>
        <v>lburtenshawlp@shinystat.com</v>
      </c>
      <c r="H783" s="2" t="str">
        <f>VLOOKUP(orders!C783,customers!$A$2:$G$1001,7,FALSE)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ht="15" x14ac:dyDescent="0.2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VLOOKUP(C784,customers!$A$2:$B$1001,2,FALSE)</f>
        <v>Adorne Gregoratti</v>
      </c>
      <c r="G784" s="2" t="str">
        <f>IF(VLOOKUP(C784,customers!$A$2:$C$1001,3,FALSE)=0,"",(VLOOKUP(C784,customers!$A$2:$C$1001,3,FALSE)))</f>
        <v>agregorattilq@vistaprint.com</v>
      </c>
      <c r="H784" s="2" t="str">
        <f>VLOOKUP(orders!C784,customers!$A$2:$G$1001,7,FALSE)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ht="15" x14ac:dyDescent="0.2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VLOOKUP(C785,customers!$A$2:$B$1001,2,FALSE)</f>
        <v>Chris Croster</v>
      </c>
      <c r="G785" s="2" t="str">
        <f>IF(VLOOKUP(C785,customers!$A$2:$C$1001,3,FALSE)=0,"",(VLOOKUP(C785,customers!$A$2:$C$1001,3,FALSE)))</f>
        <v>ccrosterlr@gov.uk</v>
      </c>
      <c r="H785" s="2" t="str">
        <f>VLOOKUP(orders!C785,customers!$A$2:$G$1001,7,FALSE)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ht="15" x14ac:dyDescent="0.2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VLOOKUP(C786,customers!$A$2:$B$1001,2,FALSE)</f>
        <v>Graeme Whitehead</v>
      </c>
      <c r="G786" s="2" t="str">
        <f>IF(VLOOKUP(C786,customers!$A$2:$C$1001,3,FALSE)=0,"",(VLOOKUP(C786,customers!$A$2:$C$1001,3,FALSE)))</f>
        <v>gwhiteheadls@hp.com</v>
      </c>
      <c r="H786" s="2" t="str">
        <f>VLOOKUP(orders!C786,customers!$A$2:$G$1001,7,FALSE)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ht="15" x14ac:dyDescent="0.2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VLOOKUP(C787,customers!$A$2:$B$1001,2,FALSE)</f>
        <v>Haslett Jodrelle</v>
      </c>
      <c r="G787" s="2" t="str">
        <f>IF(VLOOKUP(C787,customers!$A$2:$C$1001,3,FALSE)=0,"",(VLOOKUP(C787,customers!$A$2:$C$1001,3,FALSE)))</f>
        <v>hjodrellelt@samsung.com</v>
      </c>
      <c r="H787" s="2" t="str">
        <f>VLOOKUP(orders!C787,customers!$A$2:$G$1001,7,FALSE)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ht="15" x14ac:dyDescent="0.2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VLOOKUP(C788,customers!$A$2:$B$1001,2,FALSE)</f>
        <v>Cam Jewster</v>
      </c>
      <c r="G788" s="2" t="str">
        <f>IF(VLOOKUP(C788,customers!$A$2:$C$1001,3,FALSE)=0,"",(VLOOKUP(C788,customers!$A$2:$C$1001,3,FALSE)))</f>
        <v>cjewsterlu@moonfruit.com</v>
      </c>
      <c r="H788" s="2" t="str">
        <f>VLOOKUP(orders!C788,customers!$A$2:$G$1001,7,FALSE)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ht="15" x14ac:dyDescent="0.2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VLOOKUP(C789,customers!$A$2:$B$1001,2,FALSE)</f>
        <v>Beryl Osborn</v>
      </c>
      <c r="G789" s="2" t="str">
        <f>IF(VLOOKUP(C789,customers!$A$2:$C$1001,3,FALSE)=0,"",(VLOOKUP(C789,customers!$A$2:$C$1001,3,FALSE)))</f>
        <v/>
      </c>
      <c r="H789" s="2" t="str">
        <f>VLOOKUP(orders!C789,customers!$A$2:$G$1001,7,FALSE)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ht="15" x14ac:dyDescent="0.2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VLOOKUP(C790,customers!$A$2:$B$1001,2,FALSE)</f>
        <v>Kaela Nottram</v>
      </c>
      <c r="G790" s="2" t="str">
        <f>IF(VLOOKUP(C790,customers!$A$2:$C$1001,3,FALSE)=0,"",(VLOOKUP(C790,customers!$A$2:$C$1001,3,FALSE)))</f>
        <v>knottramlw@odnoklassniki.ru</v>
      </c>
      <c r="H790" s="2" t="str">
        <f>VLOOKUP(orders!C790,customers!$A$2:$G$1001,7,FALSE)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ht="15" x14ac:dyDescent="0.2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VLOOKUP(C791,customers!$A$2:$B$1001,2,FALSE)</f>
        <v>Nobe Buney</v>
      </c>
      <c r="G791" s="2" t="str">
        <f>IF(VLOOKUP(C791,customers!$A$2:$C$1001,3,FALSE)=0,"",(VLOOKUP(C791,customers!$A$2:$C$1001,3,FALSE)))</f>
        <v>nbuneylx@jugem.jp</v>
      </c>
      <c r="H791" s="2" t="str">
        <f>VLOOKUP(orders!C791,customers!$A$2:$G$1001,7,FALSE)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ht="15" x14ac:dyDescent="0.2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VLOOKUP(C792,customers!$A$2:$B$1001,2,FALSE)</f>
        <v>Silvan McShea</v>
      </c>
      <c r="G792" s="2" t="str">
        <f>IF(VLOOKUP(C792,customers!$A$2:$C$1001,3,FALSE)=0,"",(VLOOKUP(C792,customers!$A$2:$C$1001,3,FALSE)))</f>
        <v>smcshealy@photobucket.com</v>
      </c>
      <c r="H792" s="2" t="str">
        <f>VLOOKUP(orders!C792,customers!$A$2:$G$1001,7,FALSE)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ht="15" x14ac:dyDescent="0.2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VLOOKUP(C793,customers!$A$2:$B$1001,2,FALSE)</f>
        <v>Karylin Huddart</v>
      </c>
      <c r="G793" s="2" t="str">
        <f>IF(VLOOKUP(C793,customers!$A$2:$C$1001,3,FALSE)=0,"",(VLOOKUP(C793,customers!$A$2:$C$1001,3,FALSE)))</f>
        <v>khuddartlz@about.com</v>
      </c>
      <c r="H793" s="2" t="str">
        <f>VLOOKUP(orders!C793,customers!$A$2:$G$1001,7,FALSE)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ht="15" x14ac:dyDescent="0.2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VLOOKUP(C794,customers!$A$2:$B$1001,2,FALSE)</f>
        <v>Jereme Gippes</v>
      </c>
      <c r="G794" s="2" t="str">
        <f>IF(VLOOKUP(C794,customers!$A$2:$C$1001,3,FALSE)=0,"",(VLOOKUP(C794,customers!$A$2:$C$1001,3,FALSE)))</f>
        <v>jgippesm0@cloudflare.com</v>
      </c>
      <c r="H794" s="2" t="str">
        <f>VLOOKUP(orders!C794,customers!$A$2:$G$1001,7,FALSE)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ht="15" x14ac:dyDescent="0.2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VLOOKUP(C795,customers!$A$2:$B$1001,2,FALSE)</f>
        <v>Lukas Whittlesee</v>
      </c>
      <c r="G795" s="2" t="str">
        <f>IF(VLOOKUP(C795,customers!$A$2:$C$1001,3,FALSE)=0,"",(VLOOKUP(C795,customers!$A$2:$C$1001,3,FALSE)))</f>
        <v>lwhittleseem1@e-recht24.de</v>
      </c>
      <c r="H795" s="2" t="str">
        <f>VLOOKUP(orders!C795,customers!$A$2:$G$1001,7,FALSE)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ht="15" x14ac:dyDescent="0.2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VLOOKUP(C796,customers!$A$2:$B$1001,2,FALSE)</f>
        <v>Gregorius Trengrove</v>
      </c>
      <c r="G796" s="2" t="str">
        <f>IF(VLOOKUP(C796,customers!$A$2:$C$1001,3,FALSE)=0,"",(VLOOKUP(C796,customers!$A$2:$C$1001,3,FALSE)))</f>
        <v>gtrengrovem2@elpais.com</v>
      </c>
      <c r="H796" s="2" t="str">
        <f>VLOOKUP(orders!C796,customers!$A$2:$G$1001,7,FALSE)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ht="15" x14ac:dyDescent="0.2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VLOOKUP(C797,customers!$A$2:$B$1001,2,FALSE)</f>
        <v>Wright Caldero</v>
      </c>
      <c r="G797" s="2" t="str">
        <f>IF(VLOOKUP(C797,customers!$A$2:$C$1001,3,FALSE)=0,"",(VLOOKUP(C797,customers!$A$2:$C$1001,3,FALSE)))</f>
        <v>wcalderom3@stumbleupon.com</v>
      </c>
      <c r="H797" s="2" t="str">
        <f>VLOOKUP(orders!C797,customers!$A$2:$G$1001,7,FALSE)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ht="15" x14ac:dyDescent="0.2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VLOOKUP(C798,customers!$A$2:$B$1001,2,FALSE)</f>
        <v>Merell Zanazzi</v>
      </c>
      <c r="G798" s="2" t="str">
        <f>IF(VLOOKUP(C798,customers!$A$2:$C$1001,3,FALSE)=0,"",(VLOOKUP(C798,customers!$A$2:$C$1001,3,FALSE)))</f>
        <v/>
      </c>
      <c r="H798" s="2" t="str">
        <f>VLOOKUP(orders!C798,customers!$A$2:$G$1001,7,FALSE)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ht="15" x14ac:dyDescent="0.2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VLOOKUP(C799,customers!$A$2:$B$1001,2,FALSE)</f>
        <v>Jed Kennicott</v>
      </c>
      <c r="G799" s="2" t="str">
        <f>IF(VLOOKUP(C799,customers!$A$2:$C$1001,3,FALSE)=0,"",(VLOOKUP(C799,customers!$A$2:$C$1001,3,FALSE)))</f>
        <v>jkennicottm5@yahoo.co.jp</v>
      </c>
      <c r="H799" s="2" t="str">
        <f>VLOOKUP(orders!C799,customers!$A$2:$G$1001,7,FALSE)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ht="15" x14ac:dyDescent="0.2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VLOOKUP(C800,customers!$A$2:$B$1001,2,FALSE)</f>
        <v>Guenevere Ruggen</v>
      </c>
      <c r="G800" s="2" t="str">
        <f>IF(VLOOKUP(C800,customers!$A$2:$C$1001,3,FALSE)=0,"",(VLOOKUP(C800,customers!$A$2:$C$1001,3,FALSE)))</f>
        <v>gruggenm6@nymag.com</v>
      </c>
      <c r="H800" s="2" t="str">
        <f>VLOOKUP(orders!C800,customers!$A$2:$G$1001,7,FALSE)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ht="15" x14ac:dyDescent="0.2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VLOOKUP(C801,customers!$A$2:$B$1001,2,FALSE)</f>
        <v>Gonzales Cicculi</v>
      </c>
      <c r="G801" s="2" t="str">
        <f>IF(VLOOKUP(C801,customers!$A$2:$C$1001,3,FALSE)=0,"",(VLOOKUP(C801,customers!$A$2:$C$1001,3,FALSE)))</f>
        <v/>
      </c>
      <c r="H801" s="2" t="str">
        <f>VLOOKUP(orders!C801,customers!$A$2:$G$1001,7,FALSE)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ht="15" x14ac:dyDescent="0.2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VLOOKUP(C802,customers!$A$2:$B$1001,2,FALSE)</f>
        <v>Man Fright</v>
      </c>
      <c r="G802" s="2" t="str">
        <f>IF(VLOOKUP(C802,customers!$A$2:$C$1001,3,FALSE)=0,"",(VLOOKUP(C802,customers!$A$2:$C$1001,3,FALSE)))</f>
        <v>mfrightm8@harvard.edu</v>
      </c>
      <c r="H802" s="2" t="str">
        <f>VLOOKUP(orders!C802,customers!$A$2:$G$1001,7,FALSE)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ht="15" x14ac:dyDescent="0.2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VLOOKUP(C803,customers!$A$2:$B$1001,2,FALSE)</f>
        <v>Boyce Tarte</v>
      </c>
      <c r="G803" s="2" t="str">
        <f>IF(VLOOKUP(C803,customers!$A$2:$C$1001,3,FALSE)=0,"",(VLOOKUP(C803,customers!$A$2:$C$1001,3,FALSE)))</f>
        <v>btartem9@aol.com</v>
      </c>
      <c r="H803" s="2" t="str">
        <f>VLOOKUP(orders!C803,customers!$A$2:$G$1001,7,FALSE)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ht="15" x14ac:dyDescent="0.2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VLOOKUP(C804,customers!$A$2:$B$1001,2,FALSE)</f>
        <v>Caddric Krzysztofiak</v>
      </c>
      <c r="G804" s="2" t="str">
        <f>IF(VLOOKUP(C804,customers!$A$2:$C$1001,3,FALSE)=0,"",(VLOOKUP(C804,customers!$A$2:$C$1001,3,FALSE)))</f>
        <v>ckrzysztofiakma@skyrock.com</v>
      </c>
      <c r="H804" s="2" t="str">
        <f>VLOOKUP(orders!C804,customers!$A$2:$G$1001,7,FALSE)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ht="15" x14ac:dyDescent="0.2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VLOOKUP(C805,customers!$A$2:$B$1001,2,FALSE)</f>
        <v>Darn Penquet</v>
      </c>
      <c r="G805" s="2" t="str">
        <f>IF(VLOOKUP(C805,customers!$A$2:$C$1001,3,FALSE)=0,"",(VLOOKUP(C805,customers!$A$2:$C$1001,3,FALSE)))</f>
        <v>dpenquetmb@diigo.com</v>
      </c>
      <c r="H805" s="2" t="str">
        <f>VLOOKUP(orders!C805,customers!$A$2:$G$1001,7,FALSE)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ht="15" x14ac:dyDescent="0.2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VLOOKUP(C806,customers!$A$2:$B$1001,2,FALSE)</f>
        <v>Jammie Cloke</v>
      </c>
      <c r="G806" s="2" t="str">
        <f>IF(VLOOKUP(C806,customers!$A$2:$C$1001,3,FALSE)=0,"",(VLOOKUP(C806,customers!$A$2:$C$1001,3,FALSE)))</f>
        <v/>
      </c>
      <c r="H806" s="2" t="str">
        <f>VLOOKUP(orders!C806,customers!$A$2:$G$1001,7,FALSE)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ht="15" x14ac:dyDescent="0.2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VLOOKUP(C807,customers!$A$2:$B$1001,2,FALSE)</f>
        <v>Chester Clowton</v>
      </c>
      <c r="G807" s="2" t="str">
        <f>IF(VLOOKUP(C807,customers!$A$2:$C$1001,3,FALSE)=0,"",(VLOOKUP(C807,customers!$A$2:$C$1001,3,FALSE)))</f>
        <v/>
      </c>
      <c r="H807" s="2" t="str">
        <f>VLOOKUP(orders!C807,customers!$A$2:$G$1001,7,FALSE)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ht="15" x14ac:dyDescent="0.2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VLOOKUP(C808,customers!$A$2:$B$1001,2,FALSE)</f>
        <v>Kathleen Diable</v>
      </c>
      <c r="G808" s="2" t="str">
        <f>IF(VLOOKUP(C808,customers!$A$2:$C$1001,3,FALSE)=0,"",(VLOOKUP(C808,customers!$A$2:$C$1001,3,FALSE)))</f>
        <v/>
      </c>
      <c r="H808" s="2" t="str">
        <f>VLOOKUP(orders!C808,customers!$A$2:$G$1001,7,FALSE)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ht="15" x14ac:dyDescent="0.2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VLOOKUP(C809,customers!$A$2:$B$1001,2,FALSE)</f>
        <v>Koren Ferretti</v>
      </c>
      <c r="G809" s="2" t="str">
        <f>IF(VLOOKUP(C809,customers!$A$2:$C$1001,3,FALSE)=0,"",(VLOOKUP(C809,customers!$A$2:$C$1001,3,FALSE)))</f>
        <v>kferrettimf@huffingtonpost.com</v>
      </c>
      <c r="H809" s="2" t="str">
        <f>VLOOKUP(orders!C809,customers!$A$2:$G$1001,7,FALSE)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ht="15" x14ac:dyDescent="0.2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VLOOKUP(C810,customers!$A$2:$B$1001,2,FALSE)</f>
        <v>Allis Wilmore</v>
      </c>
      <c r="G810" s="2" t="str">
        <f>IF(VLOOKUP(C810,customers!$A$2:$C$1001,3,FALSE)=0,"",(VLOOKUP(C810,customers!$A$2:$C$1001,3,FALSE)))</f>
        <v/>
      </c>
      <c r="H810" s="2" t="str">
        <f>VLOOKUP(orders!C810,customers!$A$2:$G$1001,7,FALSE)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ht="15" x14ac:dyDescent="0.2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VLOOKUP(C811,customers!$A$2:$B$1001,2,FALSE)</f>
        <v>Chaddie Bennie</v>
      </c>
      <c r="G811" s="2" t="str">
        <f>IF(VLOOKUP(C811,customers!$A$2:$C$1001,3,FALSE)=0,"",(VLOOKUP(C811,customers!$A$2:$C$1001,3,FALSE)))</f>
        <v/>
      </c>
      <c r="H811" s="2" t="str">
        <f>VLOOKUP(orders!C811,customers!$A$2:$G$1001,7,FALSE)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ht="15" x14ac:dyDescent="0.2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VLOOKUP(C812,customers!$A$2:$B$1001,2,FALSE)</f>
        <v>Alberta Balsdone</v>
      </c>
      <c r="G812" s="2" t="str">
        <f>IF(VLOOKUP(C812,customers!$A$2:$C$1001,3,FALSE)=0,"",(VLOOKUP(C812,customers!$A$2:$C$1001,3,FALSE)))</f>
        <v>abalsdonemi@toplist.cz</v>
      </c>
      <c r="H812" s="2" t="str">
        <f>VLOOKUP(orders!C812,customers!$A$2:$G$1001,7,FALSE)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ht="15" x14ac:dyDescent="0.2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VLOOKUP(C813,customers!$A$2:$B$1001,2,FALSE)</f>
        <v>Brice Romera</v>
      </c>
      <c r="G813" s="2" t="str">
        <f>IF(VLOOKUP(C813,customers!$A$2:$C$1001,3,FALSE)=0,"",(VLOOKUP(C813,customers!$A$2:$C$1001,3,FALSE)))</f>
        <v>bromeramj@list-manage.com</v>
      </c>
      <c r="H813" s="2" t="str">
        <f>VLOOKUP(orders!C813,customers!$A$2:$G$1001,7,FALSE)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ht="15" x14ac:dyDescent="0.2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VLOOKUP(C814,customers!$A$2:$B$1001,2,FALSE)</f>
        <v>Brice Romera</v>
      </c>
      <c r="G814" s="2" t="str">
        <f>IF(VLOOKUP(C814,customers!$A$2:$C$1001,3,FALSE)=0,"",(VLOOKUP(C814,customers!$A$2:$C$1001,3,FALSE)))</f>
        <v>bromeramj@list-manage.com</v>
      </c>
      <c r="H814" s="2" t="str">
        <f>VLOOKUP(orders!C814,customers!$A$2:$G$1001,7,FALSE)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ht="15" x14ac:dyDescent="0.2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VLOOKUP(C815,customers!$A$2:$B$1001,2,FALSE)</f>
        <v>Conchita Bryde</v>
      </c>
      <c r="G815" s="2" t="str">
        <f>IF(VLOOKUP(C815,customers!$A$2:$C$1001,3,FALSE)=0,"",(VLOOKUP(C815,customers!$A$2:$C$1001,3,FALSE)))</f>
        <v>cbrydeml@tuttocitta.it</v>
      </c>
      <c r="H815" s="2" t="str">
        <f>VLOOKUP(orders!C815,customers!$A$2:$G$1001,7,FALSE)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ht="15" x14ac:dyDescent="0.2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VLOOKUP(C816,customers!$A$2:$B$1001,2,FALSE)</f>
        <v>Silvanus Enefer</v>
      </c>
      <c r="G816" s="2" t="str">
        <f>IF(VLOOKUP(C816,customers!$A$2:$C$1001,3,FALSE)=0,"",(VLOOKUP(C816,customers!$A$2:$C$1001,3,FALSE)))</f>
        <v>senefermm@blog.com</v>
      </c>
      <c r="H816" s="2" t="str">
        <f>VLOOKUP(orders!C816,customers!$A$2:$G$1001,7,FALSE)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ht="15" x14ac:dyDescent="0.2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VLOOKUP(C817,customers!$A$2:$B$1001,2,FALSE)</f>
        <v>Lenci Haggerstone</v>
      </c>
      <c r="G817" s="2" t="str">
        <f>IF(VLOOKUP(C817,customers!$A$2:$C$1001,3,FALSE)=0,"",(VLOOKUP(C817,customers!$A$2:$C$1001,3,FALSE)))</f>
        <v>lhaggerstonemn@independent.co.uk</v>
      </c>
      <c r="H817" s="2" t="str">
        <f>VLOOKUP(orders!C817,customers!$A$2:$G$1001,7,FALSE)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ht="15" x14ac:dyDescent="0.2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VLOOKUP(C818,customers!$A$2:$B$1001,2,FALSE)</f>
        <v>Marvin Gundry</v>
      </c>
      <c r="G818" s="2" t="str">
        <f>IF(VLOOKUP(C818,customers!$A$2:$C$1001,3,FALSE)=0,"",(VLOOKUP(C818,customers!$A$2:$C$1001,3,FALSE)))</f>
        <v>mgundrymo@omniture.com</v>
      </c>
      <c r="H818" s="2" t="str">
        <f>VLOOKUP(orders!C818,customers!$A$2:$G$1001,7,FALSE)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ht="15" x14ac:dyDescent="0.2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VLOOKUP(C819,customers!$A$2:$B$1001,2,FALSE)</f>
        <v>Bayard Wellan</v>
      </c>
      <c r="G819" s="2" t="str">
        <f>IF(VLOOKUP(C819,customers!$A$2:$C$1001,3,FALSE)=0,"",(VLOOKUP(C819,customers!$A$2:$C$1001,3,FALSE)))</f>
        <v>bwellanmp@cafepress.com</v>
      </c>
      <c r="H819" s="2" t="str">
        <f>VLOOKUP(orders!C819,customers!$A$2:$G$1001,7,FALSE)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ht="15" x14ac:dyDescent="0.2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VLOOKUP(C820,customers!$A$2:$B$1001,2,FALSE)</f>
        <v>Allis Wilmore</v>
      </c>
      <c r="G820" s="2" t="str">
        <f>IF(VLOOKUP(C820,customers!$A$2:$C$1001,3,FALSE)=0,"",(VLOOKUP(C820,customers!$A$2:$C$1001,3,FALSE)))</f>
        <v/>
      </c>
      <c r="H820" s="2" t="str">
        <f>VLOOKUP(orders!C820,customers!$A$2:$G$1001,7,FALSE)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ht="15" x14ac:dyDescent="0.2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VLOOKUP(C821,customers!$A$2:$B$1001,2,FALSE)</f>
        <v>Caddric Atcheson</v>
      </c>
      <c r="G821" s="2" t="str">
        <f>IF(VLOOKUP(C821,customers!$A$2:$C$1001,3,FALSE)=0,"",(VLOOKUP(C821,customers!$A$2:$C$1001,3,FALSE)))</f>
        <v>catchesonmr@xinhuanet.com</v>
      </c>
      <c r="H821" s="2" t="str">
        <f>VLOOKUP(orders!C821,customers!$A$2:$G$1001,7,FALSE)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ht="15" x14ac:dyDescent="0.2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VLOOKUP(C822,customers!$A$2:$B$1001,2,FALSE)</f>
        <v>Eustace Stenton</v>
      </c>
      <c r="G822" s="2" t="str">
        <f>IF(VLOOKUP(C822,customers!$A$2:$C$1001,3,FALSE)=0,"",(VLOOKUP(C822,customers!$A$2:$C$1001,3,FALSE)))</f>
        <v>estentonms@google.it</v>
      </c>
      <c r="H822" s="2" t="str">
        <f>VLOOKUP(orders!C822,customers!$A$2:$G$1001,7,FALSE)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ht="15" x14ac:dyDescent="0.2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VLOOKUP(C823,customers!$A$2:$B$1001,2,FALSE)</f>
        <v>Ericka Tripp</v>
      </c>
      <c r="G823" s="2" t="str">
        <f>IF(VLOOKUP(C823,customers!$A$2:$C$1001,3,FALSE)=0,"",(VLOOKUP(C823,customers!$A$2:$C$1001,3,FALSE)))</f>
        <v>etrippmt@wp.com</v>
      </c>
      <c r="H823" s="2" t="str">
        <f>VLOOKUP(orders!C823,customers!$A$2:$G$1001,7,FALSE)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ht="15" x14ac:dyDescent="0.2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VLOOKUP(C824,customers!$A$2:$B$1001,2,FALSE)</f>
        <v>Lyndsey MacManus</v>
      </c>
      <c r="G824" s="2" t="str">
        <f>IF(VLOOKUP(C824,customers!$A$2:$C$1001,3,FALSE)=0,"",(VLOOKUP(C824,customers!$A$2:$C$1001,3,FALSE)))</f>
        <v>lmacmanusmu@imdb.com</v>
      </c>
      <c r="H824" s="2" t="str">
        <f>VLOOKUP(orders!C824,customers!$A$2:$G$1001,7,FALSE)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ht="15" x14ac:dyDescent="0.2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VLOOKUP(C825,customers!$A$2:$B$1001,2,FALSE)</f>
        <v>Tess Benediktovich</v>
      </c>
      <c r="G825" s="2" t="str">
        <f>IF(VLOOKUP(C825,customers!$A$2:$C$1001,3,FALSE)=0,"",(VLOOKUP(C825,customers!$A$2:$C$1001,3,FALSE)))</f>
        <v>tbenediktovichmv@ebay.com</v>
      </c>
      <c r="H825" s="2" t="str">
        <f>VLOOKUP(orders!C825,customers!$A$2:$G$1001,7,FALSE)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ht="15" x14ac:dyDescent="0.2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VLOOKUP(C826,customers!$A$2:$B$1001,2,FALSE)</f>
        <v>Correy Bourner</v>
      </c>
      <c r="G826" s="2" t="str">
        <f>IF(VLOOKUP(C826,customers!$A$2:$C$1001,3,FALSE)=0,"",(VLOOKUP(C826,customers!$A$2:$C$1001,3,FALSE)))</f>
        <v>cbournermw@chronoengine.com</v>
      </c>
      <c r="H826" s="2" t="str">
        <f>VLOOKUP(orders!C826,customers!$A$2:$G$1001,7,FALSE)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ht="15" x14ac:dyDescent="0.2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VLOOKUP(C827,customers!$A$2:$B$1001,2,FALSE)</f>
        <v>Odelia Skerme</v>
      </c>
      <c r="G827" s="2" t="str">
        <f>IF(VLOOKUP(C827,customers!$A$2:$C$1001,3,FALSE)=0,"",(VLOOKUP(C827,customers!$A$2:$C$1001,3,FALSE)))</f>
        <v>oskermen3@hatena.ne.jp</v>
      </c>
      <c r="H827" s="2" t="str">
        <f>VLOOKUP(orders!C827,customers!$A$2:$G$1001,7,FALSE)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ht="15" x14ac:dyDescent="0.2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VLOOKUP(C828,customers!$A$2:$B$1001,2,FALSE)</f>
        <v>Kandy Heddan</v>
      </c>
      <c r="G828" s="2" t="str">
        <f>IF(VLOOKUP(C828,customers!$A$2:$C$1001,3,FALSE)=0,"",(VLOOKUP(C828,customers!$A$2:$C$1001,3,FALSE)))</f>
        <v>kheddanmy@icq.com</v>
      </c>
      <c r="H828" s="2" t="str">
        <f>VLOOKUP(orders!C828,customers!$A$2:$G$1001,7,FALSE)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ht="15" x14ac:dyDescent="0.2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VLOOKUP(C829,customers!$A$2:$B$1001,2,FALSE)</f>
        <v>Ibby Charters</v>
      </c>
      <c r="G829" s="2" t="str">
        <f>IF(VLOOKUP(C829,customers!$A$2:$C$1001,3,FALSE)=0,"",(VLOOKUP(C829,customers!$A$2:$C$1001,3,FALSE)))</f>
        <v>ichartersmz@abc.net.au</v>
      </c>
      <c r="H829" s="2" t="str">
        <f>VLOOKUP(orders!C829,customers!$A$2:$G$1001,7,FALSE)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ht="15" x14ac:dyDescent="0.2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VLOOKUP(C830,customers!$A$2:$B$1001,2,FALSE)</f>
        <v>Adora Roubert</v>
      </c>
      <c r="G830" s="2" t="str">
        <f>IF(VLOOKUP(C830,customers!$A$2:$C$1001,3,FALSE)=0,"",(VLOOKUP(C830,customers!$A$2:$C$1001,3,FALSE)))</f>
        <v>aroubertn0@tmall.com</v>
      </c>
      <c r="H830" s="2" t="str">
        <f>VLOOKUP(orders!C830,customers!$A$2:$G$1001,7,FALSE)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ht="15" x14ac:dyDescent="0.2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VLOOKUP(C831,customers!$A$2:$B$1001,2,FALSE)</f>
        <v>Hillel Mairs</v>
      </c>
      <c r="G831" s="2" t="str">
        <f>IF(VLOOKUP(C831,customers!$A$2:$C$1001,3,FALSE)=0,"",(VLOOKUP(C831,customers!$A$2:$C$1001,3,FALSE)))</f>
        <v>hmairsn1@so-net.ne.jp</v>
      </c>
      <c r="H831" s="2" t="str">
        <f>VLOOKUP(orders!C831,customers!$A$2:$G$1001,7,FALSE)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ht="15" x14ac:dyDescent="0.2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VLOOKUP(C832,customers!$A$2:$B$1001,2,FALSE)</f>
        <v>Helaina Rainforth</v>
      </c>
      <c r="G832" s="2" t="str">
        <f>IF(VLOOKUP(C832,customers!$A$2:$C$1001,3,FALSE)=0,"",(VLOOKUP(C832,customers!$A$2:$C$1001,3,FALSE)))</f>
        <v>hrainforthn2@blog.com</v>
      </c>
      <c r="H832" s="2" t="str">
        <f>VLOOKUP(orders!C832,customers!$A$2:$G$1001,7,FALSE)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ht="15" x14ac:dyDescent="0.2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VLOOKUP(C833,customers!$A$2:$B$1001,2,FALSE)</f>
        <v>Helaina Rainforth</v>
      </c>
      <c r="G833" s="2" t="str">
        <f>IF(VLOOKUP(C833,customers!$A$2:$C$1001,3,FALSE)=0,"",(VLOOKUP(C833,customers!$A$2:$C$1001,3,FALSE)))</f>
        <v>hrainforthn2@blog.com</v>
      </c>
      <c r="H833" s="2" t="str">
        <f>VLOOKUP(orders!C833,customers!$A$2:$G$1001,7,FALSE)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ht="15" x14ac:dyDescent="0.2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VLOOKUP(C834,customers!$A$2:$B$1001,2,FALSE)</f>
        <v>Isac Jesper</v>
      </c>
      <c r="G834" s="2" t="str">
        <f>IF(VLOOKUP(C834,customers!$A$2:$C$1001,3,FALSE)=0,"",(VLOOKUP(C834,customers!$A$2:$C$1001,3,FALSE)))</f>
        <v>ijespern4@theglobeandmail.com</v>
      </c>
      <c r="H834" s="2" t="str">
        <f>VLOOKUP(orders!C834,customers!$A$2:$G$1001,7,FALSE)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ht="15" x14ac:dyDescent="0.2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VLOOKUP(C835,customers!$A$2:$B$1001,2,FALSE)</f>
        <v>Lenette Dwerryhouse</v>
      </c>
      <c r="G835" s="2" t="str">
        <f>IF(VLOOKUP(C835,customers!$A$2:$C$1001,3,FALSE)=0,"",(VLOOKUP(C835,customers!$A$2:$C$1001,3,FALSE)))</f>
        <v>ldwerryhousen5@gravatar.com</v>
      </c>
      <c r="H835" s="2" t="str">
        <f>VLOOKUP(orders!C835,customers!$A$2:$G$1001,7,FALSE)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E835*L835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IF(J835="L","Light",IF(J835="M","Medium",IF(J835="D","Dark","")))</f>
        <v>Dark</v>
      </c>
    </row>
    <row r="836" spans="1:15" ht="15" x14ac:dyDescent="0.2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VLOOKUP(C836,customers!$A$2:$B$1001,2,FALSE)</f>
        <v>Nadeen Broomer</v>
      </c>
      <c r="G836" s="2" t="str">
        <f>IF(VLOOKUP(C836,customers!$A$2:$C$1001,3,FALSE)=0,"",(VLOOKUP(C836,customers!$A$2:$C$1001,3,FALSE)))</f>
        <v>nbroomern6@examiner.com</v>
      </c>
      <c r="H836" s="2" t="str">
        <f>VLOOKUP(orders!C836,customers!$A$2:$G$1001,7,FALSE)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ht="15" x14ac:dyDescent="0.2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VLOOKUP(C837,customers!$A$2:$B$1001,2,FALSE)</f>
        <v>Konstantine Thoumasson</v>
      </c>
      <c r="G837" s="2" t="str">
        <f>IF(VLOOKUP(C837,customers!$A$2:$C$1001,3,FALSE)=0,"",(VLOOKUP(C837,customers!$A$2:$C$1001,3,FALSE)))</f>
        <v>kthoumassonn7@bloglovin.com</v>
      </c>
      <c r="H837" s="2" t="str">
        <f>VLOOKUP(orders!C837,customers!$A$2:$G$1001,7,FALSE)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ht="15" x14ac:dyDescent="0.2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VLOOKUP(C838,customers!$A$2:$B$1001,2,FALSE)</f>
        <v>Frans Habbergham</v>
      </c>
      <c r="G838" s="2" t="str">
        <f>IF(VLOOKUP(C838,customers!$A$2:$C$1001,3,FALSE)=0,"",(VLOOKUP(C838,customers!$A$2:$C$1001,3,FALSE)))</f>
        <v>fhabberghamn8@discovery.com</v>
      </c>
      <c r="H838" s="2" t="str">
        <f>VLOOKUP(orders!C838,customers!$A$2:$G$1001,7,FALSE)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ht="15" x14ac:dyDescent="0.2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VLOOKUP(C839,customers!$A$2:$B$1001,2,FALSE)</f>
        <v>Allis Wilmore</v>
      </c>
      <c r="G839" s="2" t="str">
        <f>IF(VLOOKUP(C839,customers!$A$2:$C$1001,3,FALSE)=0,"",(VLOOKUP(C839,customers!$A$2:$C$1001,3,FALSE)))</f>
        <v/>
      </c>
      <c r="H839" s="2" t="str">
        <f>VLOOKUP(orders!C839,customers!$A$2:$G$1001,7,FALSE)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ht="15" x14ac:dyDescent="0.2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VLOOKUP(C840,customers!$A$2:$B$1001,2,FALSE)</f>
        <v>Romain Avrashin</v>
      </c>
      <c r="G840" s="2" t="str">
        <f>IF(VLOOKUP(C840,customers!$A$2:$C$1001,3,FALSE)=0,"",(VLOOKUP(C840,customers!$A$2:$C$1001,3,FALSE)))</f>
        <v>ravrashinna@tamu.edu</v>
      </c>
      <c r="H840" s="2" t="str">
        <f>VLOOKUP(orders!C840,customers!$A$2:$G$1001,7,FALSE)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ht="15" x14ac:dyDescent="0.2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VLOOKUP(C841,customers!$A$2:$B$1001,2,FALSE)</f>
        <v>Miran Doidge</v>
      </c>
      <c r="G841" s="2" t="str">
        <f>IF(VLOOKUP(C841,customers!$A$2:$C$1001,3,FALSE)=0,"",(VLOOKUP(C841,customers!$A$2:$C$1001,3,FALSE)))</f>
        <v>mdoidgenb@etsy.com</v>
      </c>
      <c r="H841" s="2" t="str">
        <f>VLOOKUP(orders!C841,customers!$A$2:$G$1001,7,FALSE)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ht="15" x14ac:dyDescent="0.2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VLOOKUP(C842,customers!$A$2:$B$1001,2,FALSE)</f>
        <v>Janeva Edinboro</v>
      </c>
      <c r="G842" s="2" t="str">
        <f>IF(VLOOKUP(C842,customers!$A$2:$C$1001,3,FALSE)=0,"",(VLOOKUP(C842,customers!$A$2:$C$1001,3,FALSE)))</f>
        <v>jedinboronc@reverbnation.com</v>
      </c>
      <c r="H842" s="2" t="str">
        <f>VLOOKUP(orders!C842,customers!$A$2:$G$1001,7,FALSE)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ht="15" x14ac:dyDescent="0.2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VLOOKUP(C843,customers!$A$2:$B$1001,2,FALSE)</f>
        <v>Trumaine Tewelson</v>
      </c>
      <c r="G843" s="2" t="str">
        <f>IF(VLOOKUP(C843,customers!$A$2:$C$1001,3,FALSE)=0,"",(VLOOKUP(C843,customers!$A$2:$C$1001,3,FALSE)))</f>
        <v>ttewelsonnd@cdbaby.com</v>
      </c>
      <c r="H843" s="2" t="str">
        <f>VLOOKUP(orders!C843,customers!$A$2:$G$1001,7,FALSE)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ht="15" x14ac:dyDescent="0.2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VLOOKUP(C844,customers!$A$2:$B$1001,2,FALSE)</f>
        <v>Odelia Skerme</v>
      </c>
      <c r="G844" s="2" t="str">
        <f>IF(VLOOKUP(C844,customers!$A$2:$C$1001,3,FALSE)=0,"",(VLOOKUP(C844,customers!$A$2:$C$1001,3,FALSE)))</f>
        <v>oskermen3@hatena.ne.jp</v>
      </c>
      <c r="H844" s="2" t="str">
        <f>VLOOKUP(orders!C844,customers!$A$2:$G$1001,7,FALSE)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ht="15" x14ac:dyDescent="0.2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VLOOKUP(C845,customers!$A$2:$B$1001,2,FALSE)</f>
        <v>De Drewitt</v>
      </c>
      <c r="G845" s="2" t="str">
        <f>IF(VLOOKUP(C845,customers!$A$2:$C$1001,3,FALSE)=0,"",(VLOOKUP(C845,customers!$A$2:$C$1001,3,FALSE)))</f>
        <v>ddrewittnf@mapquest.com</v>
      </c>
      <c r="H845" s="2" t="str">
        <f>VLOOKUP(orders!C845,customers!$A$2:$G$1001,7,FALSE)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ht="15" x14ac:dyDescent="0.2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VLOOKUP(C846,customers!$A$2:$B$1001,2,FALSE)</f>
        <v>Adelheid Gladhill</v>
      </c>
      <c r="G846" s="2" t="str">
        <f>IF(VLOOKUP(C846,customers!$A$2:$C$1001,3,FALSE)=0,"",(VLOOKUP(C846,customers!$A$2:$C$1001,3,FALSE)))</f>
        <v>agladhillng@stanford.edu</v>
      </c>
      <c r="H846" s="2" t="str">
        <f>VLOOKUP(orders!C846,customers!$A$2:$G$1001,7,FALSE)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ht="15" x14ac:dyDescent="0.2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VLOOKUP(C847,customers!$A$2:$B$1001,2,FALSE)</f>
        <v>Murielle Lorinez</v>
      </c>
      <c r="G847" s="2" t="str">
        <f>IF(VLOOKUP(C847,customers!$A$2:$C$1001,3,FALSE)=0,"",(VLOOKUP(C847,customers!$A$2:$C$1001,3,FALSE)))</f>
        <v>mlorineznh@whitehouse.gov</v>
      </c>
      <c r="H847" s="2" t="str">
        <f>VLOOKUP(orders!C847,customers!$A$2:$G$1001,7,FALSE)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ht="15" x14ac:dyDescent="0.2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VLOOKUP(C848,customers!$A$2:$B$1001,2,FALSE)</f>
        <v>Edin Mathe</v>
      </c>
      <c r="G848" s="2" t="str">
        <f>IF(VLOOKUP(C848,customers!$A$2:$C$1001,3,FALSE)=0,"",(VLOOKUP(C848,customers!$A$2:$C$1001,3,FALSE)))</f>
        <v/>
      </c>
      <c r="H848" s="2" t="str">
        <f>VLOOKUP(orders!C848,customers!$A$2:$G$1001,7,FALSE)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ht="15" x14ac:dyDescent="0.2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VLOOKUP(C849,customers!$A$2:$B$1001,2,FALSE)</f>
        <v>Mordy Van Der Vlies</v>
      </c>
      <c r="G849" s="2" t="str">
        <f>IF(VLOOKUP(C849,customers!$A$2:$C$1001,3,FALSE)=0,"",(VLOOKUP(C849,customers!$A$2:$C$1001,3,FALSE)))</f>
        <v>mvannj@wikipedia.org</v>
      </c>
      <c r="H849" s="2" t="str">
        <f>VLOOKUP(orders!C849,customers!$A$2:$G$1001,7,FALSE)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ht="15" x14ac:dyDescent="0.2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VLOOKUP(C850,customers!$A$2:$B$1001,2,FALSE)</f>
        <v>Spencer Wastell</v>
      </c>
      <c r="G850" s="2" t="str">
        <f>IF(VLOOKUP(C850,customers!$A$2:$C$1001,3,FALSE)=0,"",(VLOOKUP(C850,customers!$A$2:$C$1001,3,FALSE)))</f>
        <v/>
      </c>
      <c r="H850" s="2" t="str">
        <f>VLOOKUP(orders!C850,customers!$A$2:$G$1001,7,FALSE)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ht="15" x14ac:dyDescent="0.2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VLOOKUP(C851,customers!$A$2:$B$1001,2,FALSE)</f>
        <v>Jemimah Ethelston</v>
      </c>
      <c r="G851" s="2" t="str">
        <f>IF(VLOOKUP(C851,customers!$A$2:$C$1001,3,FALSE)=0,"",(VLOOKUP(C851,customers!$A$2:$C$1001,3,FALSE)))</f>
        <v>jethelstonnl@creativecommons.org</v>
      </c>
      <c r="H851" s="2" t="str">
        <f>VLOOKUP(orders!C851,customers!$A$2:$G$1001,7,FALSE)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ht="15" x14ac:dyDescent="0.2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VLOOKUP(C852,customers!$A$2:$B$1001,2,FALSE)</f>
        <v>Jemimah Ethelston</v>
      </c>
      <c r="G852" s="2" t="str">
        <f>IF(VLOOKUP(C852,customers!$A$2:$C$1001,3,FALSE)=0,"",(VLOOKUP(C852,customers!$A$2:$C$1001,3,FALSE)))</f>
        <v>jethelstonnl@creativecommons.org</v>
      </c>
      <c r="H852" s="2" t="str">
        <f>VLOOKUP(orders!C852,customers!$A$2:$G$1001,7,FALSE)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ht="15" x14ac:dyDescent="0.2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VLOOKUP(C853,customers!$A$2:$B$1001,2,FALSE)</f>
        <v>Perice Eberz</v>
      </c>
      <c r="G853" s="2" t="str">
        <f>IF(VLOOKUP(C853,customers!$A$2:$C$1001,3,FALSE)=0,"",(VLOOKUP(C853,customers!$A$2:$C$1001,3,FALSE)))</f>
        <v>peberznn@woothemes.com</v>
      </c>
      <c r="H853" s="2" t="str">
        <f>VLOOKUP(orders!C853,customers!$A$2:$G$1001,7,FALSE)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ht="15" x14ac:dyDescent="0.2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VLOOKUP(C854,customers!$A$2:$B$1001,2,FALSE)</f>
        <v>Bear Gaish</v>
      </c>
      <c r="G854" s="2" t="str">
        <f>IF(VLOOKUP(C854,customers!$A$2:$C$1001,3,FALSE)=0,"",(VLOOKUP(C854,customers!$A$2:$C$1001,3,FALSE)))</f>
        <v>bgaishno@altervista.org</v>
      </c>
      <c r="H854" s="2" t="str">
        <f>VLOOKUP(orders!C854,customers!$A$2:$G$1001,7,FALSE)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ht="15" x14ac:dyDescent="0.2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VLOOKUP(C855,customers!$A$2:$B$1001,2,FALSE)</f>
        <v>Lynnea Danton</v>
      </c>
      <c r="G855" s="2" t="str">
        <f>IF(VLOOKUP(C855,customers!$A$2:$C$1001,3,FALSE)=0,"",(VLOOKUP(C855,customers!$A$2:$C$1001,3,FALSE)))</f>
        <v>ldantonnp@miitbeian.gov.cn</v>
      </c>
      <c r="H855" s="2" t="str">
        <f>VLOOKUP(orders!C855,customers!$A$2:$G$1001,7,FALSE)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ht="15" x14ac:dyDescent="0.2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VLOOKUP(C856,customers!$A$2:$B$1001,2,FALSE)</f>
        <v>Skipton Morrall</v>
      </c>
      <c r="G856" s="2" t="str">
        <f>IF(VLOOKUP(C856,customers!$A$2:$C$1001,3,FALSE)=0,"",(VLOOKUP(C856,customers!$A$2:$C$1001,3,FALSE)))</f>
        <v>smorrallnq@answers.com</v>
      </c>
      <c r="H856" s="2" t="str">
        <f>VLOOKUP(orders!C856,customers!$A$2:$G$1001,7,FALSE)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ht="15" x14ac:dyDescent="0.2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VLOOKUP(C857,customers!$A$2:$B$1001,2,FALSE)</f>
        <v>Devan Crownshaw</v>
      </c>
      <c r="G857" s="2" t="str">
        <f>IF(VLOOKUP(C857,customers!$A$2:$C$1001,3,FALSE)=0,"",(VLOOKUP(C857,customers!$A$2:$C$1001,3,FALSE)))</f>
        <v>dcrownshawnr@photobucket.com</v>
      </c>
      <c r="H857" s="2" t="str">
        <f>VLOOKUP(orders!C857,customers!$A$2:$G$1001,7,FALSE)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ht="15" x14ac:dyDescent="0.2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VLOOKUP(C858,customers!$A$2:$B$1001,2,FALSE)</f>
        <v>Odelia Skerme</v>
      </c>
      <c r="G858" s="2" t="str">
        <f>IF(VLOOKUP(C858,customers!$A$2:$C$1001,3,FALSE)=0,"",(VLOOKUP(C858,customers!$A$2:$C$1001,3,FALSE)))</f>
        <v>oskermen3@hatena.ne.jp</v>
      </c>
      <c r="H858" s="2" t="str">
        <f>VLOOKUP(orders!C858,customers!$A$2:$G$1001,7,FALSE)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ht="15" x14ac:dyDescent="0.2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VLOOKUP(C859,customers!$A$2:$B$1001,2,FALSE)</f>
        <v>Joceline Reddoch</v>
      </c>
      <c r="G859" s="2" t="str">
        <f>IF(VLOOKUP(C859,customers!$A$2:$C$1001,3,FALSE)=0,"",(VLOOKUP(C859,customers!$A$2:$C$1001,3,FALSE)))</f>
        <v>jreddochnt@sun.com</v>
      </c>
      <c r="H859" s="2" t="str">
        <f>VLOOKUP(orders!C859,customers!$A$2:$G$1001,7,FALSE)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ht="15" x14ac:dyDescent="0.2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VLOOKUP(C860,customers!$A$2:$B$1001,2,FALSE)</f>
        <v>Shelley Titley</v>
      </c>
      <c r="G860" s="2" t="str">
        <f>IF(VLOOKUP(C860,customers!$A$2:$C$1001,3,FALSE)=0,"",(VLOOKUP(C860,customers!$A$2:$C$1001,3,FALSE)))</f>
        <v>stitleynu@whitehouse.gov</v>
      </c>
      <c r="H860" s="2" t="str">
        <f>VLOOKUP(orders!C860,customers!$A$2:$G$1001,7,FALSE)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ht="15" x14ac:dyDescent="0.2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VLOOKUP(C861,customers!$A$2:$B$1001,2,FALSE)</f>
        <v>Redd Simao</v>
      </c>
      <c r="G861" s="2" t="str">
        <f>IF(VLOOKUP(C861,customers!$A$2:$C$1001,3,FALSE)=0,"",(VLOOKUP(C861,customers!$A$2:$C$1001,3,FALSE)))</f>
        <v>rsimaonv@simplemachines.org</v>
      </c>
      <c r="H861" s="2" t="str">
        <f>VLOOKUP(orders!C861,customers!$A$2:$G$1001,7,FALSE)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ht="15" x14ac:dyDescent="0.2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VLOOKUP(C862,customers!$A$2:$B$1001,2,FALSE)</f>
        <v>Cece Inker</v>
      </c>
      <c r="G862" s="2" t="str">
        <f>IF(VLOOKUP(C862,customers!$A$2:$C$1001,3,FALSE)=0,"",(VLOOKUP(C862,customers!$A$2:$C$1001,3,FALSE)))</f>
        <v/>
      </c>
      <c r="H862" s="2" t="str">
        <f>VLOOKUP(orders!C862,customers!$A$2:$G$1001,7,FALSE)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ht="15" x14ac:dyDescent="0.2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VLOOKUP(C863,customers!$A$2:$B$1001,2,FALSE)</f>
        <v>Noel Chisholm</v>
      </c>
      <c r="G863" s="2" t="str">
        <f>IF(VLOOKUP(C863,customers!$A$2:$C$1001,3,FALSE)=0,"",(VLOOKUP(C863,customers!$A$2:$C$1001,3,FALSE)))</f>
        <v>nchisholmnx@example.com</v>
      </c>
      <c r="H863" s="2" t="str">
        <f>VLOOKUP(orders!C863,customers!$A$2:$G$1001,7,FALSE)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ht="15" x14ac:dyDescent="0.2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VLOOKUP(C864,customers!$A$2:$B$1001,2,FALSE)</f>
        <v>Grazia Oats</v>
      </c>
      <c r="G864" s="2" t="str">
        <f>IF(VLOOKUP(C864,customers!$A$2:$C$1001,3,FALSE)=0,"",(VLOOKUP(C864,customers!$A$2:$C$1001,3,FALSE)))</f>
        <v>goatsny@live.com</v>
      </c>
      <c r="H864" s="2" t="str">
        <f>VLOOKUP(orders!C864,customers!$A$2:$G$1001,7,FALSE)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ht="15" x14ac:dyDescent="0.2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VLOOKUP(C865,customers!$A$2:$B$1001,2,FALSE)</f>
        <v>Meade Birkin</v>
      </c>
      <c r="G865" s="2" t="str">
        <f>IF(VLOOKUP(C865,customers!$A$2:$C$1001,3,FALSE)=0,"",(VLOOKUP(C865,customers!$A$2:$C$1001,3,FALSE)))</f>
        <v>mbirkinnz@java.com</v>
      </c>
      <c r="H865" s="2" t="str">
        <f>VLOOKUP(orders!C865,customers!$A$2:$G$1001,7,FALSE)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ht="15" x14ac:dyDescent="0.2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VLOOKUP(C866,customers!$A$2:$B$1001,2,FALSE)</f>
        <v>Ronda Pyson</v>
      </c>
      <c r="G866" s="2" t="str">
        <f>IF(VLOOKUP(C866,customers!$A$2:$C$1001,3,FALSE)=0,"",(VLOOKUP(C866,customers!$A$2:$C$1001,3,FALSE)))</f>
        <v>rpysono0@constantcontact.com</v>
      </c>
      <c r="H866" s="2" t="str">
        <f>VLOOKUP(orders!C866,customers!$A$2:$G$1001,7,FALSE)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ht="15" x14ac:dyDescent="0.2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VLOOKUP(C867,customers!$A$2:$B$1001,2,FALSE)</f>
        <v>Modesty MacConnechie</v>
      </c>
      <c r="G867" s="2" t="str">
        <f>IF(VLOOKUP(C867,customers!$A$2:$C$1001,3,FALSE)=0,"",(VLOOKUP(C867,customers!$A$2:$C$1001,3,FALSE)))</f>
        <v>mmacconnechieo9@reuters.com</v>
      </c>
      <c r="H867" s="2" t="str">
        <f>VLOOKUP(orders!C867,customers!$A$2:$G$1001,7,FALSE)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ht="15" x14ac:dyDescent="0.2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VLOOKUP(C868,customers!$A$2:$B$1001,2,FALSE)</f>
        <v>Rafaela Treacher</v>
      </c>
      <c r="G868" s="2" t="str">
        <f>IF(VLOOKUP(C868,customers!$A$2:$C$1001,3,FALSE)=0,"",(VLOOKUP(C868,customers!$A$2:$C$1001,3,FALSE)))</f>
        <v>rtreachero2@usa.gov</v>
      </c>
      <c r="H868" s="2" t="str">
        <f>VLOOKUP(orders!C868,customers!$A$2:$G$1001,7,FALSE)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ht="15" x14ac:dyDescent="0.2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VLOOKUP(C869,customers!$A$2:$B$1001,2,FALSE)</f>
        <v>Bee Fattorini</v>
      </c>
      <c r="G869" s="2" t="str">
        <f>IF(VLOOKUP(C869,customers!$A$2:$C$1001,3,FALSE)=0,"",(VLOOKUP(C869,customers!$A$2:$C$1001,3,FALSE)))</f>
        <v>bfattorinio3@quantcast.com</v>
      </c>
      <c r="H869" s="2" t="str">
        <f>VLOOKUP(orders!C869,customers!$A$2:$G$1001,7,FALSE)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ht="15" x14ac:dyDescent="0.2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VLOOKUP(C870,customers!$A$2:$B$1001,2,FALSE)</f>
        <v>Margie Palleske</v>
      </c>
      <c r="G870" s="2" t="str">
        <f>IF(VLOOKUP(C870,customers!$A$2:$C$1001,3,FALSE)=0,"",(VLOOKUP(C870,customers!$A$2:$C$1001,3,FALSE)))</f>
        <v>mpalleskeo4@nyu.edu</v>
      </c>
      <c r="H870" s="2" t="str">
        <f>VLOOKUP(orders!C870,customers!$A$2:$G$1001,7,FALSE)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ht="15" x14ac:dyDescent="0.2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VLOOKUP(C871,customers!$A$2:$B$1001,2,FALSE)</f>
        <v>Alexina Randals</v>
      </c>
      <c r="G871" s="2" t="str">
        <f>IF(VLOOKUP(C871,customers!$A$2:$C$1001,3,FALSE)=0,"",(VLOOKUP(C871,customers!$A$2:$C$1001,3,FALSE)))</f>
        <v/>
      </c>
      <c r="H871" s="2" t="str">
        <f>VLOOKUP(orders!C871,customers!$A$2:$G$1001,7,FALSE)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ht="15" x14ac:dyDescent="0.2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VLOOKUP(C872,customers!$A$2:$B$1001,2,FALSE)</f>
        <v>Filip Antcliffe</v>
      </c>
      <c r="G872" s="2" t="str">
        <f>IF(VLOOKUP(C872,customers!$A$2:$C$1001,3,FALSE)=0,"",(VLOOKUP(C872,customers!$A$2:$C$1001,3,FALSE)))</f>
        <v>fantcliffeo6@amazon.co.jp</v>
      </c>
      <c r="H872" s="2" t="str">
        <f>VLOOKUP(orders!C872,customers!$A$2:$G$1001,7,FALSE)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ht="15" x14ac:dyDescent="0.2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VLOOKUP(C873,customers!$A$2:$B$1001,2,FALSE)</f>
        <v>Peyter Matignon</v>
      </c>
      <c r="G873" s="2" t="str">
        <f>IF(VLOOKUP(C873,customers!$A$2:$C$1001,3,FALSE)=0,"",(VLOOKUP(C873,customers!$A$2:$C$1001,3,FALSE)))</f>
        <v>pmatignono7@harvard.edu</v>
      </c>
      <c r="H873" s="2" t="str">
        <f>VLOOKUP(orders!C873,customers!$A$2:$G$1001,7,FALSE)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ht="15" x14ac:dyDescent="0.2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VLOOKUP(C874,customers!$A$2:$B$1001,2,FALSE)</f>
        <v>Claudie Weond</v>
      </c>
      <c r="G874" s="2" t="str">
        <f>IF(VLOOKUP(C874,customers!$A$2:$C$1001,3,FALSE)=0,"",(VLOOKUP(C874,customers!$A$2:$C$1001,3,FALSE)))</f>
        <v>cweondo8@theglobeandmail.com</v>
      </c>
      <c r="H874" s="2" t="str">
        <f>VLOOKUP(orders!C874,customers!$A$2:$G$1001,7,FALSE)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ht="15" x14ac:dyDescent="0.2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VLOOKUP(C875,customers!$A$2:$B$1001,2,FALSE)</f>
        <v>Modesty MacConnechie</v>
      </c>
      <c r="G875" s="2" t="str">
        <f>IF(VLOOKUP(C875,customers!$A$2:$C$1001,3,FALSE)=0,"",(VLOOKUP(C875,customers!$A$2:$C$1001,3,FALSE)))</f>
        <v>mmacconnechieo9@reuters.com</v>
      </c>
      <c r="H875" s="2" t="str">
        <f>VLOOKUP(orders!C875,customers!$A$2:$G$1001,7,FALSE)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ht="15" x14ac:dyDescent="0.2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VLOOKUP(C876,customers!$A$2:$B$1001,2,FALSE)</f>
        <v>Jaquenette Skentelbery</v>
      </c>
      <c r="G876" s="2" t="str">
        <f>IF(VLOOKUP(C876,customers!$A$2:$C$1001,3,FALSE)=0,"",(VLOOKUP(C876,customers!$A$2:$C$1001,3,FALSE)))</f>
        <v>jskentelberyoa@paypal.com</v>
      </c>
      <c r="H876" s="2" t="str">
        <f>VLOOKUP(orders!C876,customers!$A$2:$G$1001,7,FALSE)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ht="15" x14ac:dyDescent="0.2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VLOOKUP(C877,customers!$A$2:$B$1001,2,FALSE)</f>
        <v>Orazio Comber</v>
      </c>
      <c r="G877" s="2" t="str">
        <f>IF(VLOOKUP(C877,customers!$A$2:$C$1001,3,FALSE)=0,"",(VLOOKUP(C877,customers!$A$2:$C$1001,3,FALSE)))</f>
        <v>ocomberob@goo.gl</v>
      </c>
      <c r="H877" s="2" t="str">
        <f>VLOOKUP(orders!C877,customers!$A$2:$G$1001,7,FALSE)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ht="15" x14ac:dyDescent="0.2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VLOOKUP(C878,customers!$A$2:$B$1001,2,FALSE)</f>
        <v>Orazio Comber</v>
      </c>
      <c r="G878" s="2" t="str">
        <f>IF(VLOOKUP(C878,customers!$A$2:$C$1001,3,FALSE)=0,"",(VLOOKUP(C878,customers!$A$2:$C$1001,3,FALSE)))</f>
        <v>ocomberob@goo.gl</v>
      </c>
      <c r="H878" s="2" t="str">
        <f>VLOOKUP(orders!C878,customers!$A$2:$G$1001,7,FALSE)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ht="15" x14ac:dyDescent="0.2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VLOOKUP(C879,customers!$A$2:$B$1001,2,FALSE)</f>
        <v>Zachary Tramel</v>
      </c>
      <c r="G879" s="2" t="str">
        <f>IF(VLOOKUP(C879,customers!$A$2:$C$1001,3,FALSE)=0,"",(VLOOKUP(C879,customers!$A$2:$C$1001,3,FALSE)))</f>
        <v>ztramelod@netlog.com</v>
      </c>
      <c r="H879" s="2" t="str">
        <f>VLOOKUP(orders!C879,customers!$A$2:$G$1001,7,FALSE)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ht="15" x14ac:dyDescent="0.2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VLOOKUP(C880,customers!$A$2:$B$1001,2,FALSE)</f>
        <v>Izaak Primak</v>
      </c>
      <c r="G880" s="2" t="str">
        <f>IF(VLOOKUP(C880,customers!$A$2:$C$1001,3,FALSE)=0,"",(VLOOKUP(C880,customers!$A$2:$C$1001,3,FALSE)))</f>
        <v/>
      </c>
      <c r="H880" s="2" t="str">
        <f>VLOOKUP(orders!C880,customers!$A$2:$G$1001,7,FALSE)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ht="15" x14ac:dyDescent="0.2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VLOOKUP(C881,customers!$A$2:$B$1001,2,FALSE)</f>
        <v>Brittani Thoresbie</v>
      </c>
      <c r="G881" s="2" t="str">
        <f>IF(VLOOKUP(C881,customers!$A$2:$C$1001,3,FALSE)=0,"",(VLOOKUP(C881,customers!$A$2:$C$1001,3,FALSE)))</f>
        <v/>
      </c>
      <c r="H881" s="2" t="str">
        <f>VLOOKUP(orders!C881,customers!$A$2:$G$1001,7,FALSE)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ht="15" x14ac:dyDescent="0.2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VLOOKUP(C882,customers!$A$2:$B$1001,2,FALSE)</f>
        <v>Constanta Hatfull</v>
      </c>
      <c r="G882" s="2" t="str">
        <f>IF(VLOOKUP(C882,customers!$A$2:$C$1001,3,FALSE)=0,"",(VLOOKUP(C882,customers!$A$2:$C$1001,3,FALSE)))</f>
        <v>chatfullog@ebay.com</v>
      </c>
      <c r="H882" s="2" t="str">
        <f>VLOOKUP(orders!C882,customers!$A$2:$G$1001,7,FALSE)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ht="15" x14ac:dyDescent="0.2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VLOOKUP(C883,customers!$A$2:$B$1001,2,FALSE)</f>
        <v>Bobbe Castagneto</v>
      </c>
      <c r="G883" s="2" t="str">
        <f>IF(VLOOKUP(C883,customers!$A$2:$C$1001,3,FALSE)=0,"",(VLOOKUP(C883,customers!$A$2:$C$1001,3,FALSE)))</f>
        <v/>
      </c>
      <c r="H883" s="2" t="str">
        <f>VLOOKUP(orders!C883,customers!$A$2:$G$1001,7,FALSE)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ht="15" x14ac:dyDescent="0.2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VLOOKUP(C884,customers!$A$2:$B$1001,2,FALSE)</f>
        <v>Kippie Marrison</v>
      </c>
      <c r="G884" s="2" t="str">
        <f>IF(VLOOKUP(C884,customers!$A$2:$C$1001,3,FALSE)=0,"",(VLOOKUP(C884,customers!$A$2:$C$1001,3,FALSE)))</f>
        <v>kmarrisonoq@dropbox.com</v>
      </c>
      <c r="H884" s="2" t="str">
        <f>VLOOKUP(orders!C884,customers!$A$2:$G$1001,7,FALSE)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ht="15" x14ac:dyDescent="0.2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VLOOKUP(C885,customers!$A$2:$B$1001,2,FALSE)</f>
        <v>Lindon Agnolo</v>
      </c>
      <c r="G885" s="2" t="str">
        <f>IF(VLOOKUP(C885,customers!$A$2:$C$1001,3,FALSE)=0,"",(VLOOKUP(C885,customers!$A$2:$C$1001,3,FALSE)))</f>
        <v>lagnolooj@pinterest.com</v>
      </c>
      <c r="H885" s="2" t="str">
        <f>VLOOKUP(orders!C885,customers!$A$2:$G$1001,7,FALSE)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ht="15" x14ac:dyDescent="0.2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VLOOKUP(C886,customers!$A$2:$B$1001,2,FALSE)</f>
        <v>Delainey Kiddy</v>
      </c>
      <c r="G886" s="2" t="str">
        <f>IF(VLOOKUP(C886,customers!$A$2:$C$1001,3,FALSE)=0,"",(VLOOKUP(C886,customers!$A$2:$C$1001,3,FALSE)))</f>
        <v>dkiddyok@fda.gov</v>
      </c>
      <c r="H886" s="2" t="str">
        <f>VLOOKUP(orders!C886,customers!$A$2:$G$1001,7,FALSE)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ht="15" x14ac:dyDescent="0.2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VLOOKUP(C887,customers!$A$2:$B$1001,2,FALSE)</f>
        <v>Helli Petroulis</v>
      </c>
      <c r="G887" s="2" t="str">
        <f>IF(VLOOKUP(C887,customers!$A$2:$C$1001,3,FALSE)=0,"",(VLOOKUP(C887,customers!$A$2:$C$1001,3,FALSE)))</f>
        <v>hpetroulisol@state.tx.us</v>
      </c>
      <c r="H887" s="2" t="str">
        <f>VLOOKUP(orders!C887,customers!$A$2:$G$1001,7,FALSE)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ht="15" x14ac:dyDescent="0.2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VLOOKUP(C888,customers!$A$2:$B$1001,2,FALSE)</f>
        <v>Marty Scholl</v>
      </c>
      <c r="G888" s="2" t="str">
        <f>IF(VLOOKUP(C888,customers!$A$2:$C$1001,3,FALSE)=0,"",(VLOOKUP(C888,customers!$A$2:$C$1001,3,FALSE)))</f>
        <v>mschollom@taobao.com</v>
      </c>
      <c r="H888" s="2" t="str">
        <f>VLOOKUP(orders!C888,customers!$A$2:$G$1001,7,FALSE)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ht="15" x14ac:dyDescent="0.2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VLOOKUP(C889,customers!$A$2:$B$1001,2,FALSE)</f>
        <v>Kienan Ferson</v>
      </c>
      <c r="G889" s="2" t="str">
        <f>IF(VLOOKUP(C889,customers!$A$2:$C$1001,3,FALSE)=0,"",(VLOOKUP(C889,customers!$A$2:$C$1001,3,FALSE)))</f>
        <v>kfersonon@g.co</v>
      </c>
      <c r="H889" s="2" t="str">
        <f>VLOOKUP(orders!C889,customers!$A$2:$G$1001,7,FALSE)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ht="15" x14ac:dyDescent="0.2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VLOOKUP(C890,customers!$A$2:$B$1001,2,FALSE)</f>
        <v>Blake Kelloway</v>
      </c>
      <c r="G890" s="2" t="str">
        <f>IF(VLOOKUP(C890,customers!$A$2:$C$1001,3,FALSE)=0,"",(VLOOKUP(C890,customers!$A$2:$C$1001,3,FALSE)))</f>
        <v>bkellowayoo@omniture.com</v>
      </c>
      <c r="H890" s="2" t="str">
        <f>VLOOKUP(orders!C890,customers!$A$2:$G$1001,7,FALSE)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ht="15" x14ac:dyDescent="0.2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VLOOKUP(C891,customers!$A$2:$B$1001,2,FALSE)</f>
        <v>Scarlett Oliffe</v>
      </c>
      <c r="G891" s="2" t="str">
        <f>IF(VLOOKUP(C891,customers!$A$2:$C$1001,3,FALSE)=0,"",(VLOOKUP(C891,customers!$A$2:$C$1001,3,FALSE)))</f>
        <v>soliffeop@yellowbook.com</v>
      </c>
      <c r="H891" s="2" t="str">
        <f>VLOOKUP(orders!C891,customers!$A$2:$G$1001,7,FALSE)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ht="15" x14ac:dyDescent="0.2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VLOOKUP(C892,customers!$A$2:$B$1001,2,FALSE)</f>
        <v>Kippie Marrison</v>
      </c>
      <c r="G892" s="2" t="str">
        <f>IF(VLOOKUP(C892,customers!$A$2:$C$1001,3,FALSE)=0,"",(VLOOKUP(C892,customers!$A$2:$C$1001,3,FALSE)))</f>
        <v>kmarrisonoq@dropbox.com</v>
      </c>
      <c r="H892" s="2" t="str">
        <f>VLOOKUP(orders!C892,customers!$A$2:$G$1001,7,FALSE)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ht="15" x14ac:dyDescent="0.2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VLOOKUP(C893,customers!$A$2:$B$1001,2,FALSE)</f>
        <v>Celestia Dolohunty</v>
      </c>
      <c r="G893" s="2" t="str">
        <f>IF(VLOOKUP(C893,customers!$A$2:$C$1001,3,FALSE)=0,"",(VLOOKUP(C893,customers!$A$2:$C$1001,3,FALSE)))</f>
        <v>cdolohuntyor@dailymail.co.uk</v>
      </c>
      <c r="H893" s="2" t="str">
        <f>VLOOKUP(orders!C893,customers!$A$2:$G$1001,7,FALSE)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ht="15" x14ac:dyDescent="0.2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VLOOKUP(C894,customers!$A$2:$B$1001,2,FALSE)</f>
        <v>Patsy Vasilenko</v>
      </c>
      <c r="G894" s="2" t="str">
        <f>IF(VLOOKUP(C894,customers!$A$2:$C$1001,3,FALSE)=0,"",(VLOOKUP(C894,customers!$A$2:$C$1001,3,FALSE)))</f>
        <v>pvasilenkoos@addtoany.com</v>
      </c>
      <c r="H894" s="2" t="str">
        <f>VLOOKUP(orders!C894,customers!$A$2:$G$1001,7,FALSE)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ht="15" x14ac:dyDescent="0.2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VLOOKUP(C895,customers!$A$2:$B$1001,2,FALSE)</f>
        <v>Raphaela Schankelborg</v>
      </c>
      <c r="G895" s="2" t="str">
        <f>IF(VLOOKUP(C895,customers!$A$2:$C$1001,3,FALSE)=0,"",(VLOOKUP(C895,customers!$A$2:$C$1001,3,FALSE)))</f>
        <v>rschankelborgot@ameblo.jp</v>
      </c>
      <c r="H895" s="2" t="str">
        <f>VLOOKUP(orders!C895,customers!$A$2:$G$1001,7,FALSE)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ht="15" x14ac:dyDescent="0.2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VLOOKUP(C896,customers!$A$2:$B$1001,2,FALSE)</f>
        <v>Sharity Wickens</v>
      </c>
      <c r="G896" s="2" t="str">
        <f>IF(VLOOKUP(C896,customers!$A$2:$C$1001,3,FALSE)=0,"",(VLOOKUP(C896,customers!$A$2:$C$1001,3,FALSE)))</f>
        <v/>
      </c>
      <c r="H896" s="2" t="str">
        <f>VLOOKUP(orders!C896,customers!$A$2:$G$1001,7,FALSE)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ht="15" x14ac:dyDescent="0.2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VLOOKUP(C897,customers!$A$2:$B$1001,2,FALSE)</f>
        <v>Derick Snow</v>
      </c>
      <c r="G897" s="2" t="str">
        <f>IF(VLOOKUP(C897,customers!$A$2:$C$1001,3,FALSE)=0,"",(VLOOKUP(C897,customers!$A$2:$C$1001,3,FALSE)))</f>
        <v/>
      </c>
      <c r="H897" s="2" t="str">
        <f>VLOOKUP(orders!C897,customers!$A$2:$G$1001,7,FALSE)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ht="15" x14ac:dyDescent="0.2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VLOOKUP(C898,customers!$A$2:$B$1001,2,FALSE)</f>
        <v>Baxy Cargen</v>
      </c>
      <c r="G898" s="2" t="str">
        <f>IF(VLOOKUP(C898,customers!$A$2:$C$1001,3,FALSE)=0,"",(VLOOKUP(C898,customers!$A$2:$C$1001,3,FALSE)))</f>
        <v>bcargenow@geocities.jp</v>
      </c>
      <c r="H898" s="2" t="str">
        <f>VLOOKUP(orders!C898,customers!$A$2:$G$1001,7,FALSE)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ht="15" x14ac:dyDescent="0.2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VLOOKUP(C899,customers!$A$2:$B$1001,2,FALSE)</f>
        <v>Ryann Stickler</v>
      </c>
      <c r="G899" s="2" t="str">
        <f>IF(VLOOKUP(C899,customers!$A$2:$C$1001,3,FALSE)=0,"",(VLOOKUP(C899,customers!$A$2:$C$1001,3,FALSE)))</f>
        <v>rsticklerox@printfriendly.com</v>
      </c>
      <c r="H899" s="2" t="str">
        <f>VLOOKUP(orders!C899,customers!$A$2:$G$1001,7,FALSE)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E899*L899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IF(J899="L","Light",IF(J899="M","Medium",IF(J899="D","Dark","")))</f>
        <v>Dark</v>
      </c>
    </row>
    <row r="900" spans="1:15" ht="15" x14ac:dyDescent="0.2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VLOOKUP(C900,customers!$A$2:$B$1001,2,FALSE)</f>
        <v>Daryn Cassius</v>
      </c>
      <c r="G900" s="2" t="str">
        <f>IF(VLOOKUP(C900,customers!$A$2:$C$1001,3,FALSE)=0,"",(VLOOKUP(C900,customers!$A$2:$C$1001,3,FALSE)))</f>
        <v/>
      </c>
      <c r="H900" s="2" t="str">
        <f>VLOOKUP(orders!C900,customers!$A$2:$G$1001,7,FALSE)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ht="15" x14ac:dyDescent="0.2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VLOOKUP(C901,customers!$A$2:$B$1001,2,FALSE)</f>
        <v>Derick Snow</v>
      </c>
      <c r="G901" s="2" t="str">
        <f>IF(VLOOKUP(C901,customers!$A$2:$C$1001,3,FALSE)=0,"",(VLOOKUP(C901,customers!$A$2:$C$1001,3,FALSE)))</f>
        <v/>
      </c>
      <c r="H901" s="2" t="str">
        <f>VLOOKUP(orders!C901,customers!$A$2:$G$1001,7,FALSE)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ht="15" x14ac:dyDescent="0.2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VLOOKUP(C902,customers!$A$2:$B$1001,2,FALSE)</f>
        <v>Skelly Dolohunty</v>
      </c>
      <c r="G902" s="2" t="str">
        <f>IF(VLOOKUP(C902,customers!$A$2:$C$1001,3,FALSE)=0,"",(VLOOKUP(C902,customers!$A$2:$C$1001,3,FALSE)))</f>
        <v/>
      </c>
      <c r="H902" s="2" t="str">
        <f>VLOOKUP(orders!C902,customers!$A$2:$G$1001,7,FALSE)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ht="15" x14ac:dyDescent="0.2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VLOOKUP(C903,customers!$A$2:$B$1001,2,FALSE)</f>
        <v>Drake Jevon</v>
      </c>
      <c r="G903" s="2" t="str">
        <f>IF(VLOOKUP(C903,customers!$A$2:$C$1001,3,FALSE)=0,"",(VLOOKUP(C903,customers!$A$2:$C$1001,3,FALSE)))</f>
        <v>djevonp1@ibm.com</v>
      </c>
      <c r="H903" s="2" t="str">
        <f>VLOOKUP(orders!C903,customers!$A$2:$G$1001,7,FALSE)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ht="15" x14ac:dyDescent="0.2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VLOOKUP(C904,customers!$A$2:$B$1001,2,FALSE)</f>
        <v>Hall Ranner</v>
      </c>
      <c r="G904" s="2" t="str">
        <f>IF(VLOOKUP(C904,customers!$A$2:$C$1001,3,FALSE)=0,"",(VLOOKUP(C904,customers!$A$2:$C$1001,3,FALSE)))</f>
        <v>hrannerp2@omniture.com</v>
      </c>
      <c r="H904" s="2" t="str">
        <f>VLOOKUP(orders!C904,customers!$A$2:$G$1001,7,FALSE)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ht="15" x14ac:dyDescent="0.2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VLOOKUP(C905,customers!$A$2:$B$1001,2,FALSE)</f>
        <v>Berkly Imrie</v>
      </c>
      <c r="G905" s="2" t="str">
        <f>IF(VLOOKUP(C905,customers!$A$2:$C$1001,3,FALSE)=0,"",(VLOOKUP(C905,customers!$A$2:$C$1001,3,FALSE)))</f>
        <v>bimriep3@addtoany.com</v>
      </c>
      <c r="H905" s="2" t="str">
        <f>VLOOKUP(orders!C905,customers!$A$2:$G$1001,7,FALSE)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ht="15" x14ac:dyDescent="0.2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VLOOKUP(C906,customers!$A$2:$B$1001,2,FALSE)</f>
        <v>Dorey Sopper</v>
      </c>
      <c r="G906" s="2" t="str">
        <f>IF(VLOOKUP(C906,customers!$A$2:$C$1001,3,FALSE)=0,"",(VLOOKUP(C906,customers!$A$2:$C$1001,3,FALSE)))</f>
        <v>dsopperp4@eventbrite.com</v>
      </c>
      <c r="H906" s="2" t="str">
        <f>VLOOKUP(orders!C906,customers!$A$2:$G$1001,7,FALSE)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ht="15" x14ac:dyDescent="0.2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VLOOKUP(C907,customers!$A$2:$B$1001,2,FALSE)</f>
        <v>Darcy Lochran</v>
      </c>
      <c r="G907" s="2" t="str">
        <f>IF(VLOOKUP(C907,customers!$A$2:$C$1001,3,FALSE)=0,"",(VLOOKUP(C907,customers!$A$2:$C$1001,3,FALSE)))</f>
        <v/>
      </c>
      <c r="H907" s="2" t="str">
        <f>VLOOKUP(orders!C907,customers!$A$2:$G$1001,7,FALSE)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ht="15" x14ac:dyDescent="0.2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VLOOKUP(C908,customers!$A$2:$B$1001,2,FALSE)</f>
        <v>Lauritz Ledgley</v>
      </c>
      <c r="G908" s="2" t="str">
        <f>IF(VLOOKUP(C908,customers!$A$2:$C$1001,3,FALSE)=0,"",(VLOOKUP(C908,customers!$A$2:$C$1001,3,FALSE)))</f>
        <v>lledgleyp6@de.vu</v>
      </c>
      <c r="H908" s="2" t="str">
        <f>VLOOKUP(orders!C908,customers!$A$2:$G$1001,7,FALSE)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ht="15" x14ac:dyDescent="0.2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VLOOKUP(C909,customers!$A$2:$B$1001,2,FALSE)</f>
        <v>Tawnya Menary</v>
      </c>
      <c r="G909" s="2" t="str">
        <f>IF(VLOOKUP(C909,customers!$A$2:$C$1001,3,FALSE)=0,"",(VLOOKUP(C909,customers!$A$2:$C$1001,3,FALSE)))</f>
        <v>tmenaryp7@phoca.cz</v>
      </c>
      <c r="H909" s="2" t="str">
        <f>VLOOKUP(orders!C909,customers!$A$2:$G$1001,7,FALSE)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ht="15" x14ac:dyDescent="0.2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VLOOKUP(C910,customers!$A$2:$B$1001,2,FALSE)</f>
        <v>Gustaf Ciccotti</v>
      </c>
      <c r="G910" s="2" t="str">
        <f>IF(VLOOKUP(C910,customers!$A$2:$C$1001,3,FALSE)=0,"",(VLOOKUP(C910,customers!$A$2:$C$1001,3,FALSE)))</f>
        <v>gciccottip8@so-net.ne.jp</v>
      </c>
      <c r="H910" s="2" t="str">
        <f>VLOOKUP(orders!C910,customers!$A$2:$G$1001,7,FALSE)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ht="15" x14ac:dyDescent="0.2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VLOOKUP(C911,customers!$A$2:$B$1001,2,FALSE)</f>
        <v>Bobbe Renner</v>
      </c>
      <c r="G911" s="2" t="str">
        <f>IF(VLOOKUP(C911,customers!$A$2:$C$1001,3,FALSE)=0,"",(VLOOKUP(C911,customers!$A$2:$C$1001,3,FALSE)))</f>
        <v/>
      </c>
      <c r="H911" s="2" t="str">
        <f>VLOOKUP(orders!C911,customers!$A$2:$G$1001,7,FALSE)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ht="15" x14ac:dyDescent="0.2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VLOOKUP(C912,customers!$A$2:$B$1001,2,FALSE)</f>
        <v>Wilton Jallin</v>
      </c>
      <c r="G912" s="2" t="str">
        <f>IF(VLOOKUP(C912,customers!$A$2:$C$1001,3,FALSE)=0,"",(VLOOKUP(C912,customers!$A$2:$C$1001,3,FALSE)))</f>
        <v>wjallinpa@pcworld.com</v>
      </c>
      <c r="H912" s="2" t="str">
        <f>VLOOKUP(orders!C912,customers!$A$2:$G$1001,7,FALSE)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ht="15" x14ac:dyDescent="0.2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VLOOKUP(C913,customers!$A$2:$B$1001,2,FALSE)</f>
        <v>Mindy Bogey</v>
      </c>
      <c r="G913" s="2" t="str">
        <f>IF(VLOOKUP(C913,customers!$A$2:$C$1001,3,FALSE)=0,"",(VLOOKUP(C913,customers!$A$2:$C$1001,3,FALSE)))</f>
        <v>mbogeypb@thetimes.co.uk</v>
      </c>
      <c r="H913" s="2" t="str">
        <f>VLOOKUP(orders!C913,customers!$A$2:$G$1001,7,FALSE)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ht="15" x14ac:dyDescent="0.2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VLOOKUP(C914,customers!$A$2:$B$1001,2,FALSE)</f>
        <v>Paulie Fonzone</v>
      </c>
      <c r="G914" s="2" t="str">
        <f>IF(VLOOKUP(C914,customers!$A$2:$C$1001,3,FALSE)=0,"",(VLOOKUP(C914,customers!$A$2:$C$1001,3,FALSE)))</f>
        <v/>
      </c>
      <c r="H914" s="2" t="str">
        <f>VLOOKUP(orders!C914,customers!$A$2:$G$1001,7,FALSE)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ht="15" x14ac:dyDescent="0.2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VLOOKUP(C915,customers!$A$2:$B$1001,2,FALSE)</f>
        <v>Merrile Cobbledick</v>
      </c>
      <c r="G915" s="2" t="str">
        <f>IF(VLOOKUP(C915,customers!$A$2:$C$1001,3,FALSE)=0,"",(VLOOKUP(C915,customers!$A$2:$C$1001,3,FALSE)))</f>
        <v>mcobbledickpd@ucsd.edu</v>
      </c>
      <c r="H915" s="2" t="str">
        <f>VLOOKUP(orders!C915,customers!$A$2:$G$1001,7,FALSE)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ht="15" x14ac:dyDescent="0.2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VLOOKUP(C916,customers!$A$2:$B$1001,2,FALSE)</f>
        <v>Antonius Lewry</v>
      </c>
      <c r="G916" s="2" t="str">
        <f>IF(VLOOKUP(C916,customers!$A$2:$C$1001,3,FALSE)=0,"",(VLOOKUP(C916,customers!$A$2:$C$1001,3,FALSE)))</f>
        <v>alewrype@whitehouse.gov</v>
      </c>
      <c r="H916" s="2" t="str">
        <f>VLOOKUP(orders!C916,customers!$A$2:$G$1001,7,FALSE)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ht="15" x14ac:dyDescent="0.2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VLOOKUP(C917,customers!$A$2:$B$1001,2,FALSE)</f>
        <v>Isis Hessel</v>
      </c>
      <c r="G917" s="2" t="str">
        <f>IF(VLOOKUP(C917,customers!$A$2:$C$1001,3,FALSE)=0,"",(VLOOKUP(C917,customers!$A$2:$C$1001,3,FALSE)))</f>
        <v>ihesselpf@ox.ac.uk</v>
      </c>
      <c r="H917" s="2" t="str">
        <f>VLOOKUP(orders!C917,customers!$A$2:$G$1001,7,FALSE)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ht="15" x14ac:dyDescent="0.2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VLOOKUP(C918,customers!$A$2:$B$1001,2,FALSE)</f>
        <v>Harland Trematick</v>
      </c>
      <c r="G918" s="2" t="str">
        <f>IF(VLOOKUP(C918,customers!$A$2:$C$1001,3,FALSE)=0,"",(VLOOKUP(C918,customers!$A$2:$C$1001,3,FALSE)))</f>
        <v/>
      </c>
      <c r="H918" s="2" t="str">
        <f>VLOOKUP(orders!C918,customers!$A$2:$G$1001,7,FALSE)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ht="15" x14ac:dyDescent="0.2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VLOOKUP(C919,customers!$A$2:$B$1001,2,FALSE)</f>
        <v>Chloris Sorrell</v>
      </c>
      <c r="G919" s="2" t="str">
        <f>IF(VLOOKUP(C919,customers!$A$2:$C$1001,3,FALSE)=0,"",(VLOOKUP(C919,customers!$A$2:$C$1001,3,FALSE)))</f>
        <v>csorrellph@amazon.com</v>
      </c>
      <c r="H919" s="2" t="str">
        <f>VLOOKUP(orders!C919,customers!$A$2:$G$1001,7,FALSE)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ht="15" x14ac:dyDescent="0.2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VLOOKUP(C920,customers!$A$2:$B$1001,2,FALSE)</f>
        <v>Chloris Sorrell</v>
      </c>
      <c r="G920" s="2" t="str">
        <f>IF(VLOOKUP(C920,customers!$A$2:$C$1001,3,FALSE)=0,"",(VLOOKUP(C920,customers!$A$2:$C$1001,3,FALSE)))</f>
        <v>csorrellph@amazon.com</v>
      </c>
      <c r="H920" s="2" t="str">
        <f>VLOOKUP(orders!C920,customers!$A$2:$G$1001,7,FALSE)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ht="15" x14ac:dyDescent="0.2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VLOOKUP(C921,customers!$A$2:$B$1001,2,FALSE)</f>
        <v>Quintina Heavyside</v>
      </c>
      <c r="G921" s="2" t="str">
        <f>IF(VLOOKUP(C921,customers!$A$2:$C$1001,3,FALSE)=0,"",(VLOOKUP(C921,customers!$A$2:$C$1001,3,FALSE)))</f>
        <v>qheavysidepj@unc.edu</v>
      </c>
      <c r="H921" s="2" t="str">
        <f>VLOOKUP(orders!C921,customers!$A$2:$G$1001,7,FALSE)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ht="15" x14ac:dyDescent="0.2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VLOOKUP(C922,customers!$A$2:$B$1001,2,FALSE)</f>
        <v>Hadley Reuven</v>
      </c>
      <c r="G922" s="2" t="str">
        <f>IF(VLOOKUP(C922,customers!$A$2:$C$1001,3,FALSE)=0,"",(VLOOKUP(C922,customers!$A$2:$C$1001,3,FALSE)))</f>
        <v>hreuvenpk@whitehouse.gov</v>
      </c>
      <c r="H922" s="2" t="str">
        <f>VLOOKUP(orders!C922,customers!$A$2:$G$1001,7,FALSE)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ht="15" x14ac:dyDescent="0.2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VLOOKUP(C923,customers!$A$2:$B$1001,2,FALSE)</f>
        <v>Mitch Attwool</v>
      </c>
      <c r="G923" s="2" t="str">
        <f>IF(VLOOKUP(C923,customers!$A$2:$C$1001,3,FALSE)=0,"",(VLOOKUP(C923,customers!$A$2:$C$1001,3,FALSE)))</f>
        <v>mattwoolpl@nba.com</v>
      </c>
      <c r="H923" s="2" t="str">
        <f>VLOOKUP(orders!C923,customers!$A$2:$G$1001,7,FALSE)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ht="15" x14ac:dyDescent="0.2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VLOOKUP(C924,customers!$A$2:$B$1001,2,FALSE)</f>
        <v>Charin Maplethorp</v>
      </c>
      <c r="G924" s="2" t="str">
        <f>IF(VLOOKUP(C924,customers!$A$2:$C$1001,3,FALSE)=0,"",(VLOOKUP(C924,customers!$A$2:$C$1001,3,FALSE)))</f>
        <v/>
      </c>
      <c r="H924" s="2" t="str">
        <f>VLOOKUP(orders!C924,customers!$A$2:$G$1001,7,FALSE)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ht="15" x14ac:dyDescent="0.2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VLOOKUP(C925,customers!$A$2:$B$1001,2,FALSE)</f>
        <v>Goldie Wynes</v>
      </c>
      <c r="G925" s="2" t="str">
        <f>IF(VLOOKUP(C925,customers!$A$2:$C$1001,3,FALSE)=0,"",(VLOOKUP(C925,customers!$A$2:$C$1001,3,FALSE)))</f>
        <v>gwynespn@dagondesign.com</v>
      </c>
      <c r="H925" s="2" t="str">
        <f>VLOOKUP(orders!C925,customers!$A$2:$G$1001,7,FALSE)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ht="15" x14ac:dyDescent="0.2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VLOOKUP(C926,customers!$A$2:$B$1001,2,FALSE)</f>
        <v>Celie MacCourt</v>
      </c>
      <c r="G926" s="2" t="str">
        <f>IF(VLOOKUP(C926,customers!$A$2:$C$1001,3,FALSE)=0,"",(VLOOKUP(C926,customers!$A$2:$C$1001,3,FALSE)))</f>
        <v>cmaccourtpo@amazon.com</v>
      </c>
      <c r="H926" s="2" t="str">
        <f>VLOOKUP(orders!C926,customers!$A$2:$G$1001,7,FALSE)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ht="15" x14ac:dyDescent="0.2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VLOOKUP(C927,customers!$A$2:$B$1001,2,FALSE)</f>
        <v>Derick Snow</v>
      </c>
      <c r="G927" s="2" t="str">
        <f>IF(VLOOKUP(C927,customers!$A$2:$C$1001,3,FALSE)=0,"",(VLOOKUP(C927,customers!$A$2:$C$1001,3,FALSE)))</f>
        <v/>
      </c>
      <c r="H927" s="2" t="str">
        <f>VLOOKUP(orders!C927,customers!$A$2:$G$1001,7,FALSE)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ht="15" x14ac:dyDescent="0.2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VLOOKUP(C928,customers!$A$2:$B$1001,2,FALSE)</f>
        <v>Evy Wilsone</v>
      </c>
      <c r="G928" s="2" t="str">
        <f>IF(VLOOKUP(C928,customers!$A$2:$C$1001,3,FALSE)=0,"",(VLOOKUP(C928,customers!$A$2:$C$1001,3,FALSE)))</f>
        <v>ewilsonepq@eepurl.com</v>
      </c>
      <c r="H928" s="2" t="str">
        <f>VLOOKUP(orders!C928,customers!$A$2:$G$1001,7,FALSE)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ht="15" x14ac:dyDescent="0.2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VLOOKUP(C929,customers!$A$2:$B$1001,2,FALSE)</f>
        <v>Dolores Duffie</v>
      </c>
      <c r="G929" s="2" t="str">
        <f>IF(VLOOKUP(C929,customers!$A$2:$C$1001,3,FALSE)=0,"",(VLOOKUP(C929,customers!$A$2:$C$1001,3,FALSE)))</f>
        <v>dduffiepr@time.com</v>
      </c>
      <c r="H929" s="2" t="str">
        <f>VLOOKUP(orders!C929,customers!$A$2:$G$1001,7,FALSE)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ht="15" x14ac:dyDescent="0.2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VLOOKUP(C930,customers!$A$2:$B$1001,2,FALSE)</f>
        <v>Mathilda Matiasek</v>
      </c>
      <c r="G930" s="2" t="str">
        <f>IF(VLOOKUP(C930,customers!$A$2:$C$1001,3,FALSE)=0,"",(VLOOKUP(C930,customers!$A$2:$C$1001,3,FALSE)))</f>
        <v>mmatiasekps@ucoz.ru</v>
      </c>
      <c r="H930" s="2" t="str">
        <f>VLOOKUP(orders!C930,customers!$A$2:$G$1001,7,FALSE)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ht="15" x14ac:dyDescent="0.2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VLOOKUP(C931,customers!$A$2:$B$1001,2,FALSE)</f>
        <v>Jarred Camillo</v>
      </c>
      <c r="G931" s="2" t="str">
        <f>IF(VLOOKUP(C931,customers!$A$2:$C$1001,3,FALSE)=0,"",(VLOOKUP(C931,customers!$A$2:$C$1001,3,FALSE)))</f>
        <v>jcamillopt@shinystat.com</v>
      </c>
      <c r="H931" s="2" t="str">
        <f>VLOOKUP(orders!C931,customers!$A$2:$G$1001,7,FALSE)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ht="15" x14ac:dyDescent="0.2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VLOOKUP(C932,customers!$A$2:$B$1001,2,FALSE)</f>
        <v>Kameko Philbrick</v>
      </c>
      <c r="G932" s="2" t="str">
        <f>IF(VLOOKUP(C932,customers!$A$2:$C$1001,3,FALSE)=0,"",(VLOOKUP(C932,customers!$A$2:$C$1001,3,FALSE)))</f>
        <v>kphilbrickpu@cdc.gov</v>
      </c>
      <c r="H932" s="2" t="str">
        <f>VLOOKUP(orders!C932,customers!$A$2:$G$1001,7,FALSE)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ht="15" x14ac:dyDescent="0.2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VLOOKUP(C933,customers!$A$2:$B$1001,2,FALSE)</f>
        <v>Mallory Shrimpling</v>
      </c>
      <c r="G933" s="2" t="str">
        <f>IF(VLOOKUP(C933,customers!$A$2:$C$1001,3,FALSE)=0,"",(VLOOKUP(C933,customers!$A$2:$C$1001,3,FALSE)))</f>
        <v/>
      </c>
      <c r="H933" s="2" t="str">
        <f>VLOOKUP(orders!C933,customers!$A$2:$G$1001,7,FALSE)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ht="15" x14ac:dyDescent="0.2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VLOOKUP(C934,customers!$A$2:$B$1001,2,FALSE)</f>
        <v>Barnett Sillis</v>
      </c>
      <c r="G934" s="2" t="str">
        <f>IF(VLOOKUP(C934,customers!$A$2:$C$1001,3,FALSE)=0,"",(VLOOKUP(C934,customers!$A$2:$C$1001,3,FALSE)))</f>
        <v>bsillispw@istockphoto.com</v>
      </c>
      <c r="H934" s="2" t="str">
        <f>VLOOKUP(orders!C934,customers!$A$2:$G$1001,7,FALSE)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ht="15" x14ac:dyDescent="0.2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VLOOKUP(C935,customers!$A$2:$B$1001,2,FALSE)</f>
        <v>Brenn Dundredge</v>
      </c>
      <c r="G935" s="2" t="str">
        <f>IF(VLOOKUP(C935,customers!$A$2:$C$1001,3,FALSE)=0,"",(VLOOKUP(C935,customers!$A$2:$C$1001,3,FALSE)))</f>
        <v/>
      </c>
      <c r="H935" s="2" t="str">
        <f>VLOOKUP(orders!C935,customers!$A$2:$G$1001,7,FALSE)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ht="15" x14ac:dyDescent="0.2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VLOOKUP(C936,customers!$A$2:$B$1001,2,FALSE)</f>
        <v>Read Cutts</v>
      </c>
      <c r="G936" s="2" t="str">
        <f>IF(VLOOKUP(C936,customers!$A$2:$C$1001,3,FALSE)=0,"",(VLOOKUP(C936,customers!$A$2:$C$1001,3,FALSE)))</f>
        <v>rcuttspy@techcrunch.com</v>
      </c>
      <c r="H936" s="2" t="str">
        <f>VLOOKUP(orders!C936,customers!$A$2:$G$1001,7,FALSE)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ht="15" x14ac:dyDescent="0.2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VLOOKUP(C937,customers!$A$2:$B$1001,2,FALSE)</f>
        <v>Michale Delves</v>
      </c>
      <c r="G937" s="2" t="str">
        <f>IF(VLOOKUP(C937,customers!$A$2:$C$1001,3,FALSE)=0,"",(VLOOKUP(C937,customers!$A$2:$C$1001,3,FALSE)))</f>
        <v>mdelvespz@nature.com</v>
      </c>
      <c r="H937" s="2" t="str">
        <f>VLOOKUP(orders!C937,customers!$A$2:$G$1001,7,FALSE)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ht="15" x14ac:dyDescent="0.2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VLOOKUP(C938,customers!$A$2:$B$1001,2,FALSE)</f>
        <v>Devland Gritton</v>
      </c>
      <c r="G938" s="2" t="str">
        <f>IF(VLOOKUP(C938,customers!$A$2:$C$1001,3,FALSE)=0,"",(VLOOKUP(C938,customers!$A$2:$C$1001,3,FALSE)))</f>
        <v>dgrittonq0@nydailynews.com</v>
      </c>
      <c r="H938" s="2" t="str">
        <f>VLOOKUP(orders!C938,customers!$A$2:$G$1001,7,FALSE)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ht="15" x14ac:dyDescent="0.2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VLOOKUP(C939,customers!$A$2:$B$1001,2,FALSE)</f>
        <v>Devland Gritton</v>
      </c>
      <c r="G939" s="2" t="str">
        <f>IF(VLOOKUP(C939,customers!$A$2:$C$1001,3,FALSE)=0,"",(VLOOKUP(C939,customers!$A$2:$C$1001,3,FALSE)))</f>
        <v>dgrittonq0@nydailynews.com</v>
      </c>
      <c r="H939" s="2" t="str">
        <f>VLOOKUP(orders!C939,customers!$A$2:$G$1001,7,FALSE)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ht="15" x14ac:dyDescent="0.2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VLOOKUP(C940,customers!$A$2:$B$1001,2,FALSE)</f>
        <v>Dell Gut</v>
      </c>
      <c r="G940" s="2" t="str">
        <f>IF(VLOOKUP(C940,customers!$A$2:$C$1001,3,FALSE)=0,"",(VLOOKUP(C940,customers!$A$2:$C$1001,3,FALSE)))</f>
        <v>dgutq2@umich.edu</v>
      </c>
      <c r="H940" s="2" t="str">
        <f>VLOOKUP(orders!C940,customers!$A$2:$G$1001,7,FALSE)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ht="15" x14ac:dyDescent="0.2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VLOOKUP(C941,customers!$A$2:$B$1001,2,FALSE)</f>
        <v>Willy Pummery</v>
      </c>
      <c r="G941" s="2" t="str">
        <f>IF(VLOOKUP(C941,customers!$A$2:$C$1001,3,FALSE)=0,"",(VLOOKUP(C941,customers!$A$2:$C$1001,3,FALSE)))</f>
        <v>wpummeryq3@topsy.com</v>
      </c>
      <c r="H941" s="2" t="str">
        <f>VLOOKUP(orders!C941,customers!$A$2:$G$1001,7,FALSE)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ht="15" x14ac:dyDescent="0.2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VLOOKUP(C942,customers!$A$2:$B$1001,2,FALSE)</f>
        <v>Geoffrey Siuda</v>
      </c>
      <c r="G942" s="2" t="str">
        <f>IF(VLOOKUP(C942,customers!$A$2:$C$1001,3,FALSE)=0,"",(VLOOKUP(C942,customers!$A$2:$C$1001,3,FALSE)))</f>
        <v>gsiudaq4@nytimes.com</v>
      </c>
      <c r="H942" s="2" t="str">
        <f>VLOOKUP(orders!C942,customers!$A$2:$G$1001,7,FALSE)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ht="15" x14ac:dyDescent="0.2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VLOOKUP(C943,customers!$A$2:$B$1001,2,FALSE)</f>
        <v>Henderson Crowne</v>
      </c>
      <c r="G943" s="2" t="str">
        <f>IF(VLOOKUP(C943,customers!$A$2:$C$1001,3,FALSE)=0,"",(VLOOKUP(C943,customers!$A$2:$C$1001,3,FALSE)))</f>
        <v>hcrowneq5@wufoo.com</v>
      </c>
      <c r="H943" s="2" t="str">
        <f>VLOOKUP(orders!C943,customers!$A$2:$G$1001,7,FALSE)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ht="15" x14ac:dyDescent="0.2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VLOOKUP(C944,customers!$A$2:$B$1001,2,FALSE)</f>
        <v>Vernor Pawsey</v>
      </c>
      <c r="G944" s="2" t="str">
        <f>IF(VLOOKUP(C944,customers!$A$2:$C$1001,3,FALSE)=0,"",(VLOOKUP(C944,customers!$A$2:$C$1001,3,FALSE)))</f>
        <v>vpawseyq6@tiny.cc</v>
      </c>
      <c r="H944" s="2" t="str">
        <f>VLOOKUP(orders!C944,customers!$A$2:$G$1001,7,FALSE)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ht="15" x14ac:dyDescent="0.2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VLOOKUP(C945,customers!$A$2:$B$1001,2,FALSE)</f>
        <v>Augustin Waterhouse</v>
      </c>
      <c r="G945" s="2" t="str">
        <f>IF(VLOOKUP(C945,customers!$A$2:$C$1001,3,FALSE)=0,"",(VLOOKUP(C945,customers!$A$2:$C$1001,3,FALSE)))</f>
        <v>awaterhouseq7@istockphoto.com</v>
      </c>
      <c r="H945" s="2" t="str">
        <f>VLOOKUP(orders!C945,customers!$A$2:$G$1001,7,FALSE)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ht="15" x14ac:dyDescent="0.2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VLOOKUP(C946,customers!$A$2:$B$1001,2,FALSE)</f>
        <v>Fanchon Haughian</v>
      </c>
      <c r="G946" s="2" t="str">
        <f>IF(VLOOKUP(C946,customers!$A$2:$C$1001,3,FALSE)=0,"",(VLOOKUP(C946,customers!$A$2:$C$1001,3,FALSE)))</f>
        <v>fhaughianq8@1688.com</v>
      </c>
      <c r="H946" s="2" t="str">
        <f>VLOOKUP(orders!C946,customers!$A$2:$G$1001,7,FALSE)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ht="15" x14ac:dyDescent="0.2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VLOOKUP(C947,customers!$A$2:$B$1001,2,FALSE)</f>
        <v>Jaimie Hatz</v>
      </c>
      <c r="G947" s="2" t="str">
        <f>IF(VLOOKUP(C947,customers!$A$2:$C$1001,3,FALSE)=0,"",(VLOOKUP(C947,customers!$A$2:$C$1001,3,FALSE)))</f>
        <v/>
      </c>
      <c r="H947" s="2" t="str">
        <f>VLOOKUP(orders!C947,customers!$A$2:$G$1001,7,FALSE)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ht="15" x14ac:dyDescent="0.2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VLOOKUP(C948,customers!$A$2:$B$1001,2,FALSE)</f>
        <v>Edeline Edney</v>
      </c>
      <c r="G948" s="2" t="str">
        <f>IF(VLOOKUP(C948,customers!$A$2:$C$1001,3,FALSE)=0,"",(VLOOKUP(C948,customers!$A$2:$C$1001,3,FALSE)))</f>
        <v/>
      </c>
      <c r="H948" s="2" t="str">
        <f>VLOOKUP(orders!C948,customers!$A$2:$G$1001,7,FALSE)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ht="15" x14ac:dyDescent="0.2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VLOOKUP(C949,customers!$A$2:$B$1001,2,FALSE)</f>
        <v>Rickie Faltin</v>
      </c>
      <c r="G949" s="2" t="str">
        <f>IF(VLOOKUP(C949,customers!$A$2:$C$1001,3,FALSE)=0,"",(VLOOKUP(C949,customers!$A$2:$C$1001,3,FALSE)))</f>
        <v>rfaltinqb@topsy.com</v>
      </c>
      <c r="H949" s="2" t="str">
        <f>VLOOKUP(orders!C949,customers!$A$2:$G$1001,7,FALSE)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ht="15" x14ac:dyDescent="0.2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VLOOKUP(C950,customers!$A$2:$B$1001,2,FALSE)</f>
        <v>Gnni Cheeke</v>
      </c>
      <c r="G950" s="2" t="str">
        <f>IF(VLOOKUP(C950,customers!$A$2:$C$1001,3,FALSE)=0,"",(VLOOKUP(C950,customers!$A$2:$C$1001,3,FALSE)))</f>
        <v>gcheekeqc@sitemeter.com</v>
      </c>
      <c r="H950" s="2" t="str">
        <f>VLOOKUP(orders!C950,customers!$A$2:$G$1001,7,FALSE)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ht="15" x14ac:dyDescent="0.2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VLOOKUP(C951,customers!$A$2:$B$1001,2,FALSE)</f>
        <v>Gwenni Ratt</v>
      </c>
      <c r="G951" s="2" t="str">
        <f>IF(VLOOKUP(C951,customers!$A$2:$C$1001,3,FALSE)=0,"",(VLOOKUP(C951,customers!$A$2:$C$1001,3,FALSE)))</f>
        <v>grattqd@phpbb.com</v>
      </c>
      <c r="H951" s="2" t="str">
        <f>VLOOKUP(orders!C951,customers!$A$2:$G$1001,7,FALSE)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ht="15" x14ac:dyDescent="0.2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VLOOKUP(C952,customers!$A$2:$B$1001,2,FALSE)</f>
        <v>Johnath Fairebrother</v>
      </c>
      <c r="G952" s="2" t="str">
        <f>IF(VLOOKUP(C952,customers!$A$2:$C$1001,3,FALSE)=0,"",(VLOOKUP(C952,customers!$A$2:$C$1001,3,FALSE)))</f>
        <v/>
      </c>
      <c r="H952" s="2" t="str">
        <f>VLOOKUP(orders!C952,customers!$A$2:$G$1001,7,FALSE)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ht="15" x14ac:dyDescent="0.2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VLOOKUP(C953,customers!$A$2:$B$1001,2,FALSE)</f>
        <v>Ingamar Eberlein</v>
      </c>
      <c r="G953" s="2" t="str">
        <f>IF(VLOOKUP(C953,customers!$A$2:$C$1001,3,FALSE)=0,"",(VLOOKUP(C953,customers!$A$2:$C$1001,3,FALSE)))</f>
        <v>ieberleinqf@hc360.com</v>
      </c>
      <c r="H953" s="2" t="str">
        <f>VLOOKUP(orders!C953,customers!$A$2:$G$1001,7,FALSE)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ht="15" x14ac:dyDescent="0.2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VLOOKUP(C954,customers!$A$2:$B$1001,2,FALSE)</f>
        <v>Jilly Dreng</v>
      </c>
      <c r="G954" s="2" t="str">
        <f>IF(VLOOKUP(C954,customers!$A$2:$C$1001,3,FALSE)=0,"",(VLOOKUP(C954,customers!$A$2:$C$1001,3,FALSE)))</f>
        <v>jdrengqg@uiuc.edu</v>
      </c>
      <c r="H954" s="2" t="str">
        <f>VLOOKUP(orders!C954,customers!$A$2:$G$1001,7,FALSE)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ht="15" x14ac:dyDescent="0.2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VLOOKUP(C955,customers!$A$2:$B$1001,2,FALSE)</f>
        <v>Brenn Dundredge</v>
      </c>
      <c r="G955" s="2" t="str">
        <f>IF(VLOOKUP(C955,customers!$A$2:$C$1001,3,FALSE)=0,"",(VLOOKUP(C955,customers!$A$2:$C$1001,3,FALSE)))</f>
        <v/>
      </c>
      <c r="H955" s="2" t="str">
        <f>VLOOKUP(orders!C955,customers!$A$2:$G$1001,7,FALSE)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ht="15" x14ac:dyDescent="0.2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VLOOKUP(C956,customers!$A$2:$B$1001,2,FALSE)</f>
        <v>Brenn Dundredge</v>
      </c>
      <c r="G956" s="2" t="str">
        <f>IF(VLOOKUP(C956,customers!$A$2:$C$1001,3,FALSE)=0,"",(VLOOKUP(C956,customers!$A$2:$C$1001,3,FALSE)))</f>
        <v/>
      </c>
      <c r="H956" s="2" t="str">
        <f>VLOOKUP(orders!C956,customers!$A$2:$G$1001,7,FALSE)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ht="15" x14ac:dyDescent="0.2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VLOOKUP(C957,customers!$A$2:$B$1001,2,FALSE)</f>
        <v>Brenn Dundredge</v>
      </c>
      <c r="G957" s="2" t="str">
        <f>IF(VLOOKUP(C957,customers!$A$2:$C$1001,3,FALSE)=0,"",(VLOOKUP(C957,customers!$A$2:$C$1001,3,FALSE)))</f>
        <v/>
      </c>
      <c r="H957" s="2" t="str">
        <f>VLOOKUP(orders!C957,customers!$A$2:$G$1001,7,FALSE)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ht="15" x14ac:dyDescent="0.2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VLOOKUP(C958,customers!$A$2:$B$1001,2,FALSE)</f>
        <v>Brenn Dundredge</v>
      </c>
      <c r="G958" s="2" t="str">
        <f>IF(VLOOKUP(C958,customers!$A$2:$C$1001,3,FALSE)=0,"",(VLOOKUP(C958,customers!$A$2:$C$1001,3,FALSE)))</f>
        <v/>
      </c>
      <c r="H958" s="2" t="str">
        <f>VLOOKUP(orders!C958,customers!$A$2:$G$1001,7,FALSE)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ht="15" x14ac:dyDescent="0.2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VLOOKUP(C959,customers!$A$2:$B$1001,2,FALSE)</f>
        <v>Brenn Dundredge</v>
      </c>
      <c r="G959" s="2" t="str">
        <f>IF(VLOOKUP(C959,customers!$A$2:$C$1001,3,FALSE)=0,"",(VLOOKUP(C959,customers!$A$2:$C$1001,3,FALSE)))</f>
        <v/>
      </c>
      <c r="H959" s="2" t="str">
        <f>VLOOKUP(orders!C959,customers!$A$2:$G$1001,7,FALSE)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ht="15" x14ac:dyDescent="0.2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VLOOKUP(C960,customers!$A$2:$B$1001,2,FALSE)</f>
        <v>Brenn Dundredge</v>
      </c>
      <c r="G960" s="2" t="str">
        <f>IF(VLOOKUP(C960,customers!$A$2:$C$1001,3,FALSE)=0,"",(VLOOKUP(C960,customers!$A$2:$C$1001,3,FALSE)))</f>
        <v/>
      </c>
      <c r="H960" s="2" t="str">
        <f>VLOOKUP(orders!C960,customers!$A$2:$G$1001,7,FALSE)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ht="15" x14ac:dyDescent="0.2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VLOOKUP(C961,customers!$A$2:$B$1001,2,FALSE)</f>
        <v>Rhodie Strathern</v>
      </c>
      <c r="G961" s="2" t="str">
        <f>IF(VLOOKUP(C961,customers!$A$2:$C$1001,3,FALSE)=0,"",(VLOOKUP(C961,customers!$A$2:$C$1001,3,FALSE)))</f>
        <v>rstrathernqn@devhub.com</v>
      </c>
      <c r="H961" s="2" t="str">
        <f>VLOOKUP(orders!C961,customers!$A$2:$G$1001,7,FALSE)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ht="15" x14ac:dyDescent="0.2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VLOOKUP(C962,customers!$A$2:$B$1001,2,FALSE)</f>
        <v>Chad Miguel</v>
      </c>
      <c r="G962" s="2" t="str">
        <f>IF(VLOOKUP(C962,customers!$A$2:$C$1001,3,FALSE)=0,"",(VLOOKUP(C962,customers!$A$2:$C$1001,3,FALSE)))</f>
        <v>cmiguelqo@exblog.jp</v>
      </c>
      <c r="H962" s="2" t="str">
        <f>VLOOKUP(orders!C962,customers!$A$2:$G$1001,7,FALSE)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ht="15" x14ac:dyDescent="0.2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VLOOKUP(C963,customers!$A$2:$B$1001,2,FALSE)</f>
        <v>Florinda Matusovsky</v>
      </c>
      <c r="G963" s="2" t="str">
        <f>IF(VLOOKUP(C963,customers!$A$2:$C$1001,3,FALSE)=0,"",(VLOOKUP(C963,customers!$A$2:$C$1001,3,FALSE)))</f>
        <v/>
      </c>
      <c r="H963" s="2" t="str">
        <f>VLOOKUP(orders!C963,customers!$A$2:$G$1001,7,FALSE)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E963*L963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IF(J963="L","Light",IF(J963="M","Medium",IF(J963="D","Dark","")))</f>
        <v>Dark</v>
      </c>
    </row>
    <row r="964" spans="1:15" ht="15" x14ac:dyDescent="0.2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VLOOKUP(C964,customers!$A$2:$B$1001,2,FALSE)</f>
        <v>Morly Rocks</v>
      </c>
      <c r="G964" s="2" t="str">
        <f>IF(VLOOKUP(C964,customers!$A$2:$C$1001,3,FALSE)=0,"",(VLOOKUP(C964,customers!$A$2:$C$1001,3,FALSE)))</f>
        <v>mrocksqq@exblog.jp</v>
      </c>
      <c r="H964" s="2" t="str">
        <f>VLOOKUP(orders!C964,customers!$A$2:$G$1001,7,FALSE)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ht="15" x14ac:dyDescent="0.2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VLOOKUP(C965,customers!$A$2:$B$1001,2,FALSE)</f>
        <v>Yuri Burrells</v>
      </c>
      <c r="G965" s="2" t="str">
        <f>IF(VLOOKUP(C965,customers!$A$2:$C$1001,3,FALSE)=0,"",(VLOOKUP(C965,customers!$A$2:$C$1001,3,FALSE)))</f>
        <v>yburrellsqr@vinaora.com</v>
      </c>
      <c r="H965" s="2" t="str">
        <f>VLOOKUP(orders!C965,customers!$A$2:$G$1001,7,FALSE)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ht="15" x14ac:dyDescent="0.2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VLOOKUP(C966,customers!$A$2:$B$1001,2,FALSE)</f>
        <v>Cleopatra Goodrum</v>
      </c>
      <c r="G966" s="2" t="str">
        <f>IF(VLOOKUP(C966,customers!$A$2:$C$1001,3,FALSE)=0,"",(VLOOKUP(C966,customers!$A$2:$C$1001,3,FALSE)))</f>
        <v>cgoodrumqs@goodreads.com</v>
      </c>
      <c r="H966" s="2" t="str">
        <f>VLOOKUP(orders!C966,customers!$A$2:$G$1001,7,FALSE)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ht="15" x14ac:dyDescent="0.2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VLOOKUP(C967,customers!$A$2:$B$1001,2,FALSE)</f>
        <v>Joey Jefferys</v>
      </c>
      <c r="G967" s="2" t="str">
        <f>IF(VLOOKUP(C967,customers!$A$2:$C$1001,3,FALSE)=0,"",(VLOOKUP(C967,customers!$A$2:$C$1001,3,FALSE)))</f>
        <v>jjefferysqt@blog.com</v>
      </c>
      <c r="H967" s="2" t="str">
        <f>VLOOKUP(orders!C967,customers!$A$2:$G$1001,7,FALSE)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ht="15" x14ac:dyDescent="0.2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VLOOKUP(C968,customers!$A$2:$B$1001,2,FALSE)</f>
        <v>Bearnard Wardell</v>
      </c>
      <c r="G968" s="2" t="str">
        <f>IF(VLOOKUP(C968,customers!$A$2:$C$1001,3,FALSE)=0,"",(VLOOKUP(C968,customers!$A$2:$C$1001,3,FALSE)))</f>
        <v>bwardellqu@adobe.com</v>
      </c>
      <c r="H968" s="2" t="str">
        <f>VLOOKUP(orders!C968,customers!$A$2:$G$1001,7,FALSE)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ht="15" x14ac:dyDescent="0.2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VLOOKUP(C969,customers!$A$2:$B$1001,2,FALSE)</f>
        <v>Zeke Walisiak</v>
      </c>
      <c r="G969" s="2" t="str">
        <f>IF(VLOOKUP(C969,customers!$A$2:$C$1001,3,FALSE)=0,"",(VLOOKUP(C969,customers!$A$2:$C$1001,3,FALSE)))</f>
        <v>zwalisiakqv@ucsd.edu</v>
      </c>
      <c r="H969" s="2" t="str">
        <f>VLOOKUP(orders!C969,customers!$A$2:$G$1001,7,FALSE)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ht="15" x14ac:dyDescent="0.2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VLOOKUP(C970,customers!$A$2:$B$1001,2,FALSE)</f>
        <v>Wiley Leopold</v>
      </c>
      <c r="G970" s="2" t="str">
        <f>IF(VLOOKUP(C970,customers!$A$2:$C$1001,3,FALSE)=0,"",(VLOOKUP(C970,customers!$A$2:$C$1001,3,FALSE)))</f>
        <v>wleopoldqw@blogspot.com</v>
      </c>
      <c r="H970" s="2" t="str">
        <f>VLOOKUP(orders!C970,customers!$A$2:$G$1001,7,FALSE)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ht="15" x14ac:dyDescent="0.2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VLOOKUP(C971,customers!$A$2:$B$1001,2,FALSE)</f>
        <v>Chiarra Shalders</v>
      </c>
      <c r="G971" s="2" t="str">
        <f>IF(VLOOKUP(C971,customers!$A$2:$C$1001,3,FALSE)=0,"",(VLOOKUP(C971,customers!$A$2:$C$1001,3,FALSE)))</f>
        <v>cshaldersqx@cisco.com</v>
      </c>
      <c r="H971" s="2" t="str">
        <f>VLOOKUP(orders!C971,customers!$A$2:$G$1001,7,FALSE)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ht="15" x14ac:dyDescent="0.2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VLOOKUP(C972,customers!$A$2:$B$1001,2,FALSE)</f>
        <v>Sharl Southerill</v>
      </c>
      <c r="G972" s="2" t="str">
        <f>IF(VLOOKUP(C972,customers!$A$2:$C$1001,3,FALSE)=0,"",(VLOOKUP(C972,customers!$A$2:$C$1001,3,FALSE)))</f>
        <v/>
      </c>
      <c r="H972" s="2" t="str">
        <f>VLOOKUP(orders!C972,customers!$A$2:$G$1001,7,FALSE)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ht="15" x14ac:dyDescent="0.2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VLOOKUP(C973,customers!$A$2:$B$1001,2,FALSE)</f>
        <v>Noni Furber</v>
      </c>
      <c r="G973" s="2" t="str">
        <f>IF(VLOOKUP(C973,customers!$A$2:$C$1001,3,FALSE)=0,"",(VLOOKUP(C973,customers!$A$2:$C$1001,3,FALSE)))</f>
        <v>nfurberqz@jugem.jp</v>
      </c>
      <c r="H973" s="2" t="str">
        <f>VLOOKUP(orders!C973,customers!$A$2:$G$1001,7,FALSE)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ht="15" x14ac:dyDescent="0.2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VLOOKUP(C974,customers!$A$2:$B$1001,2,FALSE)</f>
        <v>Dinah Crutcher</v>
      </c>
      <c r="G974" s="2" t="str">
        <f>IF(VLOOKUP(C974,customers!$A$2:$C$1001,3,FALSE)=0,"",(VLOOKUP(C974,customers!$A$2:$C$1001,3,FALSE)))</f>
        <v/>
      </c>
      <c r="H974" s="2" t="str">
        <f>VLOOKUP(orders!C974,customers!$A$2:$G$1001,7,FALSE)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ht="15" x14ac:dyDescent="0.2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VLOOKUP(C975,customers!$A$2:$B$1001,2,FALSE)</f>
        <v>Charlean Keave</v>
      </c>
      <c r="G975" s="2" t="str">
        <f>IF(VLOOKUP(C975,customers!$A$2:$C$1001,3,FALSE)=0,"",(VLOOKUP(C975,customers!$A$2:$C$1001,3,FALSE)))</f>
        <v>ckeaver1@ucoz.com</v>
      </c>
      <c r="H975" s="2" t="str">
        <f>VLOOKUP(orders!C975,customers!$A$2:$G$1001,7,FALSE)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ht="15" x14ac:dyDescent="0.2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VLOOKUP(C976,customers!$A$2:$B$1001,2,FALSE)</f>
        <v>Sada Roseborough</v>
      </c>
      <c r="G976" s="2" t="str">
        <f>IF(VLOOKUP(C976,customers!$A$2:$C$1001,3,FALSE)=0,"",(VLOOKUP(C976,customers!$A$2:$C$1001,3,FALSE)))</f>
        <v>sroseboroughr2@virginia.edu</v>
      </c>
      <c r="H976" s="2" t="str">
        <f>VLOOKUP(orders!C976,customers!$A$2:$G$1001,7,FALSE)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ht="15" x14ac:dyDescent="0.2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VLOOKUP(C977,customers!$A$2:$B$1001,2,FALSE)</f>
        <v>Clayton Kingwell</v>
      </c>
      <c r="G977" s="2" t="str">
        <f>IF(VLOOKUP(C977,customers!$A$2:$C$1001,3,FALSE)=0,"",(VLOOKUP(C977,customers!$A$2:$C$1001,3,FALSE)))</f>
        <v>ckingwellr3@squarespace.com</v>
      </c>
      <c r="H977" s="2" t="str">
        <f>VLOOKUP(orders!C977,customers!$A$2:$G$1001,7,FALSE)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ht="15" x14ac:dyDescent="0.2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VLOOKUP(C978,customers!$A$2:$B$1001,2,FALSE)</f>
        <v>Kacy Canto</v>
      </c>
      <c r="G978" s="2" t="str">
        <f>IF(VLOOKUP(C978,customers!$A$2:$C$1001,3,FALSE)=0,"",(VLOOKUP(C978,customers!$A$2:$C$1001,3,FALSE)))</f>
        <v>kcantor4@gmpg.org</v>
      </c>
      <c r="H978" s="2" t="str">
        <f>VLOOKUP(orders!C978,customers!$A$2:$G$1001,7,FALSE)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ht="15" x14ac:dyDescent="0.2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VLOOKUP(C979,customers!$A$2:$B$1001,2,FALSE)</f>
        <v>Mab Blakemore</v>
      </c>
      <c r="G979" s="2" t="str">
        <f>IF(VLOOKUP(C979,customers!$A$2:$C$1001,3,FALSE)=0,"",(VLOOKUP(C979,customers!$A$2:$C$1001,3,FALSE)))</f>
        <v>mblakemorer5@nsw.gov.au</v>
      </c>
      <c r="H979" s="2" t="str">
        <f>VLOOKUP(orders!C979,customers!$A$2:$G$1001,7,FALSE)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ht="15" x14ac:dyDescent="0.2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VLOOKUP(C980,customers!$A$2:$B$1001,2,FALSE)</f>
        <v>Charlean Keave</v>
      </c>
      <c r="G980" s="2" t="str">
        <f>IF(VLOOKUP(C980,customers!$A$2:$C$1001,3,FALSE)=0,"",(VLOOKUP(C980,customers!$A$2:$C$1001,3,FALSE)))</f>
        <v>ckeaver1@ucoz.com</v>
      </c>
      <c r="H980" s="2" t="str">
        <f>VLOOKUP(orders!C980,customers!$A$2:$G$1001,7,FALSE)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ht="15" x14ac:dyDescent="0.2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VLOOKUP(C981,customers!$A$2:$B$1001,2,FALSE)</f>
        <v>Javier Causnett</v>
      </c>
      <c r="G981" s="2" t="str">
        <f>IF(VLOOKUP(C981,customers!$A$2:$C$1001,3,FALSE)=0,"",(VLOOKUP(C981,customers!$A$2:$C$1001,3,FALSE)))</f>
        <v/>
      </c>
      <c r="H981" s="2" t="str">
        <f>VLOOKUP(orders!C981,customers!$A$2:$G$1001,7,FALSE)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ht="15" x14ac:dyDescent="0.2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VLOOKUP(C982,customers!$A$2:$B$1001,2,FALSE)</f>
        <v>Demetris Micheli</v>
      </c>
      <c r="G982" s="2" t="str">
        <f>IF(VLOOKUP(C982,customers!$A$2:$C$1001,3,FALSE)=0,"",(VLOOKUP(C982,customers!$A$2:$C$1001,3,FALSE)))</f>
        <v/>
      </c>
      <c r="H982" s="2" t="str">
        <f>VLOOKUP(orders!C982,customers!$A$2:$G$1001,7,FALSE)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ht="15" x14ac:dyDescent="0.2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VLOOKUP(C983,customers!$A$2:$B$1001,2,FALSE)</f>
        <v>Chloette Bernardot</v>
      </c>
      <c r="G983" s="2" t="str">
        <f>IF(VLOOKUP(C983,customers!$A$2:$C$1001,3,FALSE)=0,"",(VLOOKUP(C983,customers!$A$2:$C$1001,3,FALSE)))</f>
        <v>cbernardotr9@wix.com</v>
      </c>
      <c r="H983" s="2" t="str">
        <f>VLOOKUP(orders!C983,customers!$A$2:$G$1001,7,FALSE)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ht="15" x14ac:dyDescent="0.2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VLOOKUP(C984,customers!$A$2:$B$1001,2,FALSE)</f>
        <v>Kim Kemery</v>
      </c>
      <c r="G984" s="2" t="str">
        <f>IF(VLOOKUP(C984,customers!$A$2:$C$1001,3,FALSE)=0,"",(VLOOKUP(C984,customers!$A$2:$C$1001,3,FALSE)))</f>
        <v>kkemeryra@t.co</v>
      </c>
      <c r="H984" s="2" t="str">
        <f>VLOOKUP(orders!C984,customers!$A$2:$G$1001,7,FALSE)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ht="15" x14ac:dyDescent="0.2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VLOOKUP(C985,customers!$A$2:$B$1001,2,FALSE)</f>
        <v>Fanchette Parlot</v>
      </c>
      <c r="G985" s="2" t="str">
        <f>IF(VLOOKUP(C985,customers!$A$2:$C$1001,3,FALSE)=0,"",(VLOOKUP(C985,customers!$A$2:$C$1001,3,FALSE)))</f>
        <v>fparlotrb@forbes.com</v>
      </c>
      <c r="H985" s="2" t="str">
        <f>VLOOKUP(orders!C985,customers!$A$2:$G$1001,7,FALSE)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ht="15" x14ac:dyDescent="0.2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VLOOKUP(C986,customers!$A$2:$B$1001,2,FALSE)</f>
        <v>Ramon Cheak</v>
      </c>
      <c r="G986" s="2" t="str">
        <f>IF(VLOOKUP(C986,customers!$A$2:$C$1001,3,FALSE)=0,"",(VLOOKUP(C986,customers!$A$2:$C$1001,3,FALSE)))</f>
        <v>rcheakrc@tripadvisor.com</v>
      </c>
      <c r="H986" s="2" t="str">
        <f>VLOOKUP(orders!C986,customers!$A$2:$G$1001,7,FALSE)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ht="15" x14ac:dyDescent="0.2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VLOOKUP(C987,customers!$A$2:$B$1001,2,FALSE)</f>
        <v>Koressa O'Geneay</v>
      </c>
      <c r="G987" s="2" t="str">
        <f>IF(VLOOKUP(C987,customers!$A$2:$C$1001,3,FALSE)=0,"",(VLOOKUP(C987,customers!$A$2:$C$1001,3,FALSE)))</f>
        <v>kogeneayrd@utexas.edu</v>
      </c>
      <c r="H987" s="2" t="str">
        <f>VLOOKUP(orders!C987,customers!$A$2:$G$1001,7,FALSE)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ht="15" x14ac:dyDescent="0.2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VLOOKUP(C988,customers!$A$2:$B$1001,2,FALSE)</f>
        <v>Claudell Ayre</v>
      </c>
      <c r="G988" s="2" t="str">
        <f>IF(VLOOKUP(C988,customers!$A$2:$C$1001,3,FALSE)=0,"",(VLOOKUP(C988,customers!$A$2:$C$1001,3,FALSE)))</f>
        <v>cayrere@symantec.com</v>
      </c>
      <c r="H988" s="2" t="str">
        <f>VLOOKUP(orders!C988,customers!$A$2:$G$1001,7,FALSE)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ht="15" x14ac:dyDescent="0.2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VLOOKUP(C989,customers!$A$2:$B$1001,2,FALSE)</f>
        <v>Lorianne Kyneton</v>
      </c>
      <c r="G989" s="2" t="str">
        <f>IF(VLOOKUP(C989,customers!$A$2:$C$1001,3,FALSE)=0,"",(VLOOKUP(C989,customers!$A$2:$C$1001,3,FALSE)))</f>
        <v>lkynetonrf@macromedia.com</v>
      </c>
      <c r="H989" s="2" t="str">
        <f>VLOOKUP(orders!C989,customers!$A$2:$G$1001,7,FALSE)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ht="15" x14ac:dyDescent="0.2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VLOOKUP(C990,customers!$A$2:$B$1001,2,FALSE)</f>
        <v>Adele McFayden</v>
      </c>
      <c r="G990" s="2" t="str">
        <f>IF(VLOOKUP(C990,customers!$A$2:$C$1001,3,FALSE)=0,"",(VLOOKUP(C990,customers!$A$2:$C$1001,3,FALSE)))</f>
        <v/>
      </c>
      <c r="H990" s="2" t="str">
        <f>VLOOKUP(orders!C990,customers!$A$2:$G$1001,7,FALSE)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ht="15" x14ac:dyDescent="0.2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VLOOKUP(C991,customers!$A$2:$B$1001,2,FALSE)</f>
        <v>Herta Layne</v>
      </c>
      <c r="G991" s="2" t="str">
        <f>IF(VLOOKUP(C991,customers!$A$2:$C$1001,3,FALSE)=0,"",(VLOOKUP(C991,customers!$A$2:$C$1001,3,FALSE)))</f>
        <v/>
      </c>
      <c r="H991" s="2" t="str">
        <f>VLOOKUP(orders!C991,customers!$A$2:$G$1001,7,FALSE)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ht="15" x14ac:dyDescent="0.2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VLOOKUP(C992,customers!$A$2:$B$1001,2,FALSE)</f>
        <v>Marguerite Graves</v>
      </c>
      <c r="G992" s="2" t="str">
        <f>IF(VLOOKUP(C992,customers!$A$2:$C$1001,3,FALSE)=0,"",(VLOOKUP(C992,customers!$A$2:$C$1001,3,FALSE)))</f>
        <v/>
      </c>
      <c r="H992" s="2" t="str">
        <f>VLOOKUP(orders!C992,customers!$A$2:$G$1001,7,FALSE)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ht="15" x14ac:dyDescent="0.2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VLOOKUP(C993,customers!$A$2:$B$1001,2,FALSE)</f>
        <v>Marguerite Graves</v>
      </c>
      <c r="G993" s="2" t="str">
        <f>IF(VLOOKUP(C993,customers!$A$2:$C$1001,3,FALSE)=0,"",(VLOOKUP(C993,customers!$A$2:$C$1001,3,FALSE)))</f>
        <v/>
      </c>
      <c r="H993" s="2" t="str">
        <f>VLOOKUP(orders!C993,customers!$A$2:$G$1001,7,FALSE)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ht="15" x14ac:dyDescent="0.2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VLOOKUP(C994,customers!$A$2:$B$1001,2,FALSE)</f>
        <v>Desdemona Eye</v>
      </c>
      <c r="G994" s="2" t="str">
        <f>IF(VLOOKUP(C994,customers!$A$2:$C$1001,3,FALSE)=0,"",(VLOOKUP(C994,customers!$A$2:$C$1001,3,FALSE)))</f>
        <v/>
      </c>
      <c r="H994" s="2" t="str">
        <f>VLOOKUP(orders!C994,customers!$A$2:$G$1001,7,FALSE)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ht="15" x14ac:dyDescent="0.2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VLOOKUP(C995,customers!$A$2:$B$1001,2,FALSE)</f>
        <v>Margarette Sterland</v>
      </c>
      <c r="G995" s="2" t="str">
        <f>IF(VLOOKUP(C995,customers!$A$2:$C$1001,3,FALSE)=0,"",(VLOOKUP(C995,customers!$A$2:$C$1001,3,FALSE)))</f>
        <v/>
      </c>
      <c r="H995" s="2" t="str">
        <f>VLOOKUP(orders!C995,customers!$A$2:$G$1001,7,FALSE)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ht="15" x14ac:dyDescent="0.2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VLOOKUP(C996,customers!$A$2:$B$1001,2,FALSE)</f>
        <v>Catharine Scoines</v>
      </c>
      <c r="G996" s="2" t="str">
        <f>IF(VLOOKUP(C996,customers!$A$2:$C$1001,3,FALSE)=0,"",(VLOOKUP(C996,customers!$A$2:$C$1001,3,FALSE)))</f>
        <v/>
      </c>
      <c r="H996" s="2" t="str">
        <f>VLOOKUP(orders!C996,customers!$A$2:$G$1001,7,FALSE)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ht="15" x14ac:dyDescent="0.2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VLOOKUP(C997,customers!$A$2:$B$1001,2,FALSE)</f>
        <v>Jennica Tewelson</v>
      </c>
      <c r="G997" s="2" t="str">
        <f>IF(VLOOKUP(C997,customers!$A$2:$C$1001,3,FALSE)=0,"",(VLOOKUP(C997,customers!$A$2:$C$1001,3,FALSE)))</f>
        <v>jtewelsonrn@samsung.com</v>
      </c>
      <c r="H997" s="2" t="str">
        <f>VLOOKUP(orders!C997,customers!$A$2:$G$1001,7,FALSE)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ht="15" x14ac:dyDescent="0.2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VLOOKUP(C998,customers!$A$2:$B$1001,2,FALSE)</f>
        <v>Marguerite Graves</v>
      </c>
      <c r="G998" s="2" t="str">
        <f>IF(VLOOKUP(C998,customers!$A$2:$C$1001,3,FALSE)=0,"",(VLOOKUP(C998,customers!$A$2:$C$1001,3,FALSE)))</f>
        <v/>
      </c>
      <c r="H998" s="2" t="str">
        <f>VLOOKUP(orders!C998,customers!$A$2:$G$1001,7,FALSE)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ht="15" x14ac:dyDescent="0.2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VLOOKUP(C999,customers!$A$2:$B$1001,2,FALSE)</f>
        <v>Marguerite Graves</v>
      </c>
      <c r="G999" s="2" t="str">
        <f>IF(VLOOKUP(C999,customers!$A$2:$C$1001,3,FALSE)=0,"",(VLOOKUP(C999,customers!$A$2:$C$1001,3,FALSE)))</f>
        <v/>
      </c>
      <c r="H999" s="2" t="str">
        <f>VLOOKUP(orders!C999,customers!$A$2:$G$1001,7,FALSE)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ht="15" x14ac:dyDescent="0.2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VLOOKUP(C1000,customers!$A$2:$B$1001,2,FALSE)</f>
        <v>Nicolina Jenny</v>
      </c>
      <c r="G1000" s="2" t="str">
        <f>IF(VLOOKUP(C1000,customers!$A$2:$C$1001,3,FALSE)=0,"",(VLOOKUP(C1000,customers!$A$2:$C$1001,3,FALSE)))</f>
        <v>njennyrq@bigcartel.com</v>
      </c>
      <c r="H1000" s="2" t="str">
        <f>VLOOKUP(orders!C1000,customers!$A$2:$G$1001,7,FALSE)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ht="15" x14ac:dyDescent="0.2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VLOOKUP(C1001,customers!$A$2:$B$1001,2,FALSE)</f>
        <v>Vidovic Antonelli</v>
      </c>
      <c r="G1001" s="2" t="str">
        <f>IF(VLOOKUP(C1001,customers!$A$2:$C$1001,3,FALSE)=0,"",(VLOOKUP(C1001,customers!$A$2:$C$1001,3,FALSE)))</f>
        <v/>
      </c>
      <c r="H1001" s="2" t="str">
        <f>VLOOKUP(orders!C1001,customers!$A$2:$G$1001,7,FALSE)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I10" sqref="I10"/>
    </sheetView>
  </sheetViews>
  <sheetFormatPr defaultRowHeight="14.25" x14ac:dyDescent="0.2"/>
  <cols>
    <col min="1" max="1" width="16.25" customWidth="1"/>
    <col min="2" max="2" width="23.625" customWidth="1"/>
    <col min="3" max="3" width="39.375" customWidth="1"/>
    <col min="4" max="4" width="18.25" customWidth="1"/>
    <col min="5" max="5" width="26.875" customWidth="1"/>
    <col min="6" max="6" width="20.625" customWidth="1"/>
    <col min="7" max="7" width="15.375" customWidth="1"/>
    <col min="9" max="9" width="11.625" customWidth="1"/>
  </cols>
  <sheetData>
    <row r="1" spans="1:9" ht="15" x14ac:dyDescent="0.2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ht="15" x14ac:dyDescent="0.2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ht="15" x14ac:dyDescent="0.2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ht="15" x14ac:dyDescent="0.2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ht="15" x14ac:dyDescent="0.2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ht="15" x14ac:dyDescent="0.2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ht="15" x14ac:dyDescent="0.2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ht="15" x14ac:dyDescent="0.2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ht="15" x14ac:dyDescent="0.2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ht="15" x14ac:dyDescent="0.2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ht="15" x14ac:dyDescent="0.2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ht="15" x14ac:dyDescent="0.2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ht="15" x14ac:dyDescent="0.2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ht="15" x14ac:dyDescent="0.2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ht="15" x14ac:dyDescent="0.2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ht="15" x14ac:dyDescent="0.2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ht="15" x14ac:dyDescent="0.2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ht="15" x14ac:dyDescent="0.2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ht="15" x14ac:dyDescent="0.2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ht="15" x14ac:dyDescent="0.2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ht="15" x14ac:dyDescent="0.2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ht="15" x14ac:dyDescent="0.2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ht="15" x14ac:dyDescent="0.2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ht="15" x14ac:dyDescent="0.2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ht="15" x14ac:dyDescent="0.2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ht="15" x14ac:dyDescent="0.2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ht="15" x14ac:dyDescent="0.2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ht="15" x14ac:dyDescent="0.2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ht="15" x14ac:dyDescent="0.2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ht="15" x14ac:dyDescent="0.2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ht="15" x14ac:dyDescent="0.2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ht="15" x14ac:dyDescent="0.2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ht="15" x14ac:dyDescent="0.2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ht="15" x14ac:dyDescent="0.2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ht="15" x14ac:dyDescent="0.2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ht="15" x14ac:dyDescent="0.2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ht="15" x14ac:dyDescent="0.2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ht="15" x14ac:dyDescent="0.2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ht="15" x14ac:dyDescent="0.2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ht="15" x14ac:dyDescent="0.2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ht="15" x14ac:dyDescent="0.2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ht="15" x14ac:dyDescent="0.2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ht="15" x14ac:dyDescent="0.2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ht="15" x14ac:dyDescent="0.2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ht="15" x14ac:dyDescent="0.2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ht="15" x14ac:dyDescent="0.2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ht="15" x14ac:dyDescent="0.2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ht="15" x14ac:dyDescent="0.2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ht="15" x14ac:dyDescent="0.2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ht="15" x14ac:dyDescent="0.2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ht="15" x14ac:dyDescent="0.2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ht="15" x14ac:dyDescent="0.2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ht="15" x14ac:dyDescent="0.2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ht="15" x14ac:dyDescent="0.2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ht="15" x14ac:dyDescent="0.2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ht="15" x14ac:dyDescent="0.2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ht="15" x14ac:dyDescent="0.2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ht="15" x14ac:dyDescent="0.2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ht="15" x14ac:dyDescent="0.2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ht="15" x14ac:dyDescent="0.2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ht="15" x14ac:dyDescent="0.2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ht="15" x14ac:dyDescent="0.2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ht="15" x14ac:dyDescent="0.2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ht="15" x14ac:dyDescent="0.2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ht="15" x14ac:dyDescent="0.2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ht="15" x14ac:dyDescent="0.2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ht="15" x14ac:dyDescent="0.2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ht="15" x14ac:dyDescent="0.2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ht="15" x14ac:dyDescent="0.2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ht="15" x14ac:dyDescent="0.2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ht="15" x14ac:dyDescent="0.2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ht="15" x14ac:dyDescent="0.2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ht="15" x14ac:dyDescent="0.2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ht="15" x14ac:dyDescent="0.2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ht="15" x14ac:dyDescent="0.2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ht="15" x14ac:dyDescent="0.2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ht="15" x14ac:dyDescent="0.2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ht="15" x14ac:dyDescent="0.2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ht="15" x14ac:dyDescent="0.2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ht="15" x14ac:dyDescent="0.2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ht="15" x14ac:dyDescent="0.2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ht="15" x14ac:dyDescent="0.2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ht="15" x14ac:dyDescent="0.2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ht="15" x14ac:dyDescent="0.2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ht="15" x14ac:dyDescent="0.2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ht="15" x14ac:dyDescent="0.2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ht="15" x14ac:dyDescent="0.2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ht="15" x14ac:dyDescent="0.2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ht="15" x14ac:dyDescent="0.2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ht="15" x14ac:dyDescent="0.2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ht="15" x14ac:dyDescent="0.2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ht="15" x14ac:dyDescent="0.2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ht="15" x14ac:dyDescent="0.2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ht="15" x14ac:dyDescent="0.2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ht="15" x14ac:dyDescent="0.2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ht="15" x14ac:dyDescent="0.2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ht="15" x14ac:dyDescent="0.2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ht="15" x14ac:dyDescent="0.2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ht="15" x14ac:dyDescent="0.2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ht="15" x14ac:dyDescent="0.2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ht="15" x14ac:dyDescent="0.2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ht="15" x14ac:dyDescent="0.2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ht="15" x14ac:dyDescent="0.2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ht="15" x14ac:dyDescent="0.2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ht="15" x14ac:dyDescent="0.2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ht="15" x14ac:dyDescent="0.2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ht="15" x14ac:dyDescent="0.2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ht="15" x14ac:dyDescent="0.2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ht="15" x14ac:dyDescent="0.2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ht="15" x14ac:dyDescent="0.2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ht="15" x14ac:dyDescent="0.2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ht="15" x14ac:dyDescent="0.2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ht="15" x14ac:dyDescent="0.2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ht="15" x14ac:dyDescent="0.2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ht="15" x14ac:dyDescent="0.2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ht="15" x14ac:dyDescent="0.2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ht="15" x14ac:dyDescent="0.2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ht="15" x14ac:dyDescent="0.2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ht="15" x14ac:dyDescent="0.2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ht="15" x14ac:dyDescent="0.2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ht="15" x14ac:dyDescent="0.2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ht="15" x14ac:dyDescent="0.2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ht="15" x14ac:dyDescent="0.2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ht="15" x14ac:dyDescent="0.2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ht="15" x14ac:dyDescent="0.2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ht="15" x14ac:dyDescent="0.2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ht="15" x14ac:dyDescent="0.2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ht="15" x14ac:dyDescent="0.2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ht="15" x14ac:dyDescent="0.2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ht="15" x14ac:dyDescent="0.2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ht="15" x14ac:dyDescent="0.2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ht="15" x14ac:dyDescent="0.2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ht="15" x14ac:dyDescent="0.2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ht="15" x14ac:dyDescent="0.2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ht="15" x14ac:dyDescent="0.2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ht="15" x14ac:dyDescent="0.2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ht="15" x14ac:dyDescent="0.2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ht="15" x14ac:dyDescent="0.2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ht="15" x14ac:dyDescent="0.2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ht="15" x14ac:dyDescent="0.2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ht="15" x14ac:dyDescent="0.2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ht="15" x14ac:dyDescent="0.2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ht="15" x14ac:dyDescent="0.2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ht="15" x14ac:dyDescent="0.2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ht="15" x14ac:dyDescent="0.2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ht="15" x14ac:dyDescent="0.2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ht="15" x14ac:dyDescent="0.2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ht="15" x14ac:dyDescent="0.2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ht="15" x14ac:dyDescent="0.2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ht="15" x14ac:dyDescent="0.2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ht="15" x14ac:dyDescent="0.2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ht="15" x14ac:dyDescent="0.2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ht="15" x14ac:dyDescent="0.2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ht="15" x14ac:dyDescent="0.2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ht="15" x14ac:dyDescent="0.2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ht="15" x14ac:dyDescent="0.2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ht="15" x14ac:dyDescent="0.2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ht="15" x14ac:dyDescent="0.2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ht="15" x14ac:dyDescent="0.2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ht="15" x14ac:dyDescent="0.2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ht="15" x14ac:dyDescent="0.2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ht="15" x14ac:dyDescent="0.2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ht="15" x14ac:dyDescent="0.2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ht="15" x14ac:dyDescent="0.2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ht="15" x14ac:dyDescent="0.2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ht="15" x14ac:dyDescent="0.2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ht="15" x14ac:dyDescent="0.2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ht="15" x14ac:dyDescent="0.2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ht="15" x14ac:dyDescent="0.2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ht="15" x14ac:dyDescent="0.2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ht="15" x14ac:dyDescent="0.2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ht="15" x14ac:dyDescent="0.2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ht="15" x14ac:dyDescent="0.2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ht="15" x14ac:dyDescent="0.2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ht="15" x14ac:dyDescent="0.2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ht="15" x14ac:dyDescent="0.2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ht="15" x14ac:dyDescent="0.2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ht="15" x14ac:dyDescent="0.2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ht="15" x14ac:dyDescent="0.2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ht="15" x14ac:dyDescent="0.2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ht="15" x14ac:dyDescent="0.2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ht="15" x14ac:dyDescent="0.2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ht="15" x14ac:dyDescent="0.2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ht="15" x14ac:dyDescent="0.2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ht="15" x14ac:dyDescent="0.2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ht="15" x14ac:dyDescent="0.2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ht="15" x14ac:dyDescent="0.2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ht="15" x14ac:dyDescent="0.2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ht="15" x14ac:dyDescent="0.2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ht="15" x14ac:dyDescent="0.2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ht="15" x14ac:dyDescent="0.2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ht="15" x14ac:dyDescent="0.2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ht="15" x14ac:dyDescent="0.2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ht="15" x14ac:dyDescent="0.2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ht="15" x14ac:dyDescent="0.2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ht="15" x14ac:dyDescent="0.2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ht="15" x14ac:dyDescent="0.2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ht="15" x14ac:dyDescent="0.2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ht="15" x14ac:dyDescent="0.2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ht="15" x14ac:dyDescent="0.2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ht="15" x14ac:dyDescent="0.2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ht="15" x14ac:dyDescent="0.2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ht="15" x14ac:dyDescent="0.2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ht="15" x14ac:dyDescent="0.2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ht="15" x14ac:dyDescent="0.2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ht="15" x14ac:dyDescent="0.2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ht="15" x14ac:dyDescent="0.2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ht="15" x14ac:dyDescent="0.2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ht="15" x14ac:dyDescent="0.2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ht="15" x14ac:dyDescent="0.2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ht="15" x14ac:dyDescent="0.2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ht="15" x14ac:dyDescent="0.2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ht="15" x14ac:dyDescent="0.2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ht="15" x14ac:dyDescent="0.2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ht="15" x14ac:dyDescent="0.2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ht="15" x14ac:dyDescent="0.2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ht="15" x14ac:dyDescent="0.2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ht="15" x14ac:dyDescent="0.2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ht="15" x14ac:dyDescent="0.2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ht="15" x14ac:dyDescent="0.2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ht="15" x14ac:dyDescent="0.2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ht="15" x14ac:dyDescent="0.2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ht="15" x14ac:dyDescent="0.2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ht="15" x14ac:dyDescent="0.2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ht="15" x14ac:dyDescent="0.2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ht="15" x14ac:dyDescent="0.2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ht="15" x14ac:dyDescent="0.2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ht="15" x14ac:dyDescent="0.2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ht="15" x14ac:dyDescent="0.2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ht="15" x14ac:dyDescent="0.2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ht="15" x14ac:dyDescent="0.2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ht="15" x14ac:dyDescent="0.2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ht="15" x14ac:dyDescent="0.2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ht="15" x14ac:dyDescent="0.2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ht="15" x14ac:dyDescent="0.2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ht="15" x14ac:dyDescent="0.2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ht="15" x14ac:dyDescent="0.2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ht="15" x14ac:dyDescent="0.2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ht="15" x14ac:dyDescent="0.2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ht="15" x14ac:dyDescent="0.2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ht="15" x14ac:dyDescent="0.2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ht="15" x14ac:dyDescent="0.2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ht="15" x14ac:dyDescent="0.2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ht="15" x14ac:dyDescent="0.2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ht="15" x14ac:dyDescent="0.2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ht="15" x14ac:dyDescent="0.2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ht="15" x14ac:dyDescent="0.2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ht="15" x14ac:dyDescent="0.2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ht="15" x14ac:dyDescent="0.2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ht="15" x14ac:dyDescent="0.2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ht="15" x14ac:dyDescent="0.2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ht="15" x14ac:dyDescent="0.2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ht="15" x14ac:dyDescent="0.2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ht="15" x14ac:dyDescent="0.2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ht="15" x14ac:dyDescent="0.2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ht="15" x14ac:dyDescent="0.2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ht="15" x14ac:dyDescent="0.2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ht="15" x14ac:dyDescent="0.2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ht="15" x14ac:dyDescent="0.2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ht="15" x14ac:dyDescent="0.2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ht="15" x14ac:dyDescent="0.2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ht="15" x14ac:dyDescent="0.2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ht="15" x14ac:dyDescent="0.2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ht="15" x14ac:dyDescent="0.2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ht="15" x14ac:dyDescent="0.2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ht="15" x14ac:dyDescent="0.2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ht="15" x14ac:dyDescent="0.2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ht="15" x14ac:dyDescent="0.2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ht="15" x14ac:dyDescent="0.2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ht="15" x14ac:dyDescent="0.2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ht="15" x14ac:dyDescent="0.2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ht="15" x14ac:dyDescent="0.2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ht="15" x14ac:dyDescent="0.2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ht="15" x14ac:dyDescent="0.2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ht="15" x14ac:dyDescent="0.2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ht="15" x14ac:dyDescent="0.2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ht="15" x14ac:dyDescent="0.2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ht="15" x14ac:dyDescent="0.2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ht="15" x14ac:dyDescent="0.2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ht="15" x14ac:dyDescent="0.2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ht="15" x14ac:dyDescent="0.2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ht="15" x14ac:dyDescent="0.2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ht="15" x14ac:dyDescent="0.2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ht="15" x14ac:dyDescent="0.2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ht="15" x14ac:dyDescent="0.2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ht="15" x14ac:dyDescent="0.2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ht="15" x14ac:dyDescent="0.2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ht="15" x14ac:dyDescent="0.2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ht="15" x14ac:dyDescent="0.2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ht="15" x14ac:dyDescent="0.2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ht="15" x14ac:dyDescent="0.2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ht="15" x14ac:dyDescent="0.2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ht="15" x14ac:dyDescent="0.2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ht="15" x14ac:dyDescent="0.2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ht="15" x14ac:dyDescent="0.2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ht="15" x14ac:dyDescent="0.2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ht="15" x14ac:dyDescent="0.2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ht="15" x14ac:dyDescent="0.2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ht="15" x14ac:dyDescent="0.2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ht="15" x14ac:dyDescent="0.2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ht="15" x14ac:dyDescent="0.2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ht="15" x14ac:dyDescent="0.2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ht="15" x14ac:dyDescent="0.2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ht="15" x14ac:dyDescent="0.2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ht="15" x14ac:dyDescent="0.2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ht="15" x14ac:dyDescent="0.2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ht="15" x14ac:dyDescent="0.2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ht="15" x14ac:dyDescent="0.2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ht="15" x14ac:dyDescent="0.2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ht="15" x14ac:dyDescent="0.2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ht="15" x14ac:dyDescent="0.2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ht="15" x14ac:dyDescent="0.2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ht="15" x14ac:dyDescent="0.2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ht="15" x14ac:dyDescent="0.2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ht="15" x14ac:dyDescent="0.2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ht="15" x14ac:dyDescent="0.2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ht="15" x14ac:dyDescent="0.2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ht="15" x14ac:dyDescent="0.2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ht="15" x14ac:dyDescent="0.2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ht="15" x14ac:dyDescent="0.2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ht="15" x14ac:dyDescent="0.2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ht="15" x14ac:dyDescent="0.2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ht="15" x14ac:dyDescent="0.2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ht="15" x14ac:dyDescent="0.2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ht="15" x14ac:dyDescent="0.2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ht="15" x14ac:dyDescent="0.2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ht="15" x14ac:dyDescent="0.2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ht="15" x14ac:dyDescent="0.2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ht="15" x14ac:dyDescent="0.2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ht="15" x14ac:dyDescent="0.2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ht="15" x14ac:dyDescent="0.2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ht="15" x14ac:dyDescent="0.2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ht="15" x14ac:dyDescent="0.2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ht="15" x14ac:dyDescent="0.2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ht="15" x14ac:dyDescent="0.2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ht="15" x14ac:dyDescent="0.2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ht="15" x14ac:dyDescent="0.2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ht="15" x14ac:dyDescent="0.2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ht="15" x14ac:dyDescent="0.2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ht="15" x14ac:dyDescent="0.2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ht="15" x14ac:dyDescent="0.2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ht="15" x14ac:dyDescent="0.2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ht="15" x14ac:dyDescent="0.2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ht="15" x14ac:dyDescent="0.2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ht="15" x14ac:dyDescent="0.2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ht="15" x14ac:dyDescent="0.2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ht="15" x14ac:dyDescent="0.2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ht="15" x14ac:dyDescent="0.2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ht="15" x14ac:dyDescent="0.2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ht="15" x14ac:dyDescent="0.2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ht="15" x14ac:dyDescent="0.2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ht="15" x14ac:dyDescent="0.2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ht="15" x14ac:dyDescent="0.2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ht="15" x14ac:dyDescent="0.2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ht="15" x14ac:dyDescent="0.2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ht="15" x14ac:dyDescent="0.2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ht="15" x14ac:dyDescent="0.2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ht="15" x14ac:dyDescent="0.2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ht="15" x14ac:dyDescent="0.2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ht="15" x14ac:dyDescent="0.2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ht="15" x14ac:dyDescent="0.2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ht="15" x14ac:dyDescent="0.2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ht="15" x14ac:dyDescent="0.2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ht="15" x14ac:dyDescent="0.2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ht="15" x14ac:dyDescent="0.2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ht="15" x14ac:dyDescent="0.2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ht="15" x14ac:dyDescent="0.2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ht="15" x14ac:dyDescent="0.2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ht="15" x14ac:dyDescent="0.2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ht="15" x14ac:dyDescent="0.2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ht="15" x14ac:dyDescent="0.2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ht="15" x14ac:dyDescent="0.2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ht="15" x14ac:dyDescent="0.2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ht="15" x14ac:dyDescent="0.2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ht="15" x14ac:dyDescent="0.2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ht="15" x14ac:dyDescent="0.2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ht="15" x14ac:dyDescent="0.2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ht="15" x14ac:dyDescent="0.2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ht="15" x14ac:dyDescent="0.2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ht="15" x14ac:dyDescent="0.2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ht="15" x14ac:dyDescent="0.2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ht="15" x14ac:dyDescent="0.2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ht="15" x14ac:dyDescent="0.2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ht="15" x14ac:dyDescent="0.2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ht="15" x14ac:dyDescent="0.2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ht="15" x14ac:dyDescent="0.2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ht="15" x14ac:dyDescent="0.2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ht="15" x14ac:dyDescent="0.2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ht="15" x14ac:dyDescent="0.2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ht="15" x14ac:dyDescent="0.2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ht="15" x14ac:dyDescent="0.2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ht="15" x14ac:dyDescent="0.2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ht="15" x14ac:dyDescent="0.2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ht="15" x14ac:dyDescent="0.2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ht="15" x14ac:dyDescent="0.2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ht="15" x14ac:dyDescent="0.2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ht="15" x14ac:dyDescent="0.2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ht="15" x14ac:dyDescent="0.2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ht="15" x14ac:dyDescent="0.2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ht="15" x14ac:dyDescent="0.2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ht="15" x14ac:dyDescent="0.2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ht="15" x14ac:dyDescent="0.2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ht="15" x14ac:dyDescent="0.2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ht="15" x14ac:dyDescent="0.2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ht="15" x14ac:dyDescent="0.2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ht="15" x14ac:dyDescent="0.2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ht="15" x14ac:dyDescent="0.2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ht="15" x14ac:dyDescent="0.2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ht="15" x14ac:dyDescent="0.2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ht="15" x14ac:dyDescent="0.2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ht="15" x14ac:dyDescent="0.2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ht="15" x14ac:dyDescent="0.2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ht="15" x14ac:dyDescent="0.2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ht="15" x14ac:dyDescent="0.2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ht="15" x14ac:dyDescent="0.2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ht="15" x14ac:dyDescent="0.2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ht="15" x14ac:dyDescent="0.2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ht="15" x14ac:dyDescent="0.2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ht="15" x14ac:dyDescent="0.2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ht="15" x14ac:dyDescent="0.2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ht="15" x14ac:dyDescent="0.2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ht="15" x14ac:dyDescent="0.2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ht="15" x14ac:dyDescent="0.2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ht="15" x14ac:dyDescent="0.2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ht="15" x14ac:dyDescent="0.2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ht="15" x14ac:dyDescent="0.2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ht="15" x14ac:dyDescent="0.2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ht="15" x14ac:dyDescent="0.2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ht="15" x14ac:dyDescent="0.2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ht="15" x14ac:dyDescent="0.2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ht="15" x14ac:dyDescent="0.2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ht="15" x14ac:dyDescent="0.2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ht="15" x14ac:dyDescent="0.2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ht="15" x14ac:dyDescent="0.2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ht="15" x14ac:dyDescent="0.2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ht="15" x14ac:dyDescent="0.2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ht="15" x14ac:dyDescent="0.2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ht="15" x14ac:dyDescent="0.2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ht="15" x14ac:dyDescent="0.2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ht="15" x14ac:dyDescent="0.2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ht="15" x14ac:dyDescent="0.2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ht="15" x14ac:dyDescent="0.2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ht="15" x14ac:dyDescent="0.2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ht="15" x14ac:dyDescent="0.2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ht="15" x14ac:dyDescent="0.2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ht="15" x14ac:dyDescent="0.2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ht="15" x14ac:dyDescent="0.2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ht="15" x14ac:dyDescent="0.2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ht="15" x14ac:dyDescent="0.2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ht="15" x14ac:dyDescent="0.2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ht="15" x14ac:dyDescent="0.2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ht="15" x14ac:dyDescent="0.2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ht="15" x14ac:dyDescent="0.2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ht="15" x14ac:dyDescent="0.2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ht="15" x14ac:dyDescent="0.2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ht="15" x14ac:dyDescent="0.2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ht="15" x14ac:dyDescent="0.2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ht="15" x14ac:dyDescent="0.2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ht="15" x14ac:dyDescent="0.2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ht="15" x14ac:dyDescent="0.2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ht="15" x14ac:dyDescent="0.2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ht="15" x14ac:dyDescent="0.2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ht="15" x14ac:dyDescent="0.2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ht="15" x14ac:dyDescent="0.2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ht="15" x14ac:dyDescent="0.2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ht="15" x14ac:dyDescent="0.2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ht="15" x14ac:dyDescent="0.2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ht="15" x14ac:dyDescent="0.2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ht="15" x14ac:dyDescent="0.2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ht="15" x14ac:dyDescent="0.2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ht="15" x14ac:dyDescent="0.2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ht="15" x14ac:dyDescent="0.2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ht="15" x14ac:dyDescent="0.2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ht="15" x14ac:dyDescent="0.2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ht="15" x14ac:dyDescent="0.2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ht="15" x14ac:dyDescent="0.2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ht="15" x14ac:dyDescent="0.2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ht="15" x14ac:dyDescent="0.2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ht="15" x14ac:dyDescent="0.2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ht="15" x14ac:dyDescent="0.2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ht="15" x14ac:dyDescent="0.2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ht="15" x14ac:dyDescent="0.2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ht="15" x14ac:dyDescent="0.2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ht="15" x14ac:dyDescent="0.2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ht="15" x14ac:dyDescent="0.2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ht="15" x14ac:dyDescent="0.2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ht="15" x14ac:dyDescent="0.2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ht="15" x14ac:dyDescent="0.2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ht="15" x14ac:dyDescent="0.2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ht="15" x14ac:dyDescent="0.2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ht="15" x14ac:dyDescent="0.2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ht="15" x14ac:dyDescent="0.2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ht="15" x14ac:dyDescent="0.2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ht="15" x14ac:dyDescent="0.2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ht="15" x14ac:dyDescent="0.2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ht="15" x14ac:dyDescent="0.2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ht="15" x14ac:dyDescent="0.2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ht="15" x14ac:dyDescent="0.2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ht="15" x14ac:dyDescent="0.2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ht="15" x14ac:dyDescent="0.2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ht="15" x14ac:dyDescent="0.2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ht="15" x14ac:dyDescent="0.2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ht="15" x14ac:dyDescent="0.2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ht="15" x14ac:dyDescent="0.2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ht="15" x14ac:dyDescent="0.2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ht="15" x14ac:dyDescent="0.2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ht="15" x14ac:dyDescent="0.2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ht="15" x14ac:dyDescent="0.2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ht="15" x14ac:dyDescent="0.2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ht="15" x14ac:dyDescent="0.2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ht="15" x14ac:dyDescent="0.2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ht="15" x14ac:dyDescent="0.2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ht="15" x14ac:dyDescent="0.2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ht="15" x14ac:dyDescent="0.2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ht="15" x14ac:dyDescent="0.2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ht="15" x14ac:dyDescent="0.2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ht="15" x14ac:dyDescent="0.2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ht="15" x14ac:dyDescent="0.2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ht="15" x14ac:dyDescent="0.2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ht="15" x14ac:dyDescent="0.2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ht="15" x14ac:dyDescent="0.2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ht="15" x14ac:dyDescent="0.2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ht="15" x14ac:dyDescent="0.2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ht="15" x14ac:dyDescent="0.2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ht="15" x14ac:dyDescent="0.2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ht="15" x14ac:dyDescent="0.2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ht="15" x14ac:dyDescent="0.2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ht="15" x14ac:dyDescent="0.2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ht="15" x14ac:dyDescent="0.2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ht="15" x14ac:dyDescent="0.2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ht="15" x14ac:dyDescent="0.2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ht="15" x14ac:dyDescent="0.2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ht="15" x14ac:dyDescent="0.2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ht="15" x14ac:dyDescent="0.2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ht="15" x14ac:dyDescent="0.2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ht="15" x14ac:dyDescent="0.2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ht="15" x14ac:dyDescent="0.2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ht="15" x14ac:dyDescent="0.2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ht="15" x14ac:dyDescent="0.2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ht="15" x14ac:dyDescent="0.2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ht="15" x14ac:dyDescent="0.2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ht="15" x14ac:dyDescent="0.2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ht="15" x14ac:dyDescent="0.2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ht="15" x14ac:dyDescent="0.2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ht="15" x14ac:dyDescent="0.2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ht="15" x14ac:dyDescent="0.2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ht="15" x14ac:dyDescent="0.2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ht="15" x14ac:dyDescent="0.2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ht="15" x14ac:dyDescent="0.2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ht="15" x14ac:dyDescent="0.2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ht="15" x14ac:dyDescent="0.2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ht="15" x14ac:dyDescent="0.2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ht="15" x14ac:dyDescent="0.2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ht="15" x14ac:dyDescent="0.2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ht="15" x14ac:dyDescent="0.2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ht="15" x14ac:dyDescent="0.2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ht="15" x14ac:dyDescent="0.2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ht="15" x14ac:dyDescent="0.2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ht="15" x14ac:dyDescent="0.2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ht="15" x14ac:dyDescent="0.2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ht="15" x14ac:dyDescent="0.2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ht="15" x14ac:dyDescent="0.2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ht="15" x14ac:dyDescent="0.2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ht="15" x14ac:dyDescent="0.2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ht="15" x14ac:dyDescent="0.2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ht="15" x14ac:dyDescent="0.2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ht="15" x14ac:dyDescent="0.2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ht="15" x14ac:dyDescent="0.2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ht="15" x14ac:dyDescent="0.2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ht="15" x14ac:dyDescent="0.2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ht="15" x14ac:dyDescent="0.2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ht="15" x14ac:dyDescent="0.2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ht="15" x14ac:dyDescent="0.2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ht="15" x14ac:dyDescent="0.2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ht="15" x14ac:dyDescent="0.2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ht="15" x14ac:dyDescent="0.2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ht="15" x14ac:dyDescent="0.2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ht="15" x14ac:dyDescent="0.2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ht="15" x14ac:dyDescent="0.2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ht="15" x14ac:dyDescent="0.2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ht="15" x14ac:dyDescent="0.2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ht="15" x14ac:dyDescent="0.2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ht="15" x14ac:dyDescent="0.2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ht="15" x14ac:dyDescent="0.2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ht="15" x14ac:dyDescent="0.2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ht="15" x14ac:dyDescent="0.2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ht="15" x14ac:dyDescent="0.2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ht="15" x14ac:dyDescent="0.2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ht="15" x14ac:dyDescent="0.2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ht="15" x14ac:dyDescent="0.2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ht="15" x14ac:dyDescent="0.2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ht="15" x14ac:dyDescent="0.2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ht="15" x14ac:dyDescent="0.2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ht="15" x14ac:dyDescent="0.2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ht="15" x14ac:dyDescent="0.2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ht="15" x14ac:dyDescent="0.2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ht="15" x14ac:dyDescent="0.2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ht="15" x14ac:dyDescent="0.2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ht="15" x14ac:dyDescent="0.2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ht="15" x14ac:dyDescent="0.2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ht="15" x14ac:dyDescent="0.2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ht="15" x14ac:dyDescent="0.2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ht="15" x14ac:dyDescent="0.2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ht="15" x14ac:dyDescent="0.2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ht="15" x14ac:dyDescent="0.2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ht="15" x14ac:dyDescent="0.2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ht="15" x14ac:dyDescent="0.2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ht="15" x14ac:dyDescent="0.2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ht="15" x14ac:dyDescent="0.2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ht="15" x14ac:dyDescent="0.2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ht="15" x14ac:dyDescent="0.2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ht="15" x14ac:dyDescent="0.2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ht="15" x14ac:dyDescent="0.2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ht="15" x14ac:dyDescent="0.2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ht="15" x14ac:dyDescent="0.2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ht="15" x14ac:dyDescent="0.2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ht="15" x14ac:dyDescent="0.2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ht="15" x14ac:dyDescent="0.2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ht="15" x14ac:dyDescent="0.2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ht="15" x14ac:dyDescent="0.2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ht="15" x14ac:dyDescent="0.2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ht="15" x14ac:dyDescent="0.2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ht="15" x14ac:dyDescent="0.2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ht="15" x14ac:dyDescent="0.2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ht="15" x14ac:dyDescent="0.2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ht="15" x14ac:dyDescent="0.2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ht="15" x14ac:dyDescent="0.2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ht="15" x14ac:dyDescent="0.2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ht="15" x14ac:dyDescent="0.2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ht="15" x14ac:dyDescent="0.2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ht="15" x14ac:dyDescent="0.2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ht="15" x14ac:dyDescent="0.2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ht="15" x14ac:dyDescent="0.2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ht="15" x14ac:dyDescent="0.2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ht="15" x14ac:dyDescent="0.2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ht="15" x14ac:dyDescent="0.2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ht="15" x14ac:dyDescent="0.2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ht="15" x14ac:dyDescent="0.2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ht="15" x14ac:dyDescent="0.2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ht="15" x14ac:dyDescent="0.2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ht="15" x14ac:dyDescent="0.2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ht="15" x14ac:dyDescent="0.2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ht="15" x14ac:dyDescent="0.2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ht="15" x14ac:dyDescent="0.2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ht="15" x14ac:dyDescent="0.2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ht="15" x14ac:dyDescent="0.2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ht="15" x14ac:dyDescent="0.2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ht="15" x14ac:dyDescent="0.2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ht="15" x14ac:dyDescent="0.2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ht="15" x14ac:dyDescent="0.2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ht="15" x14ac:dyDescent="0.2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ht="15" x14ac:dyDescent="0.2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ht="15" x14ac:dyDescent="0.2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ht="15" x14ac:dyDescent="0.2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ht="15" x14ac:dyDescent="0.2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ht="15" x14ac:dyDescent="0.2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ht="15" x14ac:dyDescent="0.2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ht="15" x14ac:dyDescent="0.2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ht="15" x14ac:dyDescent="0.2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ht="15" x14ac:dyDescent="0.2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ht="15" x14ac:dyDescent="0.2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ht="15" x14ac:dyDescent="0.2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ht="15" x14ac:dyDescent="0.2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ht="15" x14ac:dyDescent="0.2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ht="15" x14ac:dyDescent="0.2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ht="15" x14ac:dyDescent="0.2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ht="15" x14ac:dyDescent="0.2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ht="15" x14ac:dyDescent="0.2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ht="15" x14ac:dyDescent="0.2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ht="15" x14ac:dyDescent="0.2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ht="15" x14ac:dyDescent="0.2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ht="15" x14ac:dyDescent="0.2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ht="15" x14ac:dyDescent="0.2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ht="15" x14ac:dyDescent="0.2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ht="15" x14ac:dyDescent="0.2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ht="15" x14ac:dyDescent="0.2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ht="15" x14ac:dyDescent="0.2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ht="15" x14ac:dyDescent="0.2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ht="15" x14ac:dyDescent="0.2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ht="15" x14ac:dyDescent="0.2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ht="15" x14ac:dyDescent="0.2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ht="15" x14ac:dyDescent="0.2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ht="15" x14ac:dyDescent="0.2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ht="15" x14ac:dyDescent="0.2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ht="15" x14ac:dyDescent="0.2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ht="15" x14ac:dyDescent="0.2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ht="15" x14ac:dyDescent="0.2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ht="15" x14ac:dyDescent="0.2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ht="15" x14ac:dyDescent="0.2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ht="15" x14ac:dyDescent="0.2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ht="15" x14ac:dyDescent="0.2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ht="15" x14ac:dyDescent="0.2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ht="15" x14ac:dyDescent="0.2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ht="15" x14ac:dyDescent="0.2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ht="15" x14ac:dyDescent="0.2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ht="15" x14ac:dyDescent="0.2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ht="15" x14ac:dyDescent="0.2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ht="15" x14ac:dyDescent="0.2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ht="15" x14ac:dyDescent="0.2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ht="15" x14ac:dyDescent="0.2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ht="15" x14ac:dyDescent="0.2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ht="15" x14ac:dyDescent="0.2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ht="15" x14ac:dyDescent="0.2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ht="15" x14ac:dyDescent="0.2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ht="15" x14ac:dyDescent="0.2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ht="15" x14ac:dyDescent="0.2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ht="15" x14ac:dyDescent="0.2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ht="15" x14ac:dyDescent="0.2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ht="15" x14ac:dyDescent="0.2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ht="15" x14ac:dyDescent="0.2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ht="15" x14ac:dyDescent="0.2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ht="15" x14ac:dyDescent="0.2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ht="15" x14ac:dyDescent="0.2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ht="15" x14ac:dyDescent="0.2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ht="15" x14ac:dyDescent="0.2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ht="15" x14ac:dyDescent="0.2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ht="15" x14ac:dyDescent="0.2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ht="15" x14ac:dyDescent="0.2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ht="15" x14ac:dyDescent="0.2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ht="15" x14ac:dyDescent="0.2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ht="15" x14ac:dyDescent="0.2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ht="15" x14ac:dyDescent="0.2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ht="15" x14ac:dyDescent="0.2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ht="15" x14ac:dyDescent="0.2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ht="15" x14ac:dyDescent="0.2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ht="15" x14ac:dyDescent="0.2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ht="15" x14ac:dyDescent="0.2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ht="15" x14ac:dyDescent="0.2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ht="15" x14ac:dyDescent="0.2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ht="15" x14ac:dyDescent="0.2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ht="15" x14ac:dyDescent="0.2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ht="15" x14ac:dyDescent="0.2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ht="15" x14ac:dyDescent="0.2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ht="15" x14ac:dyDescent="0.2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ht="15" x14ac:dyDescent="0.2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ht="15" x14ac:dyDescent="0.2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ht="15" x14ac:dyDescent="0.2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ht="15" x14ac:dyDescent="0.2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ht="15" x14ac:dyDescent="0.2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ht="15" x14ac:dyDescent="0.2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ht="15" x14ac:dyDescent="0.2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ht="15" x14ac:dyDescent="0.2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ht="15" x14ac:dyDescent="0.2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ht="15" x14ac:dyDescent="0.2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ht="15" x14ac:dyDescent="0.2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ht="15" x14ac:dyDescent="0.2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ht="15" x14ac:dyDescent="0.2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ht="15" x14ac:dyDescent="0.2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ht="15" x14ac:dyDescent="0.2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ht="15" x14ac:dyDescent="0.2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ht="15" x14ac:dyDescent="0.2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ht="15" x14ac:dyDescent="0.2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ht="15" x14ac:dyDescent="0.2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ht="15" x14ac:dyDescent="0.2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ht="15" x14ac:dyDescent="0.2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ht="15" x14ac:dyDescent="0.2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ht="15" x14ac:dyDescent="0.2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ht="15" x14ac:dyDescent="0.2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ht="15" x14ac:dyDescent="0.2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ht="15" x14ac:dyDescent="0.2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ht="15" x14ac:dyDescent="0.2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ht="15" x14ac:dyDescent="0.2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ht="15" x14ac:dyDescent="0.2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ht="15" x14ac:dyDescent="0.2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ht="15" x14ac:dyDescent="0.2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ht="15" x14ac:dyDescent="0.2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ht="15" x14ac:dyDescent="0.2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ht="15" x14ac:dyDescent="0.2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ht="15" x14ac:dyDescent="0.2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ht="15" x14ac:dyDescent="0.2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ht="15" x14ac:dyDescent="0.2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ht="15" x14ac:dyDescent="0.2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ht="15" x14ac:dyDescent="0.2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ht="15" x14ac:dyDescent="0.2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ht="15" x14ac:dyDescent="0.2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ht="15" x14ac:dyDescent="0.2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ht="15" x14ac:dyDescent="0.2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ht="15" x14ac:dyDescent="0.2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ht="15" x14ac:dyDescent="0.2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ht="15" x14ac:dyDescent="0.2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ht="15" x14ac:dyDescent="0.2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ht="15" x14ac:dyDescent="0.2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ht="15" x14ac:dyDescent="0.2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ht="15" x14ac:dyDescent="0.2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ht="15" x14ac:dyDescent="0.2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ht="15" x14ac:dyDescent="0.2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ht="15" x14ac:dyDescent="0.2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ht="15" x14ac:dyDescent="0.2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ht="15" x14ac:dyDescent="0.2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ht="15" x14ac:dyDescent="0.2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ht="15" x14ac:dyDescent="0.2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ht="15" x14ac:dyDescent="0.2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ht="15" x14ac:dyDescent="0.2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ht="15" x14ac:dyDescent="0.2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ht="15" x14ac:dyDescent="0.2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ht="15" x14ac:dyDescent="0.2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ht="15" x14ac:dyDescent="0.2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ht="15" x14ac:dyDescent="0.2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ht="15" x14ac:dyDescent="0.2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ht="15" x14ac:dyDescent="0.2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ht="15" x14ac:dyDescent="0.2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ht="15" x14ac:dyDescent="0.2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ht="15" x14ac:dyDescent="0.2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ht="15" x14ac:dyDescent="0.2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ht="15" x14ac:dyDescent="0.2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ht="15" x14ac:dyDescent="0.2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ht="15" x14ac:dyDescent="0.2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ht="15" x14ac:dyDescent="0.2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ht="15" x14ac:dyDescent="0.2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ht="15" x14ac:dyDescent="0.2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ht="15" x14ac:dyDescent="0.2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ht="15" x14ac:dyDescent="0.2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ht="15" x14ac:dyDescent="0.2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ht="15" x14ac:dyDescent="0.2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ht="15" x14ac:dyDescent="0.2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ht="15" x14ac:dyDescent="0.2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ht="15" x14ac:dyDescent="0.2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ht="15" x14ac:dyDescent="0.2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ht="15" x14ac:dyDescent="0.2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ht="15" x14ac:dyDescent="0.2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ht="15" x14ac:dyDescent="0.2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ht="15" x14ac:dyDescent="0.2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ht="15" x14ac:dyDescent="0.2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ht="15" x14ac:dyDescent="0.2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ht="15" x14ac:dyDescent="0.2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ht="15" x14ac:dyDescent="0.2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ht="15" x14ac:dyDescent="0.2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ht="15" x14ac:dyDescent="0.2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ht="15" x14ac:dyDescent="0.2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ht="15" x14ac:dyDescent="0.2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ht="15" x14ac:dyDescent="0.2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ht="15" x14ac:dyDescent="0.2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ht="15" x14ac:dyDescent="0.2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ht="15" x14ac:dyDescent="0.2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ht="15" x14ac:dyDescent="0.2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ht="15" x14ac:dyDescent="0.2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ht="15" x14ac:dyDescent="0.2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ht="15" x14ac:dyDescent="0.2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ht="15" x14ac:dyDescent="0.2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ht="15" x14ac:dyDescent="0.2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ht="15" x14ac:dyDescent="0.2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ht="15" x14ac:dyDescent="0.2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ht="15" x14ac:dyDescent="0.2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ht="15" x14ac:dyDescent="0.2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ht="15" x14ac:dyDescent="0.2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ht="15" x14ac:dyDescent="0.2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ht="15" x14ac:dyDescent="0.2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ht="15" x14ac:dyDescent="0.2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ht="15" x14ac:dyDescent="0.2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ht="15" x14ac:dyDescent="0.2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ht="15" x14ac:dyDescent="0.2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ht="15" x14ac:dyDescent="0.2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ht="15" x14ac:dyDescent="0.2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ht="15" x14ac:dyDescent="0.2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ht="15" x14ac:dyDescent="0.2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ht="15" x14ac:dyDescent="0.2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ht="15" x14ac:dyDescent="0.2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ht="15" x14ac:dyDescent="0.2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ht="15" x14ac:dyDescent="0.2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ht="15" x14ac:dyDescent="0.2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ht="15" x14ac:dyDescent="0.2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ht="15" x14ac:dyDescent="0.2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ht="15" x14ac:dyDescent="0.2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ht="15" x14ac:dyDescent="0.2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ht="15" x14ac:dyDescent="0.2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ht="15" x14ac:dyDescent="0.2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ht="15" x14ac:dyDescent="0.2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ht="15" x14ac:dyDescent="0.2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ht="15" x14ac:dyDescent="0.2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ht="15" x14ac:dyDescent="0.2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ht="15" x14ac:dyDescent="0.2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ht="15" x14ac:dyDescent="0.2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ht="15" x14ac:dyDescent="0.2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ht="15" x14ac:dyDescent="0.2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ht="15" x14ac:dyDescent="0.2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ht="15" x14ac:dyDescent="0.2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ht="15" x14ac:dyDescent="0.2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ht="15" x14ac:dyDescent="0.2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ht="15" x14ac:dyDescent="0.2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ht="15" x14ac:dyDescent="0.2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ht="15" x14ac:dyDescent="0.2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ht="15" x14ac:dyDescent="0.2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ht="15" x14ac:dyDescent="0.2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ht="15" x14ac:dyDescent="0.2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ht="15" x14ac:dyDescent="0.2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ht="15" x14ac:dyDescent="0.2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ht="15" x14ac:dyDescent="0.2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ht="15" x14ac:dyDescent="0.2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ht="15" x14ac:dyDescent="0.2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ht="15" x14ac:dyDescent="0.2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ht="15" x14ac:dyDescent="0.2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ht="15" x14ac:dyDescent="0.2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ht="15" x14ac:dyDescent="0.2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ht="15" x14ac:dyDescent="0.2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ht="15" x14ac:dyDescent="0.2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ht="15" x14ac:dyDescent="0.2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ht="15" x14ac:dyDescent="0.2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ht="15" x14ac:dyDescent="0.2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ht="15" x14ac:dyDescent="0.2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ht="15" x14ac:dyDescent="0.2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ht="15" x14ac:dyDescent="0.2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ht="15" x14ac:dyDescent="0.2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ht="15" x14ac:dyDescent="0.2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ht="15" x14ac:dyDescent="0.2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ht="15" x14ac:dyDescent="0.2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ht="15" x14ac:dyDescent="0.2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ht="15" x14ac:dyDescent="0.2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ht="15" x14ac:dyDescent="0.2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ht="15" x14ac:dyDescent="0.2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ht="15" x14ac:dyDescent="0.2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ht="15" x14ac:dyDescent="0.2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ht="15" x14ac:dyDescent="0.2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ht="15" x14ac:dyDescent="0.2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ht="15" x14ac:dyDescent="0.2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ht="15" x14ac:dyDescent="0.2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ht="15" x14ac:dyDescent="0.2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ht="15" x14ac:dyDescent="0.2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ht="15" x14ac:dyDescent="0.2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ht="15" x14ac:dyDescent="0.2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ht="15" x14ac:dyDescent="0.2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ht="15" x14ac:dyDescent="0.2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ht="15" x14ac:dyDescent="0.2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ht="15" x14ac:dyDescent="0.2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ht="15" x14ac:dyDescent="0.2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ht="15" x14ac:dyDescent="0.2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ht="15" x14ac:dyDescent="0.2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ht="15" x14ac:dyDescent="0.2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ht="15" x14ac:dyDescent="0.2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ht="15" x14ac:dyDescent="0.2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ht="15" x14ac:dyDescent="0.2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ht="15" x14ac:dyDescent="0.2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ht="15" x14ac:dyDescent="0.2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ht="15" x14ac:dyDescent="0.2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ht="15" x14ac:dyDescent="0.2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ht="15" x14ac:dyDescent="0.2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ht="15" x14ac:dyDescent="0.2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ht="15" x14ac:dyDescent="0.2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ht="15" x14ac:dyDescent="0.2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ht="15" x14ac:dyDescent="0.2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ht="15" x14ac:dyDescent="0.2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ht="15" x14ac:dyDescent="0.2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ht="15" x14ac:dyDescent="0.2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ht="15" x14ac:dyDescent="0.2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ht="15" x14ac:dyDescent="0.2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ht="15" x14ac:dyDescent="0.2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ht="15" x14ac:dyDescent="0.2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ht="15" x14ac:dyDescent="0.2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ht="15" x14ac:dyDescent="0.2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ht="15" x14ac:dyDescent="0.2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ht="15" x14ac:dyDescent="0.2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ht="15" x14ac:dyDescent="0.2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ht="15" x14ac:dyDescent="0.2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ht="15" x14ac:dyDescent="0.2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ht="15" x14ac:dyDescent="0.2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ht="15" x14ac:dyDescent="0.2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ht="15" x14ac:dyDescent="0.2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ht="15" x14ac:dyDescent="0.2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ht="15" x14ac:dyDescent="0.2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ht="15" x14ac:dyDescent="0.2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ht="15" x14ac:dyDescent="0.2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ht="15" x14ac:dyDescent="0.2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ht="15" x14ac:dyDescent="0.2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ht="15" x14ac:dyDescent="0.2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ht="15" x14ac:dyDescent="0.2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ht="15" x14ac:dyDescent="0.2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ht="15" x14ac:dyDescent="0.2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ht="15" x14ac:dyDescent="0.2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ht="15" x14ac:dyDescent="0.2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ht="15" x14ac:dyDescent="0.2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ht="15" x14ac:dyDescent="0.2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ht="15" x14ac:dyDescent="0.2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ht="15" x14ac:dyDescent="0.2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ht="15" x14ac:dyDescent="0.2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ht="15" x14ac:dyDescent="0.2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ht="15" x14ac:dyDescent="0.2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ht="15" x14ac:dyDescent="0.2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ht="15" x14ac:dyDescent="0.2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ht="15" x14ac:dyDescent="0.2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ht="15" x14ac:dyDescent="0.2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ht="15" x14ac:dyDescent="0.2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ht="15" x14ac:dyDescent="0.2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ht="15" x14ac:dyDescent="0.2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ht="15" x14ac:dyDescent="0.2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ht="15" x14ac:dyDescent="0.2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ht="15" x14ac:dyDescent="0.2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ht="15" x14ac:dyDescent="0.2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ht="15" x14ac:dyDescent="0.2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ht="15" x14ac:dyDescent="0.2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ht="15" x14ac:dyDescent="0.2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ht="15" x14ac:dyDescent="0.2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ht="15" x14ac:dyDescent="0.2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ht="15" x14ac:dyDescent="0.2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ht="15" x14ac:dyDescent="0.2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ht="15" x14ac:dyDescent="0.2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ht="15" x14ac:dyDescent="0.2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ht="15" x14ac:dyDescent="0.2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ht="15" x14ac:dyDescent="0.2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ht="15" x14ac:dyDescent="0.2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ht="15" x14ac:dyDescent="0.2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ht="15" x14ac:dyDescent="0.2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ht="15" x14ac:dyDescent="0.2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A10" sqref="A10"/>
    </sheetView>
  </sheetViews>
  <sheetFormatPr defaultRowHeight="14.25" x14ac:dyDescent="0.2"/>
  <cols>
    <col min="1" max="1" width="10" customWidth="1"/>
    <col min="2" max="2" width="11.625" customWidth="1"/>
    <col min="3" max="3" width="10.5" customWidth="1"/>
    <col min="4" max="4" width="4.5" customWidth="1"/>
    <col min="5" max="5" width="9.5" customWidth="1"/>
    <col min="6" max="6" width="13.375" customWidth="1"/>
    <col min="7" max="7" width="7.875" customWidth="1"/>
  </cols>
  <sheetData>
    <row r="1" spans="1:7" x14ac:dyDescent="0.2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3:K53"/>
  <sheetViews>
    <sheetView workbookViewId="0">
      <selection activeCell="C13" sqref="C13"/>
    </sheetView>
  </sheetViews>
  <sheetFormatPr defaultRowHeight="14.25" x14ac:dyDescent="0.2"/>
  <cols>
    <col min="1" max="1" width="14.125" customWidth="1"/>
    <col min="2" max="2" width="15.375" customWidth="1"/>
    <col min="3" max="3" width="7.75" customWidth="1"/>
    <col min="4" max="4" width="8" customWidth="1"/>
    <col min="5" max="5" width="8.25" customWidth="1"/>
    <col min="6" max="6" width="10.625" customWidth="1"/>
    <col min="10" max="10" width="13.875" bestFit="1" customWidth="1"/>
    <col min="11" max="11" width="14.125" bestFit="1" customWidth="1"/>
  </cols>
  <sheetData>
    <row r="3" spans="1:6" x14ac:dyDescent="0.2">
      <c r="A3" s="6" t="s">
        <v>6221</v>
      </c>
      <c r="B3" s="6" t="s">
        <v>6216</v>
      </c>
    </row>
    <row r="4" spans="1:6" x14ac:dyDescent="0.2">
      <c r="A4" s="6" t="s">
        <v>6198</v>
      </c>
      <c r="B4" t="s">
        <v>6217</v>
      </c>
      <c r="C4" t="s">
        <v>6218</v>
      </c>
      <c r="D4" t="s">
        <v>6219</v>
      </c>
      <c r="E4" t="s">
        <v>6220</v>
      </c>
      <c r="F4" t="s">
        <v>6199</v>
      </c>
    </row>
    <row r="5" spans="1:6" x14ac:dyDescent="0.2">
      <c r="A5" s="7" t="s">
        <v>6200</v>
      </c>
      <c r="B5" s="10"/>
      <c r="C5" s="10"/>
      <c r="D5" s="10"/>
      <c r="E5" s="10"/>
      <c r="F5" s="10"/>
    </row>
    <row r="6" spans="1:6" x14ac:dyDescent="0.2">
      <c r="A6" s="8" t="s">
        <v>6201</v>
      </c>
      <c r="B6" s="10">
        <v>186.85499999999999</v>
      </c>
      <c r="C6" s="10">
        <v>305.97000000000003</v>
      </c>
      <c r="D6" s="10">
        <v>213.15999999999997</v>
      </c>
      <c r="E6" s="10">
        <v>123</v>
      </c>
      <c r="F6" s="10">
        <v>828.98500000000001</v>
      </c>
    </row>
    <row r="7" spans="1:6" x14ac:dyDescent="0.2">
      <c r="A7" s="8" t="s">
        <v>6202</v>
      </c>
      <c r="B7" s="10">
        <v>251.96499999999997</v>
      </c>
      <c r="C7" s="10">
        <v>129.46</v>
      </c>
      <c r="D7" s="10">
        <v>434.03999999999996</v>
      </c>
      <c r="E7" s="10">
        <v>171.93999999999997</v>
      </c>
      <c r="F7" s="10">
        <v>987.40499999999986</v>
      </c>
    </row>
    <row r="8" spans="1:6" x14ac:dyDescent="0.2">
      <c r="A8" s="8" t="s">
        <v>6203</v>
      </c>
      <c r="B8" s="10">
        <v>224.94499999999999</v>
      </c>
      <c r="C8" s="10">
        <v>349.12</v>
      </c>
      <c r="D8" s="10">
        <v>321.04000000000002</v>
      </c>
      <c r="E8" s="10">
        <v>126.035</v>
      </c>
      <c r="F8" s="10">
        <v>1021.14</v>
      </c>
    </row>
    <row r="9" spans="1:6" x14ac:dyDescent="0.2">
      <c r="A9" s="8" t="s">
        <v>6204</v>
      </c>
      <c r="B9" s="10">
        <v>307.12</v>
      </c>
      <c r="C9" s="10">
        <v>681.07499999999993</v>
      </c>
      <c r="D9" s="10">
        <v>533.70499999999993</v>
      </c>
      <c r="E9" s="10">
        <v>158.85</v>
      </c>
      <c r="F9" s="10">
        <v>1680.7499999999998</v>
      </c>
    </row>
    <row r="10" spans="1:6" x14ac:dyDescent="0.2">
      <c r="A10" s="8" t="s">
        <v>6205</v>
      </c>
      <c r="B10" s="10">
        <v>53.664999999999992</v>
      </c>
      <c r="C10" s="10">
        <v>83.025000000000006</v>
      </c>
      <c r="D10" s="10">
        <v>193.83499999999998</v>
      </c>
      <c r="E10" s="10">
        <v>68.039999999999992</v>
      </c>
      <c r="F10" s="10">
        <v>398.56499999999994</v>
      </c>
    </row>
    <row r="11" spans="1:6" x14ac:dyDescent="0.2">
      <c r="A11" s="8" t="s">
        <v>6206</v>
      </c>
      <c r="B11" s="10">
        <v>163.01999999999998</v>
      </c>
      <c r="C11" s="10">
        <v>678.3599999999999</v>
      </c>
      <c r="D11" s="10">
        <v>171.04500000000002</v>
      </c>
      <c r="E11" s="10">
        <v>372.255</v>
      </c>
      <c r="F11" s="10">
        <v>1384.6799999999998</v>
      </c>
    </row>
    <row r="12" spans="1:6" x14ac:dyDescent="0.2">
      <c r="A12" s="8" t="s">
        <v>6207</v>
      </c>
      <c r="B12" s="10">
        <v>345.02</v>
      </c>
      <c r="C12" s="10">
        <v>273.86999999999995</v>
      </c>
      <c r="D12" s="10">
        <v>184.12999999999997</v>
      </c>
      <c r="E12" s="10">
        <v>201.11499999999998</v>
      </c>
      <c r="F12" s="10">
        <v>1004.1349999999999</v>
      </c>
    </row>
    <row r="13" spans="1:6" x14ac:dyDescent="0.2">
      <c r="A13" s="8" t="s">
        <v>6208</v>
      </c>
      <c r="B13" s="10">
        <v>334.89</v>
      </c>
      <c r="C13" s="10">
        <v>70.95</v>
      </c>
      <c r="D13" s="10">
        <v>134.23000000000002</v>
      </c>
      <c r="E13" s="10">
        <v>166.27499999999998</v>
      </c>
      <c r="F13" s="10">
        <v>706.34499999999991</v>
      </c>
    </row>
    <row r="14" spans="1:6" x14ac:dyDescent="0.2">
      <c r="A14" s="8" t="s">
        <v>6209</v>
      </c>
      <c r="B14" s="10">
        <v>178.70999999999998</v>
      </c>
      <c r="C14" s="10">
        <v>166.1</v>
      </c>
      <c r="D14" s="10">
        <v>439.30999999999995</v>
      </c>
      <c r="E14" s="10">
        <v>492.9</v>
      </c>
      <c r="F14" s="10">
        <v>1277.02</v>
      </c>
    </row>
    <row r="15" spans="1:6" x14ac:dyDescent="0.2">
      <c r="A15" s="8" t="s">
        <v>6210</v>
      </c>
      <c r="B15" s="10">
        <v>301.98500000000001</v>
      </c>
      <c r="C15" s="10">
        <v>153.76499999999999</v>
      </c>
      <c r="D15" s="10">
        <v>215.55499999999998</v>
      </c>
      <c r="E15" s="10">
        <v>213.66499999999999</v>
      </c>
      <c r="F15" s="10">
        <v>884.96999999999991</v>
      </c>
    </row>
    <row r="16" spans="1:6" x14ac:dyDescent="0.2">
      <c r="A16" s="8" t="s">
        <v>6211</v>
      </c>
      <c r="B16" s="10">
        <v>312.83499999999998</v>
      </c>
      <c r="C16" s="10">
        <v>63.249999999999993</v>
      </c>
      <c r="D16" s="10">
        <v>350.89500000000004</v>
      </c>
      <c r="E16" s="10">
        <v>96.405000000000001</v>
      </c>
      <c r="F16" s="10">
        <v>823.38499999999999</v>
      </c>
    </row>
    <row r="17" spans="1:6" x14ac:dyDescent="0.2">
      <c r="A17" s="8" t="s">
        <v>6212</v>
      </c>
      <c r="B17" s="10">
        <v>265.62</v>
      </c>
      <c r="C17" s="10">
        <v>526.51499999999987</v>
      </c>
      <c r="D17" s="10">
        <v>187.06</v>
      </c>
      <c r="E17" s="10">
        <v>210.58999999999997</v>
      </c>
      <c r="F17" s="10">
        <v>1189.7849999999999</v>
      </c>
    </row>
    <row r="18" spans="1:6" x14ac:dyDescent="0.2">
      <c r="A18" s="7" t="s">
        <v>6213</v>
      </c>
      <c r="B18" s="10"/>
      <c r="C18" s="10"/>
      <c r="D18" s="10"/>
      <c r="E18" s="10"/>
      <c r="F18" s="10"/>
    </row>
    <row r="19" spans="1:6" x14ac:dyDescent="0.2">
      <c r="A19" s="8" t="s">
        <v>6201</v>
      </c>
      <c r="B19" s="10">
        <v>47.25</v>
      </c>
      <c r="C19" s="10">
        <v>65.805000000000007</v>
      </c>
      <c r="D19" s="10">
        <v>274.67500000000001</v>
      </c>
      <c r="E19" s="10">
        <v>179.22</v>
      </c>
      <c r="F19" s="10">
        <v>566.95000000000005</v>
      </c>
    </row>
    <row r="20" spans="1:6" x14ac:dyDescent="0.2">
      <c r="A20" s="8" t="s">
        <v>6202</v>
      </c>
      <c r="B20" s="10">
        <v>745.44999999999993</v>
      </c>
      <c r="C20" s="10">
        <v>428.88499999999999</v>
      </c>
      <c r="D20" s="10">
        <v>194.17499999999998</v>
      </c>
      <c r="E20" s="10">
        <v>429.82999999999993</v>
      </c>
      <c r="F20" s="10">
        <v>1798.34</v>
      </c>
    </row>
    <row r="21" spans="1:6" x14ac:dyDescent="0.2">
      <c r="A21" s="8" t="s">
        <v>6203</v>
      </c>
      <c r="B21" s="10">
        <v>130.47</v>
      </c>
      <c r="C21" s="10">
        <v>271.48500000000001</v>
      </c>
      <c r="D21" s="10">
        <v>281.20499999999998</v>
      </c>
      <c r="E21" s="10">
        <v>231.63000000000002</v>
      </c>
      <c r="F21" s="10">
        <v>914.79000000000008</v>
      </c>
    </row>
    <row r="22" spans="1:6" x14ac:dyDescent="0.2">
      <c r="A22" s="8" t="s">
        <v>6204</v>
      </c>
      <c r="B22" s="10">
        <v>27</v>
      </c>
      <c r="C22" s="10">
        <v>347.26</v>
      </c>
      <c r="D22" s="10">
        <v>147.51</v>
      </c>
      <c r="E22" s="10">
        <v>240.04</v>
      </c>
      <c r="F22" s="10">
        <v>761.81</v>
      </c>
    </row>
    <row r="23" spans="1:6" x14ac:dyDescent="0.2">
      <c r="A23" s="8" t="s">
        <v>6205</v>
      </c>
      <c r="B23" s="10">
        <v>255.11499999999995</v>
      </c>
      <c r="C23" s="10">
        <v>541.73</v>
      </c>
      <c r="D23" s="10">
        <v>83.43</v>
      </c>
      <c r="E23" s="10">
        <v>59.079999999999991</v>
      </c>
      <c r="F23" s="10">
        <v>939.35500000000013</v>
      </c>
    </row>
    <row r="24" spans="1:6" x14ac:dyDescent="0.2">
      <c r="A24" s="8" t="s">
        <v>6206</v>
      </c>
      <c r="B24" s="10">
        <v>584.78999999999985</v>
      </c>
      <c r="C24" s="10">
        <v>357.42999999999995</v>
      </c>
      <c r="D24" s="10">
        <v>355.34</v>
      </c>
      <c r="E24" s="10">
        <v>140.88</v>
      </c>
      <c r="F24" s="10">
        <v>1438.4399999999996</v>
      </c>
    </row>
    <row r="25" spans="1:6" x14ac:dyDescent="0.2">
      <c r="A25" s="8" t="s">
        <v>6207</v>
      </c>
      <c r="B25" s="10">
        <v>430.62</v>
      </c>
      <c r="C25" s="10">
        <v>227.42500000000001</v>
      </c>
      <c r="D25" s="10">
        <v>236.315</v>
      </c>
      <c r="E25" s="10">
        <v>414.58499999999992</v>
      </c>
      <c r="F25" s="10">
        <v>1308.9450000000002</v>
      </c>
    </row>
    <row r="26" spans="1:6" x14ac:dyDescent="0.2">
      <c r="A26" s="8" t="s">
        <v>6208</v>
      </c>
      <c r="B26" s="10">
        <v>22.5</v>
      </c>
      <c r="C26" s="10">
        <v>77.72</v>
      </c>
      <c r="D26" s="10">
        <v>60.5</v>
      </c>
      <c r="E26" s="10">
        <v>139.67999999999998</v>
      </c>
      <c r="F26" s="10">
        <v>300.39999999999998</v>
      </c>
    </row>
    <row r="27" spans="1:6" x14ac:dyDescent="0.2">
      <c r="A27" s="8" t="s">
        <v>6209</v>
      </c>
      <c r="B27" s="10">
        <v>126.14999999999999</v>
      </c>
      <c r="C27" s="10">
        <v>195.11</v>
      </c>
      <c r="D27" s="10">
        <v>89.13</v>
      </c>
      <c r="E27" s="10">
        <v>302.65999999999997</v>
      </c>
      <c r="F27" s="10">
        <v>713.05</v>
      </c>
    </row>
    <row r="28" spans="1:6" x14ac:dyDescent="0.2">
      <c r="A28" s="8" t="s">
        <v>6210</v>
      </c>
      <c r="B28" s="10">
        <v>376.03</v>
      </c>
      <c r="C28" s="10">
        <v>523.24</v>
      </c>
      <c r="D28" s="10">
        <v>440.96499999999997</v>
      </c>
      <c r="E28" s="10">
        <v>174.46999999999997</v>
      </c>
      <c r="F28" s="10">
        <v>1514.7049999999999</v>
      </c>
    </row>
    <row r="29" spans="1:6" x14ac:dyDescent="0.2">
      <c r="A29" s="8" t="s">
        <v>6211</v>
      </c>
      <c r="B29" s="10">
        <v>515.17999999999995</v>
      </c>
      <c r="C29" s="10">
        <v>142.56</v>
      </c>
      <c r="D29" s="10">
        <v>347.03999999999996</v>
      </c>
      <c r="E29" s="10">
        <v>104.08499999999999</v>
      </c>
      <c r="F29" s="10">
        <v>1108.865</v>
      </c>
    </row>
    <row r="30" spans="1:6" x14ac:dyDescent="0.2">
      <c r="A30" s="8" t="s">
        <v>6212</v>
      </c>
      <c r="B30" s="10">
        <v>95.859999999999985</v>
      </c>
      <c r="C30" s="10">
        <v>484.76</v>
      </c>
      <c r="D30" s="10">
        <v>94.17</v>
      </c>
      <c r="E30" s="10">
        <v>77.10499999999999</v>
      </c>
      <c r="F30" s="10">
        <v>751.89499999999998</v>
      </c>
    </row>
    <row r="31" spans="1:6" x14ac:dyDescent="0.2">
      <c r="A31" s="7" t="s">
        <v>6214</v>
      </c>
      <c r="B31" s="10"/>
      <c r="C31" s="10"/>
      <c r="D31" s="10"/>
      <c r="E31" s="10"/>
      <c r="F31" s="10"/>
    </row>
    <row r="32" spans="1:6" x14ac:dyDescent="0.2">
      <c r="A32" s="8" t="s">
        <v>6201</v>
      </c>
      <c r="B32" s="10">
        <v>258.34500000000003</v>
      </c>
      <c r="C32" s="10">
        <v>139.625</v>
      </c>
      <c r="D32" s="10">
        <v>279.52000000000004</v>
      </c>
      <c r="E32" s="10">
        <v>160.19499999999999</v>
      </c>
      <c r="F32" s="10">
        <v>837.68499999999995</v>
      </c>
    </row>
    <row r="33" spans="1:11" x14ac:dyDescent="0.2">
      <c r="A33" s="8" t="s">
        <v>6202</v>
      </c>
      <c r="B33" s="10">
        <v>342.2</v>
      </c>
      <c r="C33" s="10">
        <v>284.24999999999994</v>
      </c>
      <c r="D33" s="10">
        <v>251.83</v>
      </c>
      <c r="E33" s="10">
        <v>80.550000000000011</v>
      </c>
      <c r="F33" s="10">
        <v>958.82999999999993</v>
      </c>
      <c r="J33" s="6" t="s">
        <v>6198</v>
      </c>
      <c r="K33" t="s">
        <v>6221</v>
      </c>
    </row>
    <row r="34" spans="1:11" x14ac:dyDescent="0.2">
      <c r="A34" s="8" t="s">
        <v>6203</v>
      </c>
      <c r="B34" s="10">
        <v>418.30499999999989</v>
      </c>
      <c r="C34" s="10">
        <v>468.125</v>
      </c>
      <c r="D34" s="10">
        <v>405.05500000000006</v>
      </c>
      <c r="E34" s="10">
        <v>253.15499999999997</v>
      </c>
      <c r="F34" s="10">
        <v>1544.6399999999999</v>
      </c>
      <c r="J34" s="7" t="s">
        <v>28</v>
      </c>
      <c r="K34" s="9">
        <v>2798.5050000000001</v>
      </c>
    </row>
    <row r="35" spans="1:11" x14ac:dyDescent="0.2">
      <c r="A35" s="8" t="s">
        <v>6204</v>
      </c>
      <c r="B35" s="10">
        <v>102.32999999999998</v>
      </c>
      <c r="C35" s="10">
        <v>242.14000000000001</v>
      </c>
      <c r="D35" s="10">
        <v>554.875</v>
      </c>
      <c r="E35" s="10">
        <v>106.23999999999998</v>
      </c>
      <c r="F35" s="10">
        <v>1005.585</v>
      </c>
      <c r="J35" s="7" t="s">
        <v>318</v>
      </c>
      <c r="K35" s="9">
        <v>6696.8649999999989</v>
      </c>
    </row>
    <row r="36" spans="1:11" x14ac:dyDescent="0.2">
      <c r="A36" s="8" t="s">
        <v>6205</v>
      </c>
      <c r="B36" s="10">
        <v>234.71999999999997</v>
      </c>
      <c r="C36" s="10">
        <v>133.08000000000001</v>
      </c>
      <c r="D36" s="10">
        <v>267.2</v>
      </c>
      <c r="E36" s="10">
        <v>272.68999999999994</v>
      </c>
      <c r="F36" s="10">
        <v>907.68999999999994</v>
      </c>
      <c r="J36" s="7" t="s">
        <v>19</v>
      </c>
      <c r="K36" s="9">
        <v>35638.88499999998</v>
      </c>
    </row>
    <row r="37" spans="1:11" x14ac:dyDescent="0.2">
      <c r="A37" s="8" t="s">
        <v>6206</v>
      </c>
      <c r="B37" s="10">
        <v>430.39</v>
      </c>
      <c r="C37" s="10">
        <v>136.20500000000001</v>
      </c>
      <c r="D37" s="10">
        <v>209.6</v>
      </c>
      <c r="E37" s="10">
        <v>88.334999999999994</v>
      </c>
      <c r="F37" s="10">
        <v>864.53000000000009</v>
      </c>
      <c r="J37" s="7" t="s">
        <v>6199</v>
      </c>
      <c r="K37" s="9">
        <v>45134.254999999976</v>
      </c>
    </row>
    <row r="38" spans="1:11" x14ac:dyDescent="0.2">
      <c r="A38" s="8" t="s">
        <v>6207</v>
      </c>
      <c r="B38" s="10">
        <v>109.005</v>
      </c>
      <c r="C38" s="10">
        <v>393.57499999999999</v>
      </c>
      <c r="D38" s="10">
        <v>61.034999999999997</v>
      </c>
      <c r="E38" s="10">
        <v>199.48999999999998</v>
      </c>
      <c r="F38" s="10">
        <v>763.10500000000002</v>
      </c>
    </row>
    <row r="39" spans="1:11" x14ac:dyDescent="0.2">
      <c r="A39" s="8" t="s">
        <v>6208</v>
      </c>
      <c r="B39" s="10">
        <v>287.52499999999998</v>
      </c>
      <c r="C39" s="10">
        <v>288.67</v>
      </c>
      <c r="D39" s="10">
        <v>125.58</v>
      </c>
      <c r="E39" s="10">
        <v>374.13499999999999</v>
      </c>
      <c r="F39" s="10">
        <v>1075.9099999999999</v>
      </c>
    </row>
    <row r="40" spans="1:11" x14ac:dyDescent="0.2">
      <c r="A40" s="8" t="s">
        <v>6209</v>
      </c>
      <c r="B40" s="10">
        <v>840.92999999999984</v>
      </c>
      <c r="C40" s="10">
        <v>409.875</v>
      </c>
      <c r="D40" s="10">
        <v>171.32999999999998</v>
      </c>
      <c r="E40" s="10">
        <v>221.43999999999997</v>
      </c>
      <c r="F40" s="10">
        <v>1643.5749999999998</v>
      </c>
    </row>
    <row r="41" spans="1:11" x14ac:dyDescent="0.2">
      <c r="A41" s="8" t="s">
        <v>6210</v>
      </c>
      <c r="B41" s="10">
        <v>299.07</v>
      </c>
      <c r="C41" s="10">
        <v>260.32499999999999</v>
      </c>
      <c r="D41" s="10">
        <v>584.64</v>
      </c>
      <c r="E41" s="10">
        <v>256.36500000000001</v>
      </c>
      <c r="F41" s="10">
        <v>1400.3999999999999</v>
      </c>
    </row>
    <row r="42" spans="1:11" x14ac:dyDescent="0.2">
      <c r="A42" s="8" t="s">
        <v>6211</v>
      </c>
      <c r="B42" s="10">
        <v>323.32499999999999</v>
      </c>
      <c r="C42" s="10">
        <v>565.57000000000005</v>
      </c>
      <c r="D42" s="10">
        <v>537.80999999999995</v>
      </c>
      <c r="E42" s="10">
        <v>189.47499999999999</v>
      </c>
      <c r="F42" s="10">
        <v>1616.1799999999998</v>
      </c>
    </row>
    <row r="43" spans="1:11" x14ac:dyDescent="0.2">
      <c r="A43" s="8" t="s">
        <v>6212</v>
      </c>
      <c r="B43" s="10">
        <v>399.48499999999996</v>
      </c>
      <c r="C43" s="10">
        <v>148.19999999999999</v>
      </c>
      <c r="D43" s="10">
        <v>388.21999999999997</v>
      </c>
      <c r="E43" s="10">
        <v>212.07499999999999</v>
      </c>
      <c r="F43" s="10">
        <v>1147.98</v>
      </c>
    </row>
    <row r="44" spans="1:11" x14ac:dyDescent="0.2">
      <c r="A44" s="7" t="s">
        <v>6215</v>
      </c>
      <c r="B44" s="10"/>
      <c r="C44" s="10"/>
      <c r="D44" s="10"/>
      <c r="E44" s="10"/>
      <c r="F44" s="10"/>
    </row>
    <row r="45" spans="1:11" x14ac:dyDescent="0.2">
      <c r="A45" s="8" t="s">
        <v>6201</v>
      </c>
      <c r="B45" s="10">
        <v>112.69499999999999</v>
      </c>
      <c r="C45" s="10">
        <v>166.32</v>
      </c>
      <c r="D45" s="10">
        <v>843.71499999999992</v>
      </c>
      <c r="E45" s="10">
        <v>146.685</v>
      </c>
      <c r="F45" s="10">
        <v>1269.415</v>
      </c>
    </row>
    <row r="46" spans="1:11" x14ac:dyDescent="0.2">
      <c r="A46" s="8" t="s">
        <v>6202</v>
      </c>
      <c r="B46" s="10">
        <v>114.87999999999998</v>
      </c>
      <c r="C46" s="10">
        <v>133.815</v>
      </c>
      <c r="D46" s="10">
        <v>91.175000000000011</v>
      </c>
      <c r="E46" s="10">
        <v>53.759999999999991</v>
      </c>
      <c r="F46" s="10">
        <v>393.63</v>
      </c>
    </row>
    <row r="47" spans="1:11" x14ac:dyDescent="0.2">
      <c r="A47" s="8" t="s">
        <v>6203</v>
      </c>
      <c r="B47" s="10">
        <v>277.76</v>
      </c>
      <c r="C47" s="10">
        <v>175.41</v>
      </c>
      <c r="D47" s="10">
        <v>462.50999999999993</v>
      </c>
      <c r="E47" s="10">
        <v>399.52499999999998</v>
      </c>
      <c r="F47" s="10">
        <v>1315.2049999999999</v>
      </c>
    </row>
    <row r="48" spans="1:11" x14ac:dyDescent="0.2">
      <c r="A48" s="8" t="s">
        <v>6204</v>
      </c>
      <c r="B48" s="10">
        <v>197.89499999999998</v>
      </c>
      <c r="C48" s="10">
        <v>289.755</v>
      </c>
      <c r="D48" s="10">
        <v>88.545000000000002</v>
      </c>
      <c r="E48" s="10">
        <v>200.25499999999997</v>
      </c>
      <c r="F48" s="10">
        <v>776.44999999999993</v>
      </c>
    </row>
    <row r="49" spans="1:6" x14ac:dyDescent="0.2">
      <c r="A49" s="8" t="s">
        <v>6205</v>
      </c>
      <c r="B49" s="10">
        <v>193.11499999999998</v>
      </c>
      <c r="C49" s="10">
        <v>212.49499999999998</v>
      </c>
      <c r="D49" s="10">
        <v>292.29000000000002</v>
      </c>
      <c r="E49" s="10">
        <v>304.46999999999997</v>
      </c>
      <c r="F49" s="10">
        <v>1002.3699999999999</v>
      </c>
    </row>
    <row r="50" spans="1:6" x14ac:dyDescent="0.2">
      <c r="A50" s="8" t="s">
        <v>6206</v>
      </c>
      <c r="B50" s="10">
        <v>179.79</v>
      </c>
      <c r="C50" s="10">
        <v>426.2</v>
      </c>
      <c r="D50" s="10">
        <v>170.08999999999997</v>
      </c>
      <c r="E50" s="10">
        <v>379.31</v>
      </c>
      <c r="F50" s="10">
        <v>1155.3899999999999</v>
      </c>
    </row>
    <row r="51" spans="1:6" x14ac:dyDescent="0.2">
      <c r="A51" s="8" t="s">
        <v>6207</v>
      </c>
      <c r="B51" s="10">
        <v>247.28999999999996</v>
      </c>
      <c r="C51" s="10">
        <v>246.685</v>
      </c>
      <c r="D51" s="10">
        <v>271.05499999999995</v>
      </c>
      <c r="E51" s="10">
        <v>141.69999999999999</v>
      </c>
      <c r="F51" s="10">
        <v>906.73</v>
      </c>
    </row>
    <row r="52" spans="1:6" x14ac:dyDescent="0.2">
      <c r="A52" s="8" t="s">
        <v>6208</v>
      </c>
      <c r="B52" s="10">
        <v>116.39499999999998</v>
      </c>
      <c r="C52" s="10">
        <v>41.25</v>
      </c>
      <c r="D52" s="10">
        <v>15.54</v>
      </c>
      <c r="E52" s="10">
        <v>71.06</v>
      </c>
      <c r="F52" s="10">
        <v>244.24499999999998</v>
      </c>
    </row>
    <row r="53" spans="1:6" x14ac:dyDescent="0.2">
      <c r="A53" s="7" t="s">
        <v>6199</v>
      </c>
      <c r="B53" s="10">
        <v>11768.495000000003</v>
      </c>
      <c r="C53" s="10">
        <v>12306.440000000002</v>
      </c>
      <c r="D53" s="10">
        <v>12054.075000000003</v>
      </c>
      <c r="E53" s="10">
        <v>9005.244999999999</v>
      </c>
      <c r="F53" s="10">
        <v>45134.255000000005</v>
      </c>
    </row>
  </sheetData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Most buys by customers</vt:lpstr>
      <vt:lpstr>Dashboard</vt:lpstr>
      <vt:lpstr>orders</vt:lpstr>
      <vt:lpstr>customers</vt:lpstr>
      <vt:lpstr>products</vt:lpstr>
      <vt:lpstr>Total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Varga</cp:lastModifiedBy>
  <cp:revision/>
  <dcterms:created xsi:type="dcterms:W3CDTF">2022-11-26T09:51:45Z</dcterms:created>
  <dcterms:modified xsi:type="dcterms:W3CDTF">2023-09-14T17:14:43Z</dcterms:modified>
  <cp:category/>
  <cp:contentStatus/>
</cp:coreProperties>
</file>