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Bootcamp\challenges\challenge_12\employee-trackeer\backup\"/>
    </mc:Choice>
  </mc:AlternateContent>
  <xr:revisionPtr revIDLastSave="0" documentId="8_{6728E60D-3522-4C84-AB82-0C981477FD50}" xr6:coauthVersionLast="47" xr6:coauthVersionMax="47" xr10:uidLastSave="{00000000-0000-0000-0000-000000000000}"/>
  <bookViews>
    <workbookView xWindow="4290" yWindow="2205" windowWidth="28200" windowHeight="19395" xr2:uid="{7608DD3C-2238-4CC6-9420-86FE5879D33D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8" i="1" l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K32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1" i="1"/>
  <c r="K30" i="1"/>
  <c r="K2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P55" i="1"/>
  <c r="P54" i="1"/>
  <c r="P53" i="1"/>
  <c r="P52" i="1"/>
  <c r="P43" i="1"/>
  <c r="P42" i="1"/>
  <c r="P41" i="1"/>
  <c r="P40" i="1"/>
  <c r="P31" i="1"/>
  <c r="P30" i="1"/>
  <c r="P29" i="1"/>
  <c r="J22" i="1"/>
  <c r="J21" i="1"/>
  <c r="J20" i="1"/>
  <c r="J19" i="1"/>
  <c r="J18" i="1"/>
  <c r="J17" i="1"/>
  <c r="J16" i="1"/>
  <c r="J15" i="1"/>
  <c r="J14" i="1"/>
  <c r="J13" i="1"/>
  <c r="J12" i="1"/>
  <c r="N58" i="1"/>
  <c r="P58" i="1" s="1"/>
  <c r="N57" i="1"/>
  <c r="P57" i="1" s="1"/>
  <c r="N56" i="1"/>
  <c r="P56" i="1" s="1"/>
  <c r="N55" i="1"/>
  <c r="N54" i="1"/>
  <c r="N53" i="1"/>
  <c r="N52" i="1"/>
  <c r="N51" i="1"/>
  <c r="P51" i="1" s="1"/>
  <c r="N50" i="1"/>
  <c r="P50" i="1" s="1"/>
  <c r="N49" i="1"/>
  <c r="P49" i="1" s="1"/>
  <c r="N48" i="1"/>
  <c r="P48" i="1" s="1"/>
  <c r="N47" i="1"/>
  <c r="P47" i="1" s="1"/>
  <c r="N46" i="1"/>
  <c r="P46" i="1" s="1"/>
  <c r="N45" i="1"/>
  <c r="P45" i="1" s="1"/>
  <c r="N44" i="1"/>
  <c r="P44" i="1" s="1"/>
  <c r="N43" i="1"/>
  <c r="N42" i="1"/>
  <c r="N41" i="1"/>
  <c r="N40" i="1"/>
  <c r="N39" i="1"/>
  <c r="P39" i="1" s="1"/>
  <c r="N38" i="1"/>
  <c r="P38" i="1" s="1"/>
  <c r="N37" i="1"/>
  <c r="P37" i="1" s="1"/>
  <c r="N36" i="1"/>
  <c r="P36" i="1" s="1"/>
  <c r="N35" i="1"/>
  <c r="P35" i="1" s="1"/>
  <c r="N34" i="1"/>
  <c r="P34" i="1" s="1"/>
  <c r="N33" i="1"/>
  <c r="P33" i="1" s="1"/>
  <c r="N32" i="1"/>
  <c r="P32" i="1" s="1"/>
  <c r="N31" i="1"/>
  <c r="N30" i="1"/>
  <c r="N29" i="1"/>
  <c r="J8" i="1"/>
  <c r="J7" i="1"/>
  <c r="J6" i="1"/>
  <c r="J5" i="1"/>
  <c r="J4" i="1"/>
  <c r="H132" i="1" l="1"/>
  <c r="H131" i="1"/>
  <c r="J131" i="1" s="1"/>
  <c r="H130" i="1"/>
  <c r="J130" i="1" s="1"/>
  <c r="H129" i="1"/>
  <c r="H128" i="1"/>
  <c r="H127" i="1"/>
  <c r="H126" i="1"/>
  <c r="H125" i="1"/>
  <c r="H124" i="1"/>
  <c r="H123" i="1"/>
  <c r="H122" i="1"/>
  <c r="H121" i="1"/>
  <c r="H120" i="1"/>
  <c r="H119" i="1"/>
  <c r="J119" i="1" s="1"/>
  <c r="H118" i="1"/>
  <c r="J118" i="1" s="1"/>
  <c r="H117" i="1"/>
  <c r="J117" i="1" s="1"/>
  <c r="H116" i="1"/>
  <c r="H115" i="1"/>
  <c r="H114" i="1"/>
  <c r="H113" i="1"/>
  <c r="H112" i="1"/>
  <c r="H111" i="1"/>
  <c r="H110" i="1"/>
  <c r="H109" i="1"/>
  <c r="H108" i="1"/>
  <c r="H107" i="1"/>
  <c r="J107" i="1" s="1"/>
  <c r="H106" i="1"/>
  <c r="J106" i="1" s="1"/>
  <c r="H105" i="1"/>
  <c r="J105" i="1" s="1"/>
  <c r="H104" i="1"/>
  <c r="H103" i="1"/>
  <c r="H102" i="1"/>
  <c r="H101" i="1"/>
  <c r="H100" i="1"/>
  <c r="J100" i="1" s="1"/>
  <c r="H99" i="1"/>
  <c r="H98" i="1"/>
  <c r="H97" i="1"/>
  <c r="H96" i="1"/>
  <c r="H95" i="1"/>
  <c r="J95" i="1" s="1"/>
  <c r="H94" i="1"/>
  <c r="J94" i="1" s="1"/>
  <c r="H93" i="1"/>
  <c r="J93" i="1" s="1"/>
  <c r="H92" i="1"/>
  <c r="H91" i="1"/>
  <c r="H90" i="1"/>
  <c r="H89" i="1"/>
  <c r="H88" i="1"/>
  <c r="J88" i="1" s="1"/>
  <c r="H87" i="1"/>
  <c r="H86" i="1"/>
  <c r="H85" i="1"/>
  <c r="H84" i="1"/>
  <c r="H83" i="1"/>
  <c r="J83" i="1" s="1"/>
  <c r="H82" i="1"/>
  <c r="J82" i="1" s="1"/>
  <c r="H81" i="1"/>
  <c r="J81" i="1" s="1"/>
  <c r="H80" i="1"/>
  <c r="H79" i="1"/>
  <c r="J79" i="1" s="1"/>
  <c r="H78" i="1"/>
  <c r="J78" i="1" s="1"/>
  <c r="H77" i="1"/>
  <c r="H76" i="1"/>
  <c r="J76" i="1" s="1"/>
  <c r="H75" i="1"/>
  <c r="H74" i="1"/>
  <c r="H73" i="1"/>
  <c r="H72" i="1"/>
  <c r="H71" i="1"/>
  <c r="J71" i="1" s="1"/>
  <c r="H70" i="1"/>
  <c r="J70" i="1" s="1"/>
  <c r="H69" i="1"/>
  <c r="J69" i="1" s="1"/>
  <c r="H68" i="1"/>
  <c r="J68" i="1" s="1"/>
  <c r="H67" i="1"/>
  <c r="J67" i="1" s="1"/>
  <c r="H66" i="1"/>
  <c r="J66" i="1" s="1"/>
  <c r="H65" i="1"/>
  <c r="H64" i="1"/>
  <c r="J64" i="1" s="1"/>
  <c r="H63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J112" i="1" l="1"/>
  <c r="J124" i="1"/>
  <c r="J91" i="1"/>
  <c r="J129" i="1"/>
  <c r="J80" i="1"/>
  <c r="J72" i="1"/>
  <c r="J84" i="1"/>
  <c r="J96" i="1"/>
  <c r="J108" i="1"/>
  <c r="J120" i="1"/>
  <c r="J132" i="1"/>
  <c r="J73" i="1"/>
  <c r="J85" i="1"/>
  <c r="J97" i="1"/>
  <c r="J109" i="1"/>
  <c r="J121" i="1"/>
  <c r="J74" i="1"/>
  <c r="J86" i="1"/>
  <c r="J110" i="1"/>
  <c r="J122" i="1"/>
  <c r="J98" i="1"/>
  <c r="J63" i="1"/>
  <c r="J75" i="1"/>
  <c r="J87" i="1"/>
  <c r="J99" i="1"/>
  <c r="J111" i="1"/>
  <c r="J123" i="1"/>
  <c r="J65" i="1"/>
  <c r="J77" i="1"/>
  <c r="J89" i="1"/>
  <c r="J101" i="1"/>
  <c r="J113" i="1"/>
  <c r="J125" i="1"/>
  <c r="J90" i="1"/>
  <c r="J102" i="1"/>
  <c r="J114" i="1"/>
  <c r="J126" i="1"/>
  <c r="J103" i="1"/>
  <c r="J115" i="1"/>
  <c r="J127" i="1"/>
  <c r="J92" i="1"/>
  <c r="J104" i="1"/>
  <c r="J116" i="1"/>
  <c r="J128" i="1"/>
  <c r="D26" i="1" l="1"/>
  <c r="D25" i="1"/>
</calcChain>
</file>

<file path=xl/sharedStrings.xml><?xml version="1.0" encoding="utf-8"?>
<sst xmlns="http://schemas.openxmlformats.org/spreadsheetml/2006/main" count="233" uniqueCount="225">
  <si>
    <t>Financial Analyst</t>
  </si>
  <si>
    <t>Human Resources Manager</t>
  </si>
  <si>
    <t>Data Coordiator</t>
  </si>
  <si>
    <t>Sales Representative</t>
  </si>
  <si>
    <t>Internal Auditor</t>
  </si>
  <si>
    <t>Analyst Programmer</t>
  </si>
  <si>
    <t>Senior Developer</t>
  </si>
  <si>
    <t>Sales</t>
  </si>
  <si>
    <t>Human Resources</t>
  </si>
  <si>
    <t>Legal</t>
  </si>
  <si>
    <t>Finance</t>
  </si>
  <si>
    <t>Software Development</t>
  </si>
  <si>
    <t>Ragnar</t>
  </si>
  <si>
    <t>Ralston</t>
  </si>
  <si>
    <t>Dun</t>
  </si>
  <si>
    <t>Yanov</t>
  </si>
  <si>
    <t>Xena</t>
  </si>
  <si>
    <t>Dearnley</t>
  </si>
  <si>
    <t>Fanchon</t>
  </si>
  <si>
    <t>Hendrich</t>
  </si>
  <si>
    <t>Clyve</t>
  </si>
  <si>
    <t>Lowey</t>
  </si>
  <si>
    <t>Merry</t>
  </si>
  <si>
    <t>Fylan</t>
  </si>
  <si>
    <t>Shina</t>
  </si>
  <si>
    <t>Aubrey</t>
  </si>
  <si>
    <t>Andy</t>
  </si>
  <si>
    <t>Echalie</t>
  </si>
  <si>
    <t>Rowe</t>
  </si>
  <si>
    <t>Rebichon</t>
  </si>
  <si>
    <t>Lisabeth</t>
  </si>
  <si>
    <t>De Mico</t>
  </si>
  <si>
    <t>Ferrel</t>
  </si>
  <si>
    <t>Zum Felde</t>
  </si>
  <si>
    <t>Gale</t>
  </si>
  <si>
    <t>Blaker</t>
  </si>
  <si>
    <t>Hersch</t>
  </si>
  <si>
    <t>Mumbeson</t>
  </si>
  <si>
    <t>Babs</t>
  </si>
  <si>
    <t>Caunter</t>
  </si>
  <si>
    <t>Petr</t>
  </si>
  <si>
    <t>Tarbet</t>
  </si>
  <si>
    <t>Ynes</t>
  </si>
  <si>
    <t>Gallagher</t>
  </si>
  <si>
    <t>Eric</t>
  </si>
  <si>
    <t>Waber</t>
  </si>
  <si>
    <t>Jere</t>
  </si>
  <si>
    <t>Fenemore</t>
  </si>
  <si>
    <t>Babita</t>
  </si>
  <si>
    <t>Freemantle</t>
  </si>
  <si>
    <t>Jemimah</t>
  </si>
  <si>
    <t>Nunn</t>
  </si>
  <si>
    <t>Dorothee</t>
  </si>
  <si>
    <t>Purle</t>
  </si>
  <si>
    <t>Louie</t>
  </si>
  <si>
    <t>Gisbey</t>
  </si>
  <si>
    <t>Marc</t>
  </si>
  <si>
    <t>Tweedy</t>
  </si>
  <si>
    <t>Ardelle</t>
  </si>
  <si>
    <t>Foy</t>
  </si>
  <si>
    <t>Elyssa</t>
  </si>
  <si>
    <t>Aherne</t>
  </si>
  <si>
    <t>Wilhelm</t>
  </si>
  <si>
    <t>Polleye</t>
  </si>
  <si>
    <t>Jennifer</t>
  </si>
  <si>
    <t>Westover</t>
  </si>
  <si>
    <t>Elke</t>
  </si>
  <si>
    <t>Coorington</t>
  </si>
  <si>
    <t>Averill</t>
  </si>
  <si>
    <t>Wadforth</t>
  </si>
  <si>
    <t>Gaspar</t>
  </si>
  <si>
    <t>Haigh</t>
  </si>
  <si>
    <t>Abbot</t>
  </si>
  <si>
    <t>Hadwick</t>
  </si>
  <si>
    <t>Brig</t>
  </si>
  <si>
    <t>Caskie</t>
  </si>
  <si>
    <t>Coop</t>
  </si>
  <si>
    <t>Bertolin</t>
  </si>
  <si>
    <t>Tish</t>
  </si>
  <si>
    <t>Atton</t>
  </si>
  <si>
    <t>Ingmar</t>
  </si>
  <si>
    <t>Sammonds</t>
  </si>
  <si>
    <t>Ahrend</t>
  </si>
  <si>
    <t>Ruthe</t>
  </si>
  <si>
    <t>Line</t>
  </si>
  <si>
    <t>Ashley</t>
  </si>
  <si>
    <t>Hairesnape</t>
  </si>
  <si>
    <t>Bay</t>
  </si>
  <si>
    <t>Roycroft</t>
  </si>
  <si>
    <t>Jennee</t>
  </si>
  <si>
    <t>Quaif</t>
  </si>
  <si>
    <t>Kingsley</t>
  </si>
  <si>
    <t>Ferrettini</t>
  </si>
  <si>
    <t>Carmela</t>
  </si>
  <si>
    <t>Burd</t>
  </si>
  <si>
    <t>Mathias</t>
  </si>
  <si>
    <t>Chipman</t>
  </si>
  <si>
    <t>Dode</t>
  </si>
  <si>
    <t>Aikin</t>
  </si>
  <si>
    <t>Deane</t>
  </si>
  <si>
    <t>Erington</t>
  </si>
  <si>
    <t>Westley</t>
  </si>
  <si>
    <t>Hadrill</t>
  </si>
  <si>
    <t>Arlina</t>
  </si>
  <si>
    <t>Heskins</t>
  </si>
  <si>
    <t>Julita</t>
  </si>
  <si>
    <t>Corcoran</t>
  </si>
  <si>
    <t>Charil</t>
  </si>
  <si>
    <t>Erricker</t>
  </si>
  <si>
    <t>Shellie</t>
  </si>
  <si>
    <t>Cawte</t>
  </si>
  <si>
    <t>Ronald</t>
  </si>
  <si>
    <t>Carbery</t>
  </si>
  <si>
    <t>Liane</t>
  </si>
  <si>
    <t>Tawton</t>
  </si>
  <si>
    <t>Aguie</t>
  </si>
  <si>
    <t>Tuck</t>
  </si>
  <si>
    <t>Alejandrina</t>
  </si>
  <si>
    <t>Ivain</t>
  </si>
  <si>
    <t>Brandon</t>
  </si>
  <si>
    <t>Regitz</t>
  </si>
  <si>
    <t>Franky</t>
  </si>
  <si>
    <t>Gillise</t>
  </si>
  <si>
    <t>Caro</t>
  </si>
  <si>
    <t>Murney</t>
  </si>
  <si>
    <t>Chaim</t>
  </si>
  <si>
    <t>Cornillot</t>
  </si>
  <si>
    <t>Davine</t>
  </si>
  <si>
    <t>Archbould</t>
  </si>
  <si>
    <t>Isaak</t>
  </si>
  <si>
    <t>Flint</t>
  </si>
  <si>
    <t>Bud</t>
  </si>
  <si>
    <t>Walburn</t>
  </si>
  <si>
    <t>Carita</t>
  </si>
  <si>
    <t>Larmouth</t>
  </si>
  <si>
    <t>Harriette</t>
  </si>
  <si>
    <t>De Ortega</t>
  </si>
  <si>
    <t>Sigismondo</t>
  </si>
  <si>
    <t>Currier</t>
  </si>
  <si>
    <t>Shea</t>
  </si>
  <si>
    <t>Candie</t>
  </si>
  <si>
    <t>Orsola</t>
  </si>
  <si>
    <t>Tebb</t>
  </si>
  <si>
    <t>Kylie</t>
  </si>
  <si>
    <t>Woolfall</t>
  </si>
  <si>
    <t>Merle</t>
  </si>
  <si>
    <t>Downse</t>
  </si>
  <si>
    <t>Giacomo</t>
  </si>
  <si>
    <t>Stables</t>
  </si>
  <si>
    <t>Shannon</t>
  </si>
  <si>
    <t>Atterley</t>
  </si>
  <si>
    <t>Mill</t>
  </si>
  <si>
    <t>Lugsdin</t>
  </si>
  <si>
    <t>Lottie</t>
  </si>
  <si>
    <t>Olford</t>
  </si>
  <si>
    <t>Julee</t>
  </si>
  <si>
    <t>Lourenco</t>
  </si>
  <si>
    <t>Zed</t>
  </si>
  <si>
    <t>Mickleborough</t>
  </si>
  <si>
    <t>Genevra</t>
  </si>
  <si>
    <t>Gambell</t>
  </si>
  <si>
    <t>Butch</t>
  </si>
  <si>
    <t>State</t>
  </si>
  <si>
    <t>Ivan</t>
  </si>
  <si>
    <t>Brydell</t>
  </si>
  <si>
    <t>Kesley</t>
  </si>
  <si>
    <t>Skillett</t>
  </si>
  <si>
    <t>Lindy</t>
  </si>
  <si>
    <t>Lund</t>
  </si>
  <si>
    <t>Elayne</t>
  </si>
  <si>
    <t>Aldwick</t>
  </si>
  <si>
    <t>Deb</t>
  </si>
  <si>
    <t>Maginn</t>
  </si>
  <si>
    <t>Cam</t>
  </si>
  <si>
    <t>Borzoni</t>
  </si>
  <si>
    <t>Nikita</t>
  </si>
  <si>
    <t>Sillitoe</t>
  </si>
  <si>
    <t>Natka</t>
  </si>
  <si>
    <t>Fowls</t>
  </si>
  <si>
    <t>Curran</t>
  </si>
  <si>
    <t>Matuszewski</t>
  </si>
  <si>
    <t>Abbie</t>
  </si>
  <si>
    <t>Drache</t>
  </si>
  <si>
    <t>Lyn</t>
  </si>
  <si>
    <t>Veivers</t>
  </si>
  <si>
    <t>Glenn</t>
  </si>
  <si>
    <t>Pierse</t>
  </si>
  <si>
    <t>Leroi</t>
  </si>
  <si>
    <t>Syson</t>
  </si>
  <si>
    <t>Reba</t>
  </si>
  <si>
    <t>Newlands</t>
  </si>
  <si>
    <t>Alexandra</t>
  </si>
  <si>
    <t>Pelling</t>
  </si>
  <si>
    <t>Gayle</t>
  </si>
  <si>
    <t>Powe</t>
  </si>
  <si>
    <t>Brnaby</t>
  </si>
  <si>
    <t>Fellnee</t>
  </si>
  <si>
    <t>Ginni</t>
  </si>
  <si>
    <t>Galer</t>
  </si>
  <si>
    <t>Alis</t>
  </si>
  <si>
    <t>Erskine Sandys</t>
  </si>
  <si>
    <t>Gwenni</t>
  </si>
  <si>
    <t>Ceeley</t>
  </si>
  <si>
    <t>Donelle</t>
  </si>
  <si>
    <t>Benedyktowicz</t>
  </si>
  <si>
    <t>Kitti</t>
  </si>
  <si>
    <t>Hatterslay</t>
  </si>
  <si>
    <t>Silvia</t>
  </si>
  <si>
    <t>Bandey</t>
  </si>
  <si>
    <t>Emanuele</t>
  </si>
  <si>
    <t>Karel</t>
  </si>
  <si>
    <t>dep</t>
  </si>
  <si>
    <t>role</t>
  </si>
  <si>
    <t>salary</t>
  </si>
  <si>
    <t>first</t>
  </si>
  <si>
    <t>last</t>
  </si>
  <si>
    <t>Sales Manager</t>
  </si>
  <si>
    <t>manager</t>
  </si>
  <si>
    <t>Legal Counsel</t>
  </si>
  <si>
    <t>Finance Manager</t>
  </si>
  <si>
    <t>Software &amp; Development Manager</t>
  </si>
  <si>
    <t>Role</t>
  </si>
  <si>
    <t>null</t>
  </si>
  <si>
    <t>is_manager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</si>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</sst>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DB663-5F78-4CA3-8F34-826FE3A7F6DC}">
  <dimension ref="D2:S132"/>
  <sheetViews>
    <sheetView tabSelected="1" topLeftCell="A9" workbookViewId="0">
      <selection activeCell="L24" sqref="L24"/>
    </sheetView>
  </sheetViews>
  <sheetFormatPr defaultRowHeight="15" x14ac:dyDescent="0.25"/>
  <cols>
    <col min="6" max="6" width="36.85546875" bestFit="1" customWidth="1"/>
    <col min="7" max="7" width="14.42578125" customWidth="1"/>
    <col min="8" max="8" width="10.85546875" bestFit="1" customWidth="1"/>
    <col min="9" max="9" width="10.85546875" customWidth="1"/>
    <col min="10" max="10" width="47.140625" bestFit="1" customWidth="1"/>
    <col min="11" max="11" width="27" bestFit="1" customWidth="1"/>
    <col min="12" max="12" width="26.42578125" bestFit="1" customWidth="1"/>
    <col min="16" max="16" width="19.28515625" customWidth="1"/>
    <col min="18" max="18" width="13.5703125" customWidth="1"/>
  </cols>
  <sheetData>
    <row r="2" spans="5:18" x14ac:dyDescent="0.25">
      <c r="F2" t="s">
        <v>211</v>
      </c>
    </row>
    <row r="3" spans="5:18" x14ac:dyDescent="0.25">
      <c r="G3" t="s">
        <v>217</v>
      </c>
    </row>
    <row r="4" spans="5:18" x14ac:dyDescent="0.25">
      <c r="E4">
        <v>1</v>
      </c>
      <c r="F4" t="s">
        <v>7</v>
      </c>
      <c r="G4">
        <v>16</v>
      </c>
      <c r="J4" t="str">
        <f>CONCATENATE("(","""",F4,"""","),")</f>
        <v>("Sales"),</v>
      </c>
    </row>
    <row r="5" spans="5:18" x14ac:dyDescent="0.25">
      <c r="E5">
        <v>2</v>
      </c>
      <c r="F5" t="s">
        <v>8</v>
      </c>
      <c r="G5">
        <v>30</v>
      </c>
      <c r="J5" t="str">
        <f>CONCATENATE("(","""",F5,"""","),")</f>
        <v>("Human Resources"),</v>
      </c>
    </row>
    <row r="6" spans="5:18" x14ac:dyDescent="0.25">
      <c r="E6">
        <v>3</v>
      </c>
      <c r="F6" t="s">
        <v>11</v>
      </c>
      <c r="G6">
        <v>7</v>
      </c>
      <c r="J6" t="str">
        <f>CONCATENATE("(","""",F6,"""","),")</f>
        <v>("Software Development"),</v>
      </c>
    </row>
    <row r="7" spans="5:18" x14ac:dyDescent="0.25">
      <c r="E7">
        <v>4</v>
      </c>
      <c r="F7" t="s">
        <v>10</v>
      </c>
      <c r="G7">
        <v>13</v>
      </c>
      <c r="J7" t="str">
        <f>CONCATENATE("(","""",F7,"""","),")</f>
        <v>("Finance"),</v>
      </c>
    </row>
    <row r="8" spans="5:18" x14ac:dyDescent="0.25">
      <c r="E8">
        <v>5</v>
      </c>
      <c r="F8" t="s">
        <v>9</v>
      </c>
      <c r="G8">
        <v>6</v>
      </c>
      <c r="J8" t="str">
        <f>CONCATENATE("(","""",F8,"""","),")</f>
        <v>("Legal"),</v>
      </c>
    </row>
    <row r="11" spans="5:18" x14ac:dyDescent="0.25">
      <c r="F11" t="s">
        <v>212</v>
      </c>
      <c r="G11" t="s">
        <v>213</v>
      </c>
      <c r="H11" t="s">
        <v>211</v>
      </c>
    </row>
    <row r="12" spans="5:18" x14ac:dyDescent="0.25">
      <c r="E12" s="2">
        <v>1</v>
      </c>
      <c r="F12" t="s">
        <v>219</v>
      </c>
      <c r="G12" s="1">
        <v>14543.32</v>
      </c>
      <c r="H12">
        <v>4</v>
      </c>
      <c r="J12" t="str">
        <f>CONCATENATE("(","""",F12,"""",", ",G12,", ",H12,"),")</f>
        <v>("Finance Manager", 14543.32, 4),</v>
      </c>
      <c r="P12" s="1"/>
      <c r="R12" s="1"/>
    </row>
    <row r="13" spans="5:18" x14ac:dyDescent="0.25">
      <c r="E13" s="2">
        <v>2</v>
      </c>
      <c r="F13" t="s">
        <v>218</v>
      </c>
      <c r="G13" s="1">
        <v>15873.22</v>
      </c>
      <c r="H13">
        <v>5</v>
      </c>
      <c r="J13" t="str">
        <f t="shared" ref="J13:J22" si="0">CONCATENATE("(","""",F13,"""",", ",G13,", ",H13,"),")</f>
        <v>("Legal Counsel", 15873.22, 5),</v>
      </c>
      <c r="P13" s="1"/>
      <c r="R13" s="1"/>
    </row>
    <row r="14" spans="5:18" x14ac:dyDescent="0.25">
      <c r="E14" s="2">
        <v>3</v>
      </c>
      <c r="F14" t="s">
        <v>1</v>
      </c>
      <c r="G14" s="1">
        <v>10018.89</v>
      </c>
      <c r="H14">
        <v>2</v>
      </c>
      <c r="J14" t="str">
        <f t="shared" si="0"/>
        <v>("Human Resources Manager", 10018.89, 2),</v>
      </c>
      <c r="P14" s="1"/>
      <c r="R14" s="1"/>
    </row>
    <row r="15" spans="5:18" x14ac:dyDescent="0.25">
      <c r="E15">
        <v>4</v>
      </c>
      <c r="F15" t="s">
        <v>2</v>
      </c>
      <c r="G15" s="1">
        <v>11725.48</v>
      </c>
      <c r="H15">
        <v>3</v>
      </c>
      <c r="J15" t="str">
        <f t="shared" si="0"/>
        <v>("Data Coordiator", 11725.48, 3),</v>
      </c>
      <c r="P15" s="1"/>
      <c r="R15" s="1"/>
    </row>
    <row r="16" spans="5:18" x14ac:dyDescent="0.25">
      <c r="E16" s="2">
        <v>5</v>
      </c>
      <c r="F16" t="s">
        <v>216</v>
      </c>
      <c r="G16" s="1">
        <v>15784.32</v>
      </c>
      <c r="H16">
        <v>1</v>
      </c>
      <c r="J16" t="str">
        <f t="shared" si="0"/>
        <v>("Sales Manager", 15784.32, 1),</v>
      </c>
      <c r="P16" s="1"/>
      <c r="R16" s="1"/>
    </row>
    <row r="17" spans="4:19" x14ac:dyDescent="0.25">
      <c r="E17">
        <v>6</v>
      </c>
      <c r="F17" t="s">
        <v>3</v>
      </c>
      <c r="G17" s="1">
        <v>9708.58</v>
      </c>
      <c r="H17">
        <v>1</v>
      </c>
      <c r="J17" t="str">
        <f t="shared" si="0"/>
        <v>("Sales Representative", 9708.58, 1),</v>
      </c>
      <c r="P17" s="1"/>
      <c r="R17" s="1"/>
    </row>
    <row r="18" spans="4:19" x14ac:dyDescent="0.25">
      <c r="E18" s="2">
        <v>7</v>
      </c>
      <c r="F18" t="s">
        <v>220</v>
      </c>
      <c r="G18" s="1">
        <v>16123.65</v>
      </c>
      <c r="H18">
        <v>3</v>
      </c>
      <c r="J18" t="str">
        <f t="shared" si="0"/>
        <v>("Software &amp; Development Manager", 16123.65, 3),</v>
      </c>
      <c r="P18" s="1"/>
      <c r="R18" s="1"/>
    </row>
    <row r="19" spans="4:19" x14ac:dyDescent="0.25">
      <c r="E19">
        <v>8</v>
      </c>
      <c r="F19" t="s">
        <v>4</v>
      </c>
      <c r="G19" s="1">
        <v>10167.11</v>
      </c>
      <c r="H19">
        <v>5</v>
      </c>
      <c r="J19" t="str">
        <f t="shared" si="0"/>
        <v>("Internal Auditor", 10167.11, 5),</v>
      </c>
      <c r="P19" s="1"/>
      <c r="R19" s="1"/>
    </row>
    <row r="20" spans="4:19" x14ac:dyDescent="0.25">
      <c r="E20">
        <v>9</v>
      </c>
      <c r="F20" t="s">
        <v>0</v>
      </c>
      <c r="G20" s="1">
        <v>10021.540000000001</v>
      </c>
      <c r="H20">
        <v>4</v>
      </c>
      <c r="J20" t="str">
        <f t="shared" si="0"/>
        <v>("Financial Analyst", 10021.54, 4),</v>
      </c>
      <c r="P20" s="1"/>
      <c r="R20" s="1"/>
    </row>
    <row r="21" spans="4:19" x14ac:dyDescent="0.25">
      <c r="E21">
        <v>10</v>
      </c>
      <c r="F21" t="s">
        <v>5</v>
      </c>
      <c r="G21" s="1">
        <v>9437.56</v>
      </c>
      <c r="H21">
        <v>3</v>
      </c>
      <c r="J21" t="str">
        <f t="shared" si="0"/>
        <v>("Analyst Programmer", 9437.56, 3),</v>
      </c>
      <c r="P21" s="1"/>
      <c r="R21" s="1"/>
    </row>
    <row r="22" spans="4:19" x14ac:dyDescent="0.25">
      <c r="E22">
        <v>11</v>
      </c>
      <c r="F22" t="s">
        <v>6</v>
      </c>
      <c r="G22" s="1">
        <v>13149.11</v>
      </c>
      <c r="H22">
        <v>3</v>
      </c>
      <c r="J22" t="str">
        <f t="shared" si="0"/>
        <v>("Senior Developer", 13149.11, 3),</v>
      </c>
      <c r="P22" s="1"/>
      <c r="R22" s="1"/>
    </row>
    <row r="24" spans="4:19" x14ac:dyDescent="0.25">
      <c r="D24">
        <v>11</v>
      </c>
    </row>
    <row r="25" spans="4:19" x14ac:dyDescent="0.25">
      <c r="D25">
        <f ca="1">MIN(H28:H132)</f>
        <v>0</v>
      </c>
    </row>
    <row r="26" spans="4:19" x14ac:dyDescent="0.25">
      <c r="D26">
        <f ca="1">MAX(H28:H132)</f>
        <v>11</v>
      </c>
    </row>
    <row r="28" spans="4:19" x14ac:dyDescent="0.25">
      <c r="D28" t="s">
        <v>212</v>
      </c>
      <c r="E28" t="s">
        <v>224</v>
      </c>
      <c r="F28" t="s">
        <v>214</v>
      </c>
      <c r="G28" t="s">
        <v>215</v>
      </c>
      <c r="H28" t="s">
        <v>223</v>
      </c>
      <c r="I28" t="s">
        <v>221</v>
      </c>
      <c r="J28" t="s">
        <v>217</v>
      </c>
    </row>
    <row r="29" spans="4:19" x14ac:dyDescent="0.25">
      <c r="D29">
        <f t="shared" ref="D29:D58" ca="1" si="1">ROUNDUP(RAND()*$D$24,0)</f>
        <v>1</v>
      </c>
      <c r="E29">
        <v>1</v>
      </c>
      <c r="F29" t="s">
        <v>12</v>
      </c>
      <c r="G29" t="s">
        <v>13</v>
      </c>
      <c r="H29">
        <v>0</v>
      </c>
      <c r="I29">
        <v>10</v>
      </c>
      <c r="J29">
        <v>7</v>
      </c>
      <c r="K29" t="str">
        <f t="shared" ref="K29:K58" si="2">CONCATENATE("(",E29,",","""",F29,"""",", ","""",G29,"""",", ",I29,", ",J29,"),")</f>
        <v>(1,"Ragnar", "Ralston", 10, 7),</v>
      </c>
      <c r="L29" t="str">
        <f>CONCATENATE("(","""",F29,"""",", ","""",G29,"""",", ",H29,", ",I29,"),")</f>
        <v>("Ragnar", "Ralston", 0, 10),</v>
      </c>
      <c r="M29" t="str">
        <f>CONCATENATE("(",J29,"),")</f>
        <v>(7),</v>
      </c>
      <c r="N29">
        <f>VLOOKUP(I29,$E$12:$H$22,4,0)</f>
        <v>3</v>
      </c>
      <c r="P29">
        <f>VLOOKUP(N29,$E$4:$G$8,3,0)</f>
        <v>7</v>
      </c>
      <c r="S29" t="str">
        <f t="shared" ref="S29:S58" si="3">CONCATENATE("UPDATE employee SET manager_id = ",J29," WHERE id = ",E29,";")</f>
        <v>UPDATE employee SET manager_id = 7 WHERE id = 1;</v>
      </c>
    </row>
    <row r="30" spans="4:19" x14ac:dyDescent="0.25">
      <c r="D30">
        <f t="shared" ca="1" si="1"/>
        <v>2</v>
      </c>
      <c r="E30">
        <v>2</v>
      </c>
      <c r="F30" t="s">
        <v>14</v>
      </c>
      <c r="G30" t="s">
        <v>15</v>
      </c>
      <c r="H30">
        <v>0</v>
      </c>
      <c r="I30">
        <v>11</v>
      </c>
      <c r="J30">
        <v>7</v>
      </c>
      <c r="K30" t="str">
        <f t="shared" si="2"/>
        <v>(2,"Dun", "Yanov", 11, 7),</v>
      </c>
      <c r="L30" t="str">
        <f t="shared" ref="L30:L58" si="4">CONCATENATE("(","""",F30,"""",", ","""",G30,"""",", ",H30,", ",I30,"),")</f>
        <v>("Dun", "Yanov", 0, 11),</v>
      </c>
      <c r="M30" t="str">
        <f t="shared" ref="M30:M58" si="5">CONCATENATE("(",J30,"),")</f>
        <v>(7),</v>
      </c>
      <c r="N30">
        <f t="shared" ref="N30:N58" si="6">VLOOKUP(I30,$E$12:$H$22,4,0)</f>
        <v>3</v>
      </c>
      <c r="P30">
        <f t="shared" ref="P30:P58" si="7">VLOOKUP(N30,$E$4:$G$8,3,0)</f>
        <v>7</v>
      </c>
      <c r="S30" t="str">
        <f t="shared" si="3"/>
        <v>UPDATE employee SET manager_id = 7 WHERE id = 2;</v>
      </c>
    </row>
    <row r="31" spans="4:19" x14ac:dyDescent="0.25">
      <c r="D31">
        <f t="shared" ca="1" si="1"/>
        <v>6</v>
      </c>
      <c r="E31">
        <v>3</v>
      </c>
      <c r="F31" t="s">
        <v>16</v>
      </c>
      <c r="G31" t="s">
        <v>17</v>
      </c>
      <c r="H31">
        <v>0</v>
      </c>
      <c r="I31">
        <v>4</v>
      </c>
      <c r="J31">
        <v>7</v>
      </c>
      <c r="K31" t="str">
        <f t="shared" si="2"/>
        <v>(3,"Xena", "Dearnley", 4, 7),</v>
      </c>
      <c r="L31" t="str">
        <f t="shared" si="4"/>
        <v>("Xena", "Dearnley", 0, 4),</v>
      </c>
      <c r="M31" t="str">
        <f t="shared" si="5"/>
        <v>(7),</v>
      </c>
      <c r="N31">
        <f t="shared" si="6"/>
        <v>3</v>
      </c>
      <c r="P31">
        <f t="shared" si="7"/>
        <v>7</v>
      </c>
      <c r="S31" t="str">
        <f t="shared" si="3"/>
        <v>UPDATE employee SET manager_id = 7 WHERE id = 3;</v>
      </c>
    </row>
    <row r="32" spans="4:19" x14ac:dyDescent="0.25">
      <c r="D32">
        <f t="shared" ca="1" si="1"/>
        <v>7</v>
      </c>
      <c r="E32">
        <v>4</v>
      </c>
      <c r="F32" t="s">
        <v>18</v>
      </c>
      <c r="G32" t="s">
        <v>19</v>
      </c>
      <c r="H32">
        <v>0</v>
      </c>
      <c r="I32">
        <v>11</v>
      </c>
      <c r="J32">
        <v>7</v>
      </c>
      <c r="K32" t="str">
        <f t="shared" si="2"/>
        <v>(4,"Fanchon", "Hendrich", 11, 7),</v>
      </c>
      <c r="L32" t="str">
        <f t="shared" si="4"/>
        <v>("Fanchon", "Hendrich", 0, 11),</v>
      </c>
      <c r="M32" t="str">
        <f t="shared" si="5"/>
        <v>(7),</v>
      </c>
      <c r="N32">
        <f t="shared" si="6"/>
        <v>3</v>
      </c>
      <c r="P32">
        <f t="shared" si="7"/>
        <v>7</v>
      </c>
      <c r="S32" t="str">
        <f t="shared" si="3"/>
        <v>UPDATE employee SET manager_id = 7 WHERE id = 4;</v>
      </c>
    </row>
    <row r="33" spans="4:19" x14ac:dyDescent="0.25">
      <c r="D33">
        <f t="shared" ca="1" si="1"/>
        <v>2</v>
      </c>
      <c r="E33">
        <v>5</v>
      </c>
      <c r="F33" t="s">
        <v>20</v>
      </c>
      <c r="G33" t="s">
        <v>21</v>
      </c>
      <c r="H33">
        <v>0</v>
      </c>
      <c r="I33">
        <v>6</v>
      </c>
      <c r="J33">
        <v>16</v>
      </c>
      <c r="K33" t="str">
        <f t="shared" si="2"/>
        <v>(5,"Clyve", "Lowey", 6, 16),</v>
      </c>
      <c r="L33" t="str">
        <f t="shared" si="4"/>
        <v>("Clyve", "Lowey", 0, 6),</v>
      </c>
      <c r="M33" t="str">
        <f t="shared" si="5"/>
        <v>(16),</v>
      </c>
      <c r="N33">
        <f t="shared" si="6"/>
        <v>1</v>
      </c>
      <c r="P33">
        <f t="shared" si="7"/>
        <v>16</v>
      </c>
      <c r="S33" t="str">
        <f t="shared" si="3"/>
        <v>UPDATE employee SET manager_id = 16 WHERE id = 5;</v>
      </c>
    </row>
    <row r="34" spans="4:19" x14ac:dyDescent="0.25">
      <c r="D34">
        <f t="shared" ca="1" si="1"/>
        <v>8</v>
      </c>
      <c r="E34">
        <v>6</v>
      </c>
      <c r="F34" t="s">
        <v>22</v>
      </c>
      <c r="G34" t="s">
        <v>23</v>
      </c>
      <c r="H34">
        <v>1</v>
      </c>
      <c r="I34" s="2">
        <v>2</v>
      </c>
      <c r="J34" s="2" t="s">
        <v>222</v>
      </c>
      <c r="K34" t="str">
        <f t="shared" si="2"/>
        <v>(6,"Merry", "Fylan", 2, null),</v>
      </c>
      <c r="L34" t="str">
        <f t="shared" si="4"/>
        <v>("Merry", "Fylan", 1, 2),</v>
      </c>
      <c r="M34" t="str">
        <f t="shared" si="5"/>
        <v>(null),</v>
      </c>
      <c r="N34">
        <f t="shared" si="6"/>
        <v>5</v>
      </c>
      <c r="P34">
        <f t="shared" si="7"/>
        <v>6</v>
      </c>
      <c r="S34" t="str">
        <f t="shared" si="3"/>
        <v>UPDATE employee SET manager_id = null WHERE id = 6;</v>
      </c>
    </row>
    <row r="35" spans="4:19" x14ac:dyDescent="0.25">
      <c r="D35">
        <f t="shared" ca="1" si="1"/>
        <v>5</v>
      </c>
      <c r="E35">
        <v>7</v>
      </c>
      <c r="F35" t="s">
        <v>24</v>
      </c>
      <c r="G35" t="s">
        <v>25</v>
      </c>
      <c r="H35">
        <v>1</v>
      </c>
      <c r="I35" s="2">
        <v>7</v>
      </c>
      <c r="J35" s="2" t="s">
        <v>222</v>
      </c>
      <c r="K35" t="str">
        <f t="shared" si="2"/>
        <v>(7,"Shina", "Aubrey", 7, null),</v>
      </c>
      <c r="L35" t="str">
        <f t="shared" si="4"/>
        <v>("Shina", "Aubrey", 1, 7),</v>
      </c>
      <c r="M35" t="str">
        <f t="shared" si="5"/>
        <v>(null),</v>
      </c>
      <c r="N35">
        <f t="shared" si="6"/>
        <v>3</v>
      </c>
      <c r="P35">
        <f t="shared" si="7"/>
        <v>7</v>
      </c>
      <c r="S35" t="str">
        <f t="shared" si="3"/>
        <v>UPDATE employee SET manager_id = null WHERE id = 7;</v>
      </c>
    </row>
    <row r="36" spans="4:19" x14ac:dyDescent="0.25">
      <c r="D36">
        <f t="shared" ca="1" si="1"/>
        <v>7</v>
      </c>
      <c r="E36">
        <v>8</v>
      </c>
      <c r="F36" t="s">
        <v>26</v>
      </c>
      <c r="G36" t="s">
        <v>27</v>
      </c>
      <c r="H36">
        <v>0</v>
      </c>
      <c r="I36">
        <v>4</v>
      </c>
      <c r="J36">
        <v>7</v>
      </c>
      <c r="K36" t="str">
        <f t="shared" si="2"/>
        <v>(8,"Andy", "Echalie", 4, 7),</v>
      </c>
      <c r="L36" t="str">
        <f t="shared" si="4"/>
        <v>("Andy", "Echalie", 0, 4),</v>
      </c>
      <c r="M36" t="str">
        <f t="shared" si="5"/>
        <v>(7),</v>
      </c>
      <c r="N36">
        <f t="shared" si="6"/>
        <v>3</v>
      </c>
      <c r="P36">
        <f t="shared" si="7"/>
        <v>7</v>
      </c>
      <c r="S36" t="str">
        <f t="shared" si="3"/>
        <v>UPDATE employee SET manager_id = 7 WHERE id = 8;</v>
      </c>
    </row>
    <row r="37" spans="4:19" x14ac:dyDescent="0.25">
      <c r="D37">
        <f t="shared" ca="1" si="1"/>
        <v>1</v>
      </c>
      <c r="E37">
        <v>9</v>
      </c>
      <c r="F37" t="s">
        <v>28</v>
      </c>
      <c r="G37" t="s">
        <v>29</v>
      </c>
      <c r="H37">
        <v>0</v>
      </c>
      <c r="I37">
        <v>6</v>
      </c>
      <c r="J37">
        <v>16</v>
      </c>
      <c r="K37" t="str">
        <f t="shared" si="2"/>
        <v>(9,"Rowe", "Rebichon", 6, 16),</v>
      </c>
      <c r="L37" t="str">
        <f t="shared" si="4"/>
        <v>("Rowe", "Rebichon", 0, 6),</v>
      </c>
      <c r="M37" t="str">
        <f t="shared" si="5"/>
        <v>(16),</v>
      </c>
      <c r="N37">
        <f t="shared" si="6"/>
        <v>1</v>
      </c>
      <c r="P37">
        <f t="shared" si="7"/>
        <v>16</v>
      </c>
      <c r="S37" t="str">
        <f t="shared" si="3"/>
        <v>UPDATE employee SET manager_id = 16 WHERE id = 9;</v>
      </c>
    </row>
    <row r="38" spans="4:19" x14ac:dyDescent="0.25">
      <c r="D38">
        <f t="shared" ca="1" si="1"/>
        <v>4</v>
      </c>
      <c r="E38">
        <v>10</v>
      </c>
      <c r="F38" t="s">
        <v>30</v>
      </c>
      <c r="G38" t="s">
        <v>31</v>
      </c>
      <c r="H38">
        <v>0</v>
      </c>
      <c r="I38">
        <v>3</v>
      </c>
      <c r="J38">
        <v>30</v>
      </c>
      <c r="K38" t="str">
        <f t="shared" si="2"/>
        <v>(10,"Lisabeth", "De Mico", 3, 30),</v>
      </c>
      <c r="L38" t="str">
        <f t="shared" si="4"/>
        <v>("Lisabeth", "De Mico", 0, 3),</v>
      </c>
      <c r="M38" t="str">
        <f t="shared" si="5"/>
        <v>(30),</v>
      </c>
      <c r="N38">
        <f t="shared" si="6"/>
        <v>2</v>
      </c>
      <c r="P38">
        <f t="shared" si="7"/>
        <v>30</v>
      </c>
      <c r="S38" t="str">
        <f t="shared" si="3"/>
        <v>UPDATE employee SET manager_id = 30 WHERE id = 10;</v>
      </c>
    </row>
    <row r="39" spans="4:19" x14ac:dyDescent="0.25">
      <c r="D39">
        <f t="shared" ca="1" si="1"/>
        <v>2</v>
      </c>
      <c r="E39">
        <v>11</v>
      </c>
      <c r="F39" t="s">
        <v>32</v>
      </c>
      <c r="G39" t="s">
        <v>33</v>
      </c>
      <c r="H39">
        <v>0</v>
      </c>
      <c r="I39">
        <v>4</v>
      </c>
      <c r="J39">
        <v>7</v>
      </c>
      <c r="K39" t="str">
        <f t="shared" si="2"/>
        <v>(11,"Ferrel", "Zum Felde", 4, 7),</v>
      </c>
      <c r="L39" t="str">
        <f t="shared" si="4"/>
        <v>("Ferrel", "Zum Felde", 0, 4),</v>
      </c>
      <c r="M39" t="str">
        <f t="shared" si="5"/>
        <v>(7),</v>
      </c>
      <c r="N39">
        <f t="shared" si="6"/>
        <v>3</v>
      </c>
      <c r="P39">
        <f t="shared" si="7"/>
        <v>7</v>
      </c>
      <c r="S39" t="str">
        <f t="shared" si="3"/>
        <v>UPDATE employee SET manager_id = 7 WHERE id = 11;</v>
      </c>
    </row>
    <row r="40" spans="4:19" x14ac:dyDescent="0.25">
      <c r="D40">
        <f t="shared" ca="1" si="1"/>
        <v>9</v>
      </c>
      <c r="E40">
        <v>12</v>
      </c>
      <c r="F40" t="s">
        <v>34</v>
      </c>
      <c r="G40" t="s">
        <v>35</v>
      </c>
      <c r="H40">
        <v>0</v>
      </c>
      <c r="I40">
        <v>9</v>
      </c>
      <c r="J40">
        <v>13</v>
      </c>
      <c r="K40" t="str">
        <f t="shared" si="2"/>
        <v>(12,"Gale", "Blaker", 9, 13),</v>
      </c>
      <c r="L40" t="str">
        <f t="shared" si="4"/>
        <v>("Gale", "Blaker", 0, 9),</v>
      </c>
      <c r="M40" t="str">
        <f t="shared" si="5"/>
        <v>(13),</v>
      </c>
      <c r="N40">
        <f t="shared" si="6"/>
        <v>4</v>
      </c>
      <c r="P40">
        <f t="shared" si="7"/>
        <v>13</v>
      </c>
      <c r="S40" t="str">
        <f t="shared" si="3"/>
        <v>UPDATE employee SET manager_id = 13 WHERE id = 12;</v>
      </c>
    </row>
    <row r="41" spans="4:19" x14ac:dyDescent="0.25">
      <c r="D41">
        <f t="shared" ca="1" si="1"/>
        <v>2</v>
      </c>
      <c r="E41">
        <v>13</v>
      </c>
      <c r="F41" t="s">
        <v>36</v>
      </c>
      <c r="G41" t="s">
        <v>37</v>
      </c>
      <c r="H41">
        <v>1</v>
      </c>
      <c r="I41" s="2">
        <v>1</v>
      </c>
      <c r="J41" s="2" t="s">
        <v>222</v>
      </c>
      <c r="K41" t="str">
        <f t="shared" si="2"/>
        <v>(13,"Hersch", "Mumbeson", 1, null),</v>
      </c>
      <c r="L41" t="str">
        <f t="shared" si="4"/>
        <v>("Hersch", "Mumbeson", 1, 1),</v>
      </c>
      <c r="M41" t="str">
        <f t="shared" si="5"/>
        <v>(null),</v>
      </c>
      <c r="N41">
        <f t="shared" si="6"/>
        <v>4</v>
      </c>
      <c r="P41">
        <f t="shared" si="7"/>
        <v>13</v>
      </c>
      <c r="S41" t="str">
        <f t="shared" si="3"/>
        <v>UPDATE employee SET manager_id = null WHERE id = 13;</v>
      </c>
    </row>
    <row r="42" spans="4:19" x14ac:dyDescent="0.25">
      <c r="D42">
        <f t="shared" ca="1" si="1"/>
        <v>6</v>
      </c>
      <c r="E42">
        <v>14</v>
      </c>
      <c r="F42" t="s">
        <v>38</v>
      </c>
      <c r="G42" t="s">
        <v>39</v>
      </c>
      <c r="H42">
        <v>0</v>
      </c>
      <c r="I42">
        <v>8</v>
      </c>
      <c r="J42">
        <v>6</v>
      </c>
      <c r="K42" t="str">
        <f t="shared" si="2"/>
        <v>(14,"Babs", "Caunter", 8, 6),</v>
      </c>
      <c r="L42" t="str">
        <f t="shared" si="4"/>
        <v>("Babs", "Caunter", 0, 8),</v>
      </c>
      <c r="M42" t="str">
        <f t="shared" si="5"/>
        <v>(6),</v>
      </c>
      <c r="N42">
        <f t="shared" si="6"/>
        <v>5</v>
      </c>
      <c r="P42">
        <f t="shared" si="7"/>
        <v>6</v>
      </c>
      <c r="S42" t="str">
        <f t="shared" si="3"/>
        <v>UPDATE employee SET manager_id = 6 WHERE id = 14;</v>
      </c>
    </row>
    <row r="43" spans="4:19" x14ac:dyDescent="0.25">
      <c r="D43">
        <f t="shared" ca="1" si="1"/>
        <v>3</v>
      </c>
      <c r="E43">
        <v>15</v>
      </c>
      <c r="F43" t="s">
        <v>40</v>
      </c>
      <c r="G43" t="s">
        <v>41</v>
      </c>
      <c r="H43">
        <v>0</v>
      </c>
      <c r="I43">
        <v>4</v>
      </c>
      <c r="J43">
        <v>7</v>
      </c>
      <c r="K43" t="str">
        <f t="shared" si="2"/>
        <v>(15,"Petr", "Tarbet", 4, 7),</v>
      </c>
      <c r="L43" t="str">
        <f t="shared" si="4"/>
        <v>("Petr", "Tarbet", 0, 4),</v>
      </c>
      <c r="M43" t="str">
        <f t="shared" si="5"/>
        <v>(7),</v>
      </c>
      <c r="N43">
        <f t="shared" si="6"/>
        <v>3</v>
      </c>
      <c r="P43">
        <f t="shared" si="7"/>
        <v>7</v>
      </c>
      <c r="S43" t="str">
        <f t="shared" si="3"/>
        <v>UPDATE employee SET manager_id = 7 WHERE id = 15;</v>
      </c>
    </row>
    <row r="44" spans="4:19" x14ac:dyDescent="0.25">
      <c r="D44">
        <f t="shared" ca="1" si="1"/>
        <v>5</v>
      </c>
      <c r="E44">
        <v>16</v>
      </c>
      <c r="F44" t="s">
        <v>42</v>
      </c>
      <c r="G44" t="s">
        <v>43</v>
      </c>
      <c r="H44">
        <v>1</v>
      </c>
      <c r="I44" s="2">
        <v>5</v>
      </c>
      <c r="J44" s="2" t="s">
        <v>222</v>
      </c>
      <c r="K44" t="str">
        <f t="shared" si="2"/>
        <v>(16,"Ynes", "Gallagher", 5, null),</v>
      </c>
      <c r="L44" t="str">
        <f t="shared" si="4"/>
        <v>("Ynes", "Gallagher", 1, 5),</v>
      </c>
      <c r="M44" t="str">
        <f t="shared" si="5"/>
        <v>(null),</v>
      </c>
      <c r="N44">
        <f t="shared" si="6"/>
        <v>1</v>
      </c>
      <c r="P44">
        <f t="shared" si="7"/>
        <v>16</v>
      </c>
      <c r="S44" t="str">
        <f t="shared" si="3"/>
        <v>UPDATE employee SET manager_id = null WHERE id = 16;</v>
      </c>
    </row>
    <row r="45" spans="4:19" x14ac:dyDescent="0.25">
      <c r="D45">
        <f t="shared" ca="1" si="1"/>
        <v>11</v>
      </c>
      <c r="E45">
        <v>17</v>
      </c>
      <c r="F45" t="s">
        <v>44</v>
      </c>
      <c r="G45" t="s">
        <v>45</v>
      </c>
      <c r="H45">
        <v>0</v>
      </c>
      <c r="I45">
        <v>8</v>
      </c>
      <c r="J45">
        <v>6</v>
      </c>
      <c r="K45" t="str">
        <f t="shared" si="2"/>
        <v>(17,"Eric", "Waber", 8, 6),</v>
      </c>
      <c r="L45" t="str">
        <f t="shared" si="4"/>
        <v>("Eric", "Waber", 0, 8),</v>
      </c>
      <c r="M45" t="str">
        <f t="shared" si="5"/>
        <v>(6),</v>
      </c>
      <c r="N45">
        <f t="shared" si="6"/>
        <v>5</v>
      </c>
      <c r="P45">
        <f t="shared" si="7"/>
        <v>6</v>
      </c>
      <c r="S45" t="str">
        <f t="shared" si="3"/>
        <v>UPDATE employee SET manager_id = 6 WHERE id = 17;</v>
      </c>
    </row>
    <row r="46" spans="4:19" x14ac:dyDescent="0.25">
      <c r="D46">
        <f t="shared" ca="1" si="1"/>
        <v>2</v>
      </c>
      <c r="E46">
        <v>18</v>
      </c>
      <c r="F46" t="s">
        <v>46</v>
      </c>
      <c r="G46" t="s">
        <v>47</v>
      </c>
      <c r="H46">
        <v>0</v>
      </c>
      <c r="I46">
        <v>10</v>
      </c>
      <c r="J46">
        <v>7</v>
      </c>
      <c r="K46" t="str">
        <f t="shared" si="2"/>
        <v>(18,"Jere", "Fenemore", 10, 7),</v>
      </c>
      <c r="L46" t="str">
        <f t="shared" si="4"/>
        <v>("Jere", "Fenemore", 0, 10),</v>
      </c>
      <c r="M46" t="str">
        <f t="shared" si="5"/>
        <v>(7),</v>
      </c>
      <c r="N46">
        <f t="shared" si="6"/>
        <v>3</v>
      </c>
      <c r="P46">
        <f t="shared" si="7"/>
        <v>7</v>
      </c>
      <c r="S46" t="str">
        <f t="shared" si="3"/>
        <v>UPDATE employee SET manager_id = 7 WHERE id = 18;</v>
      </c>
    </row>
    <row r="47" spans="4:19" x14ac:dyDescent="0.25">
      <c r="D47">
        <f t="shared" ca="1" si="1"/>
        <v>8</v>
      </c>
      <c r="E47">
        <v>19</v>
      </c>
      <c r="F47" t="s">
        <v>48</v>
      </c>
      <c r="G47" t="s">
        <v>49</v>
      </c>
      <c r="H47">
        <v>0</v>
      </c>
      <c r="I47">
        <v>8</v>
      </c>
      <c r="J47">
        <v>6</v>
      </c>
      <c r="K47" t="str">
        <f t="shared" si="2"/>
        <v>(19,"Babita", "Freemantle", 8, 6),</v>
      </c>
      <c r="L47" t="str">
        <f t="shared" si="4"/>
        <v>("Babita", "Freemantle", 0, 8),</v>
      </c>
      <c r="M47" t="str">
        <f t="shared" si="5"/>
        <v>(6),</v>
      </c>
      <c r="N47">
        <f t="shared" si="6"/>
        <v>5</v>
      </c>
      <c r="P47">
        <f t="shared" si="7"/>
        <v>6</v>
      </c>
      <c r="S47" t="str">
        <f t="shared" si="3"/>
        <v>UPDATE employee SET manager_id = 6 WHERE id = 19;</v>
      </c>
    </row>
    <row r="48" spans="4:19" x14ac:dyDescent="0.25">
      <c r="D48">
        <f t="shared" ca="1" si="1"/>
        <v>9</v>
      </c>
      <c r="E48">
        <v>20</v>
      </c>
      <c r="F48" t="s">
        <v>50</v>
      </c>
      <c r="G48" t="s">
        <v>51</v>
      </c>
      <c r="H48">
        <v>0</v>
      </c>
      <c r="I48">
        <v>9</v>
      </c>
      <c r="J48">
        <v>13</v>
      </c>
      <c r="K48" t="str">
        <f t="shared" si="2"/>
        <v>(20,"Jemimah", "Nunn", 9, 13),</v>
      </c>
      <c r="L48" t="str">
        <f t="shared" si="4"/>
        <v>("Jemimah", "Nunn", 0, 9),</v>
      </c>
      <c r="M48" t="str">
        <f t="shared" si="5"/>
        <v>(13),</v>
      </c>
      <c r="N48">
        <f t="shared" si="6"/>
        <v>4</v>
      </c>
      <c r="P48">
        <f t="shared" si="7"/>
        <v>13</v>
      </c>
      <c r="S48" t="str">
        <f t="shared" si="3"/>
        <v>UPDATE employee SET manager_id = 13 WHERE id = 20;</v>
      </c>
    </row>
    <row r="49" spans="4:19" x14ac:dyDescent="0.25">
      <c r="D49">
        <f t="shared" ca="1" si="1"/>
        <v>2</v>
      </c>
      <c r="E49">
        <v>21</v>
      </c>
      <c r="F49" t="s">
        <v>52</v>
      </c>
      <c r="G49" t="s">
        <v>53</v>
      </c>
      <c r="H49">
        <v>0</v>
      </c>
      <c r="I49">
        <v>11</v>
      </c>
      <c r="J49">
        <v>7</v>
      </c>
      <c r="K49" t="str">
        <f t="shared" si="2"/>
        <v>(21,"Dorothee", "Purle", 11, 7),</v>
      </c>
      <c r="L49" t="str">
        <f t="shared" si="4"/>
        <v>("Dorothee", "Purle", 0, 11),</v>
      </c>
      <c r="M49" t="str">
        <f t="shared" si="5"/>
        <v>(7),</v>
      </c>
      <c r="N49">
        <f t="shared" si="6"/>
        <v>3</v>
      </c>
      <c r="P49">
        <f t="shared" si="7"/>
        <v>7</v>
      </c>
      <c r="S49" t="str">
        <f t="shared" si="3"/>
        <v>UPDATE employee SET manager_id = 7 WHERE id = 21;</v>
      </c>
    </row>
    <row r="50" spans="4:19" x14ac:dyDescent="0.25">
      <c r="D50">
        <f t="shared" ca="1" si="1"/>
        <v>7</v>
      </c>
      <c r="E50">
        <v>22</v>
      </c>
      <c r="F50" t="s">
        <v>54</v>
      </c>
      <c r="G50" t="s">
        <v>55</v>
      </c>
      <c r="H50">
        <v>0</v>
      </c>
      <c r="I50">
        <v>9</v>
      </c>
      <c r="J50">
        <v>13</v>
      </c>
      <c r="K50" t="str">
        <f t="shared" si="2"/>
        <v>(22,"Louie", "Gisbey", 9, 13),</v>
      </c>
      <c r="L50" t="str">
        <f t="shared" si="4"/>
        <v>("Louie", "Gisbey", 0, 9),</v>
      </c>
      <c r="M50" t="str">
        <f t="shared" si="5"/>
        <v>(13),</v>
      </c>
      <c r="N50">
        <f t="shared" si="6"/>
        <v>4</v>
      </c>
      <c r="P50">
        <f t="shared" si="7"/>
        <v>13</v>
      </c>
      <c r="S50" t="str">
        <f t="shared" si="3"/>
        <v>UPDATE employee SET manager_id = 13 WHERE id = 22;</v>
      </c>
    </row>
    <row r="51" spans="4:19" x14ac:dyDescent="0.25">
      <c r="D51">
        <f t="shared" ca="1" si="1"/>
        <v>4</v>
      </c>
      <c r="E51">
        <v>23</v>
      </c>
      <c r="F51" t="s">
        <v>56</v>
      </c>
      <c r="G51" t="s">
        <v>57</v>
      </c>
      <c r="H51">
        <v>0</v>
      </c>
      <c r="I51">
        <v>8</v>
      </c>
      <c r="J51">
        <v>6</v>
      </c>
      <c r="K51" t="str">
        <f t="shared" si="2"/>
        <v>(23,"Marc", "Tweedy", 8, 6),</v>
      </c>
      <c r="L51" t="str">
        <f t="shared" si="4"/>
        <v>("Marc", "Tweedy", 0, 8),</v>
      </c>
      <c r="M51" t="str">
        <f t="shared" si="5"/>
        <v>(6),</v>
      </c>
      <c r="N51">
        <f t="shared" si="6"/>
        <v>5</v>
      </c>
      <c r="P51">
        <f t="shared" si="7"/>
        <v>6</v>
      </c>
      <c r="S51" t="str">
        <f t="shared" si="3"/>
        <v>UPDATE employee SET manager_id = 6 WHERE id = 23;</v>
      </c>
    </row>
    <row r="52" spans="4:19" x14ac:dyDescent="0.25">
      <c r="D52">
        <f t="shared" ca="1" si="1"/>
        <v>3</v>
      </c>
      <c r="E52">
        <v>24</v>
      </c>
      <c r="F52" t="s">
        <v>58</v>
      </c>
      <c r="G52" t="s">
        <v>59</v>
      </c>
      <c r="H52">
        <v>0</v>
      </c>
      <c r="I52">
        <v>6</v>
      </c>
      <c r="J52">
        <v>16</v>
      </c>
      <c r="K52" t="str">
        <f t="shared" si="2"/>
        <v>(24,"Ardelle", "Foy", 6, 16),</v>
      </c>
      <c r="L52" t="str">
        <f t="shared" si="4"/>
        <v>("Ardelle", "Foy", 0, 6),</v>
      </c>
      <c r="M52" t="str">
        <f t="shared" si="5"/>
        <v>(16),</v>
      </c>
      <c r="N52">
        <f t="shared" si="6"/>
        <v>1</v>
      </c>
      <c r="P52">
        <f t="shared" si="7"/>
        <v>16</v>
      </c>
      <c r="S52" t="str">
        <f t="shared" si="3"/>
        <v>UPDATE employee SET manager_id = 16 WHERE id = 24;</v>
      </c>
    </row>
    <row r="53" spans="4:19" x14ac:dyDescent="0.25">
      <c r="D53">
        <f t="shared" ca="1" si="1"/>
        <v>11</v>
      </c>
      <c r="E53">
        <v>25</v>
      </c>
      <c r="F53" t="s">
        <v>60</v>
      </c>
      <c r="G53" t="s">
        <v>61</v>
      </c>
      <c r="H53">
        <v>0</v>
      </c>
      <c r="I53">
        <v>10</v>
      </c>
      <c r="J53">
        <v>7</v>
      </c>
      <c r="K53" t="str">
        <f t="shared" si="2"/>
        <v>(25,"Elyssa", "Aherne", 10, 7),</v>
      </c>
      <c r="L53" t="str">
        <f t="shared" si="4"/>
        <v>("Elyssa", "Aherne", 0, 10),</v>
      </c>
      <c r="M53" t="str">
        <f t="shared" si="5"/>
        <v>(7),</v>
      </c>
      <c r="N53">
        <f t="shared" si="6"/>
        <v>3</v>
      </c>
      <c r="P53">
        <f t="shared" si="7"/>
        <v>7</v>
      </c>
      <c r="S53" t="str">
        <f t="shared" si="3"/>
        <v>UPDATE employee SET manager_id = 7 WHERE id = 25;</v>
      </c>
    </row>
    <row r="54" spans="4:19" x14ac:dyDescent="0.25">
      <c r="D54">
        <f t="shared" ca="1" si="1"/>
        <v>5</v>
      </c>
      <c r="E54">
        <v>26</v>
      </c>
      <c r="F54" t="s">
        <v>62</v>
      </c>
      <c r="G54" t="s">
        <v>63</v>
      </c>
      <c r="H54">
        <v>0</v>
      </c>
      <c r="I54">
        <v>8</v>
      </c>
      <c r="J54">
        <v>6</v>
      </c>
      <c r="K54" t="str">
        <f t="shared" si="2"/>
        <v>(26,"Wilhelm", "Polleye", 8, 6),</v>
      </c>
      <c r="L54" t="str">
        <f t="shared" si="4"/>
        <v>("Wilhelm", "Polleye", 0, 8),</v>
      </c>
      <c r="M54" t="str">
        <f t="shared" si="5"/>
        <v>(6),</v>
      </c>
      <c r="N54">
        <f t="shared" si="6"/>
        <v>5</v>
      </c>
      <c r="P54">
        <f t="shared" si="7"/>
        <v>6</v>
      </c>
      <c r="S54" t="str">
        <f t="shared" si="3"/>
        <v>UPDATE employee SET manager_id = 6 WHERE id = 26;</v>
      </c>
    </row>
    <row r="55" spans="4:19" x14ac:dyDescent="0.25">
      <c r="D55">
        <f t="shared" ca="1" si="1"/>
        <v>7</v>
      </c>
      <c r="E55">
        <v>27</v>
      </c>
      <c r="F55" t="s">
        <v>64</v>
      </c>
      <c r="G55" t="s">
        <v>65</v>
      </c>
      <c r="H55">
        <v>0</v>
      </c>
      <c r="I55">
        <v>4</v>
      </c>
      <c r="J55">
        <v>7</v>
      </c>
      <c r="K55" t="str">
        <f t="shared" si="2"/>
        <v>(27,"Jennifer", "Westover", 4, 7),</v>
      </c>
      <c r="L55" t="str">
        <f t="shared" si="4"/>
        <v>("Jennifer", "Westover", 0, 4),</v>
      </c>
      <c r="M55" t="str">
        <f t="shared" si="5"/>
        <v>(7),</v>
      </c>
      <c r="N55">
        <f t="shared" si="6"/>
        <v>3</v>
      </c>
      <c r="P55">
        <f t="shared" si="7"/>
        <v>7</v>
      </c>
      <c r="S55" t="str">
        <f t="shared" si="3"/>
        <v>UPDATE employee SET manager_id = 7 WHERE id = 27;</v>
      </c>
    </row>
    <row r="56" spans="4:19" x14ac:dyDescent="0.25">
      <c r="D56">
        <f t="shared" ca="1" si="1"/>
        <v>8</v>
      </c>
      <c r="E56">
        <v>28</v>
      </c>
      <c r="F56" t="s">
        <v>66</v>
      </c>
      <c r="G56" t="s">
        <v>67</v>
      </c>
      <c r="H56">
        <v>0</v>
      </c>
      <c r="I56">
        <v>9</v>
      </c>
      <c r="J56">
        <v>13</v>
      </c>
      <c r="K56" t="str">
        <f t="shared" si="2"/>
        <v>(28,"Elke", "Coorington", 9, 13),</v>
      </c>
      <c r="L56" t="str">
        <f t="shared" si="4"/>
        <v>("Elke", "Coorington", 0, 9),</v>
      </c>
      <c r="M56" t="str">
        <f t="shared" si="5"/>
        <v>(13),</v>
      </c>
      <c r="N56">
        <f t="shared" si="6"/>
        <v>4</v>
      </c>
      <c r="P56">
        <f t="shared" si="7"/>
        <v>13</v>
      </c>
      <c r="S56" t="str">
        <f t="shared" si="3"/>
        <v>UPDATE employee SET manager_id = 13 WHERE id = 28;</v>
      </c>
    </row>
    <row r="57" spans="4:19" x14ac:dyDescent="0.25">
      <c r="D57">
        <f t="shared" ca="1" si="1"/>
        <v>3</v>
      </c>
      <c r="E57">
        <v>29</v>
      </c>
      <c r="F57" t="s">
        <v>68</v>
      </c>
      <c r="G57" t="s">
        <v>69</v>
      </c>
      <c r="H57">
        <v>0</v>
      </c>
      <c r="I57">
        <v>9</v>
      </c>
      <c r="J57">
        <v>13</v>
      </c>
      <c r="K57" t="str">
        <f t="shared" si="2"/>
        <v>(29,"Averill", "Wadforth", 9, 13),</v>
      </c>
      <c r="L57" t="str">
        <f t="shared" si="4"/>
        <v>("Averill", "Wadforth", 0, 9),</v>
      </c>
      <c r="M57" t="str">
        <f t="shared" si="5"/>
        <v>(13),</v>
      </c>
      <c r="N57">
        <f t="shared" si="6"/>
        <v>4</v>
      </c>
      <c r="P57">
        <f t="shared" si="7"/>
        <v>13</v>
      </c>
      <c r="S57" t="str">
        <f t="shared" si="3"/>
        <v>UPDATE employee SET manager_id = 13 WHERE id = 29;</v>
      </c>
    </row>
    <row r="58" spans="4:19" x14ac:dyDescent="0.25">
      <c r="D58">
        <f t="shared" ca="1" si="1"/>
        <v>2</v>
      </c>
      <c r="E58">
        <v>30</v>
      </c>
      <c r="F58" t="s">
        <v>70</v>
      </c>
      <c r="G58" t="s">
        <v>71</v>
      </c>
      <c r="H58">
        <v>1</v>
      </c>
      <c r="I58" s="2">
        <v>3</v>
      </c>
      <c r="J58" s="2" t="s">
        <v>222</v>
      </c>
      <c r="K58" t="str">
        <f t="shared" si="2"/>
        <v>(30,"Gaspar", "Haigh", 3, null),</v>
      </c>
      <c r="L58" t="str">
        <f t="shared" si="4"/>
        <v>("Gaspar", "Haigh", 1, 3),</v>
      </c>
      <c r="M58" t="str">
        <f t="shared" si="5"/>
        <v>(null),</v>
      </c>
      <c r="N58">
        <f t="shared" si="6"/>
        <v>2</v>
      </c>
      <c r="P58">
        <f t="shared" si="7"/>
        <v>30</v>
      </c>
      <c r="S58" t="str">
        <f t="shared" si="3"/>
        <v>UPDATE employee SET manager_id = null WHERE id = 30;</v>
      </c>
    </row>
    <row r="59" spans="4:19" x14ac:dyDescent="0.25">
      <c r="I59" s="2"/>
    </row>
    <row r="63" spans="4:19" x14ac:dyDescent="0.25">
      <c r="F63" t="s">
        <v>72</v>
      </c>
      <c r="G63" t="s">
        <v>73</v>
      </c>
      <c r="H63">
        <f t="shared" ref="H63:H94" ca="1" si="8">ROUNDUP(RAND()*$D$24,0)</f>
        <v>8</v>
      </c>
      <c r="J63" t="str">
        <f t="shared" ref="J63:J97" ca="1" si="9">CONCATENATE("(","""",F63,"""",", ","""",G63,"""",", ",H63,", ",I63,"),")</f>
        <v>("Abbot", "Hadwick", 8, ),</v>
      </c>
    </row>
    <row r="64" spans="4:19" x14ac:dyDescent="0.25">
      <c r="F64" t="s">
        <v>74</v>
      </c>
      <c r="G64" t="s">
        <v>75</v>
      </c>
      <c r="H64">
        <f t="shared" ca="1" si="8"/>
        <v>11</v>
      </c>
      <c r="J64" t="str">
        <f t="shared" ca="1" si="9"/>
        <v>("Brig", "Caskie", 11, ),</v>
      </c>
    </row>
    <row r="65" spans="6:10" x14ac:dyDescent="0.25">
      <c r="F65" t="s">
        <v>76</v>
      </c>
      <c r="G65" t="s">
        <v>77</v>
      </c>
      <c r="H65">
        <f t="shared" ca="1" si="8"/>
        <v>1</v>
      </c>
      <c r="J65" t="str">
        <f t="shared" ca="1" si="9"/>
        <v>("Coop", "Bertolin", 1, ),</v>
      </c>
    </row>
    <row r="66" spans="6:10" x14ac:dyDescent="0.25">
      <c r="F66" t="s">
        <v>78</v>
      </c>
      <c r="G66" t="s">
        <v>79</v>
      </c>
      <c r="H66">
        <f t="shared" ca="1" si="8"/>
        <v>3</v>
      </c>
      <c r="J66" t="str">
        <f t="shared" ca="1" si="9"/>
        <v>("Tish", "Atton", 3, ),</v>
      </c>
    </row>
    <row r="67" spans="6:10" x14ac:dyDescent="0.25">
      <c r="F67" t="s">
        <v>80</v>
      </c>
      <c r="G67" t="s">
        <v>81</v>
      </c>
      <c r="H67">
        <f t="shared" ca="1" si="8"/>
        <v>3</v>
      </c>
      <c r="J67" t="str">
        <f t="shared" ca="1" si="9"/>
        <v>("Ingmar", "Sammonds", 3, ),</v>
      </c>
    </row>
    <row r="68" spans="6:10" x14ac:dyDescent="0.25">
      <c r="F68" t="s">
        <v>43</v>
      </c>
      <c r="G68" t="s">
        <v>82</v>
      </c>
      <c r="H68">
        <f t="shared" ca="1" si="8"/>
        <v>11</v>
      </c>
      <c r="J68" t="str">
        <f t="shared" ca="1" si="9"/>
        <v>("Gallagher", "Ahrend", 11, ),</v>
      </c>
    </row>
    <row r="69" spans="6:10" x14ac:dyDescent="0.25">
      <c r="F69" t="s">
        <v>83</v>
      </c>
      <c r="G69" t="s">
        <v>84</v>
      </c>
      <c r="H69">
        <f t="shared" ca="1" si="8"/>
        <v>9</v>
      </c>
      <c r="J69" t="str">
        <f t="shared" ca="1" si="9"/>
        <v>("Ruthe", "Line", 9, ),</v>
      </c>
    </row>
    <row r="70" spans="6:10" x14ac:dyDescent="0.25">
      <c r="F70" t="s">
        <v>85</v>
      </c>
      <c r="G70" t="s">
        <v>86</v>
      </c>
      <c r="H70">
        <f t="shared" ca="1" si="8"/>
        <v>3</v>
      </c>
      <c r="J70" t="str">
        <f t="shared" ca="1" si="9"/>
        <v>("Ashley", "Hairesnape", 3, ),</v>
      </c>
    </row>
    <row r="71" spans="6:10" x14ac:dyDescent="0.25">
      <c r="F71" t="s">
        <v>87</v>
      </c>
      <c r="G71" t="s">
        <v>88</v>
      </c>
      <c r="H71">
        <f t="shared" ca="1" si="8"/>
        <v>3</v>
      </c>
      <c r="J71" t="str">
        <f t="shared" ca="1" si="9"/>
        <v>("Bay", "Roycroft", 3, ),</v>
      </c>
    </row>
    <row r="72" spans="6:10" x14ac:dyDescent="0.25">
      <c r="F72" t="s">
        <v>89</v>
      </c>
      <c r="G72" t="s">
        <v>90</v>
      </c>
      <c r="H72">
        <f t="shared" ca="1" si="8"/>
        <v>8</v>
      </c>
      <c r="J72" t="str">
        <f t="shared" ca="1" si="9"/>
        <v>("Jennee", "Quaif", 8, ),</v>
      </c>
    </row>
    <row r="73" spans="6:10" x14ac:dyDescent="0.25">
      <c r="F73" t="s">
        <v>91</v>
      </c>
      <c r="G73" t="s">
        <v>92</v>
      </c>
      <c r="H73">
        <f t="shared" ca="1" si="8"/>
        <v>1</v>
      </c>
      <c r="J73" t="str">
        <f t="shared" ca="1" si="9"/>
        <v>("Kingsley", "Ferrettini", 1, ),</v>
      </c>
    </row>
    <row r="74" spans="6:10" x14ac:dyDescent="0.25">
      <c r="F74" t="s">
        <v>93</v>
      </c>
      <c r="G74" t="s">
        <v>94</v>
      </c>
      <c r="H74">
        <f t="shared" ca="1" si="8"/>
        <v>6</v>
      </c>
      <c r="J74" t="str">
        <f t="shared" ca="1" si="9"/>
        <v>("Carmela", "Burd", 6, ),</v>
      </c>
    </row>
    <row r="75" spans="6:10" x14ac:dyDescent="0.25">
      <c r="F75" t="s">
        <v>95</v>
      </c>
      <c r="G75" t="s">
        <v>96</v>
      </c>
      <c r="H75">
        <f t="shared" ca="1" si="8"/>
        <v>4</v>
      </c>
      <c r="J75" t="str">
        <f t="shared" ca="1" si="9"/>
        <v>("Mathias", "Chipman", 4, ),</v>
      </c>
    </row>
    <row r="76" spans="6:10" x14ac:dyDescent="0.25">
      <c r="F76" t="s">
        <v>97</v>
      </c>
      <c r="G76" t="s">
        <v>98</v>
      </c>
      <c r="H76">
        <f t="shared" ca="1" si="8"/>
        <v>5</v>
      </c>
      <c r="J76" t="str">
        <f t="shared" ca="1" si="9"/>
        <v>("Dode", "Aikin", 5, ),</v>
      </c>
    </row>
    <row r="77" spans="6:10" x14ac:dyDescent="0.25">
      <c r="F77" t="s">
        <v>99</v>
      </c>
      <c r="G77" t="s">
        <v>100</v>
      </c>
      <c r="H77">
        <f t="shared" ca="1" si="8"/>
        <v>5</v>
      </c>
      <c r="J77" t="str">
        <f t="shared" ca="1" si="9"/>
        <v>("Deane", "Erington", 5, ),</v>
      </c>
    </row>
    <row r="78" spans="6:10" x14ac:dyDescent="0.25">
      <c r="F78" t="s">
        <v>101</v>
      </c>
      <c r="G78" t="s">
        <v>102</v>
      </c>
      <c r="H78">
        <f t="shared" ca="1" si="8"/>
        <v>9</v>
      </c>
      <c r="J78" t="str">
        <f t="shared" ca="1" si="9"/>
        <v>("Westley", "Hadrill", 9, ),</v>
      </c>
    </row>
    <row r="79" spans="6:10" x14ac:dyDescent="0.25">
      <c r="F79" t="s">
        <v>103</v>
      </c>
      <c r="G79" t="s">
        <v>104</v>
      </c>
      <c r="H79">
        <f t="shared" ca="1" si="8"/>
        <v>7</v>
      </c>
      <c r="J79" t="str">
        <f t="shared" ca="1" si="9"/>
        <v>("Arlina", "Heskins", 7, ),</v>
      </c>
    </row>
    <row r="80" spans="6:10" x14ac:dyDescent="0.25">
      <c r="F80" t="s">
        <v>105</v>
      </c>
      <c r="G80" t="s">
        <v>106</v>
      </c>
      <c r="H80">
        <f t="shared" ca="1" si="8"/>
        <v>7</v>
      </c>
      <c r="J80" t="str">
        <f t="shared" ca="1" si="9"/>
        <v>("Julita", "Corcoran", 7, ),</v>
      </c>
    </row>
    <row r="81" spans="6:10" x14ac:dyDescent="0.25">
      <c r="F81" t="s">
        <v>107</v>
      </c>
      <c r="G81" t="s">
        <v>108</v>
      </c>
      <c r="H81">
        <f t="shared" ca="1" si="8"/>
        <v>5</v>
      </c>
      <c r="J81" t="str">
        <f t="shared" ca="1" si="9"/>
        <v>("Charil", "Erricker", 5, ),</v>
      </c>
    </row>
    <row r="82" spans="6:10" x14ac:dyDescent="0.25">
      <c r="F82" t="s">
        <v>109</v>
      </c>
      <c r="G82" t="s">
        <v>110</v>
      </c>
      <c r="H82">
        <f t="shared" ca="1" si="8"/>
        <v>8</v>
      </c>
      <c r="J82" t="str">
        <f t="shared" ca="1" si="9"/>
        <v>("Shellie", "Cawte", 8, ),</v>
      </c>
    </row>
    <row r="83" spans="6:10" x14ac:dyDescent="0.25">
      <c r="F83" t="s">
        <v>111</v>
      </c>
      <c r="G83" t="s">
        <v>112</v>
      </c>
      <c r="H83">
        <f t="shared" ca="1" si="8"/>
        <v>5</v>
      </c>
      <c r="J83" t="str">
        <f t="shared" ca="1" si="9"/>
        <v>("Ronald", "Carbery", 5, ),</v>
      </c>
    </row>
    <row r="84" spans="6:10" x14ac:dyDescent="0.25">
      <c r="F84" t="s">
        <v>113</v>
      </c>
      <c r="G84" t="s">
        <v>114</v>
      </c>
      <c r="H84">
        <f t="shared" ca="1" si="8"/>
        <v>7</v>
      </c>
      <c r="J84" t="str">
        <f t="shared" ca="1" si="9"/>
        <v>("Liane", "Tawton", 7, ),</v>
      </c>
    </row>
    <row r="85" spans="6:10" x14ac:dyDescent="0.25">
      <c r="F85" t="s">
        <v>115</v>
      </c>
      <c r="G85" t="s">
        <v>116</v>
      </c>
      <c r="H85">
        <f t="shared" ca="1" si="8"/>
        <v>4</v>
      </c>
      <c r="J85" t="str">
        <f t="shared" ca="1" si="9"/>
        <v>("Aguie", "Tuck", 4, ),</v>
      </c>
    </row>
    <row r="86" spans="6:10" x14ac:dyDescent="0.25">
      <c r="F86" t="s">
        <v>117</v>
      </c>
      <c r="G86" t="s">
        <v>118</v>
      </c>
      <c r="H86">
        <f t="shared" ca="1" si="8"/>
        <v>8</v>
      </c>
      <c r="J86" t="str">
        <f t="shared" ca="1" si="9"/>
        <v>("Alejandrina", "Ivain", 8, ),</v>
      </c>
    </row>
    <row r="87" spans="6:10" x14ac:dyDescent="0.25">
      <c r="F87" t="s">
        <v>119</v>
      </c>
      <c r="G87" t="s">
        <v>120</v>
      </c>
      <c r="H87">
        <f t="shared" ca="1" si="8"/>
        <v>1</v>
      </c>
      <c r="J87" t="str">
        <f t="shared" ca="1" si="9"/>
        <v>("Brandon", "Regitz", 1, ),</v>
      </c>
    </row>
    <row r="88" spans="6:10" x14ac:dyDescent="0.25">
      <c r="F88" t="s">
        <v>121</v>
      </c>
      <c r="G88" t="s">
        <v>122</v>
      </c>
      <c r="H88">
        <f t="shared" ca="1" si="8"/>
        <v>8</v>
      </c>
      <c r="J88" t="str">
        <f t="shared" ca="1" si="9"/>
        <v>("Franky", "Gillise", 8, ),</v>
      </c>
    </row>
    <row r="89" spans="6:10" x14ac:dyDescent="0.25">
      <c r="F89" t="s">
        <v>123</v>
      </c>
      <c r="G89" t="s">
        <v>124</v>
      </c>
      <c r="H89">
        <f t="shared" ca="1" si="8"/>
        <v>2</v>
      </c>
      <c r="J89" t="str">
        <f t="shared" ca="1" si="9"/>
        <v>("Caro", "Murney", 2, ),</v>
      </c>
    </row>
    <row r="90" spans="6:10" x14ac:dyDescent="0.25">
      <c r="F90" t="s">
        <v>125</v>
      </c>
      <c r="G90" t="s">
        <v>126</v>
      </c>
      <c r="H90">
        <f t="shared" ca="1" si="8"/>
        <v>5</v>
      </c>
      <c r="J90" t="str">
        <f t="shared" ca="1" si="9"/>
        <v>("Chaim", "Cornillot", 5, ),</v>
      </c>
    </row>
    <row r="91" spans="6:10" x14ac:dyDescent="0.25">
      <c r="F91" t="s">
        <v>127</v>
      </c>
      <c r="G91" t="s">
        <v>128</v>
      </c>
      <c r="H91">
        <f t="shared" ca="1" si="8"/>
        <v>3</v>
      </c>
      <c r="J91" t="str">
        <f t="shared" ca="1" si="9"/>
        <v>("Davine", "Archbould", 3, ),</v>
      </c>
    </row>
    <row r="92" spans="6:10" x14ac:dyDescent="0.25">
      <c r="F92" t="s">
        <v>129</v>
      </c>
      <c r="G92" t="s">
        <v>130</v>
      </c>
      <c r="H92">
        <f t="shared" ca="1" si="8"/>
        <v>3</v>
      </c>
      <c r="J92" t="str">
        <f t="shared" ca="1" si="9"/>
        <v>("Isaak", "Flint", 3, ),</v>
      </c>
    </row>
    <row r="93" spans="6:10" x14ac:dyDescent="0.25">
      <c r="F93" t="s">
        <v>131</v>
      </c>
      <c r="G93" t="s">
        <v>132</v>
      </c>
      <c r="H93">
        <f t="shared" ca="1" si="8"/>
        <v>5</v>
      </c>
      <c r="J93" t="str">
        <f t="shared" ca="1" si="9"/>
        <v>("Bud", "Walburn", 5, ),</v>
      </c>
    </row>
    <row r="94" spans="6:10" x14ac:dyDescent="0.25">
      <c r="F94" t="s">
        <v>133</v>
      </c>
      <c r="G94" t="s">
        <v>134</v>
      </c>
      <c r="H94">
        <f t="shared" ca="1" si="8"/>
        <v>5</v>
      </c>
      <c r="J94" t="str">
        <f t="shared" ca="1" si="9"/>
        <v>("Carita", "Larmouth", 5, ),</v>
      </c>
    </row>
    <row r="95" spans="6:10" x14ac:dyDescent="0.25">
      <c r="F95" t="s">
        <v>135</v>
      </c>
      <c r="G95" t="s">
        <v>136</v>
      </c>
      <c r="H95">
        <f t="shared" ref="H95:H126" ca="1" si="10">ROUNDUP(RAND()*$D$24,0)</f>
        <v>7</v>
      </c>
      <c r="J95" t="str">
        <f t="shared" ca="1" si="9"/>
        <v>("Harriette", "De Ortega", 7, ),</v>
      </c>
    </row>
    <row r="96" spans="6:10" x14ac:dyDescent="0.25">
      <c r="F96" t="s">
        <v>137</v>
      </c>
      <c r="G96" t="s">
        <v>138</v>
      </c>
      <c r="H96">
        <f t="shared" ca="1" si="10"/>
        <v>7</v>
      </c>
      <c r="J96" t="str">
        <f t="shared" ca="1" si="9"/>
        <v>("Sigismondo", "Currier", 7, ),</v>
      </c>
    </row>
    <row r="97" spans="6:10" x14ac:dyDescent="0.25">
      <c r="F97" t="s">
        <v>139</v>
      </c>
      <c r="G97" t="s">
        <v>140</v>
      </c>
      <c r="H97">
        <f t="shared" ca="1" si="10"/>
        <v>2</v>
      </c>
      <c r="J97" t="str">
        <f t="shared" ca="1" si="9"/>
        <v>("Shea", "Candie", 2, ),</v>
      </c>
    </row>
    <row r="98" spans="6:10" x14ac:dyDescent="0.25">
      <c r="F98" t="s">
        <v>141</v>
      </c>
      <c r="G98" t="s">
        <v>142</v>
      </c>
      <c r="H98">
        <f t="shared" ca="1" si="10"/>
        <v>11</v>
      </c>
      <c r="J98" t="str">
        <f t="shared" ref="J98:J132" ca="1" si="11">CONCATENATE("(","""",F98,"""",", ","""",G98,"""",", ",H98,", ",I98,"),")</f>
        <v>("Orsola", "Tebb", 11, ),</v>
      </c>
    </row>
    <row r="99" spans="6:10" x14ac:dyDescent="0.25">
      <c r="F99" t="s">
        <v>143</v>
      </c>
      <c r="G99" t="s">
        <v>144</v>
      </c>
      <c r="H99">
        <f t="shared" ca="1" si="10"/>
        <v>3</v>
      </c>
      <c r="J99" t="str">
        <f t="shared" ca="1" si="11"/>
        <v>("Kylie", "Woolfall", 3, ),</v>
      </c>
    </row>
    <row r="100" spans="6:10" x14ac:dyDescent="0.25">
      <c r="F100" t="s">
        <v>145</v>
      </c>
      <c r="G100" t="s">
        <v>146</v>
      </c>
      <c r="H100">
        <f t="shared" ca="1" si="10"/>
        <v>8</v>
      </c>
      <c r="J100" t="str">
        <f t="shared" ca="1" si="11"/>
        <v>("Merle", "Downse", 8, ),</v>
      </c>
    </row>
    <row r="101" spans="6:10" x14ac:dyDescent="0.25">
      <c r="F101" t="s">
        <v>147</v>
      </c>
      <c r="G101" t="s">
        <v>148</v>
      </c>
      <c r="H101">
        <f t="shared" ca="1" si="10"/>
        <v>5</v>
      </c>
      <c r="J101" t="str">
        <f t="shared" ca="1" si="11"/>
        <v>("Giacomo", "Stables", 5, ),</v>
      </c>
    </row>
    <row r="102" spans="6:10" x14ac:dyDescent="0.25">
      <c r="F102" t="s">
        <v>149</v>
      </c>
      <c r="G102" t="s">
        <v>150</v>
      </c>
      <c r="H102">
        <f t="shared" ca="1" si="10"/>
        <v>11</v>
      </c>
      <c r="J102" t="str">
        <f t="shared" ca="1" si="11"/>
        <v>("Shannon", "Atterley", 11, ),</v>
      </c>
    </row>
    <row r="103" spans="6:10" x14ac:dyDescent="0.25">
      <c r="F103" t="s">
        <v>151</v>
      </c>
      <c r="G103" t="s">
        <v>152</v>
      </c>
      <c r="H103">
        <f t="shared" ca="1" si="10"/>
        <v>3</v>
      </c>
      <c r="J103" t="str">
        <f t="shared" ca="1" si="11"/>
        <v>("Mill", "Lugsdin", 3, ),</v>
      </c>
    </row>
    <row r="104" spans="6:10" x14ac:dyDescent="0.25">
      <c r="F104" t="s">
        <v>153</v>
      </c>
      <c r="G104" t="s">
        <v>154</v>
      </c>
      <c r="H104">
        <f t="shared" ca="1" si="10"/>
        <v>2</v>
      </c>
      <c r="J104" t="str">
        <f t="shared" ca="1" si="11"/>
        <v>("Lottie", "Olford", 2, ),</v>
      </c>
    </row>
    <row r="105" spans="6:10" x14ac:dyDescent="0.25">
      <c r="F105" t="s">
        <v>155</v>
      </c>
      <c r="G105" t="s">
        <v>156</v>
      </c>
      <c r="H105">
        <f t="shared" ca="1" si="10"/>
        <v>8</v>
      </c>
      <c r="J105" t="str">
        <f t="shared" ca="1" si="11"/>
        <v>("Julee", "Lourenco", 8, ),</v>
      </c>
    </row>
    <row r="106" spans="6:10" x14ac:dyDescent="0.25">
      <c r="F106" t="s">
        <v>157</v>
      </c>
      <c r="G106" t="s">
        <v>158</v>
      </c>
      <c r="H106">
        <f t="shared" ca="1" si="10"/>
        <v>3</v>
      </c>
      <c r="J106" t="str">
        <f t="shared" ca="1" si="11"/>
        <v>("Zed", "Mickleborough", 3, ),</v>
      </c>
    </row>
    <row r="107" spans="6:10" x14ac:dyDescent="0.25">
      <c r="F107" t="s">
        <v>159</v>
      </c>
      <c r="G107" t="s">
        <v>160</v>
      </c>
      <c r="H107">
        <f t="shared" ca="1" si="10"/>
        <v>1</v>
      </c>
      <c r="J107" t="str">
        <f t="shared" ca="1" si="11"/>
        <v>("Genevra", "Gambell", 1, ),</v>
      </c>
    </row>
    <row r="108" spans="6:10" x14ac:dyDescent="0.25">
      <c r="F108" t="s">
        <v>161</v>
      </c>
      <c r="G108" t="s">
        <v>162</v>
      </c>
      <c r="H108">
        <f t="shared" ca="1" si="10"/>
        <v>11</v>
      </c>
      <c r="J108" t="str">
        <f t="shared" ca="1" si="11"/>
        <v>("Butch", "State", 11, ),</v>
      </c>
    </row>
    <row r="109" spans="6:10" x14ac:dyDescent="0.25">
      <c r="F109" t="s">
        <v>163</v>
      </c>
      <c r="G109" t="s">
        <v>164</v>
      </c>
      <c r="H109">
        <f t="shared" ca="1" si="10"/>
        <v>9</v>
      </c>
      <c r="J109" t="str">
        <f t="shared" ca="1" si="11"/>
        <v>("Ivan", "Brydell", 9, ),</v>
      </c>
    </row>
    <row r="110" spans="6:10" x14ac:dyDescent="0.25">
      <c r="F110" t="s">
        <v>165</v>
      </c>
      <c r="G110" t="s">
        <v>166</v>
      </c>
      <c r="H110">
        <f t="shared" ca="1" si="10"/>
        <v>6</v>
      </c>
      <c r="J110" t="str">
        <f t="shared" ca="1" si="11"/>
        <v>("Kesley", "Skillett", 6, ),</v>
      </c>
    </row>
    <row r="111" spans="6:10" x14ac:dyDescent="0.25">
      <c r="F111" t="s">
        <v>167</v>
      </c>
      <c r="G111" t="s">
        <v>168</v>
      </c>
      <c r="H111">
        <f t="shared" ca="1" si="10"/>
        <v>9</v>
      </c>
      <c r="J111" t="str">
        <f t="shared" ca="1" si="11"/>
        <v>("Lindy", "Lund", 9, ),</v>
      </c>
    </row>
    <row r="112" spans="6:10" x14ac:dyDescent="0.25">
      <c r="F112" t="s">
        <v>169</v>
      </c>
      <c r="G112" t="s">
        <v>170</v>
      </c>
      <c r="H112">
        <f t="shared" ca="1" si="10"/>
        <v>11</v>
      </c>
      <c r="J112" t="str">
        <f t="shared" ca="1" si="11"/>
        <v>("Elayne", "Aldwick", 11, ),</v>
      </c>
    </row>
    <row r="113" spans="6:10" x14ac:dyDescent="0.25">
      <c r="F113" t="s">
        <v>171</v>
      </c>
      <c r="G113" t="s">
        <v>172</v>
      </c>
      <c r="H113">
        <f t="shared" ca="1" si="10"/>
        <v>4</v>
      </c>
      <c r="J113" t="str">
        <f t="shared" ca="1" si="11"/>
        <v>("Deb", "Maginn", 4, ),</v>
      </c>
    </row>
    <row r="114" spans="6:10" x14ac:dyDescent="0.25">
      <c r="F114" t="s">
        <v>173</v>
      </c>
      <c r="G114" t="s">
        <v>174</v>
      </c>
      <c r="H114">
        <f t="shared" ca="1" si="10"/>
        <v>2</v>
      </c>
      <c r="J114" t="str">
        <f t="shared" ca="1" si="11"/>
        <v>("Cam", "Borzoni", 2, ),</v>
      </c>
    </row>
    <row r="115" spans="6:10" x14ac:dyDescent="0.25">
      <c r="F115" t="s">
        <v>175</v>
      </c>
      <c r="G115" t="s">
        <v>176</v>
      </c>
      <c r="H115">
        <f t="shared" ca="1" si="10"/>
        <v>8</v>
      </c>
      <c r="J115" t="str">
        <f t="shared" ca="1" si="11"/>
        <v>("Nikita", "Sillitoe", 8, ),</v>
      </c>
    </row>
    <row r="116" spans="6:10" x14ac:dyDescent="0.25">
      <c r="F116" t="s">
        <v>177</v>
      </c>
      <c r="G116" t="s">
        <v>178</v>
      </c>
      <c r="H116">
        <f t="shared" ca="1" si="10"/>
        <v>2</v>
      </c>
      <c r="J116" t="str">
        <f t="shared" ca="1" si="11"/>
        <v>("Natka", "Fowls", 2, ),</v>
      </c>
    </row>
    <row r="117" spans="6:10" x14ac:dyDescent="0.25">
      <c r="F117" t="s">
        <v>179</v>
      </c>
      <c r="G117" t="s">
        <v>180</v>
      </c>
      <c r="H117">
        <f t="shared" ca="1" si="10"/>
        <v>7</v>
      </c>
      <c r="J117" t="str">
        <f t="shared" ca="1" si="11"/>
        <v>("Curran", "Matuszewski", 7, ),</v>
      </c>
    </row>
    <row r="118" spans="6:10" x14ac:dyDescent="0.25">
      <c r="F118" t="s">
        <v>181</v>
      </c>
      <c r="G118" t="s">
        <v>182</v>
      </c>
      <c r="H118">
        <f t="shared" ca="1" si="10"/>
        <v>7</v>
      </c>
      <c r="J118" t="str">
        <f t="shared" ca="1" si="11"/>
        <v>("Abbie", "Drache", 7, ),</v>
      </c>
    </row>
    <row r="119" spans="6:10" x14ac:dyDescent="0.25">
      <c r="F119" t="s">
        <v>183</v>
      </c>
      <c r="G119" t="s">
        <v>184</v>
      </c>
      <c r="H119">
        <f t="shared" ca="1" si="10"/>
        <v>10</v>
      </c>
      <c r="J119" t="str">
        <f t="shared" ca="1" si="11"/>
        <v>("Lyn", "Veivers", 10, ),</v>
      </c>
    </row>
    <row r="120" spans="6:10" x14ac:dyDescent="0.25">
      <c r="F120" t="s">
        <v>185</v>
      </c>
      <c r="G120" t="s">
        <v>186</v>
      </c>
      <c r="H120">
        <f t="shared" ca="1" si="10"/>
        <v>7</v>
      </c>
      <c r="J120" t="str">
        <f t="shared" ca="1" si="11"/>
        <v>("Glenn", "Pierse", 7, ),</v>
      </c>
    </row>
    <row r="121" spans="6:10" x14ac:dyDescent="0.25">
      <c r="F121" t="s">
        <v>187</v>
      </c>
      <c r="G121" t="s">
        <v>188</v>
      </c>
      <c r="H121">
        <f t="shared" ca="1" si="10"/>
        <v>8</v>
      </c>
      <c r="J121" t="str">
        <f t="shared" ca="1" si="11"/>
        <v>("Leroi", "Syson", 8, ),</v>
      </c>
    </row>
    <row r="122" spans="6:10" x14ac:dyDescent="0.25">
      <c r="F122" t="s">
        <v>189</v>
      </c>
      <c r="G122" t="s">
        <v>190</v>
      </c>
      <c r="H122">
        <f t="shared" ca="1" si="10"/>
        <v>11</v>
      </c>
      <c r="J122" t="str">
        <f t="shared" ca="1" si="11"/>
        <v>("Reba", "Newlands", 11, ),</v>
      </c>
    </row>
    <row r="123" spans="6:10" x14ac:dyDescent="0.25">
      <c r="F123" t="s">
        <v>191</v>
      </c>
      <c r="G123" t="s">
        <v>192</v>
      </c>
      <c r="H123">
        <f t="shared" ca="1" si="10"/>
        <v>7</v>
      </c>
      <c r="J123" t="str">
        <f t="shared" ca="1" si="11"/>
        <v>("Alexandra", "Pelling", 7, ),</v>
      </c>
    </row>
    <row r="124" spans="6:10" x14ac:dyDescent="0.25">
      <c r="F124" t="s">
        <v>193</v>
      </c>
      <c r="G124" t="s">
        <v>194</v>
      </c>
      <c r="H124">
        <f t="shared" ca="1" si="10"/>
        <v>9</v>
      </c>
      <c r="J124" t="str">
        <f t="shared" ca="1" si="11"/>
        <v>("Gayle", "Powe", 9, ),</v>
      </c>
    </row>
    <row r="125" spans="6:10" x14ac:dyDescent="0.25">
      <c r="F125" t="s">
        <v>195</v>
      </c>
      <c r="G125" t="s">
        <v>196</v>
      </c>
      <c r="H125">
        <f t="shared" ca="1" si="10"/>
        <v>5</v>
      </c>
      <c r="J125" t="str">
        <f t="shared" ca="1" si="11"/>
        <v>("Brnaby", "Fellnee", 5, ),</v>
      </c>
    </row>
    <row r="126" spans="6:10" x14ac:dyDescent="0.25">
      <c r="F126" t="s">
        <v>197</v>
      </c>
      <c r="G126" t="s">
        <v>198</v>
      </c>
      <c r="H126">
        <f t="shared" ca="1" si="10"/>
        <v>5</v>
      </c>
      <c r="J126" t="str">
        <f t="shared" ca="1" si="11"/>
        <v>("Ginni", "Galer", 5, ),</v>
      </c>
    </row>
    <row r="127" spans="6:10" x14ac:dyDescent="0.25">
      <c r="F127" t="s">
        <v>199</v>
      </c>
      <c r="G127" t="s">
        <v>200</v>
      </c>
      <c r="H127">
        <f t="shared" ref="H127:H132" ca="1" si="12">ROUNDUP(RAND()*$D$24,0)</f>
        <v>7</v>
      </c>
      <c r="J127" t="str">
        <f t="shared" ca="1" si="11"/>
        <v>("Alis", "Erskine Sandys", 7, ),</v>
      </c>
    </row>
    <row r="128" spans="6:10" x14ac:dyDescent="0.25">
      <c r="F128" t="s">
        <v>201</v>
      </c>
      <c r="G128" t="s">
        <v>202</v>
      </c>
      <c r="H128">
        <f t="shared" ca="1" si="12"/>
        <v>11</v>
      </c>
      <c r="J128" t="str">
        <f t="shared" ca="1" si="11"/>
        <v>("Gwenni", "Ceeley", 11, ),</v>
      </c>
    </row>
    <row r="129" spans="6:10" x14ac:dyDescent="0.25">
      <c r="F129" t="s">
        <v>203</v>
      </c>
      <c r="G129" t="s">
        <v>204</v>
      </c>
      <c r="H129">
        <f t="shared" ca="1" si="12"/>
        <v>1</v>
      </c>
      <c r="J129" t="str">
        <f t="shared" ca="1" si="11"/>
        <v>("Donelle", "Benedyktowicz", 1, ),</v>
      </c>
    </row>
    <row r="130" spans="6:10" x14ac:dyDescent="0.25">
      <c r="F130" t="s">
        <v>205</v>
      </c>
      <c r="G130" t="s">
        <v>206</v>
      </c>
      <c r="H130">
        <f t="shared" ca="1" si="12"/>
        <v>6</v>
      </c>
      <c r="J130" t="str">
        <f t="shared" ca="1" si="11"/>
        <v>("Kitti", "Hatterslay", 6, ),</v>
      </c>
    </row>
    <row r="131" spans="6:10" x14ac:dyDescent="0.25">
      <c r="F131" t="s">
        <v>207</v>
      </c>
      <c r="G131" t="s">
        <v>208</v>
      </c>
      <c r="H131">
        <f t="shared" ca="1" si="12"/>
        <v>2</v>
      </c>
      <c r="J131" t="str">
        <f t="shared" ca="1" si="11"/>
        <v>("Silvia", "Bandey", 2, ),</v>
      </c>
    </row>
    <row r="132" spans="6:10" x14ac:dyDescent="0.25">
      <c r="F132" t="s">
        <v>209</v>
      </c>
      <c r="G132" t="s">
        <v>210</v>
      </c>
      <c r="H132">
        <f t="shared" ca="1" si="12"/>
        <v>1</v>
      </c>
      <c r="J132" t="str">
        <f t="shared" ca="1" si="11"/>
        <v>("Emanuele", "Karel", 1, ),</v>
      </c>
    </row>
  </sheetData>
  <sortState xmlns:xlrd2="http://schemas.microsoft.com/office/spreadsheetml/2017/richdata2" ref="J29:J132">
    <sortCondition ref="J29:J1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Pacheco</dc:creator>
  <cp:lastModifiedBy>Eduardo Pacheco</cp:lastModifiedBy>
  <dcterms:created xsi:type="dcterms:W3CDTF">2022-09-09T02:34:24Z</dcterms:created>
  <dcterms:modified xsi:type="dcterms:W3CDTF">2022-09-15T12:17:57Z</dcterms:modified>
</cp:coreProperties>
</file>