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learning\HKII 23-24\BaoMatAnToanThongTin\"/>
    </mc:Choice>
  </mc:AlternateContent>
  <xr:revisionPtr revIDLastSave="0" documentId="13_ncr:1_{569B54AC-8096-4372-AD60-030B4E6C82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O44" i="1"/>
  <c r="P44" i="1"/>
  <c r="Q44" i="1"/>
  <c r="R44" i="1"/>
  <c r="S44" i="1"/>
  <c r="T44" i="1"/>
  <c r="U44" i="1"/>
  <c r="V44" i="1"/>
  <c r="W44" i="1"/>
  <c r="P42" i="1"/>
  <c r="P43" i="1" s="1"/>
  <c r="Q42" i="1"/>
  <c r="Q43" i="1" s="1"/>
  <c r="R42" i="1"/>
  <c r="R43" i="1" s="1"/>
  <c r="O38" i="1"/>
  <c r="V38" i="1"/>
  <c r="W38" i="1"/>
  <c r="V39" i="1"/>
  <c r="V40" i="1" s="1"/>
  <c r="V42" i="1" s="1"/>
  <c r="V43" i="1" s="1"/>
  <c r="W39" i="1"/>
  <c r="W40" i="1" s="1"/>
  <c r="W42" i="1" s="1"/>
  <c r="W43" i="1" s="1"/>
  <c r="D36" i="1"/>
  <c r="D39" i="1" s="1"/>
  <c r="D40" i="1" s="1"/>
  <c r="D42" i="1" s="1"/>
  <c r="E36" i="1"/>
  <c r="E39" i="1" s="1"/>
  <c r="E40" i="1" s="1"/>
  <c r="E42" i="1" s="1"/>
  <c r="F36" i="1"/>
  <c r="F39" i="1" s="1"/>
  <c r="F40" i="1" s="1"/>
  <c r="F42" i="1" s="1"/>
  <c r="G36" i="1"/>
  <c r="G39" i="1" s="1"/>
  <c r="G40" i="1" s="1"/>
  <c r="G42" i="1" s="1"/>
  <c r="H36" i="1"/>
  <c r="H39" i="1" s="1"/>
  <c r="H40" i="1" s="1"/>
  <c r="H42" i="1" s="1"/>
  <c r="I36" i="1"/>
  <c r="I39" i="1" s="1"/>
  <c r="I40" i="1" s="1"/>
  <c r="I42" i="1" s="1"/>
  <c r="J36" i="1"/>
  <c r="J39" i="1" s="1"/>
  <c r="J40" i="1" s="1"/>
  <c r="J42" i="1" s="1"/>
  <c r="K36" i="1"/>
  <c r="K39" i="1" s="1"/>
  <c r="K40" i="1" s="1"/>
  <c r="K42" i="1" s="1"/>
  <c r="L36" i="1"/>
  <c r="L39" i="1" s="1"/>
  <c r="L40" i="1" s="1"/>
  <c r="L42" i="1" s="1"/>
  <c r="M36" i="1"/>
  <c r="M39" i="1" s="1"/>
  <c r="M40" i="1" s="1"/>
  <c r="M42" i="1" s="1"/>
  <c r="N36" i="1"/>
  <c r="N39" i="1" s="1"/>
  <c r="N40" i="1" s="1"/>
  <c r="N42" i="1" s="1"/>
  <c r="O36" i="1"/>
  <c r="O39" i="1" s="1"/>
  <c r="O40" i="1" s="1"/>
  <c r="O42" i="1" s="1"/>
  <c r="O43" i="1" s="1"/>
  <c r="P36" i="1"/>
  <c r="P39" i="1" s="1"/>
  <c r="P40" i="1" s="1"/>
  <c r="Q36" i="1"/>
  <c r="Q39" i="1" s="1"/>
  <c r="Q40" i="1" s="1"/>
  <c r="R36" i="1"/>
  <c r="R39" i="1" s="1"/>
  <c r="R40" i="1" s="1"/>
  <c r="S36" i="1"/>
  <c r="S39" i="1" s="1"/>
  <c r="S40" i="1" s="1"/>
  <c r="S42" i="1" s="1"/>
  <c r="S43" i="1" s="1"/>
  <c r="T36" i="1"/>
  <c r="T38" i="1" s="1"/>
  <c r="U36" i="1"/>
  <c r="U39" i="1" s="1"/>
  <c r="U40" i="1" s="1"/>
  <c r="U42" i="1" s="1"/>
  <c r="U43" i="1" s="1"/>
  <c r="V36" i="1"/>
  <c r="W36" i="1"/>
  <c r="C36" i="1"/>
  <c r="C39" i="1" s="1"/>
  <c r="C40" i="1" s="1"/>
  <c r="C4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E43" i="1" l="1"/>
  <c r="C43" i="1"/>
  <c r="N38" i="1"/>
  <c r="N43" i="1"/>
  <c r="N44" i="1" s="1"/>
  <c r="M43" i="1"/>
  <c r="M44" i="1" s="1"/>
  <c r="L43" i="1"/>
  <c r="L44" i="1" s="1"/>
  <c r="K43" i="1"/>
  <c r="K44" i="1" s="1"/>
  <c r="G38" i="1"/>
  <c r="F38" i="1"/>
  <c r="F43" i="1"/>
  <c r="F44" i="1" s="1"/>
  <c r="E44" i="1"/>
  <c r="D43" i="1"/>
  <c r="D44" i="1" s="1"/>
  <c r="J43" i="1"/>
  <c r="J44" i="1" s="1"/>
  <c r="I43" i="1"/>
  <c r="I44" i="1" s="1"/>
  <c r="H43" i="1"/>
  <c r="H44" i="1" s="1"/>
  <c r="C44" i="1"/>
  <c r="G43" i="1"/>
  <c r="G44" i="1" s="1"/>
  <c r="U38" i="1"/>
  <c r="E38" i="1"/>
  <c r="L38" i="1"/>
  <c r="D38" i="1"/>
  <c r="S38" i="1"/>
  <c r="K38" i="1"/>
  <c r="T39" i="1"/>
  <c r="T40" i="1" s="1"/>
  <c r="T42" i="1" s="1"/>
  <c r="T43" i="1" s="1"/>
  <c r="R38" i="1"/>
  <c r="J38" i="1"/>
  <c r="M38" i="1"/>
  <c r="Q38" i="1"/>
  <c r="I38" i="1"/>
  <c r="C38" i="1"/>
  <c r="P38" i="1"/>
  <c r="H38" i="1"/>
  <c r="E3" i="1"/>
  <c r="D4" i="1" s="1"/>
  <c r="B3" i="1"/>
  <c r="H3" i="1" s="1"/>
  <c r="F4" i="1"/>
  <c r="C4" i="1"/>
  <c r="E4" i="1" l="1"/>
  <c r="D5" i="1" s="1"/>
  <c r="C6" i="1" s="1"/>
  <c r="B4" i="1"/>
  <c r="C5" i="1"/>
  <c r="G4" i="1"/>
  <c r="H4" i="1" l="1"/>
  <c r="G5" i="1" s="1"/>
  <c r="E5" i="1"/>
  <c r="D6" i="1" s="1"/>
  <c r="C7" i="1" s="1"/>
  <c r="B5" i="1"/>
  <c r="F5" i="1"/>
  <c r="E6" i="1" l="1"/>
  <c r="D7" i="1" s="1"/>
  <c r="C8" i="1" s="1"/>
  <c r="H5" i="1"/>
  <c r="G6" i="1" s="1"/>
  <c r="F7" i="1" s="1"/>
  <c r="B6" i="1"/>
  <c r="F6" i="1"/>
  <c r="B7" i="1" l="1"/>
  <c r="E7" i="1"/>
  <c r="D8" i="1" s="1"/>
  <c r="C9" i="1" s="1"/>
  <c r="H6" i="1"/>
  <c r="G7" i="1" s="1"/>
  <c r="F8" i="1" s="1"/>
  <c r="E8" i="1" l="1"/>
  <c r="D9" i="1" s="1"/>
  <c r="B8" i="1"/>
  <c r="H7" i="1"/>
  <c r="G8" i="1" s="1"/>
  <c r="H8" i="1" l="1"/>
  <c r="G9" i="1" s="1"/>
  <c r="F10" i="1" s="1"/>
  <c r="E9" i="1"/>
  <c r="D10" i="1" s="1"/>
  <c r="C11" i="1" s="1"/>
  <c r="C10" i="1"/>
  <c r="B9" i="1"/>
  <c r="F9" i="1"/>
  <c r="B10" i="1" l="1"/>
  <c r="E10" i="1"/>
  <c r="D11" i="1" s="1"/>
  <c r="C12" i="1" s="1"/>
  <c r="H9" i="1"/>
  <c r="G10" i="1" s="1"/>
  <c r="B11" i="1" l="1"/>
  <c r="E11" i="1"/>
  <c r="D12" i="1" s="1"/>
  <c r="C13" i="1" s="1"/>
  <c r="F11" i="1"/>
  <c r="H10" i="1"/>
  <c r="G11" i="1" s="1"/>
  <c r="F12" i="1" s="1"/>
  <c r="E12" i="1" l="1"/>
  <c r="D13" i="1" s="1"/>
  <c r="C14" i="1" s="1"/>
  <c r="B12" i="1"/>
  <c r="H11" i="1"/>
  <c r="G12" i="1" s="1"/>
  <c r="F13" i="1" s="1"/>
  <c r="E13" i="1" l="1"/>
  <c r="D14" i="1" s="1"/>
  <c r="C15" i="1" s="1"/>
  <c r="B13" i="1"/>
  <c r="H12" i="1"/>
  <c r="G13" i="1" s="1"/>
  <c r="F14" i="1" s="1"/>
  <c r="E14" i="1" l="1"/>
  <c r="D15" i="1" s="1"/>
  <c r="C16" i="1" s="1"/>
  <c r="B14" i="1"/>
  <c r="H13" i="1"/>
  <c r="G14" i="1" s="1"/>
  <c r="F15" i="1" s="1"/>
  <c r="E15" i="1" l="1"/>
  <c r="D16" i="1" s="1"/>
  <c r="E16" i="1" s="1"/>
  <c r="B15" i="1"/>
  <c r="H14" i="1"/>
  <c r="G15" i="1" s="1"/>
  <c r="F16" i="1" s="1"/>
  <c r="H15" i="1" l="1"/>
  <c r="G16" i="1" s="1"/>
  <c r="B16" i="1"/>
  <c r="H16" i="1" l="1"/>
</calcChain>
</file>

<file path=xl/sharedStrings.xml><?xml version="1.0" encoding="utf-8"?>
<sst xmlns="http://schemas.openxmlformats.org/spreadsheetml/2006/main" count="54" uniqueCount="43">
  <si>
    <t>p</t>
  </si>
  <si>
    <t>R1</t>
  </si>
  <si>
    <t>R2</t>
  </si>
  <si>
    <t>R</t>
  </si>
  <si>
    <t>T1</t>
  </si>
  <si>
    <t>T2</t>
  </si>
  <si>
    <t>T</t>
  </si>
  <si>
    <t>P</t>
  </si>
  <si>
    <t>K</t>
  </si>
  <si>
    <t>C</t>
  </si>
  <si>
    <t>H</t>
  </si>
  <si>
    <t>A</t>
  </si>
  <si>
    <t>B</t>
  </si>
  <si>
    <t>D</t>
  </si>
  <si>
    <t>E</t>
  </si>
  <si>
    <t>F</t>
  </si>
  <si>
    <t>G</t>
  </si>
  <si>
    <t>I</t>
  </si>
  <si>
    <t>J</t>
  </si>
  <si>
    <t>L</t>
  </si>
  <si>
    <t>M</t>
  </si>
  <si>
    <t>N</t>
  </si>
  <si>
    <t>O</t>
  </si>
  <si>
    <t>Q</t>
  </si>
  <si>
    <t>S</t>
  </si>
  <si>
    <t>U</t>
  </si>
  <si>
    <t>V</t>
  </si>
  <si>
    <t>W</t>
  </si>
  <si>
    <t>X</t>
  </si>
  <si>
    <t>Y</t>
  </si>
  <si>
    <t>Z</t>
  </si>
  <si>
    <t>K^-1</t>
  </si>
  <si>
    <t>GIÁ TRỊ</t>
  </si>
  <si>
    <t>CHUYỂN ĐỔI</t>
  </si>
  <si>
    <t>affine</t>
  </si>
  <si>
    <t>K1</t>
  </si>
  <si>
    <t>K2</t>
  </si>
  <si>
    <t>NỘI DUNG MÃ HOÁ</t>
  </si>
  <si>
    <t>GIÁ TRỊ SAU MÃ HOÁ</t>
  </si>
  <si>
    <t>NỘI DUNG SAU MH</t>
  </si>
  <si>
    <t>K1*C+K2</t>
  </si>
  <si>
    <t xml:space="preserve">NỘI DUNG GIẢI MÃ </t>
  </si>
  <si>
    <t>NỘI DUNG SAU 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</si>
</sst>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2" fillId="0" borderId="0" xfId="0" applyFont="1" applyBorder="1" applyAlignment="1">
      <alignment vertical="center" wrapText="1"/>
    </xf>
    <xf numFmtId="0" fontId="4" fillId="3" borderId="0" xfId="0" applyFont="1" applyFill="1"/>
    <xf numFmtId="0" fontId="4" fillId="2" borderId="0" xfId="0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"/>
  <sheetViews>
    <sheetView tabSelected="1" workbookViewId="0">
      <selection activeCell="I50" sqref="I50"/>
    </sheetView>
  </sheetViews>
  <sheetFormatPr defaultRowHeight="14.4" x14ac:dyDescent="0.3"/>
  <cols>
    <col min="2" max="2" width="11.109375" customWidth="1"/>
    <col min="8" max="9" width="12.33203125" customWidth="1"/>
    <col min="10" max="10" width="7.44140625" customWidth="1"/>
    <col min="11" max="11" width="6.5546875" customWidth="1"/>
  </cols>
  <sheetData>
    <row r="1" spans="2:14" ht="15" thickBot="1" x14ac:dyDescent="0.35">
      <c r="B1" s="6" t="s">
        <v>31</v>
      </c>
      <c r="J1" s="9" t="s">
        <v>32</v>
      </c>
      <c r="K1" s="9"/>
      <c r="L1" s="6"/>
      <c r="M1" s="9" t="s">
        <v>33</v>
      </c>
      <c r="N1" s="9"/>
    </row>
    <row r="2" spans="2:14" ht="17.399999999999999" thickBot="1" x14ac:dyDescent="0.3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5"/>
      <c r="J2" s="7" t="s">
        <v>11</v>
      </c>
      <c r="K2" s="7">
        <f>CODE(J2)-65</f>
        <v>0</v>
      </c>
      <c r="L2" s="5"/>
      <c r="M2" s="10">
        <v>2</v>
      </c>
      <c r="N2" s="10" t="str">
        <f>CHAR(M2+65)</f>
        <v>C</v>
      </c>
    </row>
    <row r="3" spans="2:14" ht="17.399999999999999" thickBot="1" x14ac:dyDescent="0.35">
      <c r="B3" s="3">
        <f>TRUNC(C3/D3)</f>
        <v>5</v>
      </c>
      <c r="C3" s="4">
        <v>26</v>
      </c>
      <c r="D3" s="4">
        <v>5</v>
      </c>
      <c r="E3" s="4">
        <f>MOD(C3,D3)</f>
        <v>1</v>
      </c>
      <c r="F3" s="4">
        <v>0</v>
      </c>
      <c r="G3" s="4">
        <v>1</v>
      </c>
      <c r="H3" s="4">
        <f>F3-G3*B3</f>
        <v>-5</v>
      </c>
      <c r="I3" s="5"/>
      <c r="J3" s="7" t="s">
        <v>12</v>
      </c>
      <c r="K3" s="7">
        <f t="shared" ref="K3:K27" si="0">CODE(J3)-65</f>
        <v>1</v>
      </c>
      <c r="M3" s="10">
        <v>2</v>
      </c>
      <c r="N3" s="10" t="str">
        <f t="shared" ref="N3:N20" si="1">CHAR(M3+65)</f>
        <v>C</v>
      </c>
    </row>
    <row r="4" spans="2:14" ht="17.399999999999999" thickBot="1" x14ac:dyDescent="0.35">
      <c r="B4" s="3">
        <f t="shared" ref="B4:B16" si="2">TRUNC(C4/D4)</f>
        <v>5</v>
      </c>
      <c r="C4" s="4">
        <f>D3</f>
        <v>5</v>
      </c>
      <c r="D4" s="4">
        <f>E3</f>
        <v>1</v>
      </c>
      <c r="E4" s="4">
        <f>MOD(C4,D4)</f>
        <v>0</v>
      </c>
      <c r="F4" s="4">
        <f>G3</f>
        <v>1</v>
      </c>
      <c r="G4" s="4">
        <f>H3</f>
        <v>-5</v>
      </c>
      <c r="H4" s="4">
        <f t="shared" ref="H4:H16" si="3">F4-G4*B4</f>
        <v>26</v>
      </c>
      <c r="I4" s="5"/>
      <c r="J4" s="7" t="s">
        <v>9</v>
      </c>
      <c r="K4" s="7">
        <f t="shared" si="0"/>
        <v>2</v>
      </c>
      <c r="M4" s="10">
        <v>2</v>
      </c>
      <c r="N4" s="10" t="str">
        <f t="shared" si="1"/>
        <v>C</v>
      </c>
    </row>
    <row r="5" spans="2:14" ht="17.399999999999999" thickBot="1" x14ac:dyDescent="0.35">
      <c r="B5" s="3" t="e">
        <f t="shared" si="2"/>
        <v>#DIV/0!</v>
      </c>
      <c r="C5" s="4">
        <f>D4</f>
        <v>1</v>
      </c>
      <c r="D5" s="4">
        <f>E4</f>
        <v>0</v>
      </c>
      <c r="E5" s="4" t="e">
        <f t="shared" ref="E5:E16" si="4">MOD(C5,D5)</f>
        <v>#DIV/0!</v>
      </c>
      <c r="F5" s="4">
        <f>G4</f>
        <v>-5</v>
      </c>
      <c r="G5" s="4">
        <f>H4</f>
        <v>26</v>
      </c>
      <c r="H5" s="4" t="e">
        <f t="shared" si="3"/>
        <v>#DIV/0!</v>
      </c>
      <c r="I5" s="5"/>
      <c r="J5" s="7" t="s">
        <v>13</v>
      </c>
      <c r="K5" s="7">
        <f t="shared" si="0"/>
        <v>3</v>
      </c>
      <c r="M5" s="10">
        <v>2</v>
      </c>
      <c r="N5" s="10" t="str">
        <f t="shared" si="1"/>
        <v>C</v>
      </c>
    </row>
    <row r="6" spans="2:14" ht="17.399999999999999" thickBot="1" x14ac:dyDescent="0.35">
      <c r="B6" s="3" t="e">
        <f t="shared" si="2"/>
        <v>#DIV/0!</v>
      </c>
      <c r="C6" s="4">
        <f t="shared" ref="C6:D16" si="5">D5</f>
        <v>0</v>
      </c>
      <c r="D6" s="4" t="e">
        <f t="shared" si="5"/>
        <v>#DIV/0!</v>
      </c>
      <c r="E6" s="4" t="e">
        <f t="shared" si="4"/>
        <v>#DIV/0!</v>
      </c>
      <c r="F6" s="4">
        <f t="shared" ref="F6:G16" si="6">G5</f>
        <v>26</v>
      </c>
      <c r="G6" s="4" t="e">
        <f t="shared" si="6"/>
        <v>#DIV/0!</v>
      </c>
      <c r="H6" s="4" t="e">
        <f t="shared" si="3"/>
        <v>#DIV/0!</v>
      </c>
      <c r="I6" s="5"/>
      <c r="J6" s="7" t="s">
        <v>14</v>
      </c>
      <c r="K6" s="7">
        <f t="shared" si="0"/>
        <v>4</v>
      </c>
      <c r="M6" s="10">
        <v>2</v>
      </c>
      <c r="N6" s="10" t="str">
        <f t="shared" si="1"/>
        <v>C</v>
      </c>
    </row>
    <row r="7" spans="2:14" ht="17.399999999999999" thickBot="1" x14ac:dyDescent="0.35">
      <c r="B7" s="3" t="e">
        <f t="shared" si="2"/>
        <v>#DIV/0!</v>
      </c>
      <c r="C7" s="4" t="e">
        <f t="shared" si="5"/>
        <v>#DIV/0!</v>
      </c>
      <c r="D7" s="4" t="e">
        <f t="shared" si="5"/>
        <v>#DIV/0!</v>
      </c>
      <c r="E7" s="4" t="e">
        <f t="shared" si="4"/>
        <v>#DIV/0!</v>
      </c>
      <c r="F7" s="4" t="e">
        <f t="shared" si="6"/>
        <v>#DIV/0!</v>
      </c>
      <c r="G7" s="4" t="e">
        <f t="shared" si="6"/>
        <v>#DIV/0!</v>
      </c>
      <c r="H7" s="4" t="e">
        <f t="shared" si="3"/>
        <v>#DIV/0!</v>
      </c>
      <c r="I7" s="5"/>
      <c r="J7" s="7" t="s">
        <v>15</v>
      </c>
      <c r="K7" s="7">
        <f t="shared" si="0"/>
        <v>5</v>
      </c>
      <c r="M7" s="10">
        <v>2</v>
      </c>
      <c r="N7" s="10" t="str">
        <f t="shared" si="1"/>
        <v>C</v>
      </c>
    </row>
    <row r="8" spans="2:14" ht="17.399999999999999" thickBot="1" x14ac:dyDescent="0.35">
      <c r="B8" s="3" t="e">
        <f>TRUNC(C8/D8)</f>
        <v>#DIV/0!</v>
      </c>
      <c r="C8" s="4" t="e">
        <f t="shared" si="5"/>
        <v>#DIV/0!</v>
      </c>
      <c r="D8" s="4" t="e">
        <f t="shared" si="5"/>
        <v>#DIV/0!</v>
      </c>
      <c r="E8" s="4" t="e">
        <f t="shared" si="4"/>
        <v>#DIV/0!</v>
      </c>
      <c r="F8" s="4" t="e">
        <f t="shared" si="6"/>
        <v>#DIV/0!</v>
      </c>
      <c r="G8" s="4" t="e">
        <f t="shared" si="6"/>
        <v>#DIV/0!</v>
      </c>
      <c r="H8" s="4" t="e">
        <f t="shared" si="3"/>
        <v>#DIV/0!</v>
      </c>
      <c r="I8" s="5"/>
      <c r="J8" s="7" t="s">
        <v>16</v>
      </c>
      <c r="K8" s="7">
        <f t="shared" si="0"/>
        <v>6</v>
      </c>
      <c r="M8" s="10">
        <v>2</v>
      </c>
      <c r="N8" s="10" t="str">
        <f t="shared" si="1"/>
        <v>C</v>
      </c>
    </row>
    <row r="9" spans="2:14" ht="17.399999999999999" thickBot="1" x14ac:dyDescent="0.35">
      <c r="B9" s="3" t="e">
        <f t="shared" si="2"/>
        <v>#DIV/0!</v>
      </c>
      <c r="C9" s="4" t="e">
        <f t="shared" si="5"/>
        <v>#DIV/0!</v>
      </c>
      <c r="D9" s="4" t="e">
        <f t="shared" si="5"/>
        <v>#DIV/0!</v>
      </c>
      <c r="E9" s="4" t="e">
        <f t="shared" si="4"/>
        <v>#DIV/0!</v>
      </c>
      <c r="F9" s="4" t="e">
        <f t="shared" si="6"/>
        <v>#DIV/0!</v>
      </c>
      <c r="G9" s="4" t="e">
        <f t="shared" si="6"/>
        <v>#DIV/0!</v>
      </c>
      <c r="H9" s="4" t="e">
        <f t="shared" si="3"/>
        <v>#DIV/0!</v>
      </c>
      <c r="I9" s="5"/>
      <c r="J9" s="7" t="s">
        <v>10</v>
      </c>
      <c r="K9" s="7">
        <f t="shared" si="0"/>
        <v>7</v>
      </c>
      <c r="M9" s="10">
        <v>2</v>
      </c>
      <c r="N9" s="10" t="str">
        <f t="shared" si="1"/>
        <v>C</v>
      </c>
    </row>
    <row r="10" spans="2:14" ht="17.399999999999999" thickBot="1" x14ac:dyDescent="0.35">
      <c r="B10" s="3" t="e">
        <f>TRUNC(C10/D10)</f>
        <v>#DIV/0!</v>
      </c>
      <c r="C10" s="4" t="e">
        <f t="shared" si="5"/>
        <v>#DIV/0!</v>
      </c>
      <c r="D10" s="4" t="e">
        <f t="shared" si="5"/>
        <v>#DIV/0!</v>
      </c>
      <c r="E10" s="4" t="e">
        <f t="shared" si="4"/>
        <v>#DIV/0!</v>
      </c>
      <c r="F10" s="4" t="e">
        <f t="shared" si="6"/>
        <v>#DIV/0!</v>
      </c>
      <c r="G10" s="4" t="e">
        <f t="shared" si="6"/>
        <v>#DIV/0!</v>
      </c>
      <c r="H10" s="4" t="e">
        <f t="shared" si="3"/>
        <v>#DIV/0!</v>
      </c>
      <c r="I10" s="5"/>
      <c r="J10" s="7" t="s">
        <v>17</v>
      </c>
      <c r="K10" s="7">
        <f t="shared" si="0"/>
        <v>8</v>
      </c>
      <c r="M10" s="10">
        <v>2</v>
      </c>
      <c r="N10" s="10" t="str">
        <f t="shared" si="1"/>
        <v>C</v>
      </c>
    </row>
    <row r="11" spans="2:14" ht="17.399999999999999" thickBot="1" x14ac:dyDescent="0.35">
      <c r="B11" s="3" t="e">
        <f t="shared" si="2"/>
        <v>#DIV/0!</v>
      </c>
      <c r="C11" s="4" t="e">
        <f t="shared" si="5"/>
        <v>#DIV/0!</v>
      </c>
      <c r="D11" s="4" t="e">
        <f t="shared" si="5"/>
        <v>#DIV/0!</v>
      </c>
      <c r="E11" s="4" t="e">
        <f t="shared" si="4"/>
        <v>#DIV/0!</v>
      </c>
      <c r="F11" s="4" t="e">
        <f t="shared" si="6"/>
        <v>#DIV/0!</v>
      </c>
      <c r="G11" s="4" t="e">
        <f t="shared" si="6"/>
        <v>#DIV/0!</v>
      </c>
      <c r="H11" s="4" t="e">
        <f t="shared" si="3"/>
        <v>#DIV/0!</v>
      </c>
      <c r="I11" s="5"/>
      <c r="J11" s="7" t="s">
        <v>18</v>
      </c>
      <c r="K11" s="7">
        <f t="shared" si="0"/>
        <v>9</v>
      </c>
      <c r="M11" s="10">
        <v>2</v>
      </c>
      <c r="N11" s="10" t="str">
        <f t="shared" si="1"/>
        <v>C</v>
      </c>
    </row>
    <row r="12" spans="2:14" ht="17.399999999999999" thickBot="1" x14ac:dyDescent="0.35">
      <c r="B12" s="3" t="e">
        <f t="shared" si="2"/>
        <v>#DIV/0!</v>
      </c>
      <c r="C12" s="4" t="e">
        <f t="shared" si="5"/>
        <v>#DIV/0!</v>
      </c>
      <c r="D12" s="4" t="e">
        <f t="shared" si="5"/>
        <v>#DIV/0!</v>
      </c>
      <c r="E12" s="4" t="e">
        <f t="shared" si="4"/>
        <v>#DIV/0!</v>
      </c>
      <c r="F12" s="4" t="e">
        <f t="shared" si="6"/>
        <v>#DIV/0!</v>
      </c>
      <c r="G12" s="4" t="e">
        <f t="shared" si="6"/>
        <v>#DIV/0!</v>
      </c>
      <c r="H12" s="4" t="e">
        <f t="shared" si="3"/>
        <v>#DIV/0!</v>
      </c>
      <c r="I12" s="5"/>
      <c r="J12" s="7" t="s">
        <v>8</v>
      </c>
      <c r="K12" s="7">
        <f t="shared" si="0"/>
        <v>10</v>
      </c>
      <c r="M12" s="10">
        <v>2</v>
      </c>
      <c r="N12" s="10" t="str">
        <f t="shared" si="1"/>
        <v>C</v>
      </c>
    </row>
    <row r="13" spans="2:14" ht="17.399999999999999" thickBot="1" x14ac:dyDescent="0.35">
      <c r="B13" s="3" t="e">
        <f t="shared" si="2"/>
        <v>#DIV/0!</v>
      </c>
      <c r="C13" s="4" t="e">
        <f t="shared" si="5"/>
        <v>#DIV/0!</v>
      </c>
      <c r="D13" s="4" t="e">
        <f t="shared" si="5"/>
        <v>#DIV/0!</v>
      </c>
      <c r="E13" s="4" t="e">
        <f t="shared" si="4"/>
        <v>#DIV/0!</v>
      </c>
      <c r="F13" s="4" t="e">
        <f t="shared" si="6"/>
        <v>#DIV/0!</v>
      </c>
      <c r="G13" s="4" t="e">
        <f t="shared" si="6"/>
        <v>#DIV/0!</v>
      </c>
      <c r="H13" s="4" t="e">
        <f t="shared" si="3"/>
        <v>#DIV/0!</v>
      </c>
      <c r="I13" s="5"/>
      <c r="J13" s="7" t="s">
        <v>19</v>
      </c>
      <c r="K13" s="7">
        <f t="shared" si="0"/>
        <v>11</v>
      </c>
      <c r="M13" s="10">
        <v>2</v>
      </c>
      <c r="N13" s="10" t="str">
        <f t="shared" si="1"/>
        <v>C</v>
      </c>
    </row>
    <row r="14" spans="2:14" ht="17.399999999999999" thickBot="1" x14ac:dyDescent="0.35">
      <c r="B14" s="3" t="e">
        <f t="shared" si="2"/>
        <v>#DIV/0!</v>
      </c>
      <c r="C14" s="4" t="e">
        <f t="shared" si="5"/>
        <v>#DIV/0!</v>
      </c>
      <c r="D14" s="4" t="e">
        <f t="shared" si="5"/>
        <v>#DIV/0!</v>
      </c>
      <c r="E14" s="4" t="e">
        <f t="shared" si="4"/>
        <v>#DIV/0!</v>
      </c>
      <c r="F14" s="4" t="e">
        <f t="shared" si="6"/>
        <v>#DIV/0!</v>
      </c>
      <c r="G14" s="4" t="e">
        <f t="shared" si="6"/>
        <v>#DIV/0!</v>
      </c>
      <c r="H14" s="4" t="e">
        <f t="shared" si="3"/>
        <v>#DIV/0!</v>
      </c>
      <c r="I14" s="5"/>
      <c r="J14" s="7" t="s">
        <v>20</v>
      </c>
      <c r="K14" s="7">
        <f t="shared" si="0"/>
        <v>12</v>
      </c>
      <c r="M14" s="10">
        <v>2</v>
      </c>
      <c r="N14" s="10" t="str">
        <f t="shared" si="1"/>
        <v>C</v>
      </c>
    </row>
    <row r="15" spans="2:14" ht="17.399999999999999" thickBot="1" x14ac:dyDescent="0.35">
      <c r="B15" s="3" t="e">
        <f>TRUNC(C15/D15)</f>
        <v>#DIV/0!</v>
      </c>
      <c r="C15" s="4" t="e">
        <f t="shared" si="5"/>
        <v>#DIV/0!</v>
      </c>
      <c r="D15" s="4" t="e">
        <f t="shared" si="5"/>
        <v>#DIV/0!</v>
      </c>
      <c r="E15" s="4" t="e">
        <f t="shared" si="4"/>
        <v>#DIV/0!</v>
      </c>
      <c r="F15" s="4" t="e">
        <f t="shared" si="6"/>
        <v>#DIV/0!</v>
      </c>
      <c r="G15" s="4" t="e">
        <f t="shared" si="6"/>
        <v>#DIV/0!</v>
      </c>
      <c r="H15" s="4" t="e">
        <f t="shared" si="3"/>
        <v>#DIV/0!</v>
      </c>
      <c r="I15" s="5"/>
      <c r="J15" s="7" t="s">
        <v>21</v>
      </c>
      <c r="K15" s="7">
        <f t="shared" si="0"/>
        <v>13</v>
      </c>
      <c r="M15" s="10">
        <v>2</v>
      </c>
      <c r="N15" s="10" t="str">
        <f t="shared" si="1"/>
        <v>C</v>
      </c>
    </row>
    <row r="16" spans="2:14" ht="17.399999999999999" thickBot="1" x14ac:dyDescent="0.35">
      <c r="B16" s="3" t="e">
        <f t="shared" si="2"/>
        <v>#DIV/0!</v>
      </c>
      <c r="C16" s="4" t="e">
        <f t="shared" si="5"/>
        <v>#DIV/0!</v>
      </c>
      <c r="D16" s="4" t="e">
        <f t="shared" si="5"/>
        <v>#DIV/0!</v>
      </c>
      <c r="E16" s="4" t="e">
        <f t="shared" si="4"/>
        <v>#DIV/0!</v>
      </c>
      <c r="F16" s="4" t="e">
        <f t="shared" si="6"/>
        <v>#DIV/0!</v>
      </c>
      <c r="G16" s="4" t="e">
        <f t="shared" si="6"/>
        <v>#DIV/0!</v>
      </c>
      <c r="H16" s="4" t="e">
        <f t="shared" si="3"/>
        <v>#DIV/0!</v>
      </c>
      <c r="I16" s="5"/>
      <c r="J16" s="7" t="s">
        <v>22</v>
      </c>
      <c r="K16" s="7">
        <f t="shared" si="0"/>
        <v>14</v>
      </c>
      <c r="M16" s="10">
        <v>2</v>
      </c>
      <c r="N16" s="10" t="str">
        <f t="shared" si="1"/>
        <v>C</v>
      </c>
    </row>
    <row r="17" spans="1:14" ht="16.8" x14ac:dyDescent="0.3">
      <c r="J17" s="7" t="s">
        <v>7</v>
      </c>
      <c r="K17" s="7">
        <f t="shared" si="0"/>
        <v>15</v>
      </c>
      <c r="M17" s="10">
        <v>2</v>
      </c>
      <c r="N17" s="10" t="str">
        <f t="shared" si="1"/>
        <v>C</v>
      </c>
    </row>
    <row r="18" spans="1:14" ht="16.8" x14ac:dyDescent="0.3">
      <c r="J18" s="7" t="s">
        <v>23</v>
      </c>
      <c r="K18" s="7">
        <f t="shared" si="0"/>
        <v>16</v>
      </c>
      <c r="M18" s="10">
        <v>2</v>
      </c>
      <c r="N18" s="10" t="str">
        <f t="shared" si="1"/>
        <v>C</v>
      </c>
    </row>
    <row r="19" spans="1:14" ht="16.8" x14ac:dyDescent="0.3">
      <c r="J19" s="7" t="s">
        <v>3</v>
      </c>
      <c r="K19" s="7">
        <f t="shared" si="0"/>
        <v>17</v>
      </c>
      <c r="M19" s="10">
        <v>2</v>
      </c>
      <c r="N19" s="10" t="str">
        <f t="shared" si="1"/>
        <v>C</v>
      </c>
    </row>
    <row r="20" spans="1:14" ht="16.8" x14ac:dyDescent="0.3">
      <c r="J20" s="7" t="s">
        <v>24</v>
      </c>
      <c r="K20" s="7">
        <f t="shared" si="0"/>
        <v>18</v>
      </c>
      <c r="M20" s="10">
        <v>2</v>
      </c>
      <c r="N20" s="10" t="str">
        <f t="shared" si="1"/>
        <v>C</v>
      </c>
    </row>
    <row r="21" spans="1:14" x14ac:dyDescent="0.3">
      <c r="J21" s="7" t="s">
        <v>6</v>
      </c>
      <c r="K21" s="7">
        <f t="shared" si="0"/>
        <v>19</v>
      </c>
    </row>
    <row r="22" spans="1:14" x14ac:dyDescent="0.3">
      <c r="J22" s="7" t="s">
        <v>25</v>
      </c>
      <c r="K22" s="7">
        <f t="shared" si="0"/>
        <v>20</v>
      </c>
    </row>
    <row r="23" spans="1:14" x14ac:dyDescent="0.3">
      <c r="J23" s="7" t="s">
        <v>26</v>
      </c>
      <c r="K23" s="7">
        <f t="shared" si="0"/>
        <v>21</v>
      </c>
    </row>
    <row r="24" spans="1:14" x14ac:dyDescent="0.3">
      <c r="J24" s="7" t="s">
        <v>27</v>
      </c>
      <c r="K24" s="7">
        <f t="shared" si="0"/>
        <v>22</v>
      </c>
    </row>
    <row r="25" spans="1:14" x14ac:dyDescent="0.3">
      <c r="J25" s="7" t="s">
        <v>28</v>
      </c>
      <c r="K25" s="7">
        <f t="shared" si="0"/>
        <v>23</v>
      </c>
    </row>
    <row r="26" spans="1:14" x14ac:dyDescent="0.3">
      <c r="J26" s="7" t="s">
        <v>29</v>
      </c>
      <c r="K26" s="7">
        <f t="shared" si="0"/>
        <v>24</v>
      </c>
    </row>
    <row r="27" spans="1:14" x14ac:dyDescent="0.3">
      <c r="J27" s="7" t="s">
        <v>30</v>
      </c>
      <c r="K27" s="7">
        <f t="shared" si="0"/>
        <v>25</v>
      </c>
    </row>
    <row r="28" spans="1:14" x14ac:dyDescent="0.3">
      <c r="D28">
        <f>MOD(9,26)</f>
        <v>9</v>
      </c>
    </row>
    <row r="30" spans="1:14" x14ac:dyDescent="0.3">
      <c r="A30" s="9" t="s">
        <v>34</v>
      </c>
      <c r="B30" s="8"/>
      <c r="C30" s="8"/>
      <c r="D30" s="8"/>
      <c r="E30" s="8"/>
      <c r="F30" s="8"/>
      <c r="G30" s="8"/>
      <c r="H30" s="8"/>
      <c r="I30" s="8"/>
      <c r="J30" s="8"/>
    </row>
    <row r="31" spans="1:14" x14ac:dyDescent="0.3">
      <c r="A31" s="14" t="s">
        <v>35</v>
      </c>
      <c r="B31" s="13">
        <v>5</v>
      </c>
    </row>
    <row r="32" spans="1:14" x14ac:dyDescent="0.3">
      <c r="A32" s="14" t="s">
        <v>36</v>
      </c>
      <c r="B32" s="13">
        <v>3</v>
      </c>
    </row>
    <row r="33" spans="1:23" x14ac:dyDescent="0.3">
      <c r="A33" s="14" t="s">
        <v>31</v>
      </c>
      <c r="B33" s="13">
        <v>21</v>
      </c>
    </row>
    <row r="35" spans="1:23" x14ac:dyDescent="0.3">
      <c r="A35" s="15" t="s">
        <v>37</v>
      </c>
      <c r="B35" s="15"/>
      <c r="C35" s="11" t="s">
        <v>11</v>
      </c>
      <c r="D35" s="11" t="s">
        <v>21</v>
      </c>
      <c r="E35" s="11" t="s">
        <v>6</v>
      </c>
      <c r="F35" s="11" t="s">
        <v>22</v>
      </c>
      <c r="G35" s="11" t="s">
        <v>11</v>
      </c>
      <c r="H35" s="11" t="s">
        <v>21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x14ac:dyDescent="0.3">
      <c r="A36" s="15" t="s">
        <v>32</v>
      </c>
      <c r="B36" s="15"/>
      <c r="C36" s="11">
        <f>CODE(C35)-65</f>
        <v>0</v>
      </c>
      <c r="D36" s="11">
        <f t="shared" ref="D36:W36" si="7">CODE(D35)-65</f>
        <v>13</v>
      </c>
      <c r="E36" s="11">
        <f t="shared" si="7"/>
        <v>19</v>
      </c>
      <c r="F36" s="11">
        <f t="shared" si="7"/>
        <v>14</v>
      </c>
      <c r="G36" s="11">
        <f t="shared" si="7"/>
        <v>0</v>
      </c>
      <c r="H36" s="11">
        <f t="shared" si="7"/>
        <v>13</v>
      </c>
      <c r="I36" s="11" t="e">
        <f t="shared" si="7"/>
        <v>#VALUE!</v>
      </c>
      <c r="J36" s="11" t="e">
        <f t="shared" si="7"/>
        <v>#VALUE!</v>
      </c>
      <c r="K36" s="11" t="e">
        <f t="shared" si="7"/>
        <v>#VALUE!</v>
      </c>
      <c r="L36" s="11" t="e">
        <f t="shared" si="7"/>
        <v>#VALUE!</v>
      </c>
      <c r="M36" s="11" t="e">
        <f t="shared" si="7"/>
        <v>#VALUE!</v>
      </c>
      <c r="N36" s="11" t="e">
        <f t="shared" si="7"/>
        <v>#VALUE!</v>
      </c>
      <c r="O36" s="11" t="e">
        <f t="shared" si="7"/>
        <v>#VALUE!</v>
      </c>
      <c r="P36" s="11" t="e">
        <f t="shared" si="7"/>
        <v>#VALUE!</v>
      </c>
      <c r="Q36" s="11" t="e">
        <f t="shared" si="7"/>
        <v>#VALUE!</v>
      </c>
      <c r="R36" s="11" t="e">
        <f t="shared" si="7"/>
        <v>#VALUE!</v>
      </c>
      <c r="S36" s="11" t="e">
        <f t="shared" si="7"/>
        <v>#VALUE!</v>
      </c>
      <c r="T36" s="11" t="e">
        <f t="shared" si="7"/>
        <v>#VALUE!</v>
      </c>
      <c r="U36" s="11" t="e">
        <f t="shared" si="7"/>
        <v>#VALUE!</v>
      </c>
      <c r="V36" s="11" t="e">
        <f t="shared" si="7"/>
        <v>#VALUE!</v>
      </c>
      <c r="W36" s="11" t="e">
        <f t="shared" si="7"/>
        <v>#VALUE!</v>
      </c>
    </row>
    <row r="38" spans="1:23" x14ac:dyDescent="0.3">
      <c r="A38" s="15" t="s">
        <v>40</v>
      </c>
      <c r="B38" s="15"/>
      <c r="C38" s="11">
        <f>($B31*C36+$B32)</f>
        <v>3</v>
      </c>
      <c r="D38" s="11">
        <f t="shared" ref="D38:W38" si="8">($B31*D36+$B32)</f>
        <v>68</v>
      </c>
      <c r="E38" s="11">
        <f t="shared" si="8"/>
        <v>98</v>
      </c>
      <c r="F38" s="11">
        <f t="shared" si="8"/>
        <v>73</v>
      </c>
      <c r="G38" s="11">
        <f t="shared" si="8"/>
        <v>3</v>
      </c>
      <c r="H38" s="11">
        <f t="shared" si="8"/>
        <v>68</v>
      </c>
      <c r="I38" s="11" t="e">
        <f t="shared" si="8"/>
        <v>#VALUE!</v>
      </c>
      <c r="J38" s="11" t="e">
        <f t="shared" si="8"/>
        <v>#VALUE!</v>
      </c>
      <c r="K38" s="11" t="e">
        <f t="shared" si="8"/>
        <v>#VALUE!</v>
      </c>
      <c r="L38" s="11" t="e">
        <f t="shared" si="8"/>
        <v>#VALUE!</v>
      </c>
      <c r="M38" s="11" t="e">
        <f t="shared" si="8"/>
        <v>#VALUE!</v>
      </c>
      <c r="N38" s="11" t="e">
        <f t="shared" si="8"/>
        <v>#VALUE!</v>
      </c>
      <c r="O38" s="11" t="e">
        <f t="shared" si="8"/>
        <v>#VALUE!</v>
      </c>
      <c r="P38" s="11" t="e">
        <f t="shared" si="8"/>
        <v>#VALUE!</v>
      </c>
      <c r="Q38" s="11" t="e">
        <f t="shared" si="8"/>
        <v>#VALUE!</v>
      </c>
      <c r="R38" s="11" t="e">
        <f t="shared" si="8"/>
        <v>#VALUE!</v>
      </c>
      <c r="S38" s="11" t="e">
        <f t="shared" si="8"/>
        <v>#VALUE!</v>
      </c>
      <c r="T38" s="11" t="e">
        <f t="shared" si="8"/>
        <v>#VALUE!</v>
      </c>
      <c r="U38" s="11" t="e">
        <f t="shared" si="8"/>
        <v>#VALUE!</v>
      </c>
      <c r="V38" s="11" t="e">
        <f t="shared" si="8"/>
        <v>#VALUE!</v>
      </c>
      <c r="W38" s="11" t="e">
        <f t="shared" si="8"/>
        <v>#VALUE!</v>
      </c>
    </row>
    <row r="39" spans="1:23" x14ac:dyDescent="0.3">
      <c r="A39" s="15" t="s">
        <v>38</v>
      </c>
      <c r="B39" s="15"/>
      <c r="C39" s="11">
        <f>MOD($B31*C36+$B32,26)</f>
        <v>3</v>
      </c>
      <c r="D39" s="11">
        <f t="shared" ref="D39:N39" si="9">MOD($B31*D36+$B32,26)</f>
        <v>16</v>
      </c>
      <c r="E39" s="11">
        <f t="shared" si="9"/>
        <v>20</v>
      </c>
      <c r="F39" s="11">
        <f t="shared" si="9"/>
        <v>21</v>
      </c>
      <c r="G39" s="11">
        <f t="shared" si="9"/>
        <v>3</v>
      </c>
      <c r="H39" s="11">
        <f t="shared" si="9"/>
        <v>16</v>
      </c>
      <c r="I39" s="11" t="e">
        <f t="shared" si="9"/>
        <v>#VALUE!</v>
      </c>
      <c r="J39" s="11" t="e">
        <f t="shared" si="9"/>
        <v>#VALUE!</v>
      </c>
      <c r="K39" s="11" t="e">
        <f t="shared" si="9"/>
        <v>#VALUE!</v>
      </c>
      <c r="L39" s="11" t="e">
        <f t="shared" si="9"/>
        <v>#VALUE!</v>
      </c>
      <c r="M39" s="11" t="e">
        <f t="shared" si="9"/>
        <v>#VALUE!</v>
      </c>
      <c r="N39" s="11" t="e">
        <f t="shared" si="9"/>
        <v>#VALUE!</v>
      </c>
      <c r="O39" s="11" t="e">
        <f>MOD(N31*O36+N32,26)</f>
        <v>#VALUE!</v>
      </c>
      <c r="P39" s="11" t="e">
        <f>MOD(O31*P36+O32,26)</f>
        <v>#VALUE!</v>
      </c>
      <c r="Q39" s="11" t="e">
        <f>MOD(P31*Q36+P32,26)</f>
        <v>#VALUE!</v>
      </c>
      <c r="R39" s="11" t="e">
        <f>MOD(Q31*R36+Q32,26)</f>
        <v>#VALUE!</v>
      </c>
      <c r="S39" s="11" t="e">
        <f>MOD(R31*S36+R32,26)</f>
        <v>#VALUE!</v>
      </c>
      <c r="T39" s="11" t="e">
        <f>MOD(S31*T36+S32,26)</f>
        <v>#VALUE!</v>
      </c>
      <c r="U39" s="11" t="e">
        <f>MOD(T31*U36+T32,26)</f>
        <v>#VALUE!</v>
      </c>
      <c r="V39" s="11" t="e">
        <f>MOD(U31*V36+U32,26)</f>
        <v>#VALUE!</v>
      </c>
      <c r="W39" s="11" t="e">
        <f>MOD(V31*W36+V32,26)</f>
        <v>#VALUE!</v>
      </c>
    </row>
    <row r="40" spans="1:23" x14ac:dyDescent="0.3">
      <c r="A40" s="15" t="s">
        <v>39</v>
      </c>
      <c r="B40" s="15"/>
      <c r="C40" s="11" t="str">
        <f>CHAR(C39+65)</f>
        <v>D</v>
      </c>
      <c r="D40" s="11" t="str">
        <f t="shared" ref="D40:W40" si="10">CHAR(D39+65)</f>
        <v>Q</v>
      </c>
      <c r="E40" s="11" t="str">
        <f t="shared" si="10"/>
        <v>U</v>
      </c>
      <c r="F40" s="11" t="str">
        <f t="shared" si="10"/>
        <v>V</v>
      </c>
      <c r="G40" s="11" t="str">
        <f t="shared" si="10"/>
        <v>D</v>
      </c>
      <c r="H40" s="11" t="str">
        <f t="shared" si="10"/>
        <v>Q</v>
      </c>
      <c r="I40" s="11" t="e">
        <f t="shared" si="10"/>
        <v>#VALUE!</v>
      </c>
      <c r="J40" s="11" t="e">
        <f t="shared" si="10"/>
        <v>#VALUE!</v>
      </c>
      <c r="K40" s="11" t="e">
        <f t="shared" si="10"/>
        <v>#VALUE!</v>
      </c>
      <c r="L40" s="11" t="e">
        <f t="shared" si="10"/>
        <v>#VALUE!</v>
      </c>
      <c r="M40" s="11" t="e">
        <f t="shared" si="10"/>
        <v>#VALUE!</v>
      </c>
      <c r="N40" s="11" t="e">
        <f t="shared" si="10"/>
        <v>#VALUE!</v>
      </c>
      <c r="O40" s="11" t="e">
        <f t="shared" si="10"/>
        <v>#VALUE!</v>
      </c>
      <c r="P40" s="11" t="e">
        <f t="shared" si="10"/>
        <v>#VALUE!</v>
      </c>
      <c r="Q40" s="11" t="e">
        <f t="shared" si="10"/>
        <v>#VALUE!</v>
      </c>
      <c r="R40" s="11" t="e">
        <f t="shared" si="10"/>
        <v>#VALUE!</v>
      </c>
      <c r="S40" s="11" t="e">
        <f t="shared" si="10"/>
        <v>#VALUE!</v>
      </c>
      <c r="T40" s="11" t="e">
        <f t="shared" si="10"/>
        <v>#VALUE!</v>
      </c>
      <c r="U40" s="11" t="e">
        <f t="shared" si="10"/>
        <v>#VALUE!</v>
      </c>
      <c r="V40" s="11" t="e">
        <f t="shared" si="10"/>
        <v>#VALUE!</v>
      </c>
      <c r="W40" s="11" t="e">
        <f t="shared" si="10"/>
        <v>#VALUE!</v>
      </c>
    </row>
    <row r="41" spans="1:23" ht="18" x14ac:dyDescent="0.3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23" x14ac:dyDescent="0.3">
      <c r="A42" s="15" t="s">
        <v>41</v>
      </c>
      <c r="B42" s="15"/>
      <c r="C42" s="11" t="str">
        <f>C40</f>
        <v>D</v>
      </c>
      <c r="D42" s="11" t="str">
        <f t="shared" ref="D42:W42" si="11">D40</f>
        <v>Q</v>
      </c>
      <c r="E42" s="11" t="str">
        <f t="shared" si="11"/>
        <v>U</v>
      </c>
      <c r="F42" s="11" t="str">
        <f t="shared" si="11"/>
        <v>V</v>
      </c>
      <c r="G42" s="11" t="str">
        <f t="shared" si="11"/>
        <v>D</v>
      </c>
      <c r="H42" s="11" t="str">
        <f t="shared" si="11"/>
        <v>Q</v>
      </c>
      <c r="I42" s="11" t="e">
        <f t="shared" si="11"/>
        <v>#VALUE!</v>
      </c>
      <c r="J42" s="11" t="e">
        <f t="shared" si="11"/>
        <v>#VALUE!</v>
      </c>
      <c r="K42" s="11" t="e">
        <f t="shared" si="11"/>
        <v>#VALUE!</v>
      </c>
      <c r="L42" s="11" t="e">
        <f t="shared" si="11"/>
        <v>#VALUE!</v>
      </c>
      <c r="M42" s="11" t="e">
        <f t="shared" si="11"/>
        <v>#VALUE!</v>
      </c>
      <c r="N42" s="11" t="e">
        <f t="shared" si="11"/>
        <v>#VALUE!</v>
      </c>
      <c r="O42" s="11" t="e">
        <f t="shared" si="11"/>
        <v>#VALUE!</v>
      </c>
      <c r="P42" s="11" t="e">
        <f t="shared" si="11"/>
        <v>#VALUE!</v>
      </c>
      <c r="Q42" s="11" t="e">
        <f t="shared" si="11"/>
        <v>#VALUE!</v>
      </c>
      <c r="R42" s="11" t="e">
        <f t="shared" si="11"/>
        <v>#VALUE!</v>
      </c>
      <c r="S42" s="11" t="e">
        <f t="shared" si="11"/>
        <v>#VALUE!</v>
      </c>
      <c r="T42" s="11" t="e">
        <f t="shared" si="11"/>
        <v>#VALUE!</v>
      </c>
      <c r="U42" s="11" t="e">
        <f t="shared" si="11"/>
        <v>#VALUE!</v>
      </c>
      <c r="V42" s="11" t="e">
        <f t="shared" si="11"/>
        <v>#VALUE!</v>
      </c>
      <c r="W42" s="11" t="e">
        <f t="shared" si="11"/>
        <v>#VALUE!</v>
      </c>
    </row>
    <row r="43" spans="1:23" x14ac:dyDescent="0.3">
      <c r="A43" s="15" t="s">
        <v>32</v>
      </c>
      <c r="B43" s="15"/>
      <c r="C43" s="11">
        <f>MOD($B33*(C39-$B32),26)</f>
        <v>0</v>
      </c>
      <c r="D43" s="11">
        <f t="shared" ref="D43:N43" si="12">MOD($B33*(D39-$B32),26)</f>
        <v>13</v>
      </c>
      <c r="E43" s="11">
        <f t="shared" si="12"/>
        <v>19</v>
      </c>
      <c r="F43" s="11">
        <f t="shared" si="12"/>
        <v>14</v>
      </c>
      <c r="G43" s="11">
        <f t="shared" si="12"/>
        <v>0</v>
      </c>
      <c r="H43" s="11">
        <f t="shared" si="12"/>
        <v>13</v>
      </c>
      <c r="I43" s="11" t="e">
        <f t="shared" si="12"/>
        <v>#VALUE!</v>
      </c>
      <c r="J43" s="11" t="e">
        <f t="shared" si="12"/>
        <v>#VALUE!</v>
      </c>
      <c r="K43" s="11" t="e">
        <f t="shared" si="12"/>
        <v>#VALUE!</v>
      </c>
      <c r="L43" s="11" t="e">
        <f t="shared" si="12"/>
        <v>#VALUE!</v>
      </c>
      <c r="M43" s="11" t="e">
        <f t="shared" si="12"/>
        <v>#VALUE!</v>
      </c>
      <c r="N43" s="11" t="e">
        <f t="shared" si="12"/>
        <v>#VALUE!</v>
      </c>
      <c r="O43" s="11" t="e">
        <f t="shared" ref="O43" si="13">CODE(O42)-65</f>
        <v>#VALUE!</v>
      </c>
      <c r="P43" s="11" t="e">
        <f t="shared" ref="P43" si="14">CODE(P42)-65</f>
        <v>#VALUE!</v>
      </c>
      <c r="Q43" s="11" t="e">
        <f t="shared" ref="Q43" si="15">CODE(Q42)-65</f>
        <v>#VALUE!</v>
      </c>
      <c r="R43" s="11" t="e">
        <f t="shared" ref="R43" si="16">CODE(R42)-65</f>
        <v>#VALUE!</v>
      </c>
      <c r="S43" s="11" t="e">
        <f t="shared" ref="S43" si="17">CODE(S42)-65</f>
        <v>#VALUE!</v>
      </c>
      <c r="T43" s="11" t="e">
        <f t="shared" ref="T43" si="18">CODE(T42)-65</f>
        <v>#VALUE!</v>
      </c>
      <c r="U43" s="11" t="e">
        <f t="shared" ref="U43" si="19">CODE(U42)-65</f>
        <v>#VALUE!</v>
      </c>
      <c r="V43" s="11" t="e">
        <f t="shared" ref="V43" si="20">CODE(V42)-65</f>
        <v>#VALUE!</v>
      </c>
      <c r="W43" s="11" t="e">
        <f t="shared" ref="W43" si="21">CODE(W42)-65</f>
        <v>#VALUE!</v>
      </c>
    </row>
    <row r="44" spans="1:23" x14ac:dyDescent="0.3">
      <c r="A44" s="15" t="s">
        <v>42</v>
      </c>
      <c r="B44" s="15"/>
      <c r="C44" s="11" t="str">
        <f>CHAR(C43+65)</f>
        <v>A</v>
      </c>
      <c r="D44" s="11" t="str">
        <f t="shared" ref="D44:W44" si="22">CHAR(D43+65)</f>
        <v>N</v>
      </c>
      <c r="E44" s="11" t="str">
        <f t="shared" si="22"/>
        <v>T</v>
      </c>
      <c r="F44" s="11" t="str">
        <f t="shared" si="22"/>
        <v>O</v>
      </c>
      <c r="G44" s="11" t="str">
        <f t="shared" si="22"/>
        <v>A</v>
      </c>
      <c r="H44" s="11" t="str">
        <f t="shared" si="22"/>
        <v>N</v>
      </c>
      <c r="I44" s="11" t="e">
        <f t="shared" si="22"/>
        <v>#VALUE!</v>
      </c>
      <c r="J44" s="11" t="e">
        <f t="shared" si="22"/>
        <v>#VALUE!</v>
      </c>
      <c r="K44" s="11" t="e">
        <f t="shared" si="22"/>
        <v>#VALUE!</v>
      </c>
      <c r="L44" s="11" t="e">
        <f t="shared" si="22"/>
        <v>#VALUE!</v>
      </c>
      <c r="M44" s="11" t="e">
        <f t="shared" si="22"/>
        <v>#VALUE!</v>
      </c>
      <c r="N44" s="11" t="e">
        <f t="shared" si="22"/>
        <v>#VALUE!</v>
      </c>
      <c r="O44" s="11" t="e">
        <f t="shared" si="22"/>
        <v>#VALUE!</v>
      </c>
      <c r="P44" s="11" t="e">
        <f t="shared" si="22"/>
        <v>#VALUE!</v>
      </c>
      <c r="Q44" s="11" t="e">
        <f t="shared" si="22"/>
        <v>#VALUE!</v>
      </c>
      <c r="R44" s="11" t="e">
        <f t="shared" si="22"/>
        <v>#VALUE!</v>
      </c>
      <c r="S44" s="11" t="e">
        <f t="shared" si="22"/>
        <v>#VALUE!</v>
      </c>
      <c r="T44" s="11" t="e">
        <f t="shared" si="22"/>
        <v>#VALUE!</v>
      </c>
      <c r="U44" s="11" t="e">
        <f t="shared" si="22"/>
        <v>#VALUE!</v>
      </c>
      <c r="V44" s="11" t="e">
        <f t="shared" si="22"/>
        <v>#VALUE!</v>
      </c>
      <c r="W44" s="11" t="e">
        <f t="shared" si="22"/>
        <v>#VALUE!</v>
      </c>
    </row>
    <row r="47" spans="1:23" x14ac:dyDescent="0.3">
      <c r="A47" s="9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</sheetData>
  <mergeCells count="12">
    <mergeCell ref="A40:B40"/>
    <mergeCell ref="A38:B38"/>
    <mergeCell ref="A42:B42"/>
    <mergeCell ref="A43:B43"/>
    <mergeCell ref="A44:B44"/>
    <mergeCell ref="A47:P47"/>
    <mergeCell ref="J1:K1"/>
    <mergeCell ref="M1:N1"/>
    <mergeCell ref="A30:J30"/>
    <mergeCell ref="A35:B35"/>
    <mergeCell ref="A36:B36"/>
    <mergeCell ref="A39:B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dcterms:created xsi:type="dcterms:W3CDTF">2024-04-21T00:25:37Z</dcterms:created>
  <dcterms:modified xsi:type="dcterms:W3CDTF">2024-05-04T06:25:11Z</dcterms:modified>
</cp:coreProperties>
</file>