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QCEW Reports\QCEW Work Folders\2_Where Workers Work\"/>
    </mc:Choice>
  </mc:AlternateContent>
  <xr:revisionPtr revIDLastSave="0" documentId="13_ncr:1_{8AAD2DFE-914D-473F-8859-B8B653A3BF15}" xr6:coauthVersionLast="45" xr6:coauthVersionMax="45" xr10:uidLastSave="{00000000-0000-0000-0000-000000000000}"/>
  <bookViews>
    <workbookView xWindow="2976" yWindow="408" windowWidth="18276" windowHeight="11352" xr2:uid="{00000000-000D-0000-FFFF-FFFF00000000}"/>
  </bookViews>
  <sheets>
    <sheet name="Table33" sheetId="3" r:id="rId1"/>
    <sheet name="Table34" sheetId="2" r:id="rId2"/>
    <sheet name="Table35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" i="3" l="1"/>
  <c r="V94" i="1"/>
  <c r="V83" i="1"/>
  <c r="V71" i="1"/>
  <c r="V64" i="1"/>
  <c r="V39" i="1"/>
  <c r="V26" i="1"/>
  <c r="V17" i="1"/>
  <c r="V11" i="1"/>
  <c r="V93" i="2"/>
  <c r="V81" i="2"/>
  <c r="V64" i="2"/>
  <c r="V31" i="2"/>
  <c r="V9" i="2"/>
  <c r="V130" i="3"/>
  <c r="V117" i="3"/>
  <c r="V88" i="3"/>
  <c r="V63" i="3"/>
  <c r="V18" i="3"/>
  <c r="U64" i="1"/>
  <c r="V7" i="3" l="1"/>
  <c r="V9" i="1"/>
  <c r="T94" i="1"/>
  <c r="S94" i="1"/>
  <c r="R94" i="1"/>
  <c r="Q94" i="1"/>
  <c r="P94" i="1"/>
  <c r="O94" i="1"/>
  <c r="N94" i="1"/>
  <c r="M94" i="1"/>
  <c r="L94" i="1"/>
  <c r="T83" i="1"/>
  <c r="S83" i="1"/>
  <c r="R83" i="1"/>
  <c r="Q83" i="1"/>
  <c r="P83" i="1"/>
  <c r="O83" i="1"/>
  <c r="N83" i="1"/>
  <c r="M83" i="1"/>
  <c r="L83" i="1"/>
  <c r="T71" i="1"/>
  <c r="S71" i="1"/>
  <c r="R71" i="1"/>
  <c r="Q71" i="1"/>
  <c r="P71" i="1"/>
  <c r="O71" i="1"/>
  <c r="N71" i="1"/>
  <c r="M71" i="1"/>
  <c r="L71" i="1"/>
  <c r="T64" i="1"/>
  <c r="S64" i="1"/>
  <c r="R64" i="1"/>
  <c r="Q64" i="1"/>
  <c r="P64" i="1"/>
  <c r="O64" i="1"/>
  <c r="N64" i="1"/>
  <c r="M64" i="1"/>
  <c r="L64" i="1"/>
  <c r="T39" i="1"/>
  <c r="S39" i="1"/>
  <c r="R39" i="1"/>
  <c r="Q39" i="1"/>
  <c r="P39" i="1"/>
  <c r="O39" i="1"/>
  <c r="N39" i="1"/>
  <c r="M39" i="1"/>
  <c r="L39" i="1"/>
  <c r="J39" i="1"/>
  <c r="I39" i="1"/>
  <c r="H39" i="1"/>
  <c r="G39" i="1"/>
  <c r="T26" i="1"/>
  <c r="S26" i="1"/>
  <c r="R26" i="1"/>
  <c r="Q26" i="1"/>
  <c r="P26" i="1"/>
  <c r="O26" i="1"/>
  <c r="N26" i="1"/>
  <c r="M26" i="1"/>
  <c r="L26" i="1"/>
  <c r="J26" i="1"/>
  <c r="I26" i="1"/>
  <c r="H26" i="1"/>
  <c r="G26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G9" i="1" s="1"/>
  <c r="T93" i="2"/>
  <c r="S93" i="2"/>
  <c r="R93" i="2"/>
  <c r="Q93" i="2"/>
  <c r="P93" i="2"/>
  <c r="O93" i="2"/>
  <c r="N93" i="2"/>
  <c r="M93" i="2"/>
  <c r="L93" i="2"/>
  <c r="J93" i="2"/>
  <c r="I93" i="2"/>
  <c r="H93" i="2"/>
  <c r="G93" i="2"/>
  <c r="T81" i="2"/>
  <c r="S81" i="2"/>
  <c r="R81" i="2"/>
  <c r="Q81" i="2"/>
  <c r="P81" i="2"/>
  <c r="O81" i="2"/>
  <c r="N81" i="2"/>
  <c r="M81" i="2"/>
  <c r="L81" i="2"/>
  <c r="J81" i="2"/>
  <c r="I81" i="2"/>
  <c r="H81" i="2"/>
  <c r="G81" i="2"/>
  <c r="T64" i="2"/>
  <c r="S64" i="2"/>
  <c r="R64" i="2"/>
  <c r="Q64" i="2"/>
  <c r="P64" i="2"/>
  <c r="O64" i="2"/>
  <c r="N64" i="2"/>
  <c r="M64" i="2"/>
  <c r="L64" i="2"/>
  <c r="J64" i="2"/>
  <c r="I64" i="2"/>
  <c r="H64" i="2"/>
  <c r="G64" i="2"/>
  <c r="T31" i="2"/>
  <c r="S31" i="2"/>
  <c r="R31" i="2"/>
  <c r="Q31" i="2"/>
  <c r="P31" i="2"/>
  <c r="O31" i="2"/>
  <c r="N31" i="2"/>
  <c r="M31" i="2"/>
  <c r="L31" i="2"/>
  <c r="J31" i="2"/>
  <c r="I31" i="2"/>
  <c r="H31" i="2"/>
  <c r="G31" i="2"/>
  <c r="T9" i="2"/>
  <c r="S9" i="2"/>
  <c r="R9" i="2"/>
  <c r="Q9" i="2"/>
  <c r="P9" i="2"/>
  <c r="O9" i="2"/>
  <c r="N9" i="2"/>
  <c r="M9" i="2"/>
  <c r="L9" i="2"/>
  <c r="J9" i="2"/>
  <c r="I9" i="2"/>
  <c r="H9" i="2"/>
  <c r="G9" i="2"/>
  <c r="T130" i="3"/>
  <c r="S130" i="3"/>
  <c r="R130" i="3"/>
  <c r="Q130" i="3"/>
  <c r="P130" i="3"/>
  <c r="O130" i="3"/>
  <c r="N130" i="3"/>
  <c r="M130" i="3"/>
  <c r="L130" i="3"/>
  <c r="J130" i="3"/>
  <c r="I130" i="3"/>
  <c r="H130" i="3"/>
  <c r="G130" i="3"/>
  <c r="T117" i="3"/>
  <c r="S117" i="3"/>
  <c r="R117" i="3"/>
  <c r="Q117" i="3"/>
  <c r="P117" i="3"/>
  <c r="O117" i="3"/>
  <c r="N117" i="3"/>
  <c r="M117" i="3"/>
  <c r="L117" i="3"/>
  <c r="J117" i="3"/>
  <c r="I117" i="3"/>
  <c r="H117" i="3"/>
  <c r="G117" i="3"/>
  <c r="T88" i="3"/>
  <c r="S88" i="3"/>
  <c r="R88" i="3"/>
  <c r="Q88" i="3"/>
  <c r="P88" i="3"/>
  <c r="O88" i="3"/>
  <c r="N88" i="3"/>
  <c r="M88" i="3"/>
  <c r="L88" i="3"/>
  <c r="J88" i="3"/>
  <c r="I88" i="3"/>
  <c r="H88" i="3"/>
  <c r="G88" i="3"/>
  <c r="T63" i="3"/>
  <c r="S63" i="3"/>
  <c r="R63" i="3"/>
  <c r="Q63" i="3"/>
  <c r="P63" i="3"/>
  <c r="O63" i="3"/>
  <c r="N63" i="3"/>
  <c r="M63" i="3"/>
  <c r="L63" i="3"/>
  <c r="J63" i="3"/>
  <c r="I63" i="3"/>
  <c r="H63" i="3"/>
  <c r="G63" i="3"/>
  <c r="T18" i="3"/>
  <c r="S18" i="3"/>
  <c r="R18" i="3"/>
  <c r="Q18" i="3"/>
  <c r="P18" i="3"/>
  <c r="O18" i="3"/>
  <c r="N18" i="3"/>
  <c r="M18" i="3"/>
  <c r="L18" i="3"/>
  <c r="J18" i="3"/>
  <c r="I18" i="3"/>
  <c r="H18" i="3"/>
  <c r="G18" i="3"/>
  <c r="T9" i="3"/>
  <c r="S9" i="3"/>
  <c r="R9" i="3"/>
  <c r="Q9" i="3"/>
  <c r="P9" i="3"/>
  <c r="O9" i="3"/>
  <c r="N9" i="3"/>
  <c r="M9" i="3"/>
  <c r="L9" i="3"/>
  <c r="J9" i="3"/>
  <c r="I9" i="3"/>
  <c r="H9" i="3"/>
  <c r="G9" i="3"/>
  <c r="S9" i="1" l="1"/>
  <c r="H9" i="1"/>
  <c r="J9" i="1"/>
  <c r="N7" i="3"/>
  <c r="O9" i="1"/>
  <c r="Q9" i="1"/>
  <c r="I9" i="1"/>
  <c r="T7" i="3"/>
  <c r="R7" i="3"/>
  <c r="M9" i="1"/>
  <c r="L7" i="3"/>
  <c r="I7" i="3"/>
  <c r="G7" i="3"/>
  <c r="P7" i="3"/>
  <c r="L9" i="1"/>
  <c r="N9" i="1"/>
  <c r="P9" i="1"/>
  <c r="R9" i="1"/>
  <c r="T9" i="1"/>
  <c r="H7" i="3"/>
  <c r="J7" i="3"/>
  <c r="M7" i="3"/>
  <c r="O7" i="3"/>
  <c r="Q7" i="3"/>
  <c r="S7" i="3"/>
  <c r="U9" i="3" l="1"/>
  <c r="U18" i="3"/>
  <c r="U63" i="3"/>
  <c r="U88" i="3"/>
  <c r="U117" i="3"/>
  <c r="U130" i="3"/>
  <c r="U9" i="2"/>
  <c r="U31" i="2"/>
  <c r="U64" i="2"/>
  <c r="U81" i="2"/>
  <c r="U93" i="2"/>
  <c r="U11" i="1"/>
  <c r="U17" i="1"/>
  <c r="U26" i="1"/>
  <c r="U39" i="1"/>
  <c r="U71" i="1"/>
  <c r="U83" i="1"/>
  <c r="U94" i="1"/>
  <c r="U9" i="1" l="1"/>
  <c r="U7" i="3"/>
</calcChain>
</file>

<file path=xl/sharedStrings.xml><?xml version="1.0" encoding="utf-8"?>
<sst xmlns="http://schemas.openxmlformats.org/spreadsheetml/2006/main" count="708" uniqueCount="272">
  <si>
    <t>SUMMARY BY COUNTY, GEOGRAPHIC AREA, AND MAJOR COMMUNITY</t>
  </si>
  <si>
    <t>-</t>
  </si>
  <si>
    <t>GEOGRAPHIC AREA</t>
  </si>
  <si>
    <t>CHICAGO METRO AREA</t>
  </si>
  <si>
    <t xml:space="preserve">  COOK COUNTY</t>
  </si>
  <si>
    <t xml:space="preserve">    CHICAGO</t>
  </si>
  <si>
    <t xml:space="preserve">    WEST SUBURBAN</t>
  </si>
  <si>
    <t xml:space="preserve">    NORTH SUBURBAN</t>
  </si>
  <si>
    <t xml:space="preserve">    SOUTH SUBURBAN</t>
  </si>
  <si>
    <t xml:space="preserve">    COOK UNCLASS.</t>
  </si>
  <si>
    <t xml:space="preserve">    ADDISON</t>
  </si>
  <si>
    <t>***</t>
  </si>
  <si>
    <t xml:space="preserve">    BENSENVILLE</t>
  </si>
  <si>
    <t xml:space="preserve">    BLOOMINGDALE*</t>
  </si>
  <si>
    <t xml:space="preserve">    CAROL STREAM</t>
  </si>
  <si>
    <t xml:space="preserve">    DOWNERS GROVE</t>
  </si>
  <si>
    <t xml:space="preserve">    ELMHURST</t>
  </si>
  <si>
    <t xml:space="preserve">    GLEN ELLYN</t>
  </si>
  <si>
    <t xml:space="preserve">    HINSDALE</t>
  </si>
  <si>
    <t xml:space="preserve">    ITASCA*</t>
  </si>
  <si>
    <t xml:space="preserve">    LISLE*</t>
  </si>
  <si>
    <t xml:space="preserve">    LOMBARD</t>
  </si>
  <si>
    <t xml:space="preserve">    NAPERVILLE</t>
  </si>
  <si>
    <t xml:space="preserve">    OAK BROOK</t>
  </si>
  <si>
    <t xml:space="preserve">    ROSELLE</t>
  </si>
  <si>
    <t xml:space="preserve">    VILLA PARK</t>
  </si>
  <si>
    <t xml:space="preserve">    WEST CHICAGO</t>
  </si>
  <si>
    <t xml:space="preserve">    WESTMONT*</t>
  </si>
  <si>
    <t xml:space="preserve">    WHEATON</t>
  </si>
  <si>
    <t>* Newly broken-out community/earlier years not available.</t>
  </si>
  <si>
    <t>LAKE COUNTY</t>
  </si>
  <si>
    <t xml:space="preserve">    ANTIOCH</t>
  </si>
  <si>
    <t xml:space="preserve">    BARRINGTON</t>
  </si>
  <si>
    <t xml:space="preserve">    BUFFALO GROVE*</t>
  </si>
  <si>
    <t xml:space="preserve">    DEERFIELD</t>
  </si>
  <si>
    <t xml:space="preserve">    GRAYSLAKE</t>
  </si>
  <si>
    <t xml:space="preserve">    HIGHLAND PARK</t>
  </si>
  <si>
    <t xml:space="preserve">    LAKE FOREST</t>
  </si>
  <si>
    <t xml:space="preserve">    LAKE ZURICH</t>
  </si>
  <si>
    <t xml:space="preserve">    LIBERTYVILLE</t>
  </si>
  <si>
    <t xml:space="preserve">    MUNDELEIN</t>
  </si>
  <si>
    <t xml:space="preserve">    NORTH CHICAGO</t>
  </si>
  <si>
    <t xml:space="preserve">    WAUCONDA</t>
  </si>
  <si>
    <t xml:space="preserve">    WAUKEGAN</t>
  </si>
  <si>
    <t xml:space="preserve">    ZION</t>
  </si>
  <si>
    <t xml:space="preserve">    LAKE UNCLASS.</t>
  </si>
  <si>
    <t>KANE COUNTY</t>
  </si>
  <si>
    <t>WILL COUNTY</t>
  </si>
  <si>
    <t xml:space="preserve">    ALGONQUIN</t>
  </si>
  <si>
    <t xml:space="preserve">    CARY</t>
  </si>
  <si>
    <t xml:space="preserve">    CRYSTAL LAKE</t>
  </si>
  <si>
    <t xml:space="preserve">    HARVARD</t>
  </si>
  <si>
    <t xml:space="preserve">    MARENGO</t>
  </si>
  <si>
    <t xml:space="preserve">    WOODSTOCK</t>
  </si>
  <si>
    <t>TABLE 34: NUMBER OF UI COVERED ESTABLISHMENTS IN COOK COUNTY</t>
  </si>
  <si>
    <t xml:space="preserve">  NW SUBURBAN COOK</t>
  </si>
  <si>
    <t xml:space="preserve">    ARLINGTON HEIGHTS</t>
  </si>
  <si>
    <t xml:space="preserve">    DES PLAINES</t>
  </si>
  <si>
    <t xml:space="preserve">    ELK GROVE VILLAGE</t>
  </si>
  <si>
    <t xml:space="preserve">    HARWOOD HEIGHTS</t>
  </si>
  <si>
    <t xml:space="preserve">    HOFFMAN ESTATES*</t>
  </si>
  <si>
    <t xml:space="preserve">    MOUNT PROSPECT</t>
  </si>
  <si>
    <t xml:space="preserve">    NILES**</t>
  </si>
  <si>
    <t xml:space="preserve">    NORRIDGE</t>
  </si>
  <si>
    <t xml:space="preserve">    PALATINE</t>
  </si>
  <si>
    <t xml:space="preserve">    PARK RIDGE</t>
  </si>
  <si>
    <t xml:space="preserve">    ROLLING MEADOWS</t>
  </si>
  <si>
    <t xml:space="preserve">    ROSEMONT</t>
  </si>
  <si>
    <t xml:space="preserve">    SCHAUMBURG</t>
  </si>
  <si>
    <t xml:space="preserve">    SCHILLER PARK</t>
  </si>
  <si>
    <t xml:space="preserve">    WHEELING</t>
  </si>
  <si>
    <t xml:space="preserve">    ELGIN MISC.</t>
  </si>
  <si>
    <t xml:space="preserve">    NW SUBURBAN MISC.</t>
  </si>
  <si>
    <t xml:space="preserve">    FAR NW SUB MISC.</t>
  </si>
  <si>
    <t xml:space="preserve">  SW SUBURBAN COOK</t>
  </si>
  <si>
    <t xml:space="preserve">    ALSIP</t>
  </si>
  <si>
    <t xml:space="preserve">    BEDFORD PARK</t>
  </si>
  <si>
    <t xml:space="preserve">    BERWYN</t>
  </si>
  <si>
    <t xml:space="preserve">    BRIDGEVIEW</t>
  </si>
  <si>
    <t xml:space="preserve">    BROOKFIELD</t>
  </si>
  <si>
    <t xml:space="preserve">    CHICAGO RIDGE</t>
  </si>
  <si>
    <t xml:space="preserve">    CICERO</t>
  </si>
  <si>
    <t xml:space="preserve">    EVERGREEN PARK</t>
  </si>
  <si>
    <t xml:space="preserve">    LAGRANGE</t>
  </si>
  <si>
    <t xml:space="preserve">    LEMONT</t>
  </si>
  <si>
    <t xml:space="preserve">    LYONS</t>
  </si>
  <si>
    <t xml:space="preserve">    MCCOOK</t>
  </si>
  <si>
    <t xml:space="preserve">    OAK LAWN</t>
  </si>
  <si>
    <t xml:space="preserve">    SUMMIT</t>
  </si>
  <si>
    <t xml:space="preserve">    WILLOW SPRINGS</t>
  </si>
  <si>
    <t xml:space="preserve">    CICERO MISC.</t>
  </si>
  <si>
    <t xml:space="preserve">    LAGRANGE MISC.</t>
  </si>
  <si>
    <t xml:space="preserve">    SW SUBURBAN MISC.</t>
  </si>
  <si>
    <t xml:space="preserve">  W SUBURBAN COOK</t>
  </si>
  <si>
    <t xml:space="preserve">    BELLWOOD</t>
  </si>
  <si>
    <t xml:space="preserve">    BROADVIEW</t>
  </si>
  <si>
    <t xml:space="preserve">    ELMWOOD PARK</t>
  </si>
  <si>
    <t xml:space="preserve">    FOREST PARK</t>
  </si>
  <si>
    <t xml:space="preserve">    FRANKLIN PARK</t>
  </si>
  <si>
    <t xml:space="preserve">    HILLSIDE</t>
  </si>
  <si>
    <t xml:space="preserve">    MAYWOOD</t>
  </si>
  <si>
    <t xml:space="preserve">    MELROSE PARK</t>
  </si>
  <si>
    <t xml:space="preserve">    NORTHLAKE</t>
  </si>
  <si>
    <t xml:space="preserve">    OAK PARK</t>
  </si>
  <si>
    <t xml:space="preserve">    RIVER FOREST</t>
  </si>
  <si>
    <t xml:space="preserve">    RIVER GROVE</t>
  </si>
  <si>
    <t xml:space="preserve">    STONE PARK</t>
  </si>
  <si>
    <t xml:space="preserve">    WESTCHESTER</t>
  </si>
  <si>
    <t xml:space="preserve">  N SUBURBAN COOK</t>
  </si>
  <si>
    <t xml:space="preserve">    EVANSTON</t>
  </si>
  <si>
    <t xml:space="preserve">    GLENVIEW</t>
  </si>
  <si>
    <t xml:space="preserve">    LINCOLNWOOD</t>
  </si>
  <si>
    <t xml:space="preserve">    MORTON GROVE</t>
  </si>
  <si>
    <t xml:space="preserve">    NORTHBROOK</t>
  </si>
  <si>
    <t xml:space="preserve">    NORTHFIELD</t>
  </si>
  <si>
    <t xml:space="preserve">    SKOKIE</t>
  </si>
  <si>
    <t xml:space="preserve">    WILMETTE</t>
  </si>
  <si>
    <t xml:space="preserve">    WINNETKA</t>
  </si>
  <si>
    <t xml:space="preserve">  </t>
  </si>
  <si>
    <t xml:space="preserve">  S SUBURBAN COOK</t>
  </si>
  <si>
    <t xml:space="preserve">    BLUE ISLAND</t>
  </si>
  <si>
    <t xml:space="preserve">    CALUMET CITY</t>
  </si>
  <si>
    <t xml:space="preserve">    CHICAGO HEIGHTS</t>
  </si>
  <si>
    <t xml:space="preserve">    DOLTON </t>
  </si>
  <si>
    <t xml:space="preserve">    HARVEY</t>
  </si>
  <si>
    <t xml:space="preserve">    LANSING</t>
  </si>
  <si>
    <t xml:space="preserve">    MIDLOTHIAN</t>
  </si>
  <si>
    <t xml:space="preserve">    OAK FOREST</t>
  </si>
  <si>
    <t xml:space="preserve">    ORLAND PARK*</t>
  </si>
  <si>
    <t xml:space="preserve">    PARK FOREST</t>
  </si>
  <si>
    <t xml:space="preserve">    RIVERDALE</t>
  </si>
  <si>
    <t xml:space="preserve">    SOUTH HOLLAND</t>
  </si>
  <si>
    <t xml:space="preserve">    TINLEY PARK*</t>
  </si>
  <si>
    <t xml:space="preserve">    CHICAGO HTS MISC.</t>
  </si>
  <si>
    <t xml:space="preserve">    HARVEY MISC.</t>
  </si>
  <si>
    <t>TABLE 35: NUMBER OF UI COVERED ESTABLISHMENTS IN THE CITY OF CHICAGO</t>
  </si>
  <si>
    <t>GEOGRAPHIC DISTRICT</t>
  </si>
  <si>
    <t>TOTAL CITY OF CHICAGO</t>
  </si>
  <si>
    <t>CENTRAL BUS DISTRICT</t>
  </si>
  <si>
    <t xml:space="preserve">60602 </t>
  </si>
  <si>
    <t xml:space="preserve">60603 </t>
  </si>
  <si>
    <t xml:space="preserve">60604 </t>
  </si>
  <si>
    <t>OUTER BUSINESS RING</t>
  </si>
  <si>
    <t>60605</t>
  </si>
  <si>
    <t>60607</t>
  </si>
  <si>
    <t>60610 &amp; 60654</t>
  </si>
  <si>
    <t>60611</t>
  </si>
  <si>
    <t>NORTH DISTRICT</t>
  </si>
  <si>
    <t>60613</t>
  </si>
  <si>
    <t>60614</t>
  </si>
  <si>
    <t>60618</t>
  </si>
  <si>
    <t>60625</t>
  </si>
  <si>
    <t>60626</t>
  </si>
  <si>
    <t>60640</t>
  </si>
  <si>
    <t>60645</t>
  </si>
  <si>
    <t>60647</t>
  </si>
  <si>
    <t>60657</t>
  </si>
  <si>
    <t>60659</t>
  </si>
  <si>
    <t>60660</t>
  </si>
  <si>
    <t>SOUTH DISTRICT</t>
  </si>
  <si>
    <t>60608</t>
  </si>
  <si>
    <t>60609</t>
  </si>
  <si>
    <t>60615</t>
  </si>
  <si>
    <t>60616</t>
  </si>
  <si>
    <t>60621</t>
  </si>
  <si>
    <t>60636</t>
  </si>
  <si>
    <t>60637</t>
  </si>
  <si>
    <t>60653</t>
  </si>
  <si>
    <t>WEST CENTRAL DISTRICT</t>
  </si>
  <si>
    <t>60612</t>
  </si>
  <si>
    <t>60622</t>
  </si>
  <si>
    <t>60624</t>
  </si>
  <si>
    <t>60644</t>
  </si>
  <si>
    <t>60651</t>
  </si>
  <si>
    <t>NORTHWEST DISTRICT</t>
  </si>
  <si>
    <t xml:space="preserve">60630 </t>
  </si>
  <si>
    <t xml:space="preserve">60631 </t>
  </si>
  <si>
    <t xml:space="preserve">60634 </t>
  </si>
  <si>
    <t xml:space="preserve">60635 </t>
  </si>
  <si>
    <t xml:space="preserve">60639 </t>
  </si>
  <si>
    <t xml:space="preserve">60641 </t>
  </si>
  <si>
    <t xml:space="preserve">60646 </t>
  </si>
  <si>
    <t>*</t>
  </si>
  <si>
    <t xml:space="preserve">60656 </t>
  </si>
  <si>
    <t xml:space="preserve">O'HARE </t>
  </si>
  <si>
    <t>FAR SOUTH DISTRICT</t>
  </si>
  <si>
    <t>60617</t>
  </si>
  <si>
    <t>60619</t>
  </si>
  <si>
    <t>60620</t>
  </si>
  <si>
    <t>60627</t>
  </si>
  <si>
    <t>60628</t>
  </si>
  <si>
    <t>60633</t>
  </si>
  <si>
    <t>60643</t>
  </si>
  <si>
    <t>60649</t>
  </si>
  <si>
    <t>60655</t>
  </si>
  <si>
    <t>SOUTHWEST DISTRICT</t>
  </si>
  <si>
    <t>60623</t>
  </si>
  <si>
    <t>60629</t>
  </si>
  <si>
    <t>60632</t>
  </si>
  <si>
    <t>60638</t>
  </si>
  <si>
    <t>60652</t>
  </si>
  <si>
    <t>CHICAGO UNCLASSIFIED</t>
  </si>
  <si>
    <t>TABLE 33: NUMBER OF UI COVERED ESTABLISHMENTS</t>
  </si>
  <si>
    <t>BY SUBURBAN AREA AND MAJOR COMMUNITY</t>
  </si>
  <si>
    <t>BY DISTRICT AND ZIP CODE</t>
  </si>
  <si>
    <t>* 60648 NO LONGER IN USE BY USPS (MOST ESTABLISHMENTS REASSIGNED TO 60631, 60646, NILES)</t>
  </si>
  <si>
    <t>60648*</t>
  </si>
  <si>
    <t xml:space="preserve">    WOOD DALE</t>
  </si>
  <si>
    <t xml:space="preserve">    AURORA</t>
  </si>
  <si>
    <t xml:space="preserve">    BATAVIA</t>
  </si>
  <si>
    <t xml:space="preserve">    CARPENTERSVILLE</t>
  </si>
  <si>
    <t xml:space="preserve">    DUNDEE (E &amp; W)</t>
  </si>
  <si>
    <t xml:space="preserve">    ELGIN</t>
  </si>
  <si>
    <t xml:space="preserve">    GENEVA</t>
  </si>
  <si>
    <t xml:space="preserve">    MONTGOMERY</t>
  </si>
  <si>
    <t xml:space="preserve">    SAINT CHARLES</t>
  </si>
  <si>
    <t xml:space="preserve">    SOUTH ELGIN</t>
  </si>
  <si>
    <t xml:space="preserve">    AURORA MISC.</t>
  </si>
  <si>
    <t xml:space="preserve">    KANE UNCLASS.</t>
  </si>
  <si>
    <t xml:space="preserve">    JOLIET</t>
  </si>
  <si>
    <t xml:space="preserve">    LOCKPORT</t>
  </si>
  <si>
    <t xml:space="preserve">    PLAINFIELD</t>
  </si>
  <si>
    <t xml:space="preserve">    WILL UNCLASS.</t>
  </si>
  <si>
    <t xml:space="preserve">    WILL MISC.</t>
  </si>
  <si>
    <t xml:space="preserve">    EAST Du PAGE MISC.</t>
  </si>
  <si>
    <t xml:space="preserve">    WEST Du PAGE MISC.</t>
  </si>
  <si>
    <t xml:space="preserve">    NW Du PAGE MISC.</t>
  </si>
  <si>
    <t xml:space="preserve">    SW Du PAGE MISC.</t>
  </si>
  <si>
    <t xml:space="preserve">    BOLINGBROOK*</t>
  </si>
  <si>
    <t xml:space="preserve">    BURR RIDGE*</t>
  </si>
  <si>
    <t xml:space="preserve">    WILLOWBROOK*</t>
  </si>
  <si>
    <t xml:space="preserve">    WOODRIDGE*</t>
  </si>
  <si>
    <t xml:space="preserve">    FOX LAKE*</t>
  </si>
  <si>
    <t xml:space="preserve">    LAKE BLUFF*</t>
  </si>
  <si>
    <t xml:space="preserve">    LAKE VILLA*</t>
  </si>
  <si>
    <t xml:space="preserve">    LONG GROVE*</t>
  </si>
  <si>
    <t xml:space="preserve">    ROUND LAKE MISC.*</t>
  </si>
  <si>
    <t xml:space="preserve">    ELBURN*</t>
  </si>
  <si>
    <t xml:space="preserve">    NORTH AURORA*</t>
  </si>
  <si>
    <t xml:space="preserve">    SUGAR GROVE*</t>
  </si>
  <si>
    <t xml:space="preserve">    FRANKFORT*</t>
  </si>
  <si>
    <t xml:space="preserve">    MOKENA*</t>
  </si>
  <si>
    <t xml:space="preserve">    NAPERVILLE*</t>
  </si>
  <si>
    <t xml:space="preserve">    NEW LENOX*</t>
  </si>
  <si>
    <t xml:space="preserve">    ROMEOVILLE*</t>
  </si>
  <si>
    <t xml:space="preserve">    HUNTLEY*</t>
  </si>
  <si>
    <t xml:space="preserve">    SPRING GROVE*</t>
  </si>
  <si>
    <t xml:space="preserve">    N SUBURBAN MISC.</t>
  </si>
  <si>
    <t xml:space="preserve">    W SUBURBAN MISC.</t>
  </si>
  <si>
    <t>60601*</t>
  </si>
  <si>
    <t>* 60601 NO LONGER INCLUDES APPROXIMATELY 200 ESTABLISHMENTS THAT HAVE BEEN REASSIGNED PRIMARILY TO 60611, 60661, 60604, 60606</t>
  </si>
  <si>
    <t>*** Data not available</t>
  </si>
  <si>
    <t>60606 &amp; 60661**</t>
  </si>
  <si>
    <t>**</t>
  </si>
  <si>
    <t>** INCLUDES SOME ESTABLISHMENTS REASSIGNED FROM 60648 (NO LONGER IN USE BY USPS)</t>
  </si>
  <si>
    <t>** 60606 &amp; 60661 reported separately beginning in 2002</t>
  </si>
  <si>
    <t xml:space="preserve">    NW SUBURBAN</t>
  </si>
  <si>
    <t xml:space="preserve">    SW SUBURBAN</t>
  </si>
  <si>
    <t>NOTE: The institution of multiple worksite reporting precludes the comparisons of data for years prior to 1991.</t>
  </si>
  <si>
    <t>2020p</t>
  </si>
  <si>
    <t>March 2001 through March 2020p</t>
  </si>
  <si>
    <t xml:space="preserve">  DuPAGE COUNTY</t>
  </si>
  <si>
    <t xml:space="preserve">    GLENDALE HEIGHTS</t>
  </si>
  <si>
    <t xml:space="preserve">    OAKBROOK TERRACE</t>
  </si>
  <si>
    <t xml:space="preserve">    BUFFALO GROVE</t>
  </si>
  <si>
    <t xml:space="preserve">    GURNEE</t>
  </si>
  <si>
    <t xml:space="preserve">    LINCOLNSHIRE</t>
  </si>
  <si>
    <t xml:space="preserve">    VERNON HILLS</t>
  </si>
  <si>
    <t>McHENRY COUNTY</t>
  </si>
  <si>
    <t xml:space="preserve">    McHENRY CO. UNCLASS.</t>
  </si>
  <si>
    <t xml:space="preserve">    McHENRY</t>
  </si>
  <si>
    <t xml:space="preserve">    DuPAGE UNCLASS.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</si>
</sst>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3" x14ac:knownFonts="1">
    <font>
      <sz val="12"/>
      <name val="Arial"/>
    </font>
    <font>
      <sz val="7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fill"/>
    </xf>
    <xf numFmtId="37" fontId="0" fillId="0" borderId="0" xfId="0" applyNumberFormat="1" applyAlignment="1" applyProtection="1">
      <alignment horizontal="fill"/>
    </xf>
    <xf numFmtId="0" fontId="0" fillId="0" borderId="0" xfId="0" applyAlignment="1">
      <alignment horizontal="center"/>
    </xf>
    <xf numFmtId="37" fontId="0" fillId="0" borderId="0" xfId="0" applyNumberFormat="1" applyAlignment="1" applyProtection="1">
      <alignment horizontal="right"/>
    </xf>
    <xf numFmtId="3" fontId="0" fillId="0" borderId="0" xfId="0" applyNumberFormat="1" applyProtection="1"/>
    <xf numFmtId="3" fontId="0" fillId="0" borderId="0" xfId="0" applyNumberFormat="1"/>
    <xf numFmtId="3" fontId="0" fillId="0" borderId="0" xfId="0" applyNumberFormat="1" applyAlignment="1">
      <alignment horizontal="fill"/>
    </xf>
    <xf numFmtId="3" fontId="0" fillId="0" borderId="0" xfId="0" applyNumberFormat="1" applyAlignment="1" applyProtection="1">
      <alignment horizontal="fill"/>
    </xf>
    <xf numFmtId="3" fontId="0" fillId="0" borderId="0" xfId="0" applyNumberFormat="1" applyAlignment="1" applyProtection="1">
      <alignment horizontal="right"/>
    </xf>
    <xf numFmtId="1" fontId="0" fillId="0" borderId="0" xfId="0" applyNumberFormat="1" applyAlignment="1" applyProtection="1">
      <alignment horizontal="center"/>
    </xf>
    <xf numFmtId="0" fontId="0" fillId="0" borderId="0" xfId="0" applyAlignment="1">
      <alignment horizontal="centerContinuous"/>
    </xf>
    <xf numFmtId="3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fill"/>
    </xf>
    <xf numFmtId="37" fontId="1" fillId="0" borderId="0" xfId="0" applyNumberFormat="1" applyFont="1" applyAlignment="1" applyProtection="1">
      <alignment horizontal="fill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 applyProtection="1">
      <alignment horizontal="center"/>
    </xf>
    <xf numFmtId="37" fontId="1" fillId="0" borderId="0" xfId="0" applyNumberFormat="1" applyFont="1" applyProtection="1"/>
    <xf numFmtId="3" fontId="1" fillId="0" borderId="0" xfId="0" applyNumberFormat="1" applyFont="1" applyProtection="1"/>
    <xf numFmtId="3" fontId="1" fillId="0" borderId="0" xfId="0" applyNumberFormat="1" applyFont="1"/>
    <xf numFmtId="37" fontId="1" fillId="0" borderId="0" xfId="0" applyNumberFormat="1" applyFont="1" applyAlignment="1" applyProtection="1">
      <alignment horizontal="right"/>
    </xf>
    <xf numFmtId="3" fontId="1" fillId="0" borderId="0" xfId="0" applyNumberFormat="1" applyFont="1" applyAlignment="1">
      <alignment horizontal="fill"/>
    </xf>
    <xf numFmtId="3" fontId="1" fillId="0" borderId="0" xfId="0" applyNumberFormat="1" applyFont="1" applyAlignment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Alignment="1" applyProtection="1">
      <alignment horizontal="fill"/>
    </xf>
    <xf numFmtId="1" fontId="1" fillId="0" borderId="0" xfId="0" applyNumberFormat="1" applyFont="1" applyAlignment="1" applyProtection="1">
      <alignment horizontal="center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fill"/>
    </xf>
    <xf numFmtId="37" fontId="0" fillId="0" borderId="0" xfId="0" applyNumberFormat="1"/>
    <xf numFmtId="0" fontId="0" fillId="0" borderId="0" xfId="0" applyProtection="1"/>
    <xf numFmtId="37" fontId="0" fillId="0" borderId="0" xfId="0" applyNumberFormat="1" applyAlignment="1" applyProtection="1"/>
    <xf numFmtId="3" fontId="0" fillId="0" borderId="0" xfId="0" applyNumberFormat="1" applyAlignment="1" applyProtection="1"/>
    <xf numFmtId="3" fontId="0" fillId="0" borderId="0" xfId="0" applyNumberFormat="1" applyAlignment="1"/>
    <xf numFmtId="0" fontId="0" fillId="0" borderId="0" xfId="0" applyAlignment="1"/>
    <xf numFmtId="37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/>
  <dimension ref="A1:Y144"/>
  <sheetViews>
    <sheetView tabSelected="1" defaultGridColor="0" colorId="22" workbookViewId="0">
      <selection activeCell="X10" sqref="X10"/>
    </sheetView>
  </sheetViews>
  <sheetFormatPr defaultColWidth="4.54296875" defaultRowHeight="9.9" customHeight="1" x14ac:dyDescent="0.2"/>
  <cols>
    <col min="1" max="1" width="13.54296875" style="14" customWidth="1"/>
    <col min="2" max="2" width="0.81640625" style="14" customWidth="1"/>
    <col min="3" max="4" width="4.54296875" style="14" customWidth="1"/>
    <col min="5" max="5" width="4.90625" style="14" customWidth="1"/>
    <col min="6" max="6" width="4.81640625" style="14" customWidth="1"/>
    <col min="7" max="7" width="4.90625" style="14" customWidth="1"/>
    <col min="8" max="16384" width="4.54296875" style="14"/>
  </cols>
  <sheetData>
    <row r="1" spans="1:25" ht="9.9" customHeight="1" x14ac:dyDescent="0.2">
      <c r="A1" s="13" t="s">
        <v>202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5" ht="9.9" customHeight="1" x14ac:dyDescent="0.2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5" ht="9.9" customHeight="1" x14ac:dyDescent="0.2">
      <c r="A3" s="13" t="s">
        <v>260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5" ht="9.9" customHeight="1" x14ac:dyDescent="0.2">
      <c r="A4" s="15" t="s">
        <v>1</v>
      </c>
      <c r="B4" s="15"/>
      <c r="C4" s="15" t="s">
        <v>1</v>
      </c>
      <c r="D4" s="15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5" ht="9.9" customHeight="1" x14ac:dyDescent="0.2">
      <c r="A5" s="14" t="s">
        <v>2</v>
      </c>
      <c r="C5" s="19">
        <v>2001</v>
      </c>
      <c r="D5" s="19">
        <v>2002</v>
      </c>
      <c r="E5" s="19">
        <v>2003</v>
      </c>
      <c r="F5" s="19">
        <v>2004</v>
      </c>
      <c r="G5" s="19">
        <v>2005</v>
      </c>
      <c r="H5" s="19">
        <v>2006</v>
      </c>
      <c r="I5" s="19">
        <v>2007</v>
      </c>
      <c r="J5" s="19">
        <v>2008</v>
      </c>
      <c r="K5" s="19">
        <v>2009</v>
      </c>
      <c r="L5" s="19">
        <v>2010</v>
      </c>
      <c r="M5" s="19">
        <v>2011</v>
      </c>
      <c r="N5" s="19">
        <v>2012</v>
      </c>
      <c r="O5" s="19">
        <v>2013</v>
      </c>
      <c r="P5" s="19">
        <v>2014</v>
      </c>
      <c r="Q5" s="19">
        <v>2015</v>
      </c>
      <c r="R5" s="19">
        <v>2016</v>
      </c>
      <c r="S5" s="19">
        <v>2017</v>
      </c>
      <c r="T5" s="19">
        <v>2018</v>
      </c>
      <c r="U5" s="19">
        <v>2019</v>
      </c>
      <c r="V5" s="19" t="s">
        <v>259</v>
      </c>
    </row>
    <row r="6" spans="1:25" ht="9.9" customHeight="1" x14ac:dyDescent="0.2">
      <c r="A6" s="15" t="s">
        <v>1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5" ht="9.9" customHeight="1" x14ac:dyDescent="0.2">
      <c r="A7" s="14" t="s">
        <v>3</v>
      </c>
      <c r="C7" s="22">
        <v>198199</v>
      </c>
      <c r="D7" s="22">
        <v>198057</v>
      </c>
      <c r="E7" s="22">
        <v>201105</v>
      </c>
      <c r="F7" s="22">
        <v>204245</v>
      </c>
      <c r="G7" s="22">
        <f>G9+G18+G63+G88+G117+G130</f>
        <v>209137</v>
      </c>
      <c r="H7" s="22">
        <f>H9+H18+H63+H88+H117+H130</f>
        <v>219788</v>
      </c>
      <c r="I7" s="22">
        <f>I9+I18+I63+I88+I117+I130</f>
        <v>227051</v>
      </c>
      <c r="J7" s="22">
        <f>J9+J18+J63+J88+J117+J130</f>
        <v>230187</v>
      </c>
      <c r="K7" s="22">
        <v>234281</v>
      </c>
      <c r="L7" s="22">
        <f t="shared" ref="L7:V7" si="0">L9+L18+L63+L88+L117+L130</f>
        <v>236730</v>
      </c>
      <c r="M7" s="22">
        <f t="shared" si="0"/>
        <v>240195</v>
      </c>
      <c r="N7" s="22">
        <f t="shared" si="0"/>
        <v>243995</v>
      </c>
      <c r="O7" s="22">
        <f t="shared" si="0"/>
        <v>248958</v>
      </c>
      <c r="P7" s="22">
        <f t="shared" si="0"/>
        <v>255638</v>
      </c>
      <c r="Q7" s="22">
        <f t="shared" si="0"/>
        <v>249530</v>
      </c>
      <c r="R7" s="22">
        <f t="shared" si="0"/>
        <v>253506</v>
      </c>
      <c r="S7" s="22">
        <f t="shared" si="0"/>
        <v>222652</v>
      </c>
      <c r="T7" s="22">
        <f t="shared" si="0"/>
        <v>224783</v>
      </c>
      <c r="U7" s="22">
        <f t="shared" si="0"/>
        <v>225264</v>
      </c>
      <c r="V7" s="22">
        <f t="shared" si="0"/>
        <v>227120</v>
      </c>
    </row>
    <row r="8" spans="1:25" ht="9.9" customHeight="1" x14ac:dyDescent="0.2"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5" ht="9.9" customHeight="1" x14ac:dyDescent="0.2">
      <c r="A9" s="14" t="s">
        <v>4</v>
      </c>
      <c r="C9" s="22">
        <v>124051</v>
      </c>
      <c r="D9" s="22">
        <v>123140</v>
      </c>
      <c r="E9" s="22">
        <v>124225</v>
      </c>
      <c r="F9" s="22">
        <v>125186</v>
      </c>
      <c r="G9" s="22">
        <f>SUM(G10:G16)</f>
        <v>127271</v>
      </c>
      <c r="H9" s="22">
        <f>SUM(H10:H16)</f>
        <v>133363</v>
      </c>
      <c r="I9" s="22">
        <f>SUM(I10:I16)</f>
        <v>137293</v>
      </c>
      <c r="J9" s="22">
        <f>SUM(J10:J16)</f>
        <v>138562</v>
      </c>
      <c r="K9" s="22">
        <v>141466</v>
      </c>
      <c r="L9" s="22">
        <f t="shared" ref="L9:T9" si="1">SUM(L10:L16)</f>
        <v>143093</v>
      </c>
      <c r="M9" s="22">
        <f t="shared" si="1"/>
        <v>145474</v>
      </c>
      <c r="N9" s="22">
        <f t="shared" si="1"/>
        <v>148055</v>
      </c>
      <c r="O9" s="22">
        <f t="shared" si="1"/>
        <v>151271</v>
      </c>
      <c r="P9" s="22">
        <f t="shared" si="1"/>
        <v>155580</v>
      </c>
      <c r="Q9" s="22">
        <f t="shared" si="1"/>
        <v>152093</v>
      </c>
      <c r="R9" s="22">
        <f t="shared" si="1"/>
        <v>154366</v>
      </c>
      <c r="S9" s="22">
        <f t="shared" si="1"/>
        <v>135291</v>
      </c>
      <c r="T9" s="22">
        <f t="shared" si="1"/>
        <v>136497</v>
      </c>
      <c r="U9" s="22">
        <f t="shared" ref="U9" si="2">SUM(U10:U16)</f>
        <v>136643</v>
      </c>
      <c r="V9" s="22">
        <f>SUM(V10:V16)</f>
        <v>137841</v>
      </c>
    </row>
    <row r="10" spans="1:25" ht="9.9" customHeight="1" x14ac:dyDescent="0.2">
      <c r="A10" s="14" t="s">
        <v>5</v>
      </c>
      <c r="C10" s="22">
        <v>55802</v>
      </c>
      <c r="D10" s="22">
        <v>55699</v>
      </c>
      <c r="E10" s="22">
        <v>56270</v>
      </c>
      <c r="F10" s="22">
        <v>56707</v>
      </c>
      <c r="G10" s="22">
        <v>57579</v>
      </c>
      <c r="H10" s="22">
        <v>60779</v>
      </c>
      <c r="I10" s="22">
        <v>62948</v>
      </c>
      <c r="J10" s="22">
        <v>63543</v>
      </c>
      <c r="K10" s="22">
        <v>65370</v>
      </c>
      <c r="L10" s="22">
        <v>66538</v>
      </c>
      <c r="M10" s="22">
        <v>67788</v>
      </c>
      <c r="N10" s="22">
        <v>69556</v>
      </c>
      <c r="O10" s="22">
        <v>71410</v>
      </c>
      <c r="P10" s="22">
        <v>73857</v>
      </c>
      <c r="Q10" s="22">
        <v>72047</v>
      </c>
      <c r="R10" s="22">
        <v>73044</v>
      </c>
      <c r="S10" s="22">
        <v>63861</v>
      </c>
      <c r="T10" s="22">
        <v>64382</v>
      </c>
      <c r="U10" s="22">
        <v>64554</v>
      </c>
      <c r="V10" s="22">
        <v>65309</v>
      </c>
      <c r="Y10" s="22"/>
    </row>
    <row r="11" spans="1:25" ht="9.9" customHeight="1" x14ac:dyDescent="0.2">
      <c r="A11" s="14" t="s">
        <v>256</v>
      </c>
      <c r="C11" s="22">
        <v>25032</v>
      </c>
      <c r="D11" s="22">
        <v>24846</v>
      </c>
      <c r="E11" s="22">
        <v>25085</v>
      </c>
      <c r="F11" s="22">
        <v>25194</v>
      </c>
      <c r="G11" s="22">
        <v>25733</v>
      </c>
      <c r="H11" s="22">
        <v>26419</v>
      </c>
      <c r="I11" s="22">
        <v>26747</v>
      </c>
      <c r="J11" s="22">
        <v>27133</v>
      </c>
      <c r="K11" s="22">
        <v>27334</v>
      </c>
      <c r="L11" s="22">
        <v>27413</v>
      </c>
      <c r="M11" s="22">
        <v>27908</v>
      </c>
      <c r="N11" s="22">
        <v>28177</v>
      </c>
      <c r="O11" s="22">
        <v>28551</v>
      </c>
      <c r="P11" s="22">
        <v>29104</v>
      </c>
      <c r="Q11" s="22">
        <v>28465</v>
      </c>
      <c r="R11" s="22">
        <v>28626</v>
      </c>
      <c r="S11" s="22">
        <v>25574</v>
      </c>
      <c r="T11" s="22">
        <v>25770</v>
      </c>
      <c r="U11" s="22">
        <v>25879</v>
      </c>
      <c r="V11" s="22">
        <v>26243</v>
      </c>
    </row>
    <row r="12" spans="1:25" ht="9.9" customHeight="1" x14ac:dyDescent="0.2">
      <c r="A12" s="14" t="s">
        <v>257</v>
      </c>
      <c r="C12" s="22">
        <v>11039</v>
      </c>
      <c r="D12" s="22">
        <v>11003</v>
      </c>
      <c r="E12" s="22">
        <v>11053</v>
      </c>
      <c r="F12" s="22">
        <v>11272</v>
      </c>
      <c r="G12" s="22">
        <v>11414</v>
      </c>
      <c r="H12" s="22">
        <v>11955</v>
      </c>
      <c r="I12" s="22">
        <v>12195</v>
      </c>
      <c r="J12" s="22">
        <v>12118</v>
      </c>
      <c r="K12" s="22">
        <v>12361</v>
      </c>
      <c r="L12" s="22">
        <v>12402</v>
      </c>
      <c r="M12" s="22">
        <v>12611</v>
      </c>
      <c r="N12" s="22">
        <v>12825</v>
      </c>
      <c r="O12" s="22">
        <v>13098</v>
      </c>
      <c r="P12" s="22">
        <v>13463</v>
      </c>
      <c r="Q12" s="22">
        <v>13244</v>
      </c>
      <c r="R12" s="22">
        <v>13577</v>
      </c>
      <c r="S12" s="22">
        <v>12001</v>
      </c>
      <c r="T12" s="22">
        <v>12188</v>
      </c>
      <c r="U12" s="22">
        <v>12440</v>
      </c>
      <c r="V12" s="22">
        <v>12614</v>
      </c>
    </row>
    <row r="13" spans="1:25" ht="9.9" customHeight="1" x14ac:dyDescent="0.2">
      <c r="A13" s="14" t="s">
        <v>6</v>
      </c>
      <c r="C13" s="22">
        <v>6637</v>
      </c>
      <c r="D13" s="22">
        <v>6515</v>
      </c>
      <c r="E13" s="22">
        <v>6618</v>
      </c>
      <c r="F13" s="22">
        <v>6733</v>
      </c>
      <c r="G13" s="22">
        <v>6838</v>
      </c>
      <c r="H13" s="22">
        <v>7148</v>
      </c>
      <c r="I13" s="22">
        <v>7291</v>
      </c>
      <c r="J13" s="22">
        <v>7241</v>
      </c>
      <c r="K13" s="22">
        <v>7381</v>
      </c>
      <c r="L13" s="22">
        <v>7367</v>
      </c>
      <c r="M13" s="22">
        <v>7470</v>
      </c>
      <c r="N13" s="22">
        <v>7593</v>
      </c>
      <c r="O13" s="22">
        <v>7724</v>
      </c>
      <c r="P13" s="22">
        <v>7891</v>
      </c>
      <c r="Q13" s="22">
        <v>7681</v>
      </c>
      <c r="R13" s="22">
        <v>7765</v>
      </c>
      <c r="S13" s="22">
        <v>6697</v>
      </c>
      <c r="T13" s="22">
        <v>6760</v>
      </c>
      <c r="U13" s="22">
        <v>6776</v>
      </c>
      <c r="V13" s="22">
        <v>6802</v>
      </c>
    </row>
    <row r="14" spans="1:25" ht="9.9" customHeight="1" x14ac:dyDescent="0.2">
      <c r="A14" s="14" t="s">
        <v>7</v>
      </c>
      <c r="C14" s="22">
        <v>13518</v>
      </c>
      <c r="D14" s="22">
        <v>13732</v>
      </c>
      <c r="E14" s="22">
        <v>13866</v>
      </c>
      <c r="F14" s="22">
        <v>13980</v>
      </c>
      <c r="G14" s="22">
        <v>14293</v>
      </c>
      <c r="H14" s="22">
        <v>14625</v>
      </c>
      <c r="I14" s="22">
        <v>14955</v>
      </c>
      <c r="J14" s="22">
        <v>15165</v>
      </c>
      <c r="K14" s="22">
        <v>15247</v>
      </c>
      <c r="L14" s="22">
        <v>15305</v>
      </c>
      <c r="M14" s="22">
        <v>15473</v>
      </c>
      <c r="N14" s="22">
        <v>15550</v>
      </c>
      <c r="O14" s="22">
        <v>15818</v>
      </c>
      <c r="P14" s="22">
        <v>16160</v>
      </c>
      <c r="Q14" s="22">
        <v>15513</v>
      </c>
      <c r="R14" s="22">
        <v>15632</v>
      </c>
      <c r="S14" s="22">
        <v>13792</v>
      </c>
      <c r="T14" s="22">
        <v>13742</v>
      </c>
      <c r="U14" s="22">
        <v>13752</v>
      </c>
      <c r="V14" s="22">
        <v>13777</v>
      </c>
    </row>
    <row r="15" spans="1:25" ht="9.9" customHeight="1" x14ac:dyDescent="0.2">
      <c r="A15" s="14" t="s">
        <v>8</v>
      </c>
      <c r="C15" s="22">
        <v>10518</v>
      </c>
      <c r="D15" s="22">
        <v>10430</v>
      </c>
      <c r="E15" s="22">
        <v>10540</v>
      </c>
      <c r="F15" s="22">
        <v>10741</v>
      </c>
      <c r="G15" s="22">
        <v>10838</v>
      </c>
      <c r="H15" s="22">
        <v>11296</v>
      </c>
      <c r="I15" s="22">
        <v>11533</v>
      </c>
      <c r="J15" s="22">
        <v>11471</v>
      </c>
      <c r="K15" s="22">
        <v>11496</v>
      </c>
      <c r="L15" s="22">
        <v>11529</v>
      </c>
      <c r="M15" s="22">
        <v>11592</v>
      </c>
      <c r="N15" s="22">
        <v>11649</v>
      </c>
      <c r="O15" s="22">
        <v>11754</v>
      </c>
      <c r="P15" s="22">
        <v>11903</v>
      </c>
      <c r="Q15" s="22">
        <v>11391</v>
      </c>
      <c r="R15" s="22">
        <v>11374</v>
      </c>
      <c r="S15" s="22">
        <v>9616</v>
      </c>
      <c r="T15" s="22">
        <v>9664</v>
      </c>
      <c r="U15" s="22">
        <v>9639</v>
      </c>
      <c r="V15" s="22">
        <v>9749</v>
      </c>
    </row>
    <row r="16" spans="1:25" ht="9.9" customHeight="1" x14ac:dyDescent="0.2">
      <c r="A16" s="14" t="s">
        <v>9</v>
      </c>
      <c r="C16" s="22">
        <v>1505</v>
      </c>
      <c r="D16" s="22">
        <v>915</v>
      </c>
      <c r="E16" s="22">
        <v>793</v>
      </c>
      <c r="F16" s="22">
        <v>559</v>
      </c>
      <c r="G16" s="22">
        <v>576</v>
      </c>
      <c r="H16" s="22">
        <v>1141</v>
      </c>
      <c r="I16" s="22">
        <v>1624</v>
      </c>
      <c r="J16" s="22">
        <v>1891</v>
      </c>
      <c r="K16" s="22">
        <v>2277</v>
      </c>
      <c r="L16" s="22">
        <v>2539</v>
      </c>
      <c r="M16" s="22">
        <v>2632</v>
      </c>
      <c r="N16" s="22">
        <v>2705</v>
      </c>
      <c r="O16" s="22">
        <v>2916</v>
      </c>
      <c r="P16" s="22">
        <v>3202</v>
      </c>
      <c r="Q16" s="22">
        <v>3752</v>
      </c>
      <c r="R16" s="22">
        <v>4348</v>
      </c>
      <c r="S16" s="22">
        <v>3750</v>
      </c>
      <c r="T16" s="22">
        <v>3991</v>
      </c>
      <c r="U16" s="22">
        <v>3603</v>
      </c>
      <c r="V16" s="22">
        <v>3347</v>
      </c>
    </row>
    <row r="17" spans="1:22" ht="9.9" customHeight="1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9.9" customHeight="1" x14ac:dyDescent="0.2">
      <c r="A18" s="14" t="s">
        <v>261</v>
      </c>
      <c r="C18" s="22">
        <v>30829</v>
      </c>
      <c r="D18" s="22">
        <v>30971</v>
      </c>
      <c r="E18" s="22">
        <v>31531</v>
      </c>
      <c r="F18" s="22">
        <v>32065</v>
      </c>
      <c r="G18" s="22">
        <f>SUM(G19:G49)</f>
        <v>32906</v>
      </c>
      <c r="H18" s="22">
        <f>SUM(H19:H49)</f>
        <v>34293</v>
      </c>
      <c r="I18" s="22">
        <f>SUM(I19:I49)</f>
        <v>35388</v>
      </c>
      <c r="J18" s="22">
        <f>SUM(J19:J49)</f>
        <v>35990</v>
      </c>
      <c r="K18" s="22">
        <v>36218</v>
      </c>
      <c r="L18" s="22">
        <f t="shared" ref="L18:T18" si="3">SUM(L19:L49)</f>
        <v>36400</v>
      </c>
      <c r="M18" s="22">
        <f t="shared" si="3"/>
        <v>36631</v>
      </c>
      <c r="N18" s="22">
        <f t="shared" si="3"/>
        <v>37075</v>
      </c>
      <c r="O18" s="22">
        <f t="shared" si="3"/>
        <v>37669</v>
      </c>
      <c r="P18" s="22">
        <f t="shared" si="3"/>
        <v>38512</v>
      </c>
      <c r="Q18" s="22">
        <f t="shared" si="3"/>
        <v>37570</v>
      </c>
      <c r="R18" s="22">
        <f t="shared" si="3"/>
        <v>38248</v>
      </c>
      <c r="S18" s="22">
        <f t="shared" si="3"/>
        <v>33873</v>
      </c>
      <c r="T18" s="22">
        <f t="shared" si="3"/>
        <v>34134</v>
      </c>
      <c r="U18" s="22">
        <f t="shared" ref="U18:V18" si="4">SUM(U19:U49)</f>
        <v>34117</v>
      </c>
      <c r="V18" s="22">
        <f t="shared" si="4"/>
        <v>34289</v>
      </c>
    </row>
    <row r="19" spans="1:22" ht="9.9" customHeight="1" x14ac:dyDescent="0.2">
      <c r="A19" s="14" t="s">
        <v>10</v>
      </c>
      <c r="C19" s="22">
        <v>1553</v>
      </c>
      <c r="D19" s="22">
        <v>1541</v>
      </c>
      <c r="E19" s="22">
        <v>1554</v>
      </c>
      <c r="F19" s="22">
        <v>1561</v>
      </c>
      <c r="G19" s="22">
        <v>1612</v>
      </c>
      <c r="H19" s="22">
        <v>1657</v>
      </c>
      <c r="I19" s="22">
        <v>1718</v>
      </c>
      <c r="J19" s="22">
        <v>1754</v>
      </c>
      <c r="K19" s="22">
        <v>1728</v>
      </c>
      <c r="L19" s="22">
        <v>1726</v>
      </c>
      <c r="M19" s="22">
        <v>1711</v>
      </c>
      <c r="N19" s="22">
        <v>1750</v>
      </c>
      <c r="O19" s="22">
        <v>1790</v>
      </c>
      <c r="P19" s="22">
        <v>1806</v>
      </c>
      <c r="Q19" s="22">
        <v>1764</v>
      </c>
      <c r="R19" s="22">
        <v>1778</v>
      </c>
      <c r="S19" s="22">
        <v>1624</v>
      </c>
      <c r="T19" s="22">
        <v>1609</v>
      </c>
      <c r="U19" s="22">
        <v>1616</v>
      </c>
      <c r="V19" s="22">
        <v>1610</v>
      </c>
    </row>
    <row r="20" spans="1:22" ht="9.9" customHeight="1" x14ac:dyDescent="0.2">
      <c r="A20" s="14" t="s">
        <v>208</v>
      </c>
      <c r="C20" s="22">
        <v>590</v>
      </c>
      <c r="D20" s="22">
        <v>652</v>
      </c>
      <c r="E20" s="22">
        <v>736</v>
      </c>
      <c r="F20" s="22">
        <v>811</v>
      </c>
      <c r="G20" s="22">
        <v>893</v>
      </c>
      <c r="H20" s="22">
        <v>1008</v>
      </c>
      <c r="I20" s="22">
        <v>1085</v>
      </c>
      <c r="J20" s="22">
        <v>1135</v>
      </c>
      <c r="K20" s="22">
        <v>1186</v>
      </c>
      <c r="L20" s="22">
        <v>1197</v>
      </c>
      <c r="M20" s="22">
        <v>1238</v>
      </c>
      <c r="N20" s="22">
        <v>1273</v>
      </c>
      <c r="O20" s="22">
        <v>1328</v>
      </c>
      <c r="P20" s="22">
        <v>1384</v>
      </c>
      <c r="Q20" s="22">
        <v>1405</v>
      </c>
      <c r="R20" s="22">
        <v>1448</v>
      </c>
      <c r="S20" s="22">
        <v>1278</v>
      </c>
      <c r="T20" s="22">
        <v>1302</v>
      </c>
      <c r="U20" s="22">
        <v>1309</v>
      </c>
      <c r="V20" s="22">
        <v>1338</v>
      </c>
    </row>
    <row r="21" spans="1:22" ht="9.9" customHeight="1" x14ac:dyDescent="0.2">
      <c r="A21" s="14" t="s">
        <v>12</v>
      </c>
      <c r="C21" s="22">
        <v>1293</v>
      </c>
      <c r="D21" s="22">
        <v>1296</v>
      </c>
      <c r="E21" s="22">
        <v>1275</v>
      </c>
      <c r="F21" s="22">
        <v>1264</v>
      </c>
      <c r="G21" s="22">
        <v>1290</v>
      </c>
      <c r="H21" s="22">
        <v>1327</v>
      </c>
      <c r="I21" s="22">
        <v>1340</v>
      </c>
      <c r="J21" s="22">
        <v>1317</v>
      </c>
      <c r="K21" s="22">
        <v>1305</v>
      </c>
      <c r="L21" s="22">
        <v>1273</v>
      </c>
      <c r="M21" s="22">
        <v>1283</v>
      </c>
      <c r="N21" s="22">
        <v>1311</v>
      </c>
      <c r="O21" s="22">
        <v>1313</v>
      </c>
      <c r="P21" s="22">
        <v>1346</v>
      </c>
      <c r="Q21" s="22">
        <v>1308</v>
      </c>
      <c r="R21" s="22">
        <v>1332</v>
      </c>
      <c r="S21" s="22">
        <v>1179</v>
      </c>
      <c r="T21" s="22">
        <v>1177</v>
      </c>
      <c r="U21" s="22">
        <v>1143</v>
      </c>
      <c r="V21" s="22">
        <v>1145</v>
      </c>
    </row>
    <row r="22" spans="1:22" ht="9.9" customHeight="1" x14ac:dyDescent="0.2">
      <c r="A22" s="14" t="s">
        <v>13</v>
      </c>
      <c r="C22" s="22">
        <v>875</v>
      </c>
      <c r="D22" s="22">
        <v>870</v>
      </c>
      <c r="E22" s="22">
        <v>880</v>
      </c>
      <c r="F22" s="22">
        <v>893</v>
      </c>
      <c r="G22" s="22">
        <v>944</v>
      </c>
      <c r="H22" s="22">
        <v>1006</v>
      </c>
      <c r="I22" s="22">
        <v>1034</v>
      </c>
      <c r="J22" s="22">
        <v>1043</v>
      </c>
      <c r="K22" s="22">
        <v>1047</v>
      </c>
      <c r="L22" s="22">
        <v>1031</v>
      </c>
      <c r="M22" s="22">
        <v>1048</v>
      </c>
      <c r="N22" s="22">
        <v>1067</v>
      </c>
      <c r="O22" s="22">
        <v>1062</v>
      </c>
      <c r="P22" s="22">
        <v>1069</v>
      </c>
      <c r="Q22" s="22">
        <v>1046</v>
      </c>
      <c r="R22" s="22">
        <v>1067</v>
      </c>
      <c r="S22" s="22">
        <v>932</v>
      </c>
      <c r="T22" s="22">
        <v>953</v>
      </c>
      <c r="U22" s="22">
        <v>943</v>
      </c>
      <c r="V22" s="22">
        <v>948</v>
      </c>
    </row>
    <row r="23" spans="1:22" ht="9.9" customHeight="1" x14ac:dyDescent="0.2">
      <c r="A23" s="14" t="s">
        <v>228</v>
      </c>
      <c r="C23" s="23" t="s">
        <v>11</v>
      </c>
      <c r="D23" s="22">
        <v>59</v>
      </c>
      <c r="E23" s="22">
        <v>69</v>
      </c>
      <c r="F23" s="22">
        <v>94</v>
      </c>
      <c r="G23" s="22">
        <v>104</v>
      </c>
      <c r="H23" s="22">
        <v>107</v>
      </c>
      <c r="I23" s="22">
        <v>95</v>
      </c>
      <c r="J23" s="22">
        <v>91</v>
      </c>
      <c r="K23" s="22">
        <v>90</v>
      </c>
      <c r="L23" s="22">
        <v>77</v>
      </c>
      <c r="M23" s="22">
        <v>73</v>
      </c>
      <c r="N23" s="22">
        <v>69</v>
      </c>
      <c r="O23" s="22">
        <v>66</v>
      </c>
      <c r="P23" s="22">
        <v>64</v>
      </c>
      <c r="Q23" s="22">
        <v>56</v>
      </c>
      <c r="R23" s="22">
        <v>48</v>
      </c>
      <c r="S23" s="22">
        <v>36</v>
      </c>
      <c r="T23" s="22">
        <v>36</v>
      </c>
      <c r="U23" s="22">
        <v>38</v>
      </c>
      <c r="V23" s="22">
        <v>42</v>
      </c>
    </row>
    <row r="24" spans="1:22" ht="9.9" customHeight="1" x14ac:dyDescent="0.2">
      <c r="A24" s="14" t="s">
        <v>229</v>
      </c>
      <c r="C24" s="23" t="s">
        <v>11</v>
      </c>
      <c r="D24" s="22">
        <v>602</v>
      </c>
      <c r="E24" s="22">
        <v>627</v>
      </c>
      <c r="F24" s="22">
        <v>648</v>
      </c>
      <c r="G24" s="22">
        <v>690</v>
      </c>
      <c r="H24" s="22">
        <v>706</v>
      </c>
      <c r="I24" s="22">
        <v>714</v>
      </c>
      <c r="J24" s="22">
        <v>728</v>
      </c>
      <c r="K24" s="22">
        <v>716</v>
      </c>
      <c r="L24" s="22">
        <v>702</v>
      </c>
      <c r="M24" s="22">
        <v>691</v>
      </c>
      <c r="N24" s="22">
        <v>733</v>
      </c>
      <c r="O24" s="22">
        <v>745</v>
      </c>
      <c r="P24" s="22">
        <v>769</v>
      </c>
      <c r="Q24" s="22">
        <v>731</v>
      </c>
      <c r="R24" s="22">
        <v>735</v>
      </c>
      <c r="S24" s="22">
        <v>654</v>
      </c>
      <c r="T24" s="22">
        <v>655</v>
      </c>
      <c r="U24" s="22">
        <v>654</v>
      </c>
      <c r="V24" s="22">
        <v>651</v>
      </c>
    </row>
    <row r="25" spans="1:22" ht="9.9" customHeight="1" x14ac:dyDescent="0.2">
      <c r="A25" s="14" t="s">
        <v>14</v>
      </c>
      <c r="C25" s="22">
        <v>943</v>
      </c>
      <c r="D25" s="22">
        <v>946</v>
      </c>
      <c r="E25" s="22">
        <v>966</v>
      </c>
      <c r="F25" s="22">
        <v>1022</v>
      </c>
      <c r="G25" s="22">
        <v>1065</v>
      </c>
      <c r="H25" s="22">
        <v>1082</v>
      </c>
      <c r="I25" s="22">
        <v>1152</v>
      </c>
      <c r="J25" s="22">
        <v>1183</v>
      </c>
      <c r="K25" s="22">
        <v>1176</v>
      </c>
      <c r="L25" s="22">
        <v>1196</v>
      </c>
      <c r="M25" s="22">
        <v>1211</v>
      </c>
      <c r="N25" s="22">
        <v>1225</v>
      </c>
      <c r="O25" s="22">
        <v>1239</v>
      </c>
      <c r="P25" s="22">
        <v>1260</v>
      </c>
      <c r="Q25" s="22">
        <v>1223</v>
      </c>
      <c r="R25" s="22">
        <v>1252</v>
      </c>
      <c r="S25" s="22">
        <v>1134</v>
      </c>
      <c r="T25" s="22">
        <v>1137</v>
      </c>
      <c r="U25" s="22">
        <v>1147</v>
      </c>
      <c r="V25" s="22">
        <v>1175</v>
      </c>
    </row>
    <row r="26" spans="1:22" ht="9.9" customHeight="1" x14ac:dyDescent="0.2">
      <c r="A26" s="14" t="s">
        <v>15</v>
      </c>
      <c r="C26" s="22">
        <v>2149</v>
      </c>
      <c r="D26" s="22">
        <v>2182</v>
      </c>
      <c r="E26" s="22">
        <v>2206</v>
      </c>
      <c r="F26" s="22">
        <v>2247</v>
      </c>
      <c r="G26" s="22">
        <v>2259</v>
      </c>
      <c r="H26" s="22">
        <v>2378</v>
      </c>
      <c r="I26" s="22">
        <v>2462</v>
      </c>
      <c r="J26" s="22">
        <v>2476</v>
      </c>
      <c r="K26" s="22">
        <v>2485</v>
      </c>
      <c r="L26" s="22">
        <v>2500</v>
      </c>
      <c r="M26" s="22">
        <v>2507</v>
      </c>
      <c r="N26" s="22">
        <v>2552</v>
      </c>
      <c r="O26" s="22">
        <v>2580</v>
      </c>
      <c r="P26" s="22">
        <v>2636</v>
      </c>
      <c r="Q26" s="22">
        <v>2554</v>
      </c>
      <c r="R26" s="22">
        <v>2578</v>
      </c>
      <c r="S26" s="22">
        <v>2299</v>
      </c>
      <c r="T26" s="22">
        <v>2301</v>
      </c>
      <c r="U26" s="22">
        <v>2277</v>
      </c>
      <c r="V26" s="22">
        <v>2288</v>
      </c>
    </row>
    <row r="27" spans="1:22" ht="9.9" customHeight="1" x14ac:dyDescent="0.2">
      <c r="A27" s="14" t="s">
        <v>16</v>
      </c>
      <c r="C27" s="22">
        <v>1758</v>
      </c>
      <c r="D27" s="22">
        <v>1773</v>
      </c>
      <c r="E27" s="22">
        <v>1778</v>
      </c>
      <c r="F27" s="22">
        <v>1803</v>
      </c>
      <c r="G27" s="22">
        <v>1842</v>
      </c>
      <c r="H27" s="22">
        <v>1912</v>
      </c>
      <c r="I27" s="22">
        <v>1915</v>
      </c>
      <c r="J27" s="22">
        <v>1903</v>
      </c>
      <c r="K27" s="22">
        <v>1935</v>
      </c>
      <c r="L27" s="22">
        <v>1968</v>
      </c>
      <c r="M27" s="22">
        <v>1949</v>
      </c>
      <c r="N27" s="22">
        <v>1993</v>
      </c>
      <c r="O27" s="22">
        <v>1982</v>
      </c>
      <c r="P27" s="22">
        <v>2002</v>
      </c>
      <c r="Q27" s="22">
        <v>1944</v>
      </c>
      <c r="R27" s="22">
        <v>1989</v>
      </c>
      <c r="S27" s="22">
        <v>1816</v>
      </c>
      <c r="T27" s="22">
        <v>1828</v>
      </c>
      <c r="U27" s="22">
        <v>1812</v>
      </c>
      <c r="V27" s="22">
        <v>1819</v>
      </c>
    </row>
    <row r="28" spans="1:22" ht="9.9" customHeight="1" x14ac:dyDescent="0.2">
      <c r="A28" s="14" t="s">
        <v>17</v>
      </c>
      <c r="C28" s="22">
        <v>1172</v>
      </c>
      <c r="D28" s="22">
        <v>1166</v>
      </c>
      <c r="E28" s="22">
        <v>1185</v>
      </c>
      <c r="F28" s="22">
        <v>1180</v>
      </c>
      <c r="G28" s="22">
        <v>1226</v>
      </c>
      <c r="H28" s="22">
        <v>1258</v>
      </c>
      <c r="I28" s="22">
        <v>1270</v>
      </c>
      <c r="J28" s="22">
        <v>1271</v>
      </c>
      <c r="K28" s="22">
        <v>1262</v>
      </c>
      <c r="L28" s="22">
        <v>1255</v>
      </c>
      <c r="M28" s="22">
        <v>1287</v>
      </c>
      <c r="N28" s="22">
        <v>1283</v>
      </c>
      <c r="O28" s="22">
        <v>1280</v>
      </c>
      <c r="P28" s="22">
        <v>1328</v>
      </c>
      <c r="Q28" s="22">
        <v>1236</v>
      </c>
      <c r="R28" s="22">
        <v>1266</v>
      </c>
      <c r="S28" s="22">
        <v>1101</v>
      </c>
      <c r="T28" s="22">
        <v>1095</v>
      </c>
      <c r="U28" s="22">
        <v>1104</v>
      </c>
      <c r="V28" s="22">
        <v>1107</v>
      </c>
    </row>
    <row r="29" spans="1:22" ht="9.9" customHeight="1" x14ac:dyDescent="0.2">
      <c r="A29" s="14" t="s">
        <v>262</v>
      </c>
      <c r="C29" s="22">
        <v>472</v>
      </c>
      <c r="D29" s="22">
        <v>481</v>
      </c>
      <c r="E29" s="22">
        <v>497</v>
      </c>
      <c r="F29" s="22">
        <v>505</v>
      </c>
      <c r="G29" s="22">
        <v>515</v>
      </c>
      <c r="H29" s="22">
        <v>530</v>
      </c>
      <c r="I29" s="22">
        <v>536</v>
      </c>
      <c r="J29" s="22">
        <v>550</v>
      </c>
      <c r="K29" s="22">
        <v>573</v>
      </c>
      <c r="L29" s="22">
        <v>562</v>
      </c>
      <c r="M29" s="22">
        <v>570</v>
      </c>
      <c r="N29" s="22">
        <v>574</v>
      </c>
      <c r="O29" s="22">
        <v>581</v>
      </c>
      <c r="P29" s="22">
        <v>599</v>
      </c>
      <c r="Q29" s="22">
        <v>602</v>
      </c>
      <c r="R29" s="22">
        <v>613</v>
      </c>
      <c r="S29" s="22">
        <v>560</v>
      </c>
      <c r="T29" s="22">
        <v>585</v>
      </c>
      <c r="U29" s="22">
        <v>601</v>
      </c>
      <c r="V29" s="22">
        <v>612</v>
      </c>
    </row>
    <row r="30" spans="1:22" ht="9.9" customHeight="1" x14ac:dyDescent="0.2">
      <c r="A30" s="14" t="s">
        <v>18</v>
      </c>
      <c r="C30" s="22">
        <v>1203</v>
      </c>
      <c r="D30" s="22">
        <v>1172</v>
      </c>
      <c r="E30" s="22">
        <v>1142</v>
      </c>
      <c r="F30" s="22">
        <v>1128</v>
      </c>
      <c r="G30" s="22">
        <v>1093</v>
      </c>
      <c r="H30" s="22">
        <v>1098</v>
      </c>
      <c r="I30" s="22">
        <v>1100</v>
      </c>
      <c r="J30" s="22">
        <v>1089</v>
      </c>
      <c r="K30" s="22">
        <v>1078</v>
      </c>
      <c r="L30" s="22">
        <v>1082</v>
      </c>
      <c r="M30" s="22">
        <v>1061</v>
      </c>
      <c r="N30" s="22">
        <v>1034</v>
      </c>
      <c r="O30" s="22">
        <v>1030</v>
      </c>
      <c r="P30" s="22">
        <v>1024</v>
      </c>
      <c r="Q30" s="22">
        <v>966</v>
      </c>
      <c r="R30" s="22">
        <v>970</v>
      </c>
      <c r="S30" s="22">
        <v>844</v>
      </c>
      <c r="T30" s="22">
        <v>858</v>
      </c>
      <c r="U30" s="22">
        <v>831</v>
      </c>
      <c r="V30" s="22">
        <v>837</v>
      </c>
    </row>
    <row r="31" spans="1:22" ht="9.9" customHeight="1" x14ac:dyDescent="0.2">
      <c r="A31" s="14" t="s">
        <v>19</v>
      </c>
      <c r="C31" s="22">
        <v>697</v>
      </c>
      <c r="D31" s="22">
        <v>678</v>
      </c>
      <c r="E31" s="22">
        <v>675</v>
      </c>
      <c r="F31" s="22">
        <v>656</v>
      </c>
      <c r="G31" s="22">
        <v>657</v>
      </c>
      <c r="H31" s="22">
        <v>697</v>
      </c>
      <c r="I31" s="22">
        <v>735</v>
      </c>
      <c r="J31" s="22">
        <v>754</v>
      </c>
      <c r="K31" s="22">
        <v>770</v>
      </c>
      <c r="L31" s="22">
        <v>782</v>
      </c>
      <c r="M31" s="22">
        <v>793</v>
      </c>
      <c r="N31" s="22">
        <v>790</v>
      </c>
      <c r="O31" s="22">
        <v>808</v>
      </c>
      <c r="P31" s="22">
        <v>813</v>
      </c>
      <c r="Q31" s="22">
        <v>767</v>
      </c>
      <c r="R31" s="22">
        <v>770</v>
      </c>
      <c r="S31" s="22">
        <v>674</v>
      </c>
      <c r="T31" s="22">
        <v>678</v>
      </c>
      <c r="U31" s="22">
        <v>672</v>
      </c>
      <c r="V31" s="22">
        <v>678</v>
      </c>
    </row>
    <row r="32" spans="1:22" ht="9.9" customHeight="1" x14ac:dyDescent="0.2">
      <c r="A32" s="14" t="s">
        <v>20</v>
      </c>
      <c r="C32" s="22">
        <v>1023</v>
      </c>
      <c r="D32" s="22">
        <v>1024</v>
      </c>
      <c r="E32" s="22">
        <v>1052</v>
      </c>
      <c r="F32" s="22">
        <v>1066</v>
      </c>
      <c r="G32" s="22">
        <v>1062</v>
      </c>
      <c r="H32" s="22">
        <v>1121</v>
      </c>
      <c r="I32" s="22">
        <v>1193</v>
      </c>
      <c r="J32" s="22">
        <v>1232</v>
      </c>
      <c r="K32" s="22">
        <v>1232</v>
      </c>
      <c r="L32" s="22">
        <v>1238</v>
      </c>
      <c r="M32" s="22">
        <v>1269</v>
      </c>
      <c r="N32" s="22">
        <v>1295</v>
      </c>
      <c r="O32" s="22">
        <v>1299</v>
      </c>
      <c r="P32" s="22">
        <v>1313</v>
      </c>
      <c r="Q32" s="22">
        <v>1271</v>
      </c>
      <c r="R32" s="22">
        <v>1305</v>
      </c>
      <c r="S32" s="22">
        <v>1133</v>
      </c>
      <c r="T32" s="22">
        <v>1143</v>
      </c>
      <c r="U32" s="22">
        <v>1137</v>
      </c>
      <c r="V32" s="22">
        <v>1150</v>
      </c>
    </row>
    <row r="33" spans="1:22" ht="9.9" customHeight="1" x14ac:dyDescent="0.2">
      <c r="A33" s="14" t="s">
        <v>21</v>
      </c>
      <c r="C33" s="22">
        <v>1784</v>
      </c>
      <c r="D33" s="22">
        <v>1759</v>
      </c>
      <c r="E33" s="22">
        <v>1788</v>
      </c>
      <c r="F33" s="22">
        <v>1802</v>
      </c>
      <c r="G33" s="22">
        <v>1860</v>
      </c>
      <c r="H33" s="22">
        <v>1875</v>
      </c>
      <c r="I33" s="22">
        <v>1907</v>
      </c>
      <c r="J33" s="22">
        <v>1935</v>
      </c>
      <c r="K33" s="22">
        <v>1975</v>
      </c>
      <c r="L33" s="22">
        <v>1995</v>
      </c>
      <c r="M33" s="22">
        <v>1989</v>
      </c>
      <c r="N33" s="22">
        <v>1965</v>
      </c>
      <c r="O33" s="22">
        <v>2016</v>
      </c>
      <c r="P33" s="22">
        <v>2039</v>
      </c>
      <c r="Q33" s="22">
        <v>2025</v>
      </c>
      <c r="R33" s="22">
        <v>2052</v>
      </c>
      <c r="S33" s="22">
        <v>1818</v>
      </c>
      <c r="T33" s="22">
        <v>1846</v>
      </c>
      <c r="U33" s="22">
        <v>1847</v>
      </c>
      <c r="V33" s="22">
        <v>1866</v>
      </c>
    </row>
    <row r="34" spans="1:22" ht="9.9" customHeight="1" x14ac:dyDescent="0.2">
      <c r="A34" s="14" t="s">
        <v>22</v>
      </c>
      <c r="C34" s="22">
        <v>3681</v>
      </c>
      <c r="D34" s="22">
        <v>3715</v>
      </c>
      <c r="E34" s="22">
        <v>3832</v>
      </c>
      <c r="F34" s="22">
        <v>3937</v>
      </c>
      <c r="G34" s="22">
        <v>4098</v>
      </c>
      <c r="H34" s="22">
        <v>4254</v>
      </c>
      <c r="I34" s="22">
        <v>4341</v>
      </c>
      <c r="J34" s="22">
        <v>4394</v>
      </c>
      <c r="K34" s="22">
        <v>4450</v>
      </c>
      <c r="L34" s="22">
        <v>4476</v>
      </c>
      <c r="M34" s="22">
        <v>4500</v>
      </c>
      <c r="N34" s="22">
        <v>4600</v>
      </c>
      <c r="O34" s="22">
        <v>4684</v>
      </c>
      <c r="P34" s="22">
        <v>4831</v>
      </c>
      <c r="Q34" s="22">
        <v>4654</v>
      </c>
      <c r="R34" s="22">
        <v>4669</v>
      </c>
      <c r="S34" s="22">
        <v>4147</v>
      </c>
      <c r="T34" s="22">
        <v>4166</v>
      </c>
      <c r="U34" s="22">
        <v>4136</v>
      </c>
      <c r="V34" s="22">
        <v>4186</v>
      </c>
    </row>
    <row r="35" spans="1:22" ht="9.9" customHeight="1" x14ac:dyDescent="0.2">
      <c r="A35" s="14" t="s">
        <v>23</v>
      </c>
      <c r="C35" s="22">
        <v>1575</v>
      </c>
      <c r="D35" s="22">
        <v>1590</v>
      </c>
      <c r="E35" s="22">
        <v>1585</v>
      </c>
      <c r="F35" s="22">
        <v>1584</v>
      </c>
      <c r="G35" s="22">
        <v>1632</v>
      </c>
      <c r="H35" s="22">
        <v>1635</v>
      </c>
      <c r="I35" s="22">
        <v>1670</v>
      </c>
      <c r="J35" s="22">
        <v>1665</v>
      </c>
      <c r="K35" s="22">
        <v>1671</v>
      </c>
      <c r="L35" s="22">
        <v>1672</v>
      </c>
      <c r="M35" s="22">
        <v>1638</v>
      </c>
      <c r="N35" s="22">
        <v>1648</v>
      </c>
      <c r="O35" s="22">
        <v>1699</v>
      </c>
      <c r="P35" s="22">
        <v>1709</v>
      </c>
      <c r="Q35" s="22">
        <v>1619</v>
      </c>
      <c r="R35" s="22">
        <v>1613</v>
      </c>
      <c r="S35" s="22">
        <v>1413</v>
      </c>
      <c r="T35" s="22">
        <v>1394</v>
      </c>
      <c r="U35" s="22">
        <v>1385</v>
      </c>
      <c r="V35" s="22">
        <v>1402</v>
      </c>
    </row>
    <row r="36" spans="1:22" ht="9.9" customHeight="1" x14ac:dyDescent="0.2">
      <c r="A36" s="14" t="s">
        <v>263</v>
      </c>
      <c r="C36" s="22">
        <v>557</v>
      </c>
      <c r="D36" s="22">
        <v>532</v>
      </c>
      <c r="E36" s="22">
        <v>541</v>
      </c>
      <c r="F36" s="22">
        <v>544</v>
      </c>
      <c r="G36" s="22">
        <v>528</v>
      </c>
      <c r="H36" s="22">
        <v>538</v>
      </c>
      <c r="I36" s="22">
        <v>542</v>
      </c>
      <c r="J36" s="22">
        <v>554</v>
      </c>
      <c r="K36" s="22">
        <v>541</v>
      </c>
      <c r="L36" s="22">
        <v>542</v>
      </c>
      <c r="M36" s="22">
        <v>542</v>
      </c>
      <c r="N36" s="22">
        <v>533</v>
      </c>
      <c r="O36" s="22">
        <v>552</v>
      </c>
      <c r="P36" s="22">
        <v>563</v>
      </c>
      <c r="Q36" s="22">
        <v>534</v>
      </c>
      <c r="R36" s="22">
        <v>524</v>
      </c>
      <c r="S36" s="22">
        <v>466</v>
      </c>
      <c r="T36" s="22">
        <v>473</v>
      </c>
      <c r="U36" s="22">
        <v>494</v>
      </c>
      <c r="V36" s="22">
        <v>535</v>
      </c>
    </row>
    <row r="37" spans="1:22" ht="9.9" customHeight="1" x14ac:dyDescent="0.2">
      <c r="A37" s="14" t="s">
        <v>24</v>
      </c>
      <c r="C37" s="22">
        <v>603</v>
      </c>
      <c r="D37" s="22">
        <v>607</v>
      </c>
      <c r="E37" s="22">
        <v>627</v>
      </c>
      <c r="F37" s="22">
        <v>641</v>
      </c>
      <c r="G37" s="22">
        <v>646</v>
      </c>
      <c r="H37" s="22">
        <v>673</v>
      </c>
      <c r="I37" s="22">
        <v>710</v>
      </c>
      <c r="J37" s="22">
        <v>712</v>
      </c>
      <c r="K37" s="22">
        <v>721</v>
      </c>
      <c r="L37" s="22">
        <v>724</v>
      </c>
      <c r="M37" s="22">
        <v>729</v>
      </c>
      <c r="N37" s="22">
        <v>734</v>
      </c>
      <c r="O37" s="22">
        <v>747</v>
      </c>
      <c r="P37" s="22">
        <v>775</v>
      </c>
      <c r="Q37" s="22">
        <v>774</v>
      </c>
      <c r="R37" s="22">
        <v>774</v>
      </c>
      <c r="S37" s="22">
        <v>665</v>
      </c>
      <c r="T37" s="22">
        <v>662</v>
      </c>
      <c r="U37" s="22">
        <v>674</v>
      </c>
      <c r="V37" s="22">
        <v>665</v>
      </c>
    </row>
    <row r="38" spans="1:22" ht="9.9" customHeight="1" x14ac:dyDescent="0.2">
      <c r="A38" s="14" t="s">
        <v>25</v>
      </c>
      <c r="C38" s="22">
        <v>747</v>
      </c>
      <c r="D38" s="22">
        <v>730</v>
      </c>
      <c r="E38" s="22">
        <v>733</v>
      </c>
      <c r="F38" s="22">
        <v>753</v>
      </c>
      <c r="G38" s="22">
        <v>751</v>
      </c>
      <c r="H38" s="22">
        <v>778</v>
      </c>
      <c r="I38" s="22">
        <v>782</v>
      </c>
      <c r="J38" s="22">
        <v>809</v>
      </c>
      <c r="K38" s="22">
        <v>813</v>
      </c>
      <c r="L38" s="22">
        <v>814</v>
      </c>
      <c r="M38" s="22">
        <v>832</v>
      </c>
      <c r="N38" s="22">
        <v>830</v>
      </c>
      <c r="O38" s="22">
        <v>838</v>
      </c>
      <c r="P38" s="22">
        <v>864</v>
      </c>
      <c r="Q38" s="22">
        <v>824</v>
      </c>
      <c r="R38" s="22">
        <v>833</v>
      </c>
      <c r="S38" s="22">
        <v>713</v>
      </c>
      <c r="T38" s="22">
        <v>701</v>
      </c>
      <c r="U38" s="22">
        <v>701</v>
      </c>
      <c r="V38" s="22">
        <v>696</v>
      </c>
    </row>
    <row r="39" spans="1:22" ht="9.9" customHeight="1" x14ac:dyDescent="0.2">
      <c r="A39" s="14" t="s">
        <v>26</v>
      </c>
      <c r="C39" s="22">
        <v>924</v>
      </c>
      <c r="D39" s="22">
        <v>933</v>
      </c>
      <c r="E39" s="22">
        <v>944</v>
      </c>
      <c r="F39" s="22">
        <v>977</v>
      </c>
      <c r="G39" s="22">
        <v>1006</v>
      </c>
      <c r="H39" s="22">
        <v>1069</v>
      </c>
      <c r="I39" s="22">
        <v>1098</v>
      </c>
      <c r="J39" s="22">
        <v>1119</v>
      </c>
      <c r="K39" s="22">
        <v>1121</v>
      </c>
      <c r="L39" s="22">
        <v>1133</v>
      </c>
      <c r="M39" s="22">
        <v>1136</v>
      </c>
      <c r="N39" s="22">
        <v>1129</v>
      </c>
      <c r="O39" s="22">
        <v>1151</v>
      </c>
      <c r="P39" s="22">
        <v>1150</v>
      </c>
      <c r="Q39" s="22">
        <v>1105</v>
      </c>
      <c r="R39" s="22">
        <v>1140</v>
      </c>
      <c r="S39" s="22">
        <v>979</v>
      </c>
      <c r="T39" s="22">
        <v>972</v>
      </c>
      <c r="U39" s="22">
        <v>974</v>
      </c>
      <c r="V39" s="22">
        <v>977</v>
      </c>
    </row>
    <row r="40" spans="1:22" ht="9.9" customHeight="1" x14ac:dyDescent="0.2">
      <c r="A40" s="14" t="s">
        <v>27</v>
      </c>
      <c r="C40" s="22">
        <v>981</v>
      </c>
      <c r="D40" s="22">
        <v>962</v>
      </c>
      <c r="E40" s="22">
        <v>958</v>
      </c>
      <c r="F40" s="22">
        <v>944</v>
      </c>
      <c r="G40" s="22">
        <v>978</v>
      </c>
      <c r="H40" s="22">
        <v>1017</v>
      </c>
      <c r="I40" s="22">
        <v>1027</v>
      </c>
      <c r="J40" s="22">
        <v>1034</v>
      </c>
      <c r="K40" s="22">
        <v>1009</v>
      </c>
      <c r="L40" s="22">
        <v>1012</v>
      </c>
      <c r="M40" s="22">
        <v>1015</v>
      </c>
      <c r="N40" s="22">
        <v>1038</v>
      </c>
      <c r="O40" s="22">
        <v>1061</v>
      </c>
      <c r="P40" s="22">
        <v>1097</v>
      </c>
      <c r="Q40" s="22">
        <v>1062</v>
      </c>
      <c r="R40" s="22">
        <v>1091</v>
      </c>
      <c r="S40" s="22">
        <v>966</v>
      </c>
      <c r="T40" s="22">
        <v>960</v>
      </c>
      <c r="U40" s="22">
        <v>957</v>
      </c>
      <c r="V40" s="22">
        <v>949</v>
      </c>
    </row>
    <row r="41" spans="1:22" ht="9.9" customHeight="1" x14ac:dyDescent="0.2">
      <c r="A41" s="14" t="s">
        <v>28</v>
      </c>
      <c r="C41" s="22">
        <v>1705</v>
      </c>
      <c r="D41" s="22">
        <v>1729</v>
      </c>
      <c r="E41" s="22">
        <v>1774</v>
      </c>
      <c r="F41" s="22">
        <v>1770</v>
      </c>
      <c r="G41" s="22">
        <v>1764</v>
      </c>
      <c r="H41" s="22">
        <v>1822</v>
      </c>
      <c r="I41" s="22">
        <v>1873</v>
      </c>
      <c r="J41" s="22">
        <v>1912</v>
      </c>
      <c r="K41" s="22">
        <v>1919</v>
      </c>
      <c r="L41" s="22">
        <v>1934</v>
      </c>
      <c r="M41" s="22">
        <v>1954</v>
      </c>
      <c r="N41" s="22">
        <v>1953</v>
      </c>
      <c r="O41" s="22">
        <v>1965</v>
      </c>
      <c r="P41" s="22">
        <v>2004</v>
      </c>
      <c r="Q41" s="22">
        <v>1928</v>
      </c>
      <c r="R41" s="22">
        <v>1947</v>
      </c>
      <c r="S41" s="22">
        <v>1705</v>
      </c>
      <c r="T41" s="22">
        <v>1698</v>
      </c>
      <c r="U41" s="22">
        <v>1713</v>
      </c>
      <c r="V41" s="22">
        <v>1700</v>
      </c>
    </row>
    <row r="42" spans="1:22" ht="9.9" customHeight="1" x14ac:dyDescent="0.2">
      <c r="A42" s="14" t="s">
        <v>230</v>
      </c>
      <c r="C42" s="23" t="s">
        <v>11</v>
      </c>
      <c r="D42" s="22">
        <v>403</v>
      </c>
      <c r="E42" s="22">
        <v>430</v>
      </c>
      <c r="F42" s="22">
        <v>442</v>
      </c>
      <c r="G42" s="22">
        <v>465</v>
      </c>
      <c r="H42" s="22">
        <v>491</v>
      </c>
      <c r="I42" s="22">
        <v>505</v>
      </c>
      <c r="J42" s="22">
        <v>534</v>
      </c>
      <c r="K42" s="22">
        <v>541</v>
      </c>
      <c r="L42" s="22">
        <v>555</v>
      </c>
      <c r="M42" s="22">
        <v>588</v>
      </c>
      <c r="N42" s="22">
        <v>593</v>
      </c>
      <c r="O42" s="22">
        <v>618</v>
      </c>
      <c r="P42" s="22">
        <v>632</v>
      </c>
      <c r="Q42" s="22">
        <v>630</v>
      </c>
      <c r="R42" s="22">
        <v>667</v>
      </c>
      <c r="S42" s="22">
        <v>620</v>
      </c>
      <c r="T42" s="22">
        <v>634</v>
      </c>
      <c r="U42" s="22">
        <v>651</v>
      </c>
      <c r="V42" s="22">
        <v>660</v>
      </c>
    </row>
    <row r="43" spans="1:22" ht="9.9" customHeight="1" x14ac:dyDescent="0.2">
      <c r="A43" s="14" t="s">
        <v>231</v>
      </c>
      <c r="C43" s="23" t="s">
        <v>11</v>
      </c>
      <c r="D43" s="22">
        <v>526</v>
      </c>
      <c r="E43" s="22">
        <v>549</v>
      </c>
      <c r="F43" s="22">
        <v>581</v>
      </c>
      <c r="G43" s="22">
        <v>603</v>
      </c>
      <c r="H43" s="22">
        <v>666</v>
      </c>
      <c r="I43" s="22">
        <v>696</v>
      </c>
      <c r="J43" s="22">
        <v>730</v>
      </c>
      <c r="K43" s="22">
        <v>718</v>
      </c>
      <c r="L43" s="22">
        <v>744</v>
      </c>
      <c r="M43" s="22">
        <v>758</v>
      </c>
      <c r="N43" s="22">
        <v>798</v>
      </c>
      <c r="O43" s="22">
        <v>823</v>
      </c>
      <c r="P43" s="22">
        <v>854</v>
      </c>
      <c r="Q43" s="22">
        <v>839</v>
      </c>
      <c r="R43" s="22">
        <v>862</v>
      </c>
      <c r="S43" s="22">
        <v>798</v>
      </c>
      <c r="T43" s="22">
        <v>825</v>
      </c>
      <c r="U43" s="22">
        <v>848</v>
      </c>
      <c r="V43" s="22">
        <v>875</v>
      </c>
    </row>
    <row r="44" spans="1:22" ht="9.9" customHeight="1" x14ac:dyDescent="0.2">
      <c r="A44" s="14" t="s">
        <v>207</v>
      </c>
      <c r="C44" s="22">
        <v>791</v>
      </c>
      <c r="D44" s="22">
        <v>771</v>
      </c>
      <c r="E44" s="22">
        <v>785</v>
      </c>
      <c r="F44" s="22">
        <v>769</v>
      </c>
      <c r="G44" s="22">
        <v>772</v>
      </c>
      <c r="H44" s="22">
        <v>788</v>
      </c>
      <c r="I44" s="22">
        <v>804</v>
      </c>
      <c r="J44" s="22">
        <v>849</v>
      </c>
      <c r="K44" s="22">
        <v>836</v>
      </c>
      <c r="L44" s="22">
        <v>825</v>
      </c>
      <c r="M44" s="22">
        <v>835</v>
      </c>
      <c r="N44" s="22">
        <v>855</v>
      </c>
      <c r="O44" s="22">
        <v>880</v>
      </c>
      <c r="P44" s="22">
        <v>904</v>
      </c>
      <c r="Q44" s="22">
        <v>893</v>
      </c>
      <c r="R44" s="22">
        <v>911</v>
      </c>
      <c r="S44" s="22">
        <v>819</v>
      </c>
      <c r="T44" s="22">
        <v>821</v>
      </c>
      <c r="U44" s="22">
        <v>825</v>
      </c>
      <c r="V44" s="22">
        <v>812</v>
      </c>
    </row>
    <row r="45" spans="1:22" ht="9.9" customHeight="1" x14ac:dyDescent="0.2">
      <c r="A45" s="14" t="s">
        <v>224</v>
      </c>
      <c r="C45" s="22">
        <v>2249</v>
      </c>
      <c r="D45" s="22">
        <v>807</v>
      </c>
      <c r="E45" s="22">
        <v>827</v>
      </c>
      <c r="F45" s="22">
        <v>825</v>
      </c>
      <c r="G45" s="22">
        <v>848</v>
      </c>
      <c r="H45" s="22">
        <v>860</v>
      </c>
      <c r="I45" s="22">
        <v>862</v>
      </c>
      <c r="J45" s="22">
        <v>867</v>
      </c>
      <c r="K45" s="22">
        <v>884</v>
      </c>
      <c r="L45" s="22">
        <v>886</v>
      </c>
      <c r="M45" s="22">
        <v>875</v>
      </c>
      <c r="N45" s="22">
        <v>887</v>
      </c>
      <c r="O45" s="22">
        <v>902</v>
      </c>
      <c r="P45" s="22">
        <v>910</v>
      </c>
      <c r="Q45" s="22">
        <v>886</v>
      </c>
      <c r="R45" s="22">
        <v>902</v>
      </c>
      <c r="S45" s="22">
        <v>791</v>
      </c>
      <c r="T45" s="22">
        <v>810</v>
      </c>
      <c r="U45" s="22">
        <v>839</v>
      </c>
      <c r="V45" s="22">
        <v>840</v>
      </c>
    </row>
    <row r="46" spans="1:22" ht="9.9" customHeight="1" x14ac:dyDescent="0.2">
      <c r="A46" s="14" t="s">
        <v>225</v>
      </c>
      <c r="C46" s="22">
        <v>260</v>
      </c>
      <c r="D46" s="22">
        <v>271</v>
      </c>
      <c r="E46" s="22">
        <v>284</v>
      </c>
      <c r="F46" s="22">
        <v>280</v>
      </c>
      <c r="G46" s="22">
        <v>268</v>
      </c>
      <c r="H46" s="22">
        <v>283</v>
      </c>
      <c r="I46" s="22">
        <v>295</v>
      </c>
      <c r="J46" s="22">
        <v>304</v>
      </c>
      <c r="K46" s="22">
        <v>297</v>
      </c>
      <c r="L46" s="22">
        <v>290</v>
      </c>
      <c r="M46" s="22">
        <v>293</v>
      </c>
      <c r="N46" s="22">
        <v>281</v>
      </c>
      <c r="O46" s="22">
        <v>277</v>
      </c>
      <c r="P46" s="22">
        <v>280</v>
      </c>
      <c r="Q46" s="22">
        <v>284</v>
      </c>
      <c r="R46" s="22">
        <v>275</v>
      </c>
      <c r="S46" s="22">
        <v>231</v>
      </c>
      <c r="T46" s="22">
        <v>229</v>
      </c>
      <c r="U46" s="22">
        <v>225</v>
      </c>
      <c r="V46" s="22">
        <v>214</v>
      </c>
    </row>
    <row r="47" spans="1:22" ht="9.9" customHeight="1" x14ac:dyDescent="0.2">
      <c r="A47" s="14" t="s">
        <v>226</v>
      </c>
      <c r="C47" s="22">
        <v>505</v>
      </c>
      <c r="D47" s="22">
        <v>521</v>
      </c>
      <c r="E47" s="22">
        <v>528</v>
      </c>
      <c r="F47" s="22">
        <v>554</v>
      </c>
      <c r="G47" s="22">
        <v>596</v>
      </c>
      <c r="H47" s="22">
        <v>621</v>
      </c>
      <c r="I47" s="22">
        <v>654</v>
      </c>
      <c r="J47" s="22">
        <v>645</v>
      </c>
      <c r="K47" s="22">
        <v>662</v>
      </c>
      <c r="L47" s="22">
        <v>682</v>
      </c>
      <c r="M47" s="22">
        <v>691</v>
      </c>
      <c r="N47" s="22">
        <v>693</v>
      </c>
      <c r="O47" s="22">
        <v>713</v>
      </c>
      <c r="P47" s="22">
        <v>731</v>
      </c>
      <c r="Q47" s="22">
        <v>701</v>
      </c>
      <c r="R47" s="22">
        <v>714</v>
      </c>
      <c r="S47" s="22">
        <v>625</v>
      </c>
      <c r="T47" s="22">
        <v>626</v>
      </c>
      <c r="U47" s="22">
        <v>643</v>
      </c>
      <c r="V47" s="22">
        <v>643</v>
      </c>
    </row>
    <row r="48" spans="1:22" ht="9.9" customHeight="1" x14ac:dyDescent="0.2">
      <c r="A48" s="14" t="s">
        <v>227</v>
      </c>
      <c r="C48" s="22">
        <v>446</v>
      </c>
      <c r="D48" s="22">
        <v>391</v>
      </c>
      <c r="E48" s="22">
        <v>403</v>
      </c>
      <c r="F48" s="22">
        <v>451</v>
      </c>
      <c r="G48" s="22">
        <v>480</v>
      </c>
      <c r="H48" s="22">
        <v>520</v>
      </c>
      <c r="I48" s="22">
        <v>552</v>
      </c>
      <c r="J48" s="22">
        <v>571</v>
      </c>
      <c r="K48" s="22">
        <v>595</v>
      </c>
      <c r="L48" s="22">
        <v>593</v>
      </c>
      <c r="M48" s="22">
        <v>598</v>
      </c>
      <c r="N48" s="22">
        <v>597</v>
      </c>
      <c r="O48" s="22">
        <v>608</v>
      </c>
      <c r="P48" s="22">
        <v>636</v>
      </c>
      <c r="Q48" s="22">
        <v>631</v>
      </c>
      <c r="R48" s="22">
        <v>636</v>
      </c>
      <c r="S48" s="22">
        <v>551</v>
      </c>
      <c r="T48" s="22">
        <v>556</v>
      </c>
      <c r="U48" s="22">
        <v>538</v>
      </c>
      <c r="V48" s="22">
        <v>555</v>
      </c>
    </row>
    <row r="49" spans="1:22" ht="9.9" customHeight="1" x14ac:dyDescent="0.2">
      <c r="A49" s="14" t="s">
        <v>271</v>
      </c>
      <c r="C49" s="22">
        <v>293</v>
      </c>
      <c r="D49" s="22">
        <v>282</v>
      </c>
      <c r="E49" s="22">
        <v>301</v>
      </c>
      <c r="F49" s="22">
        <v>333</v>
      </c>
      <c r="G49" s="22">
        <v>359</v>
      </c>
      <c r="H49" s="22">
        <v>516</v>
      </c>
      <c r="I49" s="22">
        <v>721</v>
      </c>
      <c r="J49" s="22">
        <v>830</v>
      </c>
      <c r="K49" s="22">
        <v>882</v>
      </c>
      <c r="L49" s="22">
        <v>934</v>
      </c>
      <c r="M49" s="22">
        <v>967</v>
      </c>
      <c r="N49" s="22">
        <v>992</v>
      </c>
      <c r="O49" s="22">
        <v>1032</v>
      </c>
      <c r="P49" s="22">
        <v>1120</v>
      </c>
      <c r="Q49" s="22">
        <v>1308</v>
      </c>
      <c r="R49" s="22">
        <v>1487</v>
      </c>
      <c r="S49" s="22">
        <v>1302</v>
      </c>
      <c r="T49" s="22">
        <v>1404</v>
      </c>
      <c r="U49" s="22">
        <v>1383</v>
      </c>
      <c r="V49" s="22">
        <v>1314</v>
      </c>
    </row>
    <row r="50" spans="1:22" ht="9.9" customHeight="1" x14ac:dyDescent="0.2">
      <c r="A50" s="15" t="s">
        <v>1</v>
      </c>
      <c r="B50" s="15"/>
      <c r="C50" s="24" t="s">
        <v>1</v>
      </c>
      <c r="D50" s="24" t="s">
        <v>1</v>
      </c>
      <c r="E50" s="24"/>
      <c r="F50" s="15" t="s">
        <v>1</v>
      </c>
      <c r="G50" s="15" t="s">
        <v>1</v>
      </c>
      <c r="H50" s="15" t="s">
        <v>1</v>
      </c>
      <c r="I50" s="15" t="s">
        <v>1</v>
      </c>
      <c r="J50" s="15" t="s">
        <v>1</v>
      </c>
      <c r="K50" s="15" t="s">
        <v>1</v>
      </c>
      <c r="L50" s="15" t="s">
        <v>1</v>
      </c>
      <c r="M50" s="15" t="s">
        <v>1</v>
      </c>
      <c r="N50" s="15" t="s">
        <v>1</v>
      </c>
      <c r="O50" s="15" t="s">
        <v>1</v>
      </c>
      <c r="P50" s="15" t="s">
        <v>1</v>
      </c>
      <c r="Q50" s="15" t="s">
        <v>1</v>
      </c>
      <c r="R50" s="15" t="s">
        <v>1</v>
      </c>
      <c r="S50" s="15" t="s">
        <v>1</v>
      </c>
      <c r="T50" s="15" t="s">
        <v>1</v>
      </c>
      <c r="U50" s="15" t="s">
        <v>1</v>
      </c>
      <c r="V50" s="15" t="s">
        <v>1</v>
      </c>
    </row>
    <row r="51" spans="1:22" ht="9.9" customHeight="1" x14ac:dyDescent="0.2">
      <c r="A51" s="14" t="s">
        <v>29</v>
      </c>
      <c r="O51" s="22"/>
      <c r="P51" s="21"/>
      <c r="Q51" s="21"/>
      <c r="R51" s="21"/>
    </row>
    <row r="52" spans="1:22" ht="9.9" customHeight="1" x14ac:dyDescent="0.2">
      <c r="A52" s="14" t="s">
        <v>258</v>
      </c>
      <c r="O52" s="22"/>
      <c r="P52" s="21"/>
      <c r="Q52" s="21"/>
      <c r="R52" s="21"/>
    </row>
    <row r="53" spans="1:22" ht="9.9" customHeight="1" x14ac:dyDescent="0.2">
      <c r="O53" s="22"/>
      <c r="P53" s="21"/>
      <c r="Q53" s="21"/>
      <c r="R53" s="21"/>
    </row>
    <row r="54" spans="1:22" ht="9.9" customHeight="1" x14ac:dyDescent="0.2">
      <c r="O54" s="22"/>
      <c r="P54" s="21"/>
      <c r="Q54" s="21"/>
      <c r="R54" s="21"/>
    </row>
    <row r="55" spans="1:22" ht="9.9" customHeight="1" x14ac:dyDescent="0.2">
      <c r="O55" s="22"/>
      <c r="P55" s="21"/>
      <c r="Q55" s="21"/>
      <c r="R55" s="21"/>
    </row>
    <row r="56" spans="1:22" ht="9.9" customHeight="1" x14ac:dyDescent="0.2">
      <c r="A56" s="13" t="s">
        <v>202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9.9" customHeight="1" x14ac:dyDescent="0.2">
      <c r="A57" s="13" t="s">
        <v>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9.9" customHeight="1" x14ac:dyDescent="0.2">
      <c r="A58" s="13" t="s">
        <v>260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9.9" customHeight="1" x14ac:dyDescent="0.2">
      <c r="A59" s="15" t="s">
        <v>1</v>
      </c>
      <c r="B59" s="15"/>
      <c r="C59" s="15" t="s">
        <v>1</v>
      </c>
      <c r="D59" s="15" t="s">
        <v>1</v>
      </c>
      <c r="E59" s="16" t="s">
        <v>1</v>
      </c>
      <c r="F59" s="16" t="s">
        <v>1</v>
      </c>
      <c r="G59" s="27" t="s">
        <v>1</v>
      </c>
      <c r="H59" s="27" t="s">
        <v>1</v>
      </c>
      <c r="I59" s="27" t="s">
        <v>1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1:22" ht="9.9" customHeight="1" x14ac:dyDescent="0.2">
      <c r="A60" s="14" t="s">
        <v>2</v>
      </c>
      <c r="C60" s="19">
        <v>2001</v>
      </c>
      <c r="D60" s="19">
        <v>2002</v>
      </c>
      <c r="E60" s="19">
        <v>2003</v>
      </c>
      <c r="F60" s="19">
        <v>2004</v>
      </c>
      <c r="G60" s="19">
        <v>2005</v>
      </c>
      <c r="H60" s="19">
        <v>2006</v>
      </c>
      <c r="I60" s="19">
        <v>2007</v>
      </c>
      <c r="J60" s="19">
        <v>2008</v>
      </c>
      <c r="K60" s="19">
        <v>2009</v>
      </c>
      <c r="L60" s="19">
        <v>2010</v>
      </c>
      <c r="M60" s="19">
        <v>2011</v>
      </c>
      <c r="N60" s="19">
        <v>2012</v>
      </c>
      <c r="O60" s="19">
        <v>2013</v>
      </c>
      <c r="P60" s="19">
        <v>2014</v>
      </c>
      <c r="Q60" s="19">
        <v>2015</v>
      </c>
      <c r="R60" s="19">
        <v>2016</v>
      </c>
      <c r="S60" s="19">
        <v>2017</v>
      </c>
      <c r="T60" s="19">
        <v>2018</v>
      </c>
      <c r="U60" s="19">
        <v>2019</v>
      </c>
      <c r="V60" s="19" t="s">
        <v>259</v>
      </c>
    </row>
    <row r="61" spans="1:22" ht="9.9" customHeight="1" x14ac:dyDescent="0.2">
      <c r="A61" s="15" t="s">
        <v>1</v>
      </c>
      <c r="B61" s="15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3" spans="1:22" ht="9.9" customHeight="1" x14ac:dyDescent="0.2">
      <c r="A63" s="14" t="s">
        <v>30</v>
      </c>
      <c r="C63" s="22">
        <v>17620</v>
      </c>
      <c r="D63" s="22">
        <v>17846</v>
      </c>
      <c r="E63" s="22">
        <v>18182</v>
      </c>
      <c r="F63" s="22">
        <v>18569</v>
      </c>
      <c r="G63" s="22">
        <f>SUM(G64:G86)</f>
        <v>19108</v>
      </c>
      <c r="H63" s="22">
        <f>SUM(H64:H86)</f>
        <v>19948</v>
      </c>
      <c r="I63" s="22">
        <f>SUM(I64:I86)</f>
        <v>20580</v>
      </c>
      <c r="J63" s="22">
        <f>SUM(J64:J86)</f>
        <v>20990</v>
      </c>
      <c r="K63" s="22">
        <v>21178</v>
      </c>
      <c r="L63" s="22">
        <f t="shared" ref="L63:T63" si="5">SUM(L64:L86)</f>
        <v>21320</v>
      </c>
      <c r="M63" s="22">
        <f t="shared" si="5"/>
        <v>21632</v>
      </c>
      <c r="N63" s="22">
        <f t="shared" si="5"/>
        <v>21945</v>
      </c>
      <c r="O63" s="22">
        <f t="shared" si="5"/>
        <v>22310</v>
      </c>
      <c r="P63" s="22">
        <f t="shared" si="5"/>
        <v>22823</v>
      </c>
      <c r="Q63" s="22">
        <f t="shared" si="5"/>
        <v>22040</v>
      </c>
      <c r="R63" s="22">
        <f t="shared" si="5"/>
        <v>22288</v>
      </c>
      <c r="S63" s="22">
        <f t="shared" si="5"/>
        <v>19610</v>
      </c>
      <c r="T63" s="22">
        <f t="shared" si="5"/>
        <v>19833</v>
      </c>
      <c r="U63" s="22">
        <f t="shared" ref="U63:V63" si="6">SUM(U64:U86)</f>
        <v>19799</v>
      </c>
      <c r="V63" s="22">
        <f t="shared" si="6"/>
        <v>19878</v>
      </c>
    </row>
    <row r="64" spans="1:22" ht="9.9" customHeight="1" x14ac:dyDescent="0.2">
      <c r="A64" s="14" t="s">
        <v>31</v>
      </c>
      <c r="C64" s="22">
        <v>539</v>
      </c>
      <c r="D64" s="22">
        <v>546</v>
      </c>
      <c r="E64" s="22">
        <v>554</v>
      </c>
      <c r="F64" s="22">
        <v>568</v>
      </c>
      <c r="G64" s="22">
        <v>580</v>
      </c>
      <c r="H64" s="22">
        <v>623</v>
      </c>
      <c r="I64" s="22">
        <v>652</v>
      </c>
      <c r="J64" s="22">
        <v>662</v>
      </c>
      <c r="K64" s="22">
        <v>646</v>
      </c>
      <c r="L64" s="22">
        <v>631</v>
      </c>
      <c r="M64" s="22">
        <v>632</v>
      </c>
      <c r="N64" s="22">
        <v>638</v>
      </c>
      <c r="O64" s="22">
        <v>633</v>
      </c>
      <c r="P64" s="22">
        <v>648</v>
      </c>
      <c r="Q64" s="22">
        <v>612</v>
      </c>
      <c r="R64" s="22">
        <v>610</v>
      </c>
      <c r="S64" s="22">
        <v>538</v>
      </c>
      <c r="T64" s="22">
        <v>544</v>
      </c>
      <c r="U64" s="22">
        <v>542</v>
      </c>
      <c r="V64" s="22">
        <v>539</v>
      </c>
    </row>
    <row r="65" spans="1:22" ht="9.9" customHeight="1" x14ac:dyDescent="0.2">
      <c r="A65" s="14" t="s">
        <v>32</v>
      </c>
      <c r="C65" s="22">
        <v>907</v>
      </c>
      <c r="D65" s="22">
        <v>912</v>
      </c>
      <c r="E65" s="22">
        <v>921</v>
      </c>
      <c r="F65" s="22">
        <v>909</v>
      </c>
      <c r="G65" s="22">
        <v>899</v>
      </c>
      <c r="H65" s="22">
        <v>901</v>
      </c>
      <c r="I65" s="22">
        <v>896</v>
      </c>
      <c r="J65" s="22">
        <v>890</v>
      </c>
      <c r="K65" s="22">
        <v>853</v>
      </c>
      <c r="L65" s="22">
        <v>836</v>
      </c>
      <c r="M65" s="22">
        <v>823</v>
      </c>
      <c r="N65" s="22">
        <v>830</v>
      </c>
      <c r="O65" s="22">
        <v>824</v>
      </c>
      <c r="P65" s="22">
        <v>812</v>
      </c>
      <c r="Q65" s="22">
        <v>766</v>
      </c>
      <c r="R65" s="22">
        <v>772</v>
      </c>
      <c r="S65" s="22">
        <v>636</v>
      </c>
      <c r="T65" s="22">
        <v>637</v>
      </c>
      <c r="U65" s="22">
        <v>615</v>
      </c>
      <c r="V65" s="22">
        <v>614</v>
      </c>
    </row>
    <row r="66" spans="1:22" ht="9.9" customHeight="1" x14ac:dyDescent="0.2">
      <c r="A66" s="14" t="s">
        <v>264</v>
      </c>
      <c r="C66" s="22">
        <v>785</v>
      </c>
      <c r="D66" s="22">
        <v>825</v>
      </c>
      <c r="E66" s="22">
        <v>844</v>
      </c>
      <c r="F66" s="22">
        <v>890</v>
      </c>
      <c r="G66" s="22">
        <v>941</v>
      </c>
      <c r="H66" s="22">
        <v>1039</v>
      </c>
      <c r="I66" s="22">
        <v>1098</v>
      </c>
      <c r="J66" s="22">
        <v>1113</v>
      </c>
      <c r="K66" s="22">
        <v>1157</v>
      </c>
      <c r="L66" s="22">
        <v>1184</v>
      </c>
      <c r="M66" s="22">
        <v>1199</v>
      </c>
      <c r="N66" s="22">
        <v>1235</v>
      </c>
      <c r="O66" s="22">
        <v>1255</v>
      </c>
      <c r="P66" s="22">
        <v>1275</v>
      </c>
      <c r="Q66" s="22">
        <v>1241</v>
      </c>
      <c r="R66" s="22">
        <v>1281</v>
      </c>
      <c r="S66" s="22">
        <v>1127</v>
      </c>
      <c r="T66" s="22">
        <v>1122</v>
      </c>
      <c r="U66" s="22">
        <v>1149</v>
      </c>
      <c r="V66" s="22">
        <v>1170</v>
      </c>
    </row>
    <row r="67" spans="1:22" ht="9.9" customHeight="1" x14ac:dyDescent="0.2">
      <c r="A67" s="14" t="s">
        <v>34</v>
      </c>
      <c r="C67" s="22">
        <v>867</v>
      </c>
      <c r="D67" s="22">
        <v>898</v>
      </c>
      <c r="E67" s="22">
        <v>879</v>
      </c>
      <c r="F67" s="22">
        <v>891</v>
      </c>
      <c r="G67" s="22">
        <v>885</v>
      </c>
      <c r="H67" s="22">
        <v>936</v>
      </c>
      <c r="I67" s="22">
        <v>956</v>
      </c>
      <c r="J67" s="22">
        <v>1003</v>
      </c>
      <c r="K67" s="22">
        <v>1015</v>
      </c>
      <c r="L67" s="22">
        <v>1028</v>
      </c>
      <c r="M67" s="22">
        <v>1045</v>
      </c>
      <c r="N67" s="22">
        <v>1101</v>
      </c>
      <c r="O67" s="22">
        <v>1108</v>
      </c>
      <c r="P67" s="22">
        <v>1101</v>
      </c>
      <c r="Q67" s="22">
        <v>1053</v>
      </c>
      <c r="R67" s="22">
        <v>1056</v>
      </c>
      <c r="S67" s="22">
        <v>929</v>
      </c>
      <c r="T67" s="22">
        <v>944</v>
      </c>
      <c r="U67" s="22">
        <v>937</v>
      </c>
      <c r="V67" s="22">
        <v>952</v>
      </c>
    </row>
    <row r="68" spans="1:22" ht="9.9" customHeight="1" x14ac:dyDescent="0.2">
      <c r="A68" s="14" t="s">
        <v>232</v>
      </c>
      <c r="C68" s="23" t="s">
        <v>11</v>
      </c>
      <c r="D68" s="22">
        <v>192</v>
      </c>
      <c r="E68" s="22">
        <v>200</v>
      </c>
      <c r="F68" s="22">
        <v>199</v>
      </c>
      <c r="G68" s="22">
        <v>215</v>
      </c>
      <c r="H68" s="22">
        <v>224</v>
      </c>
      <c r="I68" s="22">
        <v>233</v>
      </c>
      <c r="J68" s="22">
        <v>219</v>
      </c>
      <c r="K68" s="22">
        <v>226</v>
      </c>
      <c r="L68" s="22">
        <v>226</v>
      </c>
      <c r="M68" s="22">
        <v>237</v>
      </c>
      <c r="N68" s="22">
        <v>243</v>
      </c>
      <c r="O68" s="22">
        <v>242</v>
      </c>
      <c r="P68" s="22">
        <v>250</v>
      </c>
      <c r="Q68" s="22">
        <v>247</v>
      </c>
      <c r="R68" s="22">
        <v>245</v>
      </c>
      <c r="S68" s="22">
        <v>222</v>
      </c>
      <c r="T68" s="22">
        <v>215</v>
      </c>
      <c r="U68" s="22">
        <v>217</v>
      </c>
      <c r="V68" s="22">
        <v>219</v>
      </c>
    </row>
    <row r="69" spans="1:22" ht="9.9" customHeight="1" x14ac:dyDescent="0.2">
      <c r="A69" s="14" t="s">
        <v>35</v>
      </c>
      <c r="C69" s="22">
        <v>581</v>
      </c>
      <c r="D69" s="22">
        <v>612</v>
      </c>
      <c r="E69" s="22">
        <v>641</v>
      </c>
      <c r="F69" s="22">
        <v>682</v>
      </c>
      <c r="G69" s="22">
        <v>717</v>
      </c>
      <c r="H69" s="22">
        <v>690</v>
      </c>
      <c r="I69" s="22">
        <v>653</v>
      </c>
      <c r="J69" s="22">
        <v>625</v>
      </c>
      <c r="K69" s="22">
        <v>604</v>
      </c>
      <c r="L69" s="22">
        <v>601</v>
      </c>
      <c r="M69" s="22">
        <v>616</v>
      </c>
      <c r="N69" s="22">
        <v>631</v>
      </c>
      <c r="O69" s="22">
        <v>639</v>
      </c>
      <c r="P69" s="22">
        <v>638</v>
      </c>
      <c r="Q69" s="22">
        <v>587</v>
      </c>
      <c r="R69" s="22">
        <v>558</v>
      </c>
      <c r="S69" s="22">
        <v>481</v>
      </c>
      <c r="T69" s="22">
        <v>507</v>
      </c>
      <c r="U69" s="22">
        <v>535</v>
      </c>
      <c r="V69" s="22">
        <v>543</v>
      </c>
    </row>
    <row r="70" spans="1:22" ht="9.9" customHeight="1" x14ac:dyDescent="0.2">
      <c r="A70" s="14" t="s">
        <v>265</v>
      </c>
      <c r="C70" s="22">
        <v>1051</v>
      </c>
      <c r="D70" s="22">
        <v>1098</v>
      </c>
      <c r="E70" s="22">
        <v>1140</v>
      </c>
      <c r="F70" s="22">
        <v>1192</v>
      </c>
      <c r="G70" s="22">
        <v>1191</v>
      </c>
      <c r="H70" s="22">
        <v>1240</v>
      </c>
      <c r="I70" s="22">
        <v>1283</v>
      </c>
      <c r="J70" s="22">
        <v>1302</v>
      </c>
      <c r="K70" s="22">
        <v>1336</v>
      </c>
      <c r="L70" s="22">
        <v>1333</v>
      </c>
      <c r="M70" s="22">
        <v>1364</v>
      </c>
      <c r="N70" s="22">
        <v>1344</v>
      </c>
      <c r="O70" s="22">
        <v>1374</v>
      </c>
      <c r="P70" s="22">
        <v>1463</v>
      </c>
      <c r="Q70" s="22">
        <v>1404</v>
      </c>
      <c r="R70" s="22">
        <v>1358</v>
      </c>
      <c r="S70" s="22">
        <v>1175</v>
      </c>
      <c r="T70" s="22">
        <v>1153</v>
      </c>
      <c r="U70" s="22">
        <v>1148</v>
      </c>
      <c r="V70" s="22">
        <v>1147</v>
      </c>
    </row>
    <row r="71" spans="1:22" ht="9.9" customHeight="1" x14ac:dyDescent="0.2">
      <c r="A71" s="14" t="s">
        <v>36</v>
      </c>
      <c r="C71" s="22">
        <v>1621</v>
      </c>
      <c r="D71" s="22">
        <v>1621</v>
      </c>
      <c r="E71" s="22">
        <v>1600</v>
      </c>
      <c r="F71" s="22">
        <v>1607</v>
      </c>
      <c r="G71" s="22">
        <v>1600</v>
      </c>
      <c r="H71" s="22">
        <v>1552</v>
      </c>
      <c r="I71" s="22">
        <v>1483</v>
      </c>
      <c r="J71" s="22">
        <v>1431</v>
      </c>
      <c r="K71" s="22">
        <v>1384</v>
      </c>
      <c r="L71" s="22">
        <v>1330</v>
      </c>
      <c r="M71" s="22">
        <v>1279</v>
      </c>
      <c r="N71" s="22">
        <v>1264</v>
      </c>
      <c r="O71" s="22">
        <v>1237</v>
      </c>
      <c r="P71" s="22">
        <v>1217</v>
      </c>
      <c r="Q71" s="22">
        <v>1064</v>
      </c>
      <c r="R71" s="22">
        <v>1020</v>
      </c>
      <c r="S71" s="22">
        <v>826</v>
      </c>
      <c r="T71" s="22">
        <v>873</v>
      </c>
      <c r="U71" s="22">
        <v>912</v>
      </c>
      <c r="V71" s="22">
        <v>964</v>
      </c>
    </row>
    <row r="72" spans="1:22" ht="9.9" customHeight="1" x14ac:dyDescent="0.2">
      <c r="A72" s="14" t="s">
        <v>233</v>
      </c>
      <c r="C72" s="23" t="s">
        <v>11</v>
      </c>
      <c r="D72" s="22">
        <v>526</v>
      </c>
      <c r="E72" s="22">
        <v>518</v>
      </c>
      <c r="F72" s="22">
        <v>526</v>
      </c>
      <c r="G72" s="22">
        <v>524</v>
      </c>
      <c r="H72" s="22">
        <v>546</v>
      </c>
      <c r="I72" s="22">
        <v>565</v>
      </c>
      <c r="J72" s="22">
        <v>580</v>
      </c>
      <c r="K72" s="22">
        <v>574</v>
      </c>
      <c r="L72" s="22">
        <v>577</v>
      </c>
      <c r="M72" s="22">
        <v>582</v>
      </c>
      <c r="N72" s="22">
        <v>576</v>
      </c>
      <c r="O72" s="22">
        <v>582</v>
      </c>
      <c r="P72" s="22">
        <v>594</v>
      </c>
      <c r="Q72" s="22">
        <v>565</v>
      </c>
      <c r="R72" s="22">
        <v>577</v>
      </c>
      <c r="S72" s="22">
        <v>500</v>
      </c>
      <c r="T72" s="22">
        <v>504</v>
      </c>
      <c r="U72" s="22">
        <v>488</v>
      </c>
      <c r="V72" s="22">
        <v>511</v>
      </c>
    </row>
    <row r="73" spans="1:22" ht="9.9" customHeight="1" x14ac:dyDescent="0.2">
      <c r="A73" s="14" t="s">
        <v>37</v>
      </c>
      <c r="C73" s="22">
        <v>1012</v>
      </c>
      <c r="D73" s="22">
        <v>1026</v>
      </c>
      <c r="E73" s="22">
        <v>1040</v>
      </c>
      <c r="F73" s="22">
        <v>1043</v>
      </c>
      <c r="G73" s="22">
        <v>1060</v>
      </c>
      <c r="H73" s="22">
        <v>1080</v>
      </c>
      <c r="I73" s="22">
        <v>1135</v>
      </c>
      <c r="J73" s="22">
        <v>1136</v>
      </c>
      <c r="K73" s="22">
        <v>1138</v>
      </c>
      <c r="L73" s="22">
        <v>1129</v>
      </c>
      <c r="M73" s="22">
        <v>1136</v>
      </c>
      <c r="N73" s="22">
        <v>1142</v>
      </c>
      <c r="O73" s="22">
        <v>1150</v>
      </c>
      <c r="P73" s="22">
        <v>1177</v>
      </c>
      <c r="Q73" s="22">
        <v>1127</v>
      </c>
      <c r="R73" s="22">
        <v>1131</v>
      </c>
      <c r="S73" s="22">
        <v>966</v>
      </c>
      <c r="T73" s="22">
        <v>955</v>
      </c>
      <c r="U73" s="22">
        <v>969</v>
      </c>
      <c r="V73" s="22">
        <v>964</v>
      </c>
    </row>
    <row r="74" spans="1:22" ht="9.9" customHeight="1" x14ac:dyDescent="0.2">
      <c r="A74" s="14" t="s">
        <v>234</v>
      </c>
      <c r="C74" s="23" t="s">
        <v>11</v>
      </c>
      <c r="D74" s="22">
        <v>325</v>
      </c>
      <c r="E74" s="22">
        <v>332</v>
      </c>
      <c r="F74" s="22">
        <v>338</v>
      </c>
      <c r="G74" s="22">
        <v>321</v>
      </c>
      <c r="H74" s="22">
        <v>349</v>
      </c>
      <c r="I74" s="22">
        <v>373</v>
      </c>
      <c r="J74" s="22">
        <v>393</v>
      </c>
      <c r="K74" s="22">
        <v>408</v>
      </c>
      <c r="L74" s="22">
        <v>424</v>
      </c>
      <c r="M74" s="22">
        <v>435</v>
      </c>
      <c r="N74" s="22">
        <v>413</v>
      </c>
      <c r="O74" s="22">
        <v>424</v>
      </c>
      <c r="P74" s="22">
        <v>436</v>
      </c>
      <c r="Q74" s="22">
        <v>419</v>
      </c>
      <c r="R74" s="22">
        <v>420</v>
      </c>
      <c r="S74" s="22">
        <v>361</v>
      </c>
      <c r="T74" s="22">
        <v>363</v>
      </c>
      <c r="U74" s="22">
        <v>364</v>
      </c>
      <c r="V74" s="22">
        <v>371</v>
      </c>
    </row>
    <row r="75" spans="1:22" ht="9.9" customHeight="1" x14ac:dyDescent="0.2">
      <c r="A75" s="14" t="s">
        <v>38</v>
      </c>
      <c r="C75" s="22">
        <v>759</v>
      </c>
      <c r="D75" s="22">
        <v>783</v>
      </c>
      <c r="E75" s="22">
        <v>793</v>
      </c>
      <c r="F75" s="22">
        <v>798</v>
      </c>
      <c r="G75" s="22">
        <v>816</v>
      </c>
      <c r="H75" s="22">
        <v>842</v>
      </c>
      <c r="I75" s="22">
        <v>896</v>
      </c>
      <c r="J75" s="22">
        <v>926</v>
      </c>
      <c r="K75" s="22">
        <v>966</v>
      </c>
      <c r="L75" s="22">
        <v>987</v>
      </c>
      <c r="M75" s="22">
        <v>992</v>
      </c>
      <c r="N75" s="22">
        <v>999</v>
      </c>
      <c r="O75" s="22">
        <v>1034</v>
      </c>
      <c r="P75" s="22">
        <v>1034</v>
      </c>
      <c r="Q75" s="22">
        <v>994</v>
      </c>
      <c r="R75" s="22">
        <v>1011</v>
      </c>
      <c r="S75" s="22">
        <v>883</v>
      </c>
      <c r="T75" s="22">
        <v>896</v>
      </c>
      <c r="U75" s="22">
        <v>896</v>
      </c>
      <c r="V75" s="22">
        <v>894</v>
      </c>
    </row>
    <row r="76" spans="1:22" ht="9.9" customHeight="1" x14ac:dyDescent="0.2">
      <c r="A76" s="14" t="s">
        <v>39</v>
      </c>
      <c r="C76" s="22">
        <v>1238</v>
      </c>
      <c r="D76" s="22">
        <v>1249</v>
      </c>
      <c r="E76" s="22">
        <v>1275</v>
      </c>
      <c r="F76" s="22">
        <v>1291</v>
      </c>
      <c r="G76" s="22">
        <v>1308</v>
      </c>
      <c r="H76" s="22">
        <v>1324</v>
      </c>
      <c r="I76" s="22">
        <v>1360</v>
      </c>
      <c r="J76" s="22">
        <v>1393</v>
      </c>
      <c r="K76" s="22">
        <v>1382</v>
      </c>
      <c r="L76" s="22">
        <v>1400</v>
      </c>
      <c r="M76" s="22">
        <v>1420</v>
      </c>
      <c r="N76" s="22">
        <v>1435</v>
      </c>
      <c r="O76" s="22">
        <v>1446</v>
      </c>
      <c r="P76" s="22">
        <v>1472</v>
      </c>
      <c r="Q76" s="22">
        <v>1443</v>
      </c>
      <c r="R76" s="22">
        <v>1439</v>
      </c>
      <c r="S76" s="22">
        <v>1270</v>
      </c>
      <c r="T76" s="22">
        <v>1261</v>
      </c>
      <c r="U76" s="22">
        <v>1230</v>
      </c>
      <c r="V76" s="22">
        <v>1247</v>
      </c>
    </row>
    <row r="77" spans="1:22" ht="9.9" customHeight="1" x14ac:dyDescent="0.2">
      <c r="A77" s="14" t="s">
        <v>266</v>
      </c>
      <c r="C77" s="22">
        <v>392</v>
      </c>
      <c r="D77" s="22">
        <v>401</v>
      </c>
      <c r="E77" s="22">
        <v>419</v>
      </c>
      <c r="F77" s="22">
        <v>427</v>
      </c>
      <c r="G77" s="22">
        <v>445</v>
      </c>
      <c r="H77" s="22">
        <v>477</v>
      </c>
      <c r="I77" s="22">
        <v>488</v>
      </c>
      <c r="J77" s="22">
        <v>502</v>
      </c>
      <c r="K77" s="22">
        <v>509</v>
      </c>
      <c r="L77" s="22">
        <v>490</v>
      </c>
      <c r="M77" s="22">
        <v>520</v>
      </c>
      <c r="N77" s="22">
        <v>526</v>
      </c>
      <c r="O77" s="22">
        <v>547</v>
      </c>
      <c r="P77" s="22">
        <v>551</v>
      </c>
      <c r="Q77" s="22">
        <v>526</v>
      </c>
      <c r="R77" s="22">
        <v>542</v>
      </c>
      <c r="S77" s="22">
        <v>494</v>
      </c>
      <c r="T77" s="22">
        <v>477</v>
      </c>
      <c r="U77" s="22">
        <v>470</v>
      </c>
      <c r="V77" s="22">
        <v>466</v>
      </c>
    </row>
    <row r="78" spans="1:22" ht="9.9" customHeight="1" x14ac:dyDescent="0.2">
      <c r="A78" s="14" t="s">
        <v>235</v>
      </c>
      <c r="C78" s="23" t="s">
        <v>11</v>
      </c>
      <c r="D78" s="22">
        <v>259</v>
      </c>
      <c r="E78" s="22">
        <v>263</v>
      </c>
      <c r="F78" s="22">
        <v>263</v>
      </c>
      <c r="G78" s="22">
        <v>277</v>
      </c>
      <c r="H78" s="22">
        <v>287</v>
      </c>
      <c r="I78" s="22">
        <v>305</v>
      </c>
      <c r="J78" s="22">
        <v>312</v>
      </c>
      <c r="K78" s="22">
        <v>321</v>
      </c>
      <c r="L78" s="22">
        <v>319</v>
      </c>
      <c r="M78" s="22">
        <v>327</v>
      </c>
      <c r="N78" s="22">
        <v>332</v>
      </c>
      <c r="O78" s="22">
        <v>334</v>
      </c>
      <c r="P78" s="22">
        <v>346</v>
      </c>
      <c r="Q78" s="22">
        <v>320</v>
      </c>
      <c r="R78" s="22">
        <v>325</v>
      </c>
      <c r="S78" s="22">
        <v>283</v>
      </c>
      <c r="T78" s="22">
        <v>272</v>
      </c>
      <c r="U78" s="22">
        <v>279</v>
      </c>
      <c r="V78" s="22">
        <v>283</v>
      </c>
    </row>
    <row r="79" spans="1:22" ht="9.9" customHeight="1" x14ac:dyDescent="0.2">
      <c r="A79" s="14" t="s">
        <v>40</v>
      </c>
      <c r="C79" s="22">
        <v>940</v>
      </c>
      <c r="D79" s="22">
        <v>965</v>
      </c>
      <c r="E79" s="22">
        <v>986</v>
      </c>
      <c r="F79" s="22">
        <v>1009</v>
      </c>
      <c r="G79" s="22">
        <v>1032</v>
      </c>
      <c r="H79" s="22">
        <v>1089</v>
      </c>
      <c r="I79" s="22">
        <v>1121</v>
      </c>
      <c r="J79" s="22">
        <v>1145</v>
      </c>
      <c r="K79" s="22">
        <v>1097</v>
      </c>
      <c r="L79" s="22">
        <v>1106</v>
      </c>
      <c r="M79" s="22">
        <v>1112</v>
      </c>
      <c r="N79" s="22">
        <v>1118</v>
      </c>
      <c r="O79" s="22">
        <v>1155</v>
      </c>
      <c r="P79" s="22">
        <v>1176</v>
      </c>
      <c r="Q79" s="22">
        <v>1145</v>
      </c>
      <c r="R79" s="22">
        <v>1137</v>
      </c>
      <c r="S79" s="22">
        <v>1008</v>
      </c>
      <c r="T79" s="22">
        <v>1032</v>
      </c>
      <c r="U79" s="22">
        <v>1033</v>
      </c>
      <c r="V79" s="22">
        <v>1043</v>
      </c>
    </row>
    <row r="80" spans="1:22" ht="9.9" customHeight="1" x14ac:dyDescent="0.2">
      <c r="A80" s="14" t="s">
        <v>41</v>
      </c>
      <c r="C80" s="22">
        <v>182</v>
      </c>
      <c r="D80" s="22">
        <v>179</v>
      </c>
      <c r="E80" s="22">
        <v>183</v>
      </c>
      <c r="F80" s="22">
        <v>180</v>
      </c>
      <c r="G80" s="22">
        <v>188</v>
      </c>
      <c r="H80" s="22">
        <v>200</v>
      </c>
      <c r="I80" s="22">
        <v>209</v>
      </c>
      <c r="J80" s="22">
        <v>206</v>
      </c>
      <c r="K80" s="22">
        <v>204</v>
      </c>
      <c r="L80" s="22">
        <v>200</v>
      </c>
      <c r="M80" s="22">
        <v>199</v>
      </c>
      <c r="N80" s="22">
        <v>201</v>
      </c>
      <c r="O80" s="22">
        <v>213</v>
      </c>
      <c r="P80" s="22">
        <v>226</v>
      </c>
      <c r="Q80" s="22">
        <v>221</v>
      </c>
      <c r="R80" s="22">
        <v>223</v>
      </c>
      <c r="S80" s="22">
        <v>189</v>
      </c>
      <c r="T80" s="22">
        <v>194</v>
      </c>
      <c r="U80" s="22">
        <v>202</v>
      </c>
      <c r="V80" s="22">
        <v>204</v>
      </c>
    </row>
    <row r="81" spans="1:22" ht="9.9" customHeight="1" x14ac:dyDescent="0.2">
      <c r="A81" s="14" t="s">
        <v>267</v>
      </c>
      <c r="C81" s="22">
        <v>691</v>
      </c>
      <c r="D81" s="22">
        <v>741</v>
      </c>
      <c r="E81" s="22">
        <v>770</v>
      </c>
      <c r="F81" s="22">
        <v>803</v>
      </c>
      <c r="G81" s="22">
        <v>846</v>
      </c>
      <c r="H81" s="22">
        <v>853</v>
      </c>
      <c r="I81" s="22">
        <v>873</v>
      </c>
      <c r="J81" s="22">
        <v>907</v>
      </c>
      <c r="K81" s="22">
        <v>916</v>
      </c>
      <c r="L81" s="22">
        <v>938</v>
      </c>
      <c r="M81" s="22">
        <v>954</v>
      </c>
      <c r="N81" s="22">
        <v>981</v>
      </c>
      <c r="O81" s="22">
        <v>1004</v>
      </c>
      <c r="P81" s="22">
        <v>1016</v>
      </c>
      <c r="Q81" s="22">
        <v>1002</v>
      </c>
      <c r="R81" s="22">
        <v>1023</v>
      </c>
      <c r="S81" s="22">
        <v>935</v>
      </c>
      <c r="T81" s="22">
        <v>950</v>
      </c>
      <c r="U81" s="22">
        <v>971</v>
      </c>
      <c r="V81" s="22">
        <v>992</v>
      </c>
    </row>
    <row r="82" spans="1:22" ht="9.9" customHeight="1" x14ac:dyDescent="0.2">
      <c r="A82" s="14" t="s">
        <v>42</v>
      </c>
      <c r="C82" s="22">
        <v>526</v>
      </c>
      <c r="D82" s="22">
        <v>542</v>
      </c>
      <c r="E82" s="22">
        <v>547</v>
      </c>
      <c r="F82" s="22">
        <v>541</v>
      </c>
      <c r="G82" s="22">
        <v>563</v>
      </c>
      <c r="H82" s="22">
        <v>581</v>
      </c>
      <c r="I82" s="22">
        <v>595</v>
      </c>
      <c r="J82" s="22">
        <v>603</v>
      </c>
      <c r="K82" s="22">
        <v>612</v>
      </c>
      <c r="L82" s="22">
        <v>612</v>
      </c>
      <c r="M82" s="22">
        <v>616</v>
      </c>
      <c r="N82" s="22">
        <v>614</v>
      </c>
      <c r="O82" s="22">
        <v>637</v>
      </c>
      <c r="P82" s="22">
        <v>653</v>
      </c>
      <c r="Q82" s="22">
        <v>632</v>
      </c>
      <c r="R82" s="22">
        <v>651</v>
      </c>
      <c r="S82" s="22">
        <v>553</v>
      </c>
      <c r="T82" s="22">
        <v>553</v>
      </c>
      <c r="U82" s="22">
        <v>561</v>
      </c>
      <c r="V82" s="22">
        <v>575</v>
      </c>
    </row>
    <row r="83" spans="1:22" ht="9.9" customHeight="1" x14ac:dyDescent="0.2">
      <c r="A83" s="14" t="s">
        <v>43</v>
      </c>
      <c r="C83" s="22">
        <v>1314</v>
      </c>
      <c r="D83" s="22">
        <v>1342</v>
      </c>
      <c r="E83" s="22">
        <v>1371</v>
      </c>
      <c r="F83" s="22">
        <v>1362</v>
      </c>
      <c r="G83" s="22">
        <v>1381</v>
      </c>
      <c r="H83" s="22">
        <v>1392</v>
      </c>
      <c r="I83" s="22">
        <v>1412</v>
      </c>
      <c r="J83" s="22">
        <v>1410</v>
      </c>
      <c r="K83" s="22">
        <v>1407</v>
      </c>
      <c r="L83" s="22">
        <v>1439</v>
      </c>
      <c r="M83" s="22">
        <v>1483</v>
      </c>
      <c r="N83" s="22">
        <v>1495</v>
      </c>
      <c r="O83" s="22">
        <v>1522</v>
      </c>
      <c r="P83" s="22">
        <v>1589</v>
      </c>
      <c r="Q83" s="22">
        <v>1562</v>
      </c>
      <c r="R83" s="22">
        <v>1580</v>
      </c>
      <c r="S83" s="22">
        <v>1435</v>
      </c>
      <c r="T83" s="22">
        <v>1471</v>
      </c>
      <c r="U83" s="22">
        <v>1464</v>
      </c>
      <c r="V83" s="22">
        <v>1451</v>
      </c>
    </row>
    <row r="84" spans="1:22" ht="9.9" customHeight="1" x14ac:dyDescent="0.2">
      <c r="A84" s="14" t="s">
        <v>44</v>
      </c>
      <c r="C84" s="22">
        <v>303</v>
      </c>
      <c r="D84" s="22">
        <v>313</v>
      </c>
      <c r="E84" s="22">
        <v>332</v>
      </c>
      <c r="F84" s="22">
        <v>314</v>
      </c>
      <c r="G84" s="22">
        <v>317</v>
      </c>
      <c r="H84" s="22">
        <v>341</v>
      </c>
      <c r="I84" s="22">
        <v>335</v>
      </c>
      <c r="J84" s="22">
        <v>349</v>
      </c>
      <c r="K84" s="22">
        <v>359</v>
      </c>
      <c r="L84" s="22">
        <v>349</v>
      </c>
      <c r="M84" s="22">
        <v>343</v>
      </c>
      <c r="N84" s="22">
        <v>351</v>
      </c>
      <c r="O84" s="22">
        <v>353</v>
      </c>
      <c r="P84" s="22">
        <v>367</v>
      </c>
      <c r="Q84" s="22">
        <v>336</v>
      </c>
      <c r="R84" s="22">
        <v>340</v>
      </c>
      <c r="S84" s="22">
        <v>299</v>
      </c>
      <c r="T84" s="22">
        <v>320</v>
      </c>
      <c r="U84" s="22">
        <v>326</v>
      </c>
      <c r="V84" s="22">
        <v>329</v>
      </c>
    </row>
    <row r="85" spans="1:22" ht="9.9" customHeight="1" x14ac:dyDescent="0.2">
      <c r="A85" s="14" t="s">
        <v>45</v>
      </c>
      <c r="C85" s="22">
        <v>3912</v>
      </c>
      <c r="D85" s="22">
        <v>2020</v>
      </c>
      <c r="E85" s="22">
        <v>2075</v>
      </c>
      <c r="F85" s="22">
        <v>2222</v>
      </c>
      <c r="G85" s="22">
        <v>2454</v>
      </c>
      <c r="H85" s="22">
        <v>2815</v>
      </c>
      <c r="I85" s="22">
        <v>3083</v>
      </c>
      <c r="J85" s="22">
        <v>3296</v>
      </c>
      <c r="K85" s="22">
        <v>3464</v>
      </c>
      <c r="L85" s="22">
        <v>3564</v>
      </c>
      <c r="M85" s="22">
        <v>3671</v>
      </c>
      <c r="N85" s="22">
        <v>3825</v>
      </c>
      <c r="O85" s="22">
        <v>3938</v>
      </c>
      <c r="P85" s="22">
        <v>4104</v>
      </c>
      <c r="Q85" s="22">
        <v>4127</v>
      </c>
      <c r="R85" s="22">
        <v>4327</v>
      </c>
      <c r="S85" s="22">
        <v>3907</v>
      </c>
      <c r="T85" s="22">
        <v>3977</v>
      </c>
      <c r="U85" s="22">
        <v>3830</v>
      </c>
      <c r="V85" s="22">
        <v>3718</v>
      </c>
    </row>
    <row r="86" spans="1:22" ht="9.9" customHeight="1" x14ac:dyDescent="0.2">
      <c r="A86" s="14" t="s">
        <v>236</v>
      </c>
      <c r="C86" s="23" t="s">
        <v>11</v>
      </c>
      <c r="D86" s="22">
        <v>471</v>
      </c>
      <c r="E86" s="22">
        <v>499</v>
      </c>
      <c r="F86" s="22">
        <v>514</v>
      </c>
      <c r="G86" s="22">
        <v>548</v>
      </c>
      <c r="H86" s="22">
        <v>567</v>
      </c>
      <c r="I86" s="22">
        <v>576</v>
      </c>
      <c r="J86" s="22">
        <v>587</v>
      </c>
      <c r="K86" s="22">
        <v>600</v>
      </c>
      <c r="L86" s="22">
        <v>617</v>
      </c>
      <c r="M86" s="22">
        <v>647</v>
      </c>
      <c r="N86" s="22">
        <v>651</v>
      </c>
      <c r="O86" s="22">
        <v>659</v>
      </c>
      <c r="P86" s="22">
        <v>678</v>
      </c>
      <c r="Q86" s="22">
        <v>647</v>
      </c>
      <c r="R86" s="22">
        <v>662</v>
      </c>
      <c r="S86" s="22">
        <v>593</v>
      </c>
      <c r="T86" s="22">
        <v>613</v>
      </c>
      <c r="U86" s="22">
        <v>661</v>
      </c>
      <c r="V86" s="22">
        <v>682</v>
      </c>
    </row>
    <row r="87" spans="1:22" ht="9.9" customHeight="1" x14ac:dyDescent="0.2"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2" ht="9.9" customHeight="1" x14ac:dyDescent="0.2">
      <c r="A88" s="14" t="s">
        <v>46</v>
      </c>
      <c r="C88" s="22">
        <v>9903</v>
      </c>
      <c r="D88" s="22">
        <v>10030</v>
      </c>
      <c r="E88" s="22">
        <v>10377</v>
      </c>
      <c r="F88" s="22">
        <v>10714</v>
      </c>
      <c r="G88" s="22">
        <f>SUM(G89:G103)</f>
        <v>11315</v>
      </c>
      <c r="H88" s="22">
        <f>SUM(H89:H103)</f>
        <v>11999</v>
      </c>
      <c r="I88" s="22">
        <f>SUM(I89:I103)</f>
        <v>12544</v>
      </c>
      <c r="J88" s="22">
        <f>SUM(J89:J103)</f>
        <v>12771</v>
      </c>
      <c r="K88" s="22">
        <v>12902</v>
      </c>
      <c r="L88" s="22">
        <f t="shared" ref="L88:T88" si="7">SUM(L89:L103)</f>
        <v>13068</v>
      </c>
      <c r="M88" s="22">
        <f t="shared" si="7"/>
        <v>13264</v>
      </c>
      <c r="N88" s="22">
        <f t="shared" si="7"/>
        <v>13316</v>
      </c>
      <c r="O88" s="22">
        <f t="shared" si="7"/>
        <v>13572</v>
      </c>
      <c r="P88" s="22">
        <f t="shared" si="7"/>
        <v>13897</v>
      </c>
      <c r="Q88" s="22">
        <f t="shared" si="7"/>
        <v>13548</v>
      </c>
      <c r="R88" s="22">
        <f t="shared" si="7"/>
        <v>13808</v>
      </c>
      <c r="S88" s="22">
        <f t="shared" si="7"/>
        <v>12201</v>
      </c>
      <c r="T88" s="22">
        <f t="shared" si="7"/>
        <v>12337</v>
      </c>
      <c r="U88" s="22">
        <f t="shared" ref="U88:V88" si="8">SUM(U89:U103)</f>
        <v>12408</v>
      </c>
      <c r="V88" s="22">
        <f t="shared" si="8"/>
        <v>12486</v>
      </c>
    </row>
    <row r="89" spans="1:22" ht="9.9" customHeight="1" x14ac:dyDescent="0.2">
      <c r="A89" s="14" t="s">
        <v>208</v>
      </c>
      <c r="C89" s="22">
        <v>1918</v>
      </c>
      <c r="D89" s="22">
        <v>1901</v>
      </c>
      <c r="E89" s="22">
        <v>1920</v>
      </c>
      <c r="F89" s="22">
        <v>1946</v>
      </c>
      <c r="G89" s="22">
        <v>2000</v>
      </c>
      <c r="H89" s="22">
        <v>2081</v>
      </c>
      <c r="I89" s="22">
        <v>2154</v>
      </c>
      <c r="J89" s="22">
        <v>2145</v>
      </c>
      <c r="K89" s="22">
        <v>2153</v>
      </c>
      <c r="L89" s="22">
        <v>2160</v>
      </c>
      <c r="M89" s="22">
        <v>2170</v>
      </c>
      <c r="N89" s="22">
        <v>2173</v>
      </c>
      <c r="O89" s="22">
        <v>2201</v>
      </c>
      <c r="P89" s="22">
        <v>2275</v>
      </c>
      <c r="Q89" s="22">
        <v>2223</v>
      </c>
      <c r="R89" s="22">
        <v>2293</v>
      </c>
      <c r="S89" s="22">
        <v>1987</v>
      </c>
      <c r="T89" s="22">
        <v>2004</v>
      </c>
      <c r="U89" s="22">
        <v>2030</v>
      </c>
      <c r="V89" s="22">
        <v>2053</v>
      </c>
    </row>
    <row r="90" spans="1:22" ht="9.9" customHeight="1" x14ac:dyDescent="0.2">
      <c r="A90" s="14" t="s">
        <v>209</v>
      </c>
      <c r="C90" s="22">
        <v>866</v>
      </c>
      <c r="D90" s="22">
        <v>881</v>
      </c>
      <c r="E90" s="22">
        <v>899</v>
      </c>
      <c r="F90" s="22">
        <v>895</v>
      </c>
      <c r="G90" s="22">
        <v>932</v>
      </c>
      <c r="H90" s="22">
        <v>971</v>
      </c>
      <c r="I90" s="22">
        <v>1010</v>
      </c>
      <c r="J90" s="22">
        <v>1030</v>
      </c>
      <c r="K90" s="22">
        <v>1035</v>
      </c>
      <c r="L90" s="22">
        <v>1034</v>
      </c>
      <c r="M90" s="22">
        <v>1043</v>
      </c>
      <c r="N90" s="22">
        <v>1047</v>
      </c>
      <c r="O90" s="22">
        <v>1078</v>
      </c>
      <c r="P90" s="22">
        <v>1076</v>
      </c>
      <c r="Q90" s="22">
        <v>1029</v>
      </c>
      <c r="R90" s="22">
        <v>1031</v>
      </c>
      <c r="S90" s="22">
        <v>919</v>
      </c>
      <c r="T90" s="22">
        <v>916</v>
      </c>
      <c r="U90" s="22">
        <v>903</v>
      </c>
      <c r="V90" s="22">
        <v>911</v>
      </c>
    </row>
    <row r="91" spans="1:22" ht="9.9" customHeight="1" x14ac:dyDescent="0.2">
      <c r="A91" s="14" t="s">
        <v>210</v>
      </c>
      <c r="C91" s="22">
        <v>291</v>
      </c>
      <c r="D91" s="22">
        <v>301</v>
      </c>
      <c r="E91" s="22">
        <v>324</v>
      </c>
      <c r="F91" s="22">
        <v>331</v>
      </c>
      <c r="G91" s="22">
        <v>368</v>
      </c>
      <c r="H91" s="22">
        <v>373</v>
      </c>
      <c r="I91" s="22">
        <v>374</v>
      </c>
      <c r="J91" s="22">
        <v>387</v>
      </c>
      <c r="K91" s="22">
        <v>398</v>
      </c>
      <c r="L91" s="22">
        <v>409</v>
      </c>
      <c r="M91" s="22">
        <v>431</v>
      </c>
      <c r="N91" s="22">
        <v>426</v>
      </c>
      <c r="O91" s="22">
        <v>428</v>
      </c>
      <c r="P91" s="22">
        <v>437</v>
      </c>
      <c r="Q91" s="22">
        <v>424</v>
      </c>
      <c r="R91" s="22">
        <v>432</v>
      </c>
      <c r="S91" s="22">
        <v>412</v>
      </c>
      <c r="T91" s="22">
        <v>427</v>
      </c>
      <c r="U91" s="22">
        <v>460</v>
      </c>
      <c r="V91" s="22">
        <v>480</v>
      </c>
    </row>
    <row r="92" spans="1:22" ht="9.9" customHeight="1" x14ac:dyDescent="0.2">
      <c r="A92" s="14" t="s">
        <v>211</v>
      </c>
      <c r="C92" s="22">
        <v>665</v>
      </c>
      <c r="D92" s="22">
        <v>671</v>
      </c>
      <c r="E92" s="22">
        <v>657</v>
      </c>
      <c r="F92" s="22">
        <v>663</v>
      </c>
      <c r="G92" s="22">
        <v>689</v>
      </c>
      <c r="H92" s="22">
        <v>694</v>
      </c>
      <c r="I92" s="22">
        <v>715</v>
      </c>
      <c r="J92" s="22">
        <v>702</v>
      </c>
      <c r="K92" s="22">
        <v>688</v>
      </c>
      <c r="L92" s="22">
        <v>685</v>
      </c>
      <c r="M92" s="22">
        <v>693</v>
      </c>
      <c r="N92" s="22">
        <v>687</v>
      </c>
      <c r="O92" s="22">
        <v>694</v>
      </c>
      <c r="P92" s="22">
        <v>703</v>
      </c>
      <c r="Q92" s="22">
        <v>681</v>
      </c>
      <c r="R92" s="22">
        <v>668</v>
      </c>
      <c r="S92" s="22">
        <v>596</v>
      </c>
      <c r="T92" s="22">
        <v>613</v>
      </c>
      <c r="U92" s="22">
        <v>606</v>
      </c>
      <c r="V92" s="22">
        <v>621</v>
      </c>
    </row>
    <row r="93" spans="1:22" ht="9.9" customHeight="1" x14ac:dyDescent="0.2">
      <c r="A93" s="14" t="s">
        <v>237</v>
      </c>
      <c r="C93" s="23" t="s">
        <v>11</v>
      </c>
      <c r="D93" s="22">
        <v>251</v>
      </c>
      <c r="E93" s="22">
        <v>275</v>
      </c>
      <c r="F93" s="22">
        <v>290</v>
      </c>
      <c r="G93" s="22">
        <v>306</v>
      </c>
      <c r="H93" s="22">
        <v>338</v>
      </c>
      <c r="I93" s="22">
        <v>333</v>
      </c>
      <c r="J93" s="22">
        <v>345</v>
      </c>
      <c r="K93" s="22">
        <v>352</v>
      </c>
      <c r="L93" s="22">
        <v>354</v>
      </c>
      <c r="M93" s="22">
        <v>338</v>
      </c>
      <c r="N93" s="22">
        <v>355</v>
      </c>
      <c r="O93" s="22">
        <v>358</v>
      </c>
      <c r="P93" s="22">
        <v>372</v>
      </c>
      <c r="Q93" s="22">
        <v>354</v>
      </c>
      <c r="R93" s="22">
        <v>361</v>
      </c>
      <c r="S93" s="22">
        <v>302</v>
      </c>
      <c r="T93" s="22">
        <v>301</v>
      </c>
      <c r="U93" s="22">
        <v>282</v>
      </c>
      <c r="V93" s="22">
        <v>283</v>
      </c>
    </row>
    <row r="94" spans="1:22" ht="9.9" customHeight="1" x14ac:dyDescent="0.2">
      <c r="A94" s="14" t="s">
        <v>212</v>
      </c>
      <c r="C94" s="22">
        <v>1824</v>
      </c>
      <c r="D94" s="22">
        <v>1849</v>
      </c>
      <c r="E94" s="22">
        <v>1901</v>
      </c>
      <c r="F94" s="22">
        <v>1936</v>
      </c>
      <c r="G94" s="22">
        <v>2012</v>
      </c>
      <c r="H94" s="22">
        <v>2143</v>
      </c>
      <c r="I94" s="22">
        <v>2242</v>
      </c>
      <c r="J94" s="22">
        <v>2290</v>
      </c>
      <c r="K94" s="22">
        <v>2318</v>
      </c>
      <c r="L94" s="22">
        <v>2394</v>
      </c>
      <c r="M94" s="22">
        <v>2442</v>
      </c>
      <c r="N94" s="22">
        <v>2475</v>
      </c>
      <c r="O94" s="22">
        <v>2562</v>
      </c>
      <c r="P94" s="22">
        <v>2632</v>
      </c>
      <c r="Q94" s="22">
        <v>2567</v>
      </c>
      <c r="R94" s="22">
        <v>2610</v>
      </c>
      <c r="S94" s="22">
        <v>2326</v>
      </c>
      <c r="T94" s="22">
        <v>2361</v>
      </c>
      <c r="U94" s="22">
        <v>2387</v>
      </c>
      <c r="V94" s="22">
        <v>2400</v>
      </c>
    </row>
    <row r="95" spans="1:22" ht="9.9" customHeight="1" x14ac:dyDescent="0.2">
      <c r="A95" s="14" t="s">
        <v>213</v>
      </c>
      <c r="C95" s="22">
        <v>831</v>
      </c>
      <c r="D95" s="22">
        <v>863</v>
      </c>
      <c r="E95" s="22">
        <v>933</v>
      </c>
      <c r="F95" s="22">
        <v>983</v>
      </c>
      <c r="G95" s="22">
        <v>1054</v>
      </c>
      <c r="H95" s="22">
        <v>1099</v>
      </c>
      <c r="I95" s="22">
        <v>1147</v>
      </c>
      <c r="J95" s="22">
        <v>1152</v>
      </c>
      <c r="K95" s="22">
        <v>1152</v>
      </c>
      <c r="L95" s="22">
        <v>1141</v>
      </c>
      <c r="M95" s="22">
        <v>1145</v>
      </c>
      <c r="N95" s="22">
        <v>1161</v>
      </c>
      <c r="O95" s="22">
        <v>1170</v>
      </c>
      <c r="P95" s="22">
        <v>1191</v>
      </c>
      <c r="Q95" s="22">
        <v>1160</v>
      </c>
      <c r="R95" s="22">
        <v>1189</v>
      </c>
      <c r="S95" s="22">
        <v>1050</v>
      </c>
      <c r="T95" s="22">
        <v>1074</v>
      </c>
      <c r="U95" s="22">
        <v>1091</v>
      </c>
      <c r="V95" s="22">
        <v>1104</v>
      </c>
    </row>
    <row r="96" spans="1:22" ht="9.9" customHeight="1" x14ac:dyDescent="0.2">
      <c r="A96" s="14" t="s">
        <v>214</v>
      </c>
      <c r="C96" s="22">
        <v>173</v>
      </c>
      <c r="D96" s="22">
        <v>178</v>
      </c>
      <c r="E96" s="22">
        <v>185</v>
      </c>
      <c r="F96" s="22">
        <v>195</v>
      </c>
      <c r="G96" s="22">
        <v>206</v>
      </c>
      <c r="H96" s="22">
        <v>212</v>
      </c>
      <c r="I96" s="22">
        <v>217</v>
      </c>
      <c r="J96" s="22">
        <v>219</v>
      </c>
      <c r="K96" s="22">
        <v>214</v>
      </c>
      <c r="L96" s="22">
        <v>214</v>
      </c>
      <c r="M96" s="22">
        <v>227</v>
      </c>
      <c r="N96" s="22">
        <v>220</v>
      </c>
      <c r="O96" s="22">
        <v>218</v>
      </c>
      <c r="P96" s="22">
        <v>212</v>
      </c>
      <c r="Q96" s="22">
        <v>196</v>
      </c>
      <c r="R96" s="22">
        <v>203</v>
      </c>
      <c r="S96" s="22">
        <v>177</v>
      </c>
      <c r="T96" s="22">
        <v>178</v>
      </c>
      <c r="U96" s="22">
        <v>185</v>
      </c>
      <c r="V96" s="22">
        <v>183</v>
      </c>
    </row>
    <row r="97" spans="1:22" ht="9.9" customHeight="1" x14ac:dyDescent="0.2">
      <c r="A97" s="14" t="s">
        <v>238</v>
      </c>
      <c r="C97" s="23" t="s">
        <v>11</v>
      </c>
      <c r="D97" s="22">
        <v>215</v>
      </c>
      <c r="E97" s="22">
        <v>225</v>
      </c>
      <c r="F97" s="22">
        <v>244</v>
      </c>
      <c r="G97" s="22">
        <v>270</v>
      </c>
      <c r="H97" s="22">
        <v>301</v>
      </c>
      <c r="I97" s="22">
        <v>309</v>
      </c>
      <c r="J97" s="22">
        <v>335</v>
      </c>
      <c r="K97" s="22">
        <v>352</v>
      </c>
      <c r="L97" s="22">
        <v>355</v>
      </c>
      <c r="M97" s="22">
        <v>379</v>
      </c>
      <c r="N97" s="22">
        <v>369</v>
      </c>
      <c r="O97" s="22">
        <v>392</v>
      </c>
      <c r="P97" s="22">
        <v>400</v>
      </c>
      <c r="Q97" s="22">
        <v>390</v>
      </c>
      <c r="R97" s="22">
        <v>399</v>
      </c>
      <c r="S97" s="22">
        <v>364</v>
      </c>
      <c r="T97" s="22">
        <v>366</v>
      </c>
      <c r="U97" s="22">
        <v>378</v>
      </c>
      <c r="V97" s="22">
        <v>374</v>
      </c>
    </row>
    <row r="98" spans="1:22" ht="9.9" customHeight="1" x14ac:dyDescent="0.2">
      <c r="A98" s="14" t="s">
        <v>215</v>
      </c>
      <c r="C98" s="22">
        <v>1750</v>
      </c>
      <c r="D98" s="22">
        <v>1771</v>
      </c>
      <c r="E98" s="22">
        <v>1838</v>
      </c>
      <c r="F98" s="22">
        <v>1893</v>
      </c>
      <c r="G98" s="22">
        <v>2022</v>
      </c>
      <c r="H98" s="22">
        <v>1963</v>
      </c>
      <c r="I98" s="22">
        <v>1946</v>
      </c>
      <c r="J98" s="22">
        <v>1894</v>
      </c>
      <c r="K98" s="22">
        <v>1861</v>
      </c>
      <c r="L98" s="22">
        <v>1823</v>
      </c>
      <c r="M98" s="22">
        <v>1838</v>
      </c>
      <c r="N98" s="22">
        <v>1806</v>
      </c>
      <c r="O98" s="22">
        <v>1782</v>
      </c>
      <c r="P98" s="22">
        <v>1763</v>
      </c>
      <c r="Q98" s="22">
        <v>1632</v>
      </c>
      <c r="R98" s="22">
        <v>1593</v>
      </c>
      <c r="S98" s="22">
        <v>1398</v>
      </c>
      <c r="T98" s="22">
        <v>1431</v>
      </c>
      <c r="U98" s="22">
        <v>1485</v>
      </c>
      <c r="V98" s="22">
        <v>1559</v>
      </c>
    </row>
    <row r="99" spans="1:22" ht="9.9" customHeight="1" x14ac:dyDescent="0.2">
      <c r="A99" s="14" t="s">
        <v>216</v>
      </c>
      <c r="C99" s="22">
        <v>323</v>
      </c>
      <c r="D99" s="22">
        <v>352</v>
      </c>
      <c r="E99" s="22">
        <v>387</v>
      </c>
      <c r="F99" s="22">
        <v>424</v>
      </c>
      <c r="G99" s="22">
        <v>459</v>
      </c>
      <c r="H99" s="22">
        <v>506</v>
      </c>
      <c r="I99" s="22">
        <v>535</v>
      </c>
      <c r="J99" s="22">
        <v>549</v>
      </c>
      <c r="K99" s="22">
        <v>545</v>
      </c>
      <c r="L99" s="22">
        <v>571</v>
      </c>
      <c r="M99" s="22">
        <v>588</v>
      </c>
      <c r="N99" s="22">
        <v>610</v>
      </c>
      <c r="O99" s="22">
        <v>633</v>
      </c>
      <c r="P99" s="22">
        <v>659</v>
      </c>
      <c r="Q99" s="22">
        <v>625</v>
      </c>
      <c r="R99" s="22">
        <v>631</v>
      </c>
      <c r="S99" s="22">
        <v>549</v>
      </c>
      <c r="T99" s="22">
        <v>548</v>
      </c>
      <c r="U99" s="22">
        <v>555</v>
      </c>
      <c r="V99" s="22">
        <v>550</v>
      </c>
    </row>
    <row r="100" spans="1:22" ht="9.9" customHeight="1" x14ac:dyDescent="0.2">
      <c r="A100" s="14" t="s">
        <v>239</v>
      </c>
      <c r="C100" s="23" t="s">
        <v>11</v>
      </c>
      <c r="D100" s="22">
        <v>178</v>
      </c>
      <c r="E100" s="22">
        <v>179</v>
      </c>
      <c r="F100" s="22">
        <v>200</v>
      </c>
      <c r="G100" s="22">
        <v>212</v>
      </c>
      <c r="H100" s="22">
        <v>253</v>
      </c>
      <c r="I100" s="22">
        <v>282</v>
      </c>
      <c r="J100" s="22">
        <v>294</v>
      </c>
      <c r="K100" s="22">
        <v>315</v>
      </c>
      <c r="L100" s="22">
        <v>309</v>
      </c>
      <c r="M100" s="22">
        <v>316</v>
      </c>
      <c r="N100" s="22">
        <v>323</v>
      </c>
      <c r="O100" s="22">
        <v>331</v>
      </c>
      <c r="P100" s="22">
        <v>342</v>
      </c>
      <c r="Q100" s="22">
        <v>328</v>
      </c>
      <c r="R100" s="22">
        <v>333</v>
      </c>
      <c r="S100" s="22">
        <v>284</v>
      </c>
      <c r="T100" s="22">
        <v>282</v>
      </c>
      <c r="U100" s="22">
        <v>282</v>
      </c>
      <c r="V100" s="22">
        <v>284</v>
      </c>
    </row>
    <row r="101" spans="1:22" ht="9.9" customHeight="1" x14ac:dyDescent="0.2">
      <c r="A101" s="14" t="s">
        <v>217</v>
      </c>
      <c r="C101" s="22">
        <v>740</v>
      </c>
      <c r="D101" s="22">
        <v>95</v>
      </c>
      <c r="E101" s="22">
        <v>108</v>
      </c>
      <c r="F101" s="22">
        <v>110</v>
      </c>
      <c r="G101" s="22">
        <v>111</v>
      </c>
      <c r="H101" s="22">
        <v>115</v>
      </c>
      <c r="I101" s="22">
        <v>116</v>
      </c>
      <c r="J101" s="22">
        <v>117</v>
      </c>
      <c r="K101" s="22">
        <v>118</v>
      </c>
      <c r="L101" s="22">
        <v>117</v>
      </c>
      <c r="M101" s="22">
        <v>116</v>
      </c>
      <c r="N101" s="22">
        <v>112</v>
      </c>
      <c r="O101" s="22">
        <v>115</v>
      </c>
      <c r="P101" s="22">
        <v>117</v>
      </c>
      <c r="Q101" s="22">
        <v>112</v>
      </c>
      <c r="R101" s="22">
        <v>114</v>
      </c>
      <c r="S101" s="22">
        <v>92</v>
      </c>
      <c r="T101" s="22">
        <v>92</v>
      </c>
      <c r="U101" s="22">
        <v>90</v>
      </c>
      <c r="V101" s="22">
        <v>92</v>
      </c>
    </row>
    <row r="102" spans="1:22" ht="9.9" customHeight="1" x14ac:dyDescent="0.2">
      <c r="A102" s="14" t="s">
        <v>71</v>
      </c>
      <c r="C102" s="22">
        <v>441</v>
      </c>
      <c r="D102" s="22">
        <v>453</v>
      </c>
      <c r="E102" s="22">
        <v>465</v>
      </c>
      <c r="F102" s="22">
        <v>491</v>
      </c>
      <c r="G102" s="22">
        <v>516</v>
      </c>
      <c r="H102" s="22">
        <v>564</v>
      </c>
      <c r="I102" s="22">
        <v>585</v>
      </c>
      <c r="J102" s="22">
        <v>615</v>
      </c>
      <c r="K102" s="22">
        <v>610</v>
      </c>
      <c r="L102" s="22">
        <v>642</v>
      </c>
      <c r="M102" s="22">
        <v>664</v>
      </c>
      <c r="N102" s="22">
        <v>666</v>
      </c>
      <c r="O102" s="22">
        <v>672</v>
      </c>
      <c r="P102" s="22">
        <v>678</v>
      </c>
      <c r="Q102" s="22">
        <v>680</v>
      </c>
      <c r="R102" s="22">
        <v>700</v>
      </c>
      <c r="S102" s="22">
        <v>611</v>
      </c>
      <c r="T102" s="22">
        <v>611</v>
      </c>
      <c r="U102" s="22">
        <v>624</v>
      </c>
      <c r="V102" s="22">
        <v>622</v>
      </c>
    </row>
    <row r="103" spans="1:22" ht="9.9" customHeight="1" x14ac:dyDescent="0.2">
      <c r="A103" s="14" t="s">
        <v>218</v>
      </c>
      <c r="C103" s="22">
        <v>81</v>
      </c>
      <c r="D103" s="22">
        <v>71</v>
      </c>
      <c r="E103" s="22">
        <v>81</v>
      </c>
      <c r="F103" s="22">
        <v>113</v>
      </c>
      <c r="G103" s="22">
        <v>158</v>
      </c>
      <c r="H103" s="22">
        <v>386</v>
      </c>
      <c r="I103" s="22">
        <v>579</v>
      </c>
      <c r="J103" s="22">
        <v>697</v>
      </c>
      <c r="K103" s="22">
        <v>791</v>
      </c>
      <c r="L103" s="22">
        <v>860</v>
      </c>
      <c r="M103" s="22">
        <v>874</v>
      </c>
      <c r="N103" s="22">
        <v>886</v>
      </c>
      <c r="O103" s="22">
        <v>938</v>
      </c>
      <c r="P103" s="22">
        <v>1040</v>
      </c>
      <c r="Q103" s="22">
        <v>1147</v>
      </c>
      <c r="R103" s="22">
        <v>1251</v>
      </c>
      <c r="S103" s="22">
        <v>1134</v>
      </c>
      <c r="T103" s="22">
        <v>1133</v>
      </c>
      <c r="U103" s="22">
        <v>1050</v>
      </c>
      <c r="V103" s="22">
        <v>970</v>
      </c>
    </row>
    <row r="104" spans="1:22" ht="9.9" customHeight="1" x14ac:dyDescent="0.2">
      <c r="A104" s="15" t="s">
        <v>1</v>
      </c>
      <c r="B104" s="15"/>
      <c r="C104" s="24" t="s">
        <v>1</v>
      </c>
      <c r="D104" s="24" t="s">
        <v>1</v>
      </c>
      <c r="E104" s="24"/>
      <c r="F104" s="15" t="s">
        <v>1</v>
      </c>
      <c r="G104" s="15" t="s">
        <v>1</v>
      </c>
      <c r="H104" s="15" t="s">
        <v>1</v>
      </c>
      <c r="I104" s="15" t="s">
        <v>1</v>
      </c>
      <c r="J104" s="15" t="s">
        <v>1</v>
      </c>
      <c r="K104" s="15" t="s">
        <v>1</v>
      </c>
      <c r="L104" s="15" t="s">
        <v>1</v>
      </c>
      <c r="M104" s="15" t="s">
        <v>1</v>
      </c>
      <c r="N104" s="15" t="s">
        <v>1</v>
      </c>
      <c r="O104" s="15" t="s">
        <v>1</v>
      </c>
      <c r="P104" s="15" t="s">
        <v>1</v>
      </c>
      <c r="Q104" s="15" t="s">
        <v>1</v>
      </c>
      <c r="R104" s="15" t="s">
        <v>1</v>
      </c>
      <c r="S104" s="15" t="s">
        <v>1</v>
      </c>
      <c r="T104" s="15" t="s">
        <v>1</v>
      </c>
      <c r="U104" s="15" t="s">
        <v>1</v>
      </c>
      <c r="V104" s="15" t="s">
        <v>1</v>
      </c>
    </row>
    <row r="105" spans="1:22" ht="9.9" customHeight="1" x14ac:dyDescent="0.2">
      <c r="A105" s="14" t="s">
        <v>29</v>
      </c>
      <c r="O105" s="22"/>
      <c r="P105" s="21"/>
      <c r="Q105" s="21"/>
      <c r="R105" s="21"/>
    </row>
    <row r="106" spans="1:22" ht="9.9" customHeight="1" x14ac:dyDescent="0.2">
      <c r="A106" s="14" t="s">
        <v>258</v>
      </c>
      <c r="O106" s="22"/>
      <c r="P106" s="21"/>
      <c r="Q106" s="21"/>
      <c r="R106" s="21"/>
    </row>
    <row r="107" spans="1:22" ht="9.9" customHeight="1" x14ac:dyDescent="0.2">
      <c r="O107" s="22"/>
      <c r="P107" s="21"/>
      <c r="Q107" s="21"/>
      <c r="R107" s="21"/>
    </row>
    <row r="108" spans="1:22" ht="9.9" customHeight="1" x14ac:dyDescent="0.2">
      <c r="C108" s="20"/>
      <c r="D108" s="20"/>
      <c r="E108" s="20"/>
      <c r="F108" s="20"/>
      <c r="G108" s="18"/>
      <c r="H108" s="20"/>
      <c r="I108" s="20"/>
      <c r="J108" s="20"/>
      <c r="K108" s="20"/>
      <c r="L108" s="20"/>
      <c r="M108" s="21"/>
      <c r="N108" s="22"/>
      <c r="O108" s="22"/>
      <c r="P108" s="29"/>
      <c r="Q108" s="22"/>
      <c r="R108" s="22"/>
    </row>
    <row r="109" spans="1:22" ht="9.9" customHeight="1" x14ac:dyDescent="0.2">
      <c r="G109" s="18"/>
      <c r="M109" s="21"/>
      <c r="N109" s="22"/>
      <c r="Q109" s="22"/>
      <c r="R109" s="22"/>
    </row>
    <row r="110" spans="1:22" ht="9.9" customHeight="1" x14ac:dyDescent="0.2">
      <c r="A110" s="13" t="s">
        <v>202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9.9" customHeight="1" x14ac:dyDescent="0.2">
      <c r="A111" s="13" t="s">
        <v>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9.9" customHeight="1" x14ac:dyDescent="0.2">
      <c r="A112" s="13" t="s">
        <v>260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9.9" customHeight="1" x14ac:dyDescent="0.2">
      <c r="A113" s="15" t="s">
        <v>1</v>
      </c>
      <c r="B113" s="15"/>
      <c r="C113" s="15" t="s">
        <v>1</v>
      </c>
      <c r="D113" s="15" t="s">
        <v>1</v>
      </c>
      <c r="E113" s="16" t="s">
        <v>1</v>
      </c>
      <c r="F113" s="16" t="s">
        <v>1</v>
      </c>
      <c r="G113" s="27" t="s">
        <v>1</v>
      </c>
      <c r="H113" s="27" t="s">
        <v>1</v>
      </c>
      <c r="I113" s="27" t="s">
        <v>1</v>
      </c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1:22" ht="9.9" customHeight="1" x14ac:dyDescent="0.2">
      <c r="A114" s="14" t="s">
        <v>2</v>
      </c>
      <c r="C114" s="28">
        <v>2001</v>
      </c>
      <c r="D114" s="28">
        <v>2002</v>
      </c>
      <c r="E114" s="28">
        <v>2003</v>
      </c>
      <c r="F114" s="28">
        <v>2004</v>
      </c>
      <c r="G114" s="28">
        <v>2005</v>
      </c>
      <c r="H114" s="28">
        <v>2006</v>
      </c>
      <c r="I114" s="28">
        <v>2007</v>
      </c>
      <c r="J114" s="19">
        <v>2008</v>
      </c>
      <c r="K114" s="19">
        <v>2009</v>
      </c>
      <c r="L114" s="19">
        <v>2010</v>
      </c>
      <c r="M114" s="19">
        <v>2011</v>
      </c>
      <c r="N114" s="19">
        <v>2012</v>
      </c>
      <c r="O114" s="19">
        <v>2013</v>
      </c>
      <c r="P114" s="19">
        <v>2014</v>
      </c>
      <c r="Q114" s="19">
        <v>2015</v>
      </c>
      <c r="R114" s="19">
        <v>2016</v>
      </c>
      <c r="S114" s="19">
        <v>2017</v>
      </c>
      <c r="T114" s="19">
        <v>2018</v>
      </c>
      <c r="U114" s="19">
        <v>2019</v>
      </c>
      <c r="V114" s="19" t="s">
        <v>259</v>
      </c>
    </row>
    <row r="115" spans="1:22" ht="9.9" customHeight="1" x14ac:dyDescent="0.2">
      <c r="A115" s="15" t="s">
        <v>1</v>
      </c>
      <c r="B115" s="15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7" spans="1:22" ht="9.9" customHeight="1" x14ac:dyDescent="0.2">
      <c r="A117" s="14" t="s">
        <v>47</v>
      </c>
      <c r="C117" s="22">
        <v>9177</v>
      </c>
      <c r="D117" s="22">
        <v>9345</v>
      </c>
      <c r="E117" s="22">
        <v>9781</v>
      </c>
      <c r="F117" s="22">
        <v>10431</v>
      </c>
      <c r="G117" s="22">
        <f>SUM(G118:G128)</f>
        <v>10980</v>
      </c>
      <c r="H117" s="22">
        <f>SUM(H118:H128)</f>
        <v>12162</v>
      </c>
      <c r="I117" s="22">
        <f>SUM(I118:I128)</f>
        <v>12953</v>
      </c>
      <c r="J117" s="22">
        <f>SUM(J118:J128)</f>
        <v>13434</v>
      </c>
      <c r="K117" s="22">
        <v>13993</v>
      </c>
      <c r="L117" s="22">
        <f t="shared" ref="L117:T117" si="9">SUM(L118:L128)</f>
        <v>14304</v>
      </c>
      <c r="M117" s="22">
        <f t="shared" si="9"/>
        <v>14586</v>
      </c>
      <c r="N117" s="22">
        <f t="shared" si="9"/>
        <v>14986</v>
      </c>
      <c r="O117" s="22">
        <f t="shared" si="9"/>
        <v>15417</v>
      </c>
      <c r="P117" s="22">
        <f t="shared" si="9"/>
        <v>15932</v>
      </c>
      <c r="Q117" s="22">
        <f t="shared" si="9"/>
        <v>15685</v>
      </c>
      <c r="R117" s="22">
        <f t="shared" si="9"/>
        <v>16055</v>
      </c>
      <c r="S117" s="22">
        <f t="shared" si="9"/>
        <v>14085</v>
      </c>
      <c r="T117" s="22">
        <f t="shared" si="9"/>
        <v>14359</v>
      </c>
      <c r="U117" s="22">
        <f t="shared" ref="U117:V117" si="10">SUM(U118:U128)</f>
        <v>14635</v>
      </c>
      <c r="V117" s="22">
        <f t="shared" si="10"/>
        <v>14911</v>
      </c>
    </row>
    <row r="118" spans="1:22" ht="9.9" customHeight="1" x14ac:dyDescent="0.2">
      <c r="A118" s="14" t="s">
        <v>228</v>
      </c>
      <c r="C118" s="23" t="s">
        <v>11</v>
      </c>
      <c r="D118" s="22">
        <v>710</v>
      </c>
      <c r="E118" s="22">
        <v>761</v>
      </c>
      <c r="F118" s="22">
        <v>799</v>
      </c>
      <c r="G118" s="22">
        <v>837</v>
      </c>
      <c r="H118" s="22">
        <v>972</v>
      </c>
      <c r="I118" s="22">
        <v>1067</v>
      </c>
      <c r="J118" s="22">
        <v>1133</v>
      </c>
      <c r="K118" s="22">
        <v>1185</v>
      </c>
      <c r="L118" s="22">
        <v>1257</v>
      </c>
      <c r="M118" s="22">
        <v>1353</v>
      </c>
      <c r="N118" s="22">
        <v>1395</v>
      </c>
      <c r="O118" s="22">
        <v>1474</v>
      </c>
      <c r="P118" s="22">
        <v>1528</v>
      </c>
      <c r="Q118" s="22">
        <v>1539</v>
      </c>
      <c r="R118" s="22">
        <v>1587</v>
      </c>
      <c r="S118" s="22">
        <v>1366</v>
      </c>
      <c r="T118" s="22">
        <v>1384</v>
      </c>
      <c r="U118" s="22">
        <v>1415</v>
      </c>
      <c r="V118" s="22">
        <v>1460</v>
      </c>
    </row>
    <row r="119" spans="1:22" ht="9.9" customHeight="1" x14ac:dyDescent="0.2">
      <c r="A119" s="14" t="s">
        <v>240</v>
      </c>
      <c r="C119" s="23" t="s">
        <v>11</v>
      </c>
      <c r="D119" s="22">
        <v>632</v>
      </c>
      <c r="E119" s="22">
        <v>633</v>
      </c>
      <c r="F119" s="22">
        <v>681</v>
      </c>
      <c r="G119" s="22">
        <v>702</v>
      </c>
      <c r="H119" s="22">
        <v>827</v>
      </c>
      <c r="I119" s="22">
        <v>871</v>
      </c>
      <c r="J119" s="22">
        <v>952</v>
      </c>
      <c r="K119" s="22">
        <v>988</v>
      </c>
      <c r="L119" s="22">
        <v>1005</v>
      </c>
      <c r="M119" s="22">
        <v>1001</v>
      </c>
      <c r="N119" s="22">
        <v>1033</v>
      </c>
      <c r="O119" s="22">
        <v>1049</v>
      </c>
      <c r="P119" s="22">
        <v>1094</v>
      </c>
      <c r="Q119" s="22">
        <v>1067</v>
      </c>
      <c r="R119" s="22">
        <v>1084</v>
      </c>
      <c r="S119" s="22">
        <v>975</v>
      </c>
      <c r="T119" s="22">
        <v>983</v>
      </c>
      <c r="U119" s="22">
        <v>983</v>
      </c>
      <c r="V119" s="22">
        <v>985</v>
      </c>
    </row>
    <row r="120" spans="1:22" ht="9.9" customHeight="1" x14ac:dyDescent="0.2">
      <c r="A120" s="14" t="s">
        <v>219</v>
      </c>
      <c r="C120" s="22">
        <v>2161</v>
      </c>
      <c r="D120" s="22">
        <v>2210</v>
      </c>
      <c r="E120" s="22">
        <v>2218</v>
      </c>
      <c r="F120" s="22">
        <v>2224</v>
      </c>
      <c r="G120" s="22">
        <v>2240</v>
      </c>
      <c r="H120" s="22">
        <v>2328</v>
      </c>
      <c r="I120" s="22">
        <v>2372</v>
      </c>
      <c r="J120" s="22">
        <v>2389</v>
      </c>
      <c r="K120" s="22">
        <v>2444</v>
      </c>
      <c r="L120" s="22">
        <v>2485</v>
      </c>
      <c r="M120" s="22">
        <v>2501</v>
      </c>
      <c r="N120" s="22">
        <v>2546</v>
      </c>
      <c r="O120" s="22">
        <v>2595</v>
      </c>
      <c r="P120" s="22">
        <v>2664</v>
      </c>
      <c r="Q120" s="22">
        <v>2593</v>
      </c>
      <c r="R120" s="22">
        <v>2622</v>
      </c>
      <c r="S120" s="22">
        <v>2330</v>
      </c>
      <c r="T120" s="22">
        <v>2320</v>
      </c>
      <c r="U120" s="22">
        <v>2339</v>
      </c>
      <c r="V120" s="22">
        <v>2372</v>
      </c>
    </row>
    <row r="121" spans="1:22" ht="9.9" customHeight="1" x14ac:dyDescent="0.2">
      <c r="A121" s="14" t="s">
        <v>220</v>
      </c>
      <c r="C121" s="22">
        <v>904</v>
      </c>
      <c r="D121" s="22">
        <v>931</v>
      </c>
      <c r="E121" s="22">
        <v>952</v>
      </c>
      <c r="F121" s="22">
        <v>965</v>
      </c>
      <c r="G121" s="22">
        <v>960</v>
      </c>
      <c r="H121" s="22">
        <v>962</v>
      </c>
      <c r="I121" s="22">
        <v>943</v>
      </c>
      <c r="J121" s="22">
        <v>909</v>
      </c>
      <c r="K121" s="22">
        <v>934</v>
      </c>
      <c r="L121" s="22">
        <v>894</v>
      </c>
      <c r="M121" s="22">
        <v>883</v>
      </c>
      <c r="N121" s="22">
        <v>890</v>
      </c>
      <c r="O121" s="22">
        <v>914</v>
      </c>
      <c r="P121" s="22">
        <v>941</v>
      </c>
      <c r="Q121" s="22">
        <v>885</v>
      </c>
      <c r="R121" s="22">
        <v>888</v>
      </c>
      <c r="S121" s="22">
        <v>742</v>
      </c>
      <c r="T121" s="22">
        <v>754</v>
      </c>
      <c r="U121" s="22">
        <v>765</v>
      </c>
      <c r="V121" s="22">
        <v>786</v>
      </c>
    </row>
    <row r="122" spans="1:22" ht="9.9" customHeight="1" x14ac:dyDescent="0.2">
      <c r="A122" s="14" t="s">
        <v>241</v>
      </c>
      <c r="C122" s="23" t="s">
        <v>11</v>
      </c>
      <c r="D122" s="22">
        <v>557</v>
      </c>
      <c r="E122" s="22">
        <v>569</v>
      </c>
      <c r="F122" s="22">
        <v>613</v>
      </c>
      <c r="G122" s="22">
        <v>632</v>
      </c>
      <c r="H122" s="22">
        <v>752</v>
      </c>
      <c r="I122" s="22">
        <v>826</v>
      </c>
      <c r="J122" s="22">
        <v>825</v>
      </c>
      <c r="K122" s="22">
        <v>852</v>
      </c>
      <c r="L122" s="22">
        <v>878</v>
      </c>
      <c r="M122" s="22">
        <v>899</v>
      </c>
      <c r="N122" s="22">
        <v>943</v>
      </c>
      <c r="O122" s="22">
        <v>975</v>
      </c>
      <c r="P122" s="22">
        <v>999</v>
      </c>
      <c r="Q122" s="22">
        <v>964</v>
      </c>
      <c r="R122" s="22">
        <v>984</v>
      </c>
      <c r="S122" s="22">
        <v>888</v>
      </c>
      <c r="T122" s="22">
        <v>918</v>
      </c>
      <c r="U122" s="22">
        <v>932</v>
      </c>
      <c r="V122" s="22">
        <v>954</v>
      </c>
    </row>
    <row r="123" spans="1:22" ht="9.9" customHeight="1" x14ac:dyDescent="0.2">
      <c r="A123" s="14" t="s">
        <v>242</v>
      </c>
      <c r="C123" s="23" t="s">
        <v>11</v>
      </c>
      <c r="D123" s="22">
        <v>482</v>
      </c>
      <c r="E123" s="22">
        <v>548</v>
      </c>
      <c r="F123" s="22">
        <v>602</v>
      </c>
      <c r="G123" s="22">
        <v>691</v>
      </c>
      <c r="H123" s="22">
        <v>818</v>
      </c>
      <c r="I123" s="22">
        <v>912</v>
      </c>
      <c r="J123" s="22">
        <v>1005</v>
      </c>
      <c r="K123" s="22">
        <v>1063</v>
      </c>
      <c r="L123" s="22">
        <v>1097</v>
      </c>
      <c r="M123" s="22">
        <v>1131</v>
      </c>
      <c r="N123" s="22">
        <v>1167</v>
      </c>
      <c r="O123" s="22">
        <v>1227</v>
      </c>
      <c r="P123" s="22">
        <v>1289</v>
      </c>
      <c r="Q123" s="22">
        <v>1300</v>
      </c>
      <c r="R123" s="22">
        <v>1356</v>
      </c>
      <c r="S123" s="22">
        <v>1165</v>
      </c>
      <c r="T123" s="22">
        <v>1215</v>
      </c>
      <c r="U123" s="22">
        <v>1306</v>
      </c>
      <c r="V123" s="22">
        <v>1362</v>
      </c>
    </row>
    <row r="124" spans="1:22" ht="9.9" customHeight="1" x14ac:dyDescent="0.2">
      <c r="A124" s="14" t="s">
        <v>243</v>
      </c>
      <c r="C124" s="23" t="s">
        <v>11</v>
      </c>
      <c r="D124" s="22">
        <v>603</v>
      </c>
      <c r="E124" s="22">
        <v>596</v>
      </c>
      <c r="F124" s="22">
        <v>612</v>
      </c>
      <c r="G124" s="22">
        <v>617</v>
      </c>
      <c r="H124" s="22">
        <v>715</v>
      </c>
      <c r="I124" s="22">
        <v>755</v>
      </c>
      <c r="J124" s="22">
        <v>793</v>
      </c>
      <c r="K124" s="22">
        <v>840</v>
      </c>
      <c r="L124" s="22">
        <v>845</v>
      </c>
      <c r="M124" s="22">
        <v>859</v>
      </c>
      <c r="N124" s="22">
        <v>897</v>
      </c>
      <c r="O124" s="22">
        <v>916</v>
      </c>
      <c r="P124" s="22">
        <v>947</v>
      </c>
      <c r="Q124" s="22">
        <v>926</v>
      </c>
      <c r="R124" s="22">
        <v>941</v>
      </c>
      <c r="S124" s="22">
        <v>810</v>
      </c>
      <c r="T124" s="22">
        <v>799</v>
      </c>
      <c r="U124" s="22">
        <v>810</v>
      </c>
      <c r="V124" s="22">
        <v>817</v>
      </c>
    </row>
    <row r="125" spans="1:22" ht="9.9" customHeight="1" x14ac:dyDescent="0.2">
      <c r="A125" s="14" t="s">
        <v>221</v>
      </c>
      <c r="C125" s="22">
        <v>693</v>
      </c>
      <c r="D125" s="22">
        <v>747</v>
      </c>
      <c r="E125" s="22">
        <v>838</v>
      </c>
      <c r="F125" s="22">
        <v>958</v>
      </c>
      <c r="G125" s="22">
        <v>1057</v>
      </c>
      <c r="H125" s="22">
        <v>1183</v>
      </c>
      <c r="I125" s="22">
        <v>1284</v>
      </c>
      <c r="J125" s="22">
        <v>1377</v>
      </c>
      <c r="K125" s="22">
        <v>1423</v>
      </c>
      <c r="L125" s="22">
        <v>1453</v>
      </c>
      <c r="M125" s="22">
        <v>1495</v>
      </c>
      <c r="N125" s="22">
        <v>1578</v>
      </c>
      <c r="O125" s="22">
        <v>1659</v>
      </c>
      <c r="P125" s="22">
        <v>1720</v>
      </c>
      <c r="Q125" s="22">
        <v>1664</v>
      </c>
      <c r="R125" s="22">
        <v>1733</v>
      </c>
      <c r="S125" s="22">
        <v>1519</v>
      </c>
      <c r="T125" s="22">
        <v>1548</v>
      </c>
      <c r="U125" s="22">
        <v>1584</v>
      </c>
      <c r="V125" s="22">
        <v>1653</v>
      </c>
    </row>
    <row r="126" spans="1:22" ht="9.9" customHeight="1" x14ac:dyDescent="0.2">
      <c r="A126" s="14" t="s">
        <v>244</v>
      </c>
      <c r="C126" s="23" t="s">
        <v>11</v>
      </c>
      <c r="D126" s="22">
        <v>354</v>
      </c>
      <c r="E126" s="22">
        <v>378</v>
      </c>
      <c r="F126" s="22">
        <v>414</v>
      </c>
      <c r="G126" s="22">
        <v>429</v>
      </c>
      <c r="H126" s="22">
        <v>492</v>
      </c>
      <c r="I126" s="22">
        <v>556</v>
      </c>
      <c r="J126" s="22">
        <v>585</v>
      </c>
      <c r="K126" s="22">
        <v>625</v>
      </c>
      <c r="L126" s="22">
        <v>663</v>
      </c>
      <c r="M126" s="22">
        <v>687</v>
      </c>
      <c r="N126" s="22">
        <v>712</v>
      </c>
      <c r="O126" s="22">
        <v>748</v>
      </c>
      <c r="P126" s="22">
        <v>780</v>
      </c>
      <c r="Q126" s="22">
        <v>793</v>
      </c>
      <c r="R126" s="22">
        <v>821</v>
      </c>
      <c r="S126" s="22">
        <v>752</v>
      </c>
      <c r="T126" s="22">
        <v>775</v>
      </c>
      <c r="U126" s="22">
        <v>789</v>
      </c>
      <c r="V126" s="22">
        <v>814</v>
      </c>
    </row>
    <row r="127" spans="1:22" ht="9.9" customHeight="1" x14ac:dyDescent="0.2">
      <c r="A127" s="14" t="s">
        <v>222</v>
      </c>
      <c r="C127" s="22">
        <v>4643</v>
      </c>
      <c r="D127" s="22">
        <v>1341</v>
      </c>
      <c r="E127" s="22">
        <v>1498</v>
      </c>
      <c r="F127" s="22">
        <v>1739</v>
      </c>
      <c r="G127" s="22">
        <v>1959</v>
      </c>
      <c r="H127" s="22">
        <v>2186</v>
      </c>
      <c r="I127" s="22">
        <v>2385</v>
      </c>
      <c r="J127" s="22">
        <v>2498</v>
      </c>
      <c r="K127" s="22">
        <v>2656</v>
      </c>
      <c r="L127" s="22">
        <v>2756</v>
      </c>
      <c r="M127" s="22">
        <v>2823</v>
      </c>
      <c r="N127" s="22">
        <v>2862</v>
      </c>
      <c r="O127" s="22">
        <v>2892</v>
      </c>
      <c r="P127" s="22">
        <v>3002</v>
      </c>
      <c r="Q127" s="22">
        <v>3033</v>
      </c>
      <c r="R127" s="22">
        <v>3127</v>
      </c>
      <c r="S127" s="22">
        <v>2782</v>
      </c>
      <c r="T127" s="22">
        <v>2886</v>
      </c>
      <c r="U127" s="22">
        <v>2953</v>
      </c>
      <c r="V127" s="22">
        <v>2941</v>
      </c>
    </row>
    <row r="128" spans="1:22" ht="9.9" customHeight="1" x14ac:dyDescent="0.2">
      <c r="A128" s="14" t="s">
        <v>223</v>
      </c>
      <c r="C128" s="22">
        <v>776</v>
      </c>
      <c r="D128" s="22">
        <v>778</v>
      </c>
      <c r="E128" s="22">
        <v>790</v>
      </c>
      <c r="F128" s="22">
        <v>824</v>
      </c>
      <c r="G128" s="22">
        <v>856</v>
      </c>
      <c r="H128" s="22">
        <v>927</v>
      </c>
      <c r="I128" s="22">
        <v>982</v>
      </c>
      <c r="J128" s="22">
        <v>968</v>
      </c>
      <c r="K128" s="22">
        <v>983</v>
      </c>
      <c r="L128" s="22">
        <v>971</v>
      </c>
      <c r="M128" s="22">
        <v>954</v>
      </c>
      <c r="N128" s="22">
        <v>963</v>
      </c>
      <c r="O128" s="22">
        <v>968</v>
      </c>
      <c r="P128" s="22">
        <v>968</v>
      </c>
      <c r="Q128" s="22">
        <v>921</v>
      </c>
      <c r="R128" s="22">
        <v>912</v>
      </c>
      <c r="S128" s="22">
        <v>756</v>
      </c>
      <c r="T128" s="22">
        <v>777</v>
      </c>
      <c r="U128" s="22">
        <v>759</v>
      </c>
      <c r="V128" s="22">
        <v>767</v>
      </c>
    </row>
    <row r="129" spans="1:22" ht="9.9" customHeight="1" x14ac:dyDescent="0.2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ht="9.9" customHeight="1" x14ac:dyDescent="0.2">
      <c r="A130" s="14" t="s">
        <v>268</v>
      </c>
      <c r="C130" s="22">
        <v>6619</v>
      </c>
      <c r="D130" s="22">
        <v>6725</v>
      </c>
      <c r="E130" s="22">
        <v>7009</v>
      </c>
      <c r="F130" s="22">
        <v>7280</v>
      </c>
      <c r="G130" s="22">
        <f>SUM(G131:G140)</f>
        <v>7557</v>
      </c>
      <c r="H130" s="22">
        <f>SUM(H131:H140)</f>
        <v>8023</v>
      </c>
      <c r="I130" s="22">
        <f>SUM(I131:I140)</f>
        <v>8293</v>
      </c>
      <c r="J130" s="22">
        <f>SUM(J131:J140)</f>
        <v>8440</v>
      </c>
      <c r="K130" s="22">
        <v>8524</v>
      </c>
      <c r="L130" s="22">
        <f t="shared" ref="L130:T130" si="11">SUM(L131:L140)</f>
        <v>8545</v>
      </c>
      <c r="M130" s="22">
        <f t="shared" si="11"/>
        <v>8608</v>
      </c>
      <c r="N130" s="22">
        <f t="shared" si="11"/>
        <v>8618</v>
      </c>
      <c r="O130" s="22">
        <f t="shared" si="11"/>
        <v>8719</v>
      </c>
      <c r="P130" s="22">
        <f t="shared" si="11"/>
        <v>8894</v>
      </c>
      <c r="Q130" s="22">
        <f t="shared" si="11"/>
        <v>8594</v>
      </c>
      <c r="R130" s="22">
        <f t="shared" si="11"/>
        <v>8741</v>
      </c>
      <c r="S130" s="22">
        <f t="shared" si="11"/>
        <v>7592</v>
      </c>
      <c r="T130" s="22">
        <f t="shared" si="11"/>
        <v>7623</v>
      </c>
      <c r="U130" s="22">
        <f t="shared" ref="U130:V130" si="12">SUM(U131:U140)</f>
        <v>7662</v>
      </c>
      <c r="V130" s="22">
        <f t="shared" si="12"/>
        <v>7715</v>
      </c>
    </row>
    <row r="131" spans="1:22" ht="9.9" customHeight="1" x14ac:dyDescent="0.2">
      <c r="A131" s="14" t="s">
        <v>48</v>
      </c>
      <c r="C131" s="22">
        <v>520</v>
      </c>
      <c r="D131" s="22">
        <v>547</v>
      </c>
      <c r="E131" s="22">
        <v>576</v>
      </c>
      <c r="F131" s="22">
        <v>626</v>
      </c>
      <c r="G131" s="22">
        <v>708</v>
      </c>
      <c r="H131" s="22">
        <v>759</v>
      </c>
      <c r="I131" s="22">
        <v>786</v>
      </c>
      <c r="J131" s="22">
        <v>802</v>
      </c>
      <c r="K131" s="22">
        <v>819</v>
      </c>
      <c r="L131" s="22">
        <v>821</v>
      </c>
      <c r="M131" s="22">
        <v>822</v>
      </c>
      <c r="N131" s="22">
        <v>826</v>
      </c>
      <c r="O131" s="22">
        <v>853</v>
      </c>
      <c r="P131" s="22">
        <v>873</v>
      </c>
      <c r="Q131" s="22">
        <v>818</v>
      </c>
      <c r="R131" s="22">
        <v>841</v>
      </c>
      <c r="S131" s="22">
        <v>710</v>
      </c>
      <c r="T131" s="22">
        <v>709</v>
      </c>
      <c r="U131" s="22">
        <v>701</v>
      </c>
      <c r="V131" s="22">
        <v>719</v>
      </c>
    </row>
    <row r="132" spans="1:22" ht="9.9" customHeight="1" x14ac:dyDescent="0.2">
      <c r="A132" s="14" t="s">
        <v>49</v>
      </c>
      <c r="C132" s="22">
        <v>555</v>
      </c>
      <c r="D132" s="22">
        <v>573</v>
      </c>
      <c r="E132" s="22">
        <v>596</v>
      </c>
      <c r="F132" s="22">
        <v>616</v>
      </c>
      <c r="G132" s="22">
        <v>641</v>
      </c>
      <c r="H132" s="22">
        <v>703</v>
      </c>
      <c r="I132" s="22">
        <v>707</v>
      </c>
      <c r="J132" s="22">
        <v>708</v>
      </c>
      <c r="K132" s="22">
        <v>706</v>
      </c>
      <c r="L132" s="22">
        <v>698</v>
      </c>
      <c r="M132" s="22">
        <v>693</v>
      </c>
      <c r="N132" s="22">
        <v>684</v>
      </c>
      <c r="O132" s="22">
        <v>702</v>
      </c>
      <c r="P132" s="22">
        <v>698</v>
      </c>
      <c r="Q132" s="22">
        <v>660</v>
      </c>
      <c r="R132" s="22">
        <v>675</v>
      </c>
      <c r="S132" s="22">
        <v>564</v>
      </c>
      <c r="T132" s="22">
        <v>555</v>
      </c>
      <c r="U132" s="22">
        <v>559</v>
      </c>
      <c r="V132" s="22">
        <v>562</v>
      </c>
    </row>
    <row r="133" spans="1:22" ht="9.9" customHeight="1" x14ac:dyDescent="0.2">
      <c r="A133" s="14" t="s">
        <v>50</v>
      </c>
      <c r="C133" s="22">
        <v>1579</v>
      </c>
      <c r="D133" s="22">
        <v>1618</v>
      </c>
      <c r="E133" s="22">
        <v>1666</v>
      </c>
      <c r="F133" s="22">
        <v>1725</v>
      </c>
      <c r="G133" s="22">
        <v>1761</v>
      </c>
      <c r="H133" s="22">
        <v>1818</v>
      </c>
      <c r="I133" s="22">
        <v>1870</v>
      </c>
      <c r="J133" s="22">
        <v>1899</v>
      </c>
      <c r="K133" s="22">
        <v>1896</v>
      </c>
      <c r="L133" s="22">
        <v>1891</v>
      </c>
      <c r="M133" s="22">
        <v>1906</v>
      </c>
      <c r="N133" s="22">
        <v>1913</v>
      </c>
      <c r="O133" s="22">
        <v>1939</v>
      </c>
      <c r="P133" s="22">
        <v>1987</v>
      </c>
      <c r="Q133" s="22">
        <v>1932</v>
      </c>
      <c r="R133" s="22">
        <v>1966</v>
      </c>
      <c r="S133" s="22">
        <v>1706</v>
      </c>
      <c r="T133" s="22">
        <v>1688</v>
      </c>
      <c r="U133" s="22">
        <v>1716</v>
      </c>
      <c r="V133" s="22">
        <v>1741</v>
      </c>
    </row>
    <row r="134" spans="1:22" ht="9.9" customHeight="1" x14ac:dyDescent="0.2">
      <c r="A134" s="14" t="s">
        <v>51</v>
      </c>
      <c r="C134" s="22">
        <v>279</v>
      </c>
      <c r="D134" s="22">
        <v>282</v>
      </c>
      <c r="E134" s="22">
        <v>297</v>
      </c>
      <c r="F134" s="22">
        <v>297</v>
      </c>
      <c r="G134" s="22">
        <v>297</v>
      </c>
      <c r="H134" s="22">
        <v>313</v>
      </c>
      <c r="I134" s="22">
        <v>317</v>
      </c>
      <c r="J134" s="22">
        <v>306</v>
      </c>
      <c r="K134" s="22">
        <v>311</v>
      </c>
      <c r="L134" s="22">
        <v>308</v>
      </c>
      <c r="M134" s="22">
        <v>315</v>
      </c>
      <c r="N134" s="22">
        <v>321</v>
      </c>
      <c r="O134" s="22">
        <v>321</v>
      </c>
      <c r="P134" s="22">
        <v>324</v>
      </c>
      <c r="Q134" s="22">
        <v>323</v>
      </c>
      <c r="R134" s="22">
        <v>338</v>
      </c>
      <c r="S134" s="22">
        <v>297</v>
      </c>
      <c r="T134" s="22">
        <v>302</v>
      </c>
      <c r="U134" s="22">
        <v>310</v>
      </c>
      <c r="V134" s="22">
        <v>313</v>
      </c>
    </row>
    <row r="135" spans="1:22" ht="9.9" customHeight="1" x14ac:dyDescent="0.2">
      <c r="A135" s="14" t="s">
        <v>245</v>
      </c>
      <c r="C135" s="23" t="s">
        <v>11</v>
      </c>
      <c r="D135" s="22">
        <v>254</v>
      </c>
      <c r="E135" s="22">
        <v>271</v>
      </c>
      <c r="F135" s="22">
        <v>285</v>
      </c>
      <c r="G135" s="22">
        <v>310</v>
      </c>
      <c r="H135" s="22">
        <v>344</v>
      </c>
      <c r="I135" s="22">
        <v>359</v>
      </c>
      <c r="J135" s="22">
        <v>379</v>
      </c>
      <c r="K135" s="22">
        <v>380</v>
      </c>
      <c r="L135" s="22">
        <v>389</v>
      </c>
      <c r="M135" s="22">
        <v>402</v>
      </c>
      <c r="N135" s="22">
        <v>412</v>
      </c>
      <c r="O135" s="22">
        <v>413</v>
      </c>
      <c r="P135" s="22">
        <v>419</v>
      </c>
      <c r="Q135" s="22">
        <v>414</v>
      </c>
      <c r="R135" s="22">
        <v>433</v>
      </c>
      <c r="S135" s="22">
        <v>379</v>
      </c>
      <c r="T135" s="22">
        <v>376</v>
      </c>
      <c r="U135" s="22">
        <v>406</v>
      </c>
      <c r="V135" s="22">
        <v>428</v>
      </c>
    </row>
    <row r="136" spans="1:22" ht="9.9" customHeight="1" x14ac:dyDescent="0.2">
      <c r="A136" s="14" t="s">
        <v>52</v>
      </c>
      <c r="C136" s="22">
        <v>269</v>
      </c>
      <c r="D136" s="22">
        <v>283</v>
      </c>
      <c r="E136" s="22">
        <v>276</v>
      </c>
      <c r="F136" s="22">
        <v>292</v>
      </c>
      <c r="G136" s="22">
        <v>295</v>
      </c>
      <c r="H136" s="22">
        <v>330</v>
      </c>
      <c r="I136" s="22">
        <v>335</v>
      </c>
      <c r="J136" s="22">
        <v>350</v>
      </c>
      <c r="K136" s="22">
        <v>353</v>
      </c>
      <c r="L136" s="22">
        <v>366</v>
      </c>
      <c r="M136" s="22">
        <v>362</v>
      </c>
      <c r="N136" s="22">
        <v>358</v>
      </c>
      <c r="O136" s="22">
        <v>354</v>
      </c>
      <c r="P136" s="22">
        <v>365</v>
      </c>
      <c r="Q136" s="22">
        <v>350</v>
      </c>
      <c r="R136" s="22">
        <v>355</v>
      </c>
      <c r="S136" s="22">
        <v>299</v>
      </c>
      <c r="T136" s="22">
        <v>288</v>
      </c>
      <c r="U136" s="22">
        <v>286</v>
      </c>
      <c r="V136" s="22">
        <v>301</v>
      </c>
    </row>
    <row r="137" spans="1:22" ht="9.9" customHeight="1" x14ac:dyDescent="0.2">
      <c r="A137" s="14" t="s">
        <v>270</v>
      </c>
      <c r="C137" s="22">
        <v>1102</v>
      </c>
      <c r="D137" s="22">
        <v>1174</v>
      </c>
      <c r="E137" s="22">
        <v>1206</v>
      </c>
      <c r="F137" s="22">
        <v>1237</v>
      </c>
      <c r="G137" s="22">
        <v>1248</v>
      </c>
      <c r="H137" s="22">
        <v>1297</v>
      </c>
      <c r="I137" s="22">
        <v>1323</v>
      </c>
      <c r="J137" s="22">
        <v>1314</v>
      </c>
      <c r="K137" s="22">
        <v>1297</v>
      </c>
      <c r="L137" s="22">
        <v>1265</v>
      </c>
      <c r="M137" s="22">
        <v>1260</v>
      </c>
      <c r="N137" s="22">
        <v>1255</v>
      </c>
      <c r="O137" s="22">
        <v>1251</v>
      </c>
      <c r="P137" s="22">
        <v>1253</v>
      </c>
      <c r="Q137" s="22">
        <v>1192</v>
      </c>
      <c r="R137" s="22">
        <v>1177</v>
      </c>
      <c r="S137" s="22">
        <v>1030</v>
      </c>
      <c r="T137" s="22">
        <v>1038</v>
      </c>
      <c r="U137" s="22">
        <v>1038</v>
      </c>
      <c r="V137" s="22">
        <v>1029</v>
      </c>
    </row>
    <row r="138" spans="1:22" ht="9.9" customHeight="1" x14ac:dyDescent="0.2">
      <c r="A138" s="14" t="s">
        <v>246</v>
      </c>
      <c r="C138" s="23" t="s">
        <v>11</v>
      </c>
      <c r="D138" s="22">
        <v>203</v>
      </c>
      <c r="E138" s="22">
        <v>226</v>
      </c>
      <c r="F138" s="22">
        <v>238</v>
      </c>
      <c r="G138" s="22">
        <v>239</v>
      </c>
      <c r="H138" s="22">
        <v>272</v>
      </c>
      <c r="I138" s="22">
        <v>281</v>
      </c>
      <c r="J138" s="22">
        <v>276</v>
      </c>
      <c r="K138" s="22">
        <v>283</v>
      </c>
      <c r="L138" s="22">
        <v>281</v>
      </c>
      <c r="M138" s="22">
        <v>292</v>
      </c>
      <c r="N138" s="22">
        <v>274</v>
      </c>
      <c r="O138" s="22">
        <v>286</v>
      </c>
      <c r="P138" s="22">
        <v>277</v>
      </c>
      <c r="Q138" s="22">
        <v>260</v>
      </c>
      <c r="R138" s="22">
        <v>260</v>
      </c>
      <c r="S138" s="22">
        <v>212</v>
      </c>
      <c r="T138" s="22">
        <v>208</v>
      </c>
      <c r="U138" s="22">
        <v>200</v>
      </c>
      <c r="V138" s="22">
        <v>200</v>
      </c>
    </row>
    <row r="139" spans="1:22" ht="9.9" customHeight="1" x14ac:dyDescent="0.2">
      <c r="A139" s="14" t="s">
        <v>53</v>
      </c>
      <c r="C139" s="22">
        <v>776</v>
      </c>
      <c r="D139" s="22">
        <v>797</v>
      </c>
      <c r="E139" s="22">
        <v>820</v>
      </c>
      <c r="F139" s="22">
        <v>823</v>
      </c>
      <c r="G139" s="22">
        <v>839</v>
      </c>
      <c r="H139" s="22">
        <v>870</v>
      </c>
      <c r="I139" s="22">
        <v>880</v>
      </c>
      <c r="J139" s="22">
        <v>903</v>
      </c>
      <c r="K139" s="22">
        <v>911</v>
      </c>
      <c r="L139" s="22">
        <v>946</v>
      </c>
      <c r="M139" s="22">
        <v>929</v>
      </c>
      <c r="N139" s="22">
        <v>933</v>
      </c>
      <c r="O139" s="22">
        <v>952</v>
      </c>
      <c r="P139" s="22">
        <v>972</v>
      </c>
      <c r="Q139" s="22">
        <v>935</v>
      </c>
      <c r="R139" s="22">
        <v>941</v>
      </c>
      <c r="S139" s="22">
        <v>809</v>
      </c>
      <c r="T139" s="22">
        <v>809</v>
      </c>
      <c r="U139" s="22">
        <v>821</v>
      </c>
      <c r="V139" s="22">
        <v>821</v>
      </c>
    </row>
    <row r="140" spans="1:22" ht="9.9" customHeight="1" x14ac:dyDescent="0.2">
      <c r="A140" s="14" t="s">
        <v>269</v>
      </c>
      <c r="C140" s="22">
        <v>1539</v>
      </c>
      <c r="D140" s="22">
        <v>994</v>
      </c>
      <c r="E140" s="22">
        <v>1075</v>
      </c>
      <c r="F140" s="22">
        <v>1141</v>
      </c>
      <c r="G140" s="22">
        <v>1219</v>
      </c>
      <c r="H140" s="22">
        <v>1317</v>
      </c>
      <c r="I140" s="22">
        <v>1435</v>
      </c>
      <c r="J140" s="22">
        <v>1503</v>
      </c>
      <c r="K140" s="22">
        <v>1568</v>
      </c>
      <c r="L140" s="22">
        <v>1580</v>
      </c>
      <c r="M140" s="22">
        <v>1627</v>
      </c>
      <c r="N140" s="22">
        <v>1642</v>
      </c>
      <c r="O140" s="22">
        <v>1648</v>
      </c>
      <c r="P140" s="22">
        <v>1726</v>
      </c>
      <c r="Q140" s="22">
        <v>1710</v>
      </c>
      <c r="R140" s="22">
        <v>1755</v>
      </c>
      <c r="S140" s="22">
        <v>1586</v>
      </c>
      <c r="T140" s="22">
        <v>1650</v>
      </c>
      <c r="U140" s="22">
        <v>1625</v>
      </c>
      <c r="V140" s="22">
        <v>1601</v>
      </c>
    </row>
    <row r="141" spans="1:22" ht="9.9" customHeight="1" x14ac:dyDescent="0.2">
      <c r="A141" s="15" t="s">
        <v>1</v>
      </c>
      <c r="B141" s="15"/>
      <c r="C141" s="24" t="s">
        <v>1</v>
      </c>
      <c r="D141" s="24" t="s">
        <v>1</v>
      </c>
      <c r="E141" s="24"/>
      <c r="F141" s="15" t="s">
        <v>1</v>
      </c>
      <c r="G141" s="15" t="s">
        <v>1</v>
      </c>
      <c r="H141" s="15" t="s">
        <v>1</v>
      </c>
      <c r="I141" s="15" t="s">
        <v>1</v>
      </c>
      <c r="J141" s="15" t="s">
        <v>1</v>
      </c>
      <c r="K141" s="15" t="s">
        <v>1</v>
      </c>
      <c r="L141" s="15" t="s">
        <v>1</v>
      </c>
      <c r="M141" s="15" t="s">
        <v>1</v>
      </c>
      <c r="N141" s="15" t="s">
        <v>1</v>
      </c>
      <c r="O141" s="15" t="s">
        <v>1</v>
      </c>
      <c r="P141" s="15" t="s">
        <v>1</v>
      </c>
      <c r="Q141" s="15" t="s">
        <v>1</v>
      </c>
      <c r="R141" s="15" t="s">
        <v>1</v>
      </c>
      <c r="S141" s="15" t="s">
        <v>1</v>
      </c>
      <c r="T141" s="15" t="s">
        <v>1</v>
      </c>
      <c r="U141" s="15" t="s">
        <v>1</v>
      </c>
      <c r="V141" s="15" t="s">
        <v>1</v>
      </c>
    </row>
    <row r="142" spans="1:22" ht="9.9" customHeight="1" x14ac:dyDescent="0.2">
      <c r="A142" s="14" t="s">
        <v>29</v>
      </c>
      <c r="P142" s="22"/>
      <c r="Q142" s="21"/>
      <c r="R142" s="21"/>
      <c r="S142" s="21"/>
    </row>
    <row r="143" spans="1:22" ht="9.9" customHeight="1" x14ac:dyDescent="0.2">
      <c r="A143" s="14" t="s">
        <v>258</v>
      </c>
      <c r="P143" s="22"/>
      <c r="Q143" s="21"/>
      <c r="R143" s="21"/>
      <c r="S143" s="21"/>
    </row>
    <row r="144" spans="1:22" ht="9.9" customHeight="1" x14ac:dyDescent="0.2">
      <c r="P144" s="22"/>
      <c r="Q144" s="21"/>
      <c r="R144" s="21"/>
      <c r="S144" s="21"/>
    </row>
  </sheetData>
  <phoneticPr fontId="0" type="noConversion"/>
  <pageMargins left="0.5" right="0.5" top="0.7" bottom="0.2" header="0.5" footer="0.5"/>
  <pageSetup orientation="landscape" horizontalDpi="300" verticalDpi="300" r:id="rId1"/>
  <headerFooter alignWithMargins="0"/>
  <rowBreaks count="5" manualBreakCount="5">
    <brk id="55" max="16383" man="1"/>
    <brk id="109" max="16383" man="1"/>
    <brk id="175" max="65535" man="1"/>
    <brk id="234" max="65535" man="1"/>
    <brk id="285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/>
  <dimension ref="A1:V113"/>
  <sheetViews>
    <sheetView defaultGridColor="0" colorId="22" zoomScale="77" workbookViewId="0">
      <selection activeCell="W11" sqref="W11"/>
    </sheetView>
  </sheetViews>
  <sheetFormatPr defaultColWidth="4.54296875" defaultRowHeight="9.9" customHeight="1" x14ac:dyDescent="0.2"/>
  <cols>
    <col min="1" max="1" width="12.81640625" style="14" customWidth="1"/>
    <col min="2" max="2" width="1.08984375" style="14" customWidth="1"/>
    <col min="3" max="5" width="4.54296875" style="14" customWidth="1"/>
    <col min="6" max="6" width="4.90625" style="14" customWidth="1"/>
    <col min="7" max="16384" width="4.54296875" style="14"/>
  </cols>
  <sheetData>
    <row r="1" spans="1:22" ht="9.9" customHeight="1" x14ac:dyDescent="0.2">
      <c r="A1" s="13" t="s">
        <v>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25"/>
      <c r="Q1" s="26"/>
      <c r="R1" s="13"/>
      <c r="S1" s="13"/>
      <c r="T1" s="13"/>
      <c r="U1" s="13"/>
      <c r="V1" s="13"/>
    </row>
    <row r="2" spans="1:22" ht="9.9" customHeight="1" x14ac:dyDescent="0.2">
      <c r="A2" s="13" t="s">
        <v>203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5"/>
      <c r="Q2" s="26"/>
      <c r="R2" s="13"/>
      <c r="S2" s="13"/>
      <c r="T2" s="13"/>
      <c r="U2" s="13"/>
      <c r="V2" s="13"/>
    </row>
    <row r="3" spans="1:22" ht="9.9" customHeight="1" x14ac:dyDescent="0.2">
      <c r="A3" s="13" t="s">
        <v>260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25"/>
      <c r="Q3" s="26"/>
      <c r="R3" s="13"/>
      <c r="S3" s="13"/>
      <c r="T3" s="13"/>
      <c r="U3" s="13"/>
      <c r="V3" s="13"/>
    </row>
    <row r="4" spans="1:22" ht="9.9" customHeight="1" x14ac:dyDescent="0.2">
      <c r="A4" s="15" t="s">
        <v>1</v>
      </c>
      <c r="B4" s="15"/>
      <c r="C4" s="15" t="s">
        <v>1</v>
      </c>
      <c r="D4" s="15" t="s">
        <v>1</v>
      </c>
      <c r="E4" s="15" t="s">
        <v>1</v>
      </c>
      <c r="F4" s="16" t="s">
        <v>1</v>
      </c>
      <c r="G4" s="16" t="s">
        <v>1</v>
      </c>
      <c r="H4" s="27" t="s">
        <v>1</v>
      </c>
      <c r="I4" s="27" t="s">
        <v>1</v>
      </c>
      <c r="J4" s="27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</row>
    <row r="5" spans="1:22" ht="9.9" customHeight="1" x14ac:dyDescent="0.2">
      <c r="A5" s="14" t="s">
        <v>2</v>
      </c>
      <c r="C5" s="17">
        <v>2001</v>
      </c>
      <c r="D5" s="17">
        <v>2002</v>
      </c>
      <c r="E5" s="17">
        <v>2003</v>
      </c>
      <c r="F5" s="17">
        <v>2004</v>
      </c>
      <c r="G5" s="17">
        <v>2005</v>
      </c>
      <c r="H5" s="17">
        <v>2006</v>
      </c>
      <c r="I5" s="17">
        <v>2007</v>
      </c>
      <c r="J5" s="17">
        <v>2008</v>
      </c>
      <c r="K5" s="17">
        <v>2009</v>
      </c>
      <c r="L5" s="17">
        <v>2010</v>
      </c>
      <c r="M5" s="17">
        <v>2011</v>
      </c>
      <c r="N5" s="17">
        <v>2012</v>
      </c>
      <c r="O5" s="17">
        <v>2013</v>
      </c>
      <c r="P5" s="17">
        <v>2014</v>
      </c>
      <c r="Q5" s="17">
        <v>2015</v>
      </c>
      <c r="R5" s="17">
        <v>2016</v>
      </c>
      <c r="S5" s="17">
        <v>2017</v>
      </c>
      <c r="T5" s="17">
        <v>2018</v>
      </c>
      <c r="U5" s="17">
        <v>2019</v>
      </c>
      <c r="V5" s="17" t="s">
        <v>259</v>
      </c>
    </row>
    <row r="6" spans="1:22" ht="9.9" customHeight="1" x14ac:dyDescent="0.2">
      <c r="A6" s="15" t="s">
        <v>1</v>
      </c>
      <c r="B6" s="15"/>
      <c r="C6" s="27" t="s">
        <v>1</v>
      </c>
      <c r="D6" s="15" t="s">
        <v>1</v>
      </c>
      <c r="E6" s="15" t="s">
        <v>1</v>
      </c>
      <c r="F6" s="15" t="s">
        <v>1</v>
      </c>
      <c r="G6" s="15" t="s">
        <v>1</v>
      </c>
      <c r="H6" s="15" t="s">
        <v>1</v>
      </c>
      <c r="I6" s="15" t="s">
        <v>1</v>
      </c>
      <c r="J6" s="15" t="s">
        <v>1</v>
      </c>
      <c r="K6" s="15" t="s">
        <v>1</v>
      </c>
      <c r="L6" s="15" t="s">
        <v>1</v>
      </c>
      <c r="M6" s="15" t="s">
        <v>1</v>
      </c>
      <c r="N6" s="15" t="s">
        <v>1</v>
      </c>
      <c r="O6" s="15" t="s">
        <v>1</v>
      </c>
      <c r="P6" s="15" t="s">
        <v>1</v>
      </c>
      <c r="Q6" s="15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5" t="s">
        <v>1</v>
      </c>
    </row>
    <row r="7" spans="1:22" ht="9.9" customHeight="1" x14ac:dyDescent="0.2">
      <c r="A7" s="14" t="s">
        <v>4</v>
      </c>
      <c r="C7" s="20">
        <v>124051</v>
      </c>
      <c r="D7" s="22">
        <v>123140</v>
      </c>
      <c r="E7" s="22">
        <v>124225</v>
      </c>
      <c r="F7" s="22">
        <v>125186</v>
      </c>
      <c r="G7" s="22">
        <v>127271</v>
      </c>
      <c r="H7" s="22">
        <v>133363</v>
      </c>
      <c r="I7" s="22">
        <v>137293</v>
      </c>
      <c r="J7" s="22">
        <v>138562</v>
      </c>
      <c r="K7" s="22">
        <v>141466</v>
      </c>
      <c r="L7" s="22">
        <v>143093</v>
      </c>
      <c r="M7" s="22">
        <v>145474</v>
      </c>
      <c r="N7" s="22">
        <v>148055</v>
      </c>
      <c r="O7" s="22">
        <v>151271</v>
      </c>
      <c r="P7" s="22">
        <v>155580</v>
      </c>
      <c r="Q7" s="22">
        <v>152093</v>
      </c>
      <c r="R7" s="22">
        <v>154366</v>
      </c>
      <c r="S7" s="22">
        <v>135291</v>
      </c>
      <c r="T7" s="22">
        <v>136497</v>
      </c>
      <c r="U7" s="22">
        <v>136643</v>
      </c>
      <c r="V7" s="22">
        <v>137841</v>
      </c>
    </row>
    <row r="8" spans="1:22" ht="5.25" customHeight="1" x14ac:dyDescent="0.2">
      <c r="D8" s="22"/>
    </row>
    <row r="9" spans="1:22" ht="9.9" customHeight="1" x14ac:dyDescent="0.2">
      <c r="A9" s="14" t="s">
        <v>55</v>
      </c>
      <c r="C9" s="20">
        <v>25032</v>
      </c>
      <c r="D9" s="22">
        <v>24846</v>
      </c>
      <c r="E9" s="22">
        <v>25085</v>
      </c>
      <c r="F9" s="22">
        <v>25194</v>
      </c>
      <c r="G9" s="22">
        <f>SUM(G10:G29)</f>
        <v>25733</v>
      </c>
      <c r="H9" s="22">
        <f>SUM(H10:H29)</f>
        <v>26419</v>
      </c>
      <c r="I9" s="22">
        <f>SUM(I10:I29)</f>
        <v>26747</v>
      </c>
      <c r="J9" s="22">
        <f>SUM(J10:J29)</f>
        <v>27133</v>
      </c>
      <c r="K9" s="22">
        <v>27334</v>
      </c>
      <c r="L9" s="22">
        <f t="shared" ref="L9:T9" si="0">SUM(L10:L29)</f>
        <v>27413</v>
      </c>
      <c r="M9" s="22">
        <f t="shared" si="0"/>
        <v>27908</v>
      </c>
      <c r="N9" s="22">
        <f t="shared" si="0"/>
        <v>28177</v>
      </c>
      <c r="O9" s="22">
        <f t="shared" si="0"/>
        <v>28551</v>
      </c>
      <c r="P9" s="22">
        <f t="shared" si="0"/>
        <v>29104</v>
      </c>
      <c r="Q9" s="22">
        <f t="shared" si="0"/>
        <v>28465</v>
      </c>
      <c r="R9" s="22">
        <f t="shared" si="0"/>
        <v>28626</v>
      </c>
      <c r="S9" s="22">
        <f t="shared" si="0"/>
        <v>25574</v>
      </c>
      <c r="T9" s="22">
        <f t="shared" si="0"/>
        <v>25770</v>
      </c>
      <c r="U9" s="22">
        <f t="shared" ref="U9:V9" si="1">SUM(U10:U29)</f>
        <v>25879</v>
      </c>
      <c r="V9" s="22">
        <f t="shared" si="1"/>
        <v>26243</v>
      </c>
    </row>
    <row r="10" spans="1:22" ht="9.9" customHeight="1" x14ac:dyDescent="0.2">
      <c r="A10" s="14" t="s">
        <v>56</v>
      </c>
      <c r="C10" s="20">
        <v>3060</v>
      </c>
      <c r="D10" s="22">
        <v>3010</v>
      </c>
      <c r="E10" s="22">
        <v>3039</v>
      </c>
      <c r="F10" s="22">
        <v>3107</v>
      </c>
      <c r="G10" s="22">
        <v>3163</v>
      </c>
      <c r="H10" s="22">
        <v>3201</v>
      </c>
      <c r="I10" s="22">
        <v>3212</v>
      </c>
      <c r="J10" s="22">
        <v>3225</v>
      </c>
      <c r="K10" s="22">
        <v>3214</v>
      </c>
      <c r="L10" s="22">
        <v>3196</v>
      </c>
      <c r="M10" s="22">
        <v>3227</v>
      </c>
      <c r="N10" s="22">
        <v>3213</v>
      </c>
      <c r="O10" s="22">
        <v>3234</v>
      </c>
      <c r="P10" s="22">
        <v>3257</v>
      </c>
      <c r="Q10" s="22">
        <v>3156</v>
      </c>
      <c r="R10" s="22">
        <v>3157</v>
      </c>
      <c r="S10" s="22">
        <v>2839</v>
      </c>
      <c r="T10" s="22">
        <v>2847</v>
      </c>
      <c r="U10" s="22">
        <v>2878</v>
      </c>
      <c r="V10" s="22">
        <v>2893</v>
      </c>
    </row>
    <row r="11" spans="1:22" ht="9.9" customHeight="1" x14ac:dyDescent="0.2">
      <c r="A11" s="14" t="s">
        <v>32</v>
      </c>
      <c r="C11" s="20">
        <v>659</v>
      </c>
      <c r="D11" s="22">
        <v>657</v>
      </c>
      <c r="E11" s="22">
        <v>652</v>
      </c>
      <c r="F11" s="22">
        <v>672</v>
      </c>
      <c r="G11" s="22">
        <v>668</v>
      </c>
      <c r="H11" s="22">
        <v>682</v>
      </c>
      <c r="I11" s="22">
        <v>660</v>
      </c>
      <c r="J11" s="22">
        <v>646</v>
      </c>
      <c r="K11" s="22">
        <v>672</v>
      </c>
      <c r="L11" s="22">
        <v>672</v>
      </c>
      <c r="M11" s="22">
        <v>670</v>
      </c>
      <c r="N11" s="22">
        <v>646</v>
      </c>
      <c r="O11" s="22">
        <v>663</v>
      </c>
      <c r="P11" s="22">
        <v>676</v>
      </c>
      <c r="Q11" s="22">
        <v>635</v>
      </c>
      <c r="R11" s="22">
        <v>629</v>
      </c>
      <c r="S11" s="22">
        <v>529</v>
      </c>
      <c r="T11" s="22">
        <v>534</v>
      </c>
      <c r="U11" s="22">
        <v>519</v>
      </c>
      <c r="V11" s="22">
        <v>534</v>
      </c>
    </row>
    <row r="12" spans="1:22" ht="9.9" customHeight="1" x14ac:dyDescent="0.2">
      <c r="A12" s="14" t="s">
        <v>33</v>
      </c>
      <c r="C12" s="23">
        <v>558</v>
      </c>
      <c r="D12" s="22">
        <v>548</v>
      </c>
      <c r="E12" s="22">
        <v>524</v>
      </c>
      <c r="F12" s="22">
        <v>524</v>
      </c>
      <c r="G12" s="22">
        <v>520</v>
      </c>
      <c r="H12" s="22">
        <v>527</v>
      </c>
      <c r="I12" s="22">
        <v>497</v>
      </c>
      <c r="J12" s="22">
        <v>493</v>
      </c>
      <c r="K12" s="22">
        <v>477</v>
      </c>
      <c r="L12" s="22">
        <v>468</v>
      </c>
      <c r="M12" s="22">
        <v>474</v>
      </c>
      <c r="N12" s="22">
        <v>457</v>
      </c>
      <c r="O12" s="22">
        <v>450</v>
      </c>
      <c r="P12" s="22">
        <v>450</v>
      </c>
      <c r="Q12" s="22">
        <v>428</v>
      </c>
      <c r="R12" s="22">
        <v>431</v>
      </c>
      <c r="S12" s="22">
        <v>364</v>
      </c>
      <c r="T12" s="22">
        <v>370</v>
      </c>
      <c r="U12" s="22">
        <v>365</v>
      </c>
      <c r="V12" s="22">
        <v>367</v>
      </c>
    </row>
    <row r="13" spans="1:22" ht="9.9" customHeight="1" x14ac:dyDescent="0.2">
      <c r="A13" s="14" t="s">
        <v>57</v>
      </c>
      <c r="C13" s="20">
        <v>2384</v>
      </c>
      <c r="D13" s="22">
        <v>2381</v>
      </c>
      <c r="E13" s="22">
        <v>2376</v>
      </c>
      <c r="F13" s="22">
        <v>2338</v>
      </c>
      <c r="G13" s="22">
        <v>2388</v>
      </c>
      <c r="H13" s="22">
        <v>2453</v>
      </c>
      <c r="I13" s="22">
        <v>2503</v>
      </c>
      <c r="J13" s="22">
        <v>2579</v>
      </c>
      <c r="K13" s="22">
        <v>2586</v>
      </c>
      <c r="L13" s="22">
        <v>2613</v>
      </c>
      <c r="M13" s="22">
        <v>2658</v>
      </c>
      <c r="N13" s="22">
        <v>2703</v>
      </c>
      <c r="O13" s="22">
        <v>2758</v>
      </c>
      <c r="P13" s="22">
        <v>2829</v>
      </c>
      <c r="Q13" s="22">
        <v>2763</v>
      </c>
      <c r="R13" s="22">
        <v>2795</v>
      </c>
      <c r="S13" s="22">
        <v>2519</v>
      </c>
      <c r="T13" s="22">
        <v>2517</v>
      </c>
      <c r="U13" s="22">
        <v>2551</v>
      </c>
      <c r="V13" s="22">
        <v>2550</v>
      </c>
    </row>
    <row r="14" spans="1:22" ht="9.9" customHeight="1" x14ac:dyDescent="0.2">
      <c r="A14" s="14" t="s">
        <v>58</v>
      </c>
      <c r="C14" s="20">
        <v>2607</v>
      </c>
      <c r="D14" s="22">
        <v>2570</v>
      </c>
      <c r="E14" s="22">
        <v>2563</v>
      </c>
      <c r="F14" s="22">
        <v>2517</v>
      </c>
      <c r="G14" s="22">
        <v>2525</v>
      </c>
      <c r="H14" s="22">
        <v>2543</v>
      </c>
      <c r="I14" s="22">
        <v>2495</v>
      </c>
      <c r="J14" s="22">
        <v>2470</v>
      </c>
      <c r="K14" s="22">
        <v>2437</v>
      </c>
      <c r="L14" s="22">
        <v>2434</v>
      </c>
      <c r="M14" s="22">
        <v>2460</v>
      </c>
      <c r="N14" s="22">
        <v>2447</v>
      </c>
      <c r="O14" s="22">
        <v>2436</v>
      </c>
      <c r="P14" s="22">
        <v>2465</v>
      </c>
      <c r="Q14" s="22">
        <v>2389</v>
      </c>
      <c r="R14" s="22">
        <v>2361</v>
      </c>
      <c r="S14" s="22">
        <v>2152</v>
      </c>
      <c r="T14" s="22">
        <v>2170</v>
      </c>
      <c r="U14" s="22">
        <v>2137</v>
      </c>
      <c r="V14" s="22">
        <v>2135</v>
      </c>
    </row>
    <row r="15" spans="1:22" ht="9.9" customHeight="1" x14ac:dyDescent="0.2">
      <c r="A15" s="14" t="s">
        <v>59</v>
      </c>
      <c r="C15" s="20">
        <v>192</v>
      </c>
      <c r="D15" s="22">
        <v>200</v>
      </c>
      <c r="E15" s="22">
        <v>206</v>
      </c>
      <c r="F15" s="22">
        <v>208</v>
      </c>
      <c r="G15" s="22">
        <v>214</v>
      </c>
      <c r="H15" s="22">
        <v>221</v>
      </c>
      <c r="I15" s="22">
        <v>225</v>
      </c>
      <c r="J15" s="22">
        <v>225</v>
      </c>
      <c r="K15" s="22">
        <v>215</v>
      </c>
      <c r="L15" s="22">
        <v>205</v>
      </c>
      <c r="M15" s="22">
        <v>213</v>
      </c>
      <c r="N15" s="22">
        <v>227</v>
      </c>
      <c r="O15" s="22">
        <v>226</v>
      </c>
      <c r="P15" s="22">
        <v>226</v>
      </c>
      <c r="Q15" s="22">
        <v>227</v>
      </c>
      <c r="R15" s="22">
        <v>230</v>
      </c>
      <c r="S15" s="22">
        <v>214</v>
      </c>
      <c r="T15" s="22">
        <v>225</v>
      </c>
      <c r="U15" s="22">
        <v>235</v>
      </c>
      <c r="V15" s="22">
        <v>246</v>
      </c>
    </row>
    <row r="16" spans="1:22" ht="9.9" customHeight="1" x14ac:dyDescent="0.2">
      <c r="A16" s="14" t="s">
        <v>60</v>
      </c>
      <c r="C16" s="23">
        <v>1064</v>
      </c>
      <c r="D16" s="22">
        <v>1073</v>
      </c>
      <c r="E16" s="22">
        <v>1105</v>
      </c>
      <c r="F16" s="22">
        <v>1142</v>
      </c>
      <c r="G16" s="22">
        <v>1184</v>
      </c>
      <c r="H16" s="22">
        <v>1208</v>
      </c>
      <c r="I16" s="22">
        <v>1203</v>
      </c>
      <c r="J16" s="22">
        <v>1175</v>
      </c>
      <c r="K16" s="22">
        <v>1159</v>
      </c>
      <c r="L16" s="22">
        <v>1150</v>
      </c>
      <c r="M16" s="22">
        <v>1175</v>
      </c>
      <c r="N16" s="22">
        <v>1211</v>
      </c>
      <c r="O16" s="22">
        <v>1201</v>
      </c>
      <c r="P16" s="22">
        <v>1236</v>
      </c>
      <c r="Q16" s="22">
        <v>1204</v>
      </c>
      <c r="R16" s="22">
        <v>1193</v>
      </c>
      <c r="S16" s="22">
        <v>1087</v>
      </c>
      <c r="T16" s="22">
        <v>1112</v>
      </c>
      <c r="U16" s="22">
        <v>1122</v>
      </c>
      <c r="V16" s="22">
        <v>1148</v>
      </c>
    </row>
    <row r="17" spans="1:22" ht="9.9" customHeight="1" x14ac:dyDescent="0.2">
      <c r="A17" s="14" t="s">
        <v>61</v>
      </c>
      <c r="C17" s="20">
        <v>1346</v>
      </c>
      <c r="D17" s="22">
        <v>1307</v>
      </c>
      <c r="E17" s="22">
        <v>1303</v>
      </c>
      <c r="F17" s="22">
        <v>1310</v>
      </c>
      <c r="G17" s="22">
        <v>1351</v>
      </c>
      <c r="H17" s="22">
        <v>1381</v>
      </c>
      <c r="I17" s="22">
        <v>1408</v>
      </c>
      <c r="J17" s="22">
        <v>1402</v>
      </c>
      <c r="K17" s="22">
        <v>1379</v>
      </c>
      <c r="L17" s="22">
        <v>1369</v>
      </c>
      <c r="M17" s="22">
        <v>1367</v>
      </c>
      <c r="N17" s="22">
        <v>1389</v>
      </c>
      <c r="O17" s="22">
        <v>1426</v>
      </c>
      <c r="P17" s="22">
        <v>1456</v>
      </c>
      <c r="Q17" s="22">
        <v>1427</v>
      </c>
      <c r="R17" s="22">
        <v>1430</v>
      </c>
      <c r="S17" s="22">
        <v>1285</v>
      </c>
      <c r="T17" s="22">
        <v>1326</v>
      </c>
      <c r="U17" s="22">
        <v>1342</v>
      </c>
      <c r="V17" s="22">
        <v>1385</v>
      </c>
    </row>
    <row r="18" spans="1:22" ht="9.9" customHeight="1" x14ac:dyDescent="0.2">
      <c r="A18" s="14" t="s">
        <v>62</v>
      </c>
      <c r="C18" s="20">
        <v>1070</v>
      </c>
      <c r="D18" s="22">
        <v>1096</v>
      </c>
      <c r="E18" s="22">
        <v>1086</v>
      </c>
      <c r="F18" s="22">
        <v>1095</v>
      </c>
      <c r="G18" s="22">
        <v>1153</v>
      </c>
      <c r="H18" s="22">
        <v>1206</v>
      </c>
      <c r="I18" s="22">
        <v>1230</v>
      </c>
      <c r="J18" s="22">
        <v>1245</v>
      </c>
      <c r="K18" s="22">
        <v>1254</v>
      </c>
      <c r="L18" s="22">
        <v>1293</v>
      </c>
      <c r="M18" s="22">
        <v>1315</v>
      </c>
      <c r="N18" s="22">
        <v>1343</v>
      </c>
      <c r="O18" s="22">
        <v>1377</v>
      </c>
      <c r="P18" s="22">
        <v>1380</v>
      </c>
      <c r="Q18" s="22">
        <v>1378</v>
      </c>
      <c r="R18" s="22">
        <v>1391</v>
      </c>
      <c r="S18" s="22">
        <v>1241</v>
      </c>
      <c r="T18" s="22">
        <v>1249</v>
      </c>
      <c r="U18" s="22">
        <v>1253</v>
      </c>
      <c r="V18" s="22">
        <v>1276</v>
      </c>
    </row>
    <row r="19" spans="1:22" ht="9.9" customHeight="1" x14ac:dyDescent="0.2">
      <c r="A19" s="14" t="s">
        <v>63</v>
      </c>
      <c r="C19" s="20">
        <v>334</v>
      </c>
      <c r="D19" s="22">
        <v>345</v>
      </c>
      <c r="E19" s="22">
        <v>367</v>
      </c>
      <c r="F19" s="22">
        <v>383</v>
      </c>
      <c r="G19" s="22">
        <v>397</v>
      </c>
      <c r="H19" s="22">
        <v>421</v>
      </c>
      <c r="I19" s="22">
        <v>437</v>
      </c>
      <c r="J19" s="22">
        <v>464</v>
      </c>
      <c r="K19" s="22">
        <v>489</v>
      </c>
      <c r="L19" s="22">
        <v>479</v>
      </c>
      <c r="M19" s="22">
        <v>472</v>
      </c>
      <c r="N19" s="22">
        <v>475</v>
      </c>
      <c r="O19" s="22">
        <v>480</v>
      </c>
      <c r="P19" s="22">
        <v>484</v>
      </c>
      <c r="Q19" s="22">
        <v>481</v>
      </c>
      <c r="R19" s="22">
        <v>491</v>
      </c>
      <c r="S19" s="22">
        <v>464</v>
      </c>
      <c r="T19" s="22">
        <v>471</v>
      </c>
      <c r="U19" s="22">
        <v>487</v>
      </c>
      <c r="V19" s="22">
        <v>494</v>
      </c>
    </row>
    <row r="20" spans="1:22" ht="9.9" customHeight="1" x14ac:dyDescent="0.2">
      <c r="A20" s="14" t="s">
        <v>64</v>
      </c>
      <c r="C20" s="20">
        <v>1982</v>
      </c>
      <c r="D20" s="22">
        <v>1992</v>
      </c>
      <c r="E20" s="22">
        <v>2069</v>
      </c>
      <c r="F20" s="22">
        <v>2065</v>
      </c>
      <c r="G20" s="22">
        <v>2093</v>
      </c>
      <c r="H20" s="22">
        <v>2151</v>
      </c>
      <c r="I20" s="22">
        <v>2182</v>
      </c>
      <c r="J20" s="22">
        <v>2336</v>
      </c>
      <c r="K20" s="22">
        <v>2351</v>
      </c>
      <c r="L20" s="22">
        <v>2335</v>
      </c>
      <c r="M20" s="22">
        <v>2454</v>
      </c>
      <c r="N20" s="22">
        <v>2468</v>
      </c>
      <c r="O20" s="22">
        <v>2458</v>
      </c>
      <c r="P20" s="22">
        <v>2467</v>
      </c>
      <c r="Q20" s="22">
        <v>2381</v>
      </c>
      <c r="R20" s="22">
        <v>2378</v>
      </c>
      <c r="S20" s="22">
        <v>1981</v>
      </c>
      <c r="T20" s="22">
        <v>1970</v>
      </c>
      <c r="U20" s="22">
        <v>1988</v>
      </c>
      <c r="V20" s="22">
        <v>1964</v>
      </c>
    </row>
    <row r="21" spans="1:22" ht="9.9" customHeight="1" x14ac:dyDescent="0.2">
      <c r="A21" s="14" t="s">
        <v>65</v>
      </c>
      <c r="C21" s="20">
        <v>1394</v>
      </c>
      <c r="D21" s="22">
        <v>1398</v>
      </c>
      <c r="E21" s="22">
        <v>1406</v>
      </c>
      <c r="F21" s="22">
        <v>1454</v>
      </c>
      <c r="G21" s="22">
        <v>1464</v>
      </c>
      <c r="H21" s="22">
        <v>1518</v>
      </c>
      <c r="I21" s="22">
        <v>1539</v>
      </c>
      <c r="J21" s="22">
        <v>1531</v>
      </c>
      <c r="K21" s="22">
        <v>1541</v>
      </c>
      <c r="L21" s="22">
        <v>1547</v>
      </c>
      <c r="M21" s="22">
        <v>1559</v>
      </c>
      <c r="N21" s="22">
        <v>1579</v>
      </c>
      <c r="O21" s="22">
        <v>1617</v>
      </c>
      <c r="P21" s="22">
        <v>1650</v>
      </c>
      <c r="Q21" s="22">
        <v>1600</v>
      </c>
      <c r="R21" s="22">
        <v>1608</v>
      </c>
      <c r="S21" s="22">
        <v>1423</v>
      </c>
      <c r="T21" s="22">
        <v>1429</v>
      </c>
      <c r="U21" s="22">
        <v>1430</v>
      </c>
      <c r="V21" s="22">
        <v>1442</v>
      </c>
    </row>
    <row r="22" spans="1:22" ht="9.9" customHeight="1" x14ac:dyDescent="0.2">
      <c r="A22" s="14" t="s">
        <v>66</v>
      </c>
      <c r="C22" s="20">
        <v>952</v>
      </c>
      <c r="D22" s="22">
        <v>931</v>
      </c>
      <c r="E22" s="22">
        <v>929</v>
      </c>
      <c r="F22" s="22">
        <v>927</v>
      </c>
      <c r="G22" s="22">
        <v>935</v>
      </c>
      <c r="H22" s="22">
        <v>929</v>
      </c>
      <c r="I22" s="22">
        <v>938</v>
      </c>
      <c r="J22" s="22">
        <v>921</v>
      </c>
      <c r="K22" s="22">
        <v>924</v>
      </c>
      <c r="L22" s="22">
        <v>908</v>
      </c>
      <c r="M22" s="22">
        <v>921</v>
      </c>
      <c r="N22" s="22">
        <v>953</v>
      </c>
      <c r="O22" s="22">
        <v>957</v>
      </c>
      <c r="P22" s="22">
        <v>983</v>
      </c>
      <c r="Q22" s="22">
        <v>952</v>
      </c>
      <c r="R22" s="22">
        <v>938</v>
      </c>
      <c r="S22" s="22">
        <v>862</v>
      </c>
      <c r="T22" s="22">
        <v>862</v>
      </c>
      <c r="U22" s="22">
        <v>882</v>
      </c>
      <c r="V22" s="22">
        <v>919</v>
      </c>
    </row>
    <row r="23" spans="1:22" ht="9.9" customHeight="1" x14ac:dyDescent="0.2">
      <c r="A23" s="14" t="s">
        <v>67</v>
      </c>
      <c r="C23" s="20">
        <v>561</v>
      </c>
      <c r="D23" s="22">
        <v>537</v>
      </c>
      <c r="E23" s="22">
        <v>513</v>
      </c>
      <c r="F23" s="22">
        <v>492</v>
      </c>
      <c r="G23" s="22">
        <v>504</v>
      </c>
      <c r="H23" s="22">
        <v>500</v>
      </c>
      <c r="I23" s="22">
        <v>503</v>
      </c>
      <c r="J23" s="22">
        <v>495</v>
      </c>
      <c r="K23" s="22">
        <v>504</v>
      </c>
      <c r="L23" s="22">
        <v>506</v>
      </c>
      <c r="M23" s="22">
        <v>519</v>
      </c>
      <c r="N23" s="22">
        <v>528</v>
      </c>
      <c r="O23" s="22">
        <v>541</v>
      </c>
      <c r="P23" s="22">
        <v>580</v>
      </c>
      <c r="Q23" s="22">
        <v>596</v>
      </c>
      <c r="R23" s="22">
        <v>623</v>
      </c>
      <c r="S23" s="22">
        <v>583</v>
      </c>
      <c r="T23" s="22">
        <v>601</v>
      </c>
      <c r="U23" s="22">
        <v>591</v>
      </c>
      <c r="V23" s="22">
        <v>616</v>
      </c>
    </row>
    <row r="24" spans="1:22" ht="9.9" customHeight="1" x14ac:dyDescent="0.2">
      <c r="A24" s="14" t="s">
        <v>68</v>
      </c>
      <c r="C24" s="20">
        <v>3368</v>
      </c>
      <c r="D24" s="22">
        <v>3325</v>
      </c>
      <c r="E24" s="22">
        <v>3374</v>
      </c>
      <c r="F24" s="22">
        <v>3361</v>
      </c>
      <c r="G24" s="22">
        <v>3463</v>
      </c>
      <c r="H24" s="22">
        <v>3560</v>
      </c>
      <c r="I24" s="22">
        <v>3697</v>
      </c>
      <c r="J24" s="22">
        <v>3826</v>
      </c>
      <c r="K24" s="22">
        <v>3902</v>
      </c>
      <c r="L24" s="22">
        <v>3947</v>
      </c>
      <c r="M24" s="22">
        <v>3991</v>
      </c>
      <c r="N24" s="22">
        <v>4065</v>
      </c>
      <c r="O24" s="22">
        <v>4169</v>
      </c>
      <c r="P24" s="22">
        <v>4280</v>
      </c>
      <c r="Q24" s="22">
        <v>4192</v>
      </c>
      <c r="R24" s="22">
        <v>4239</v>
      </c>
      <c r="S24" s="22">
        <v>3812</v>
      </c>
      <c r="T24" s="22">
        <v>3865</v>
      </c>
      <c r="U24" s="22">
        <v>3893</v>
      </c>
      <c r="V24" s="22">
        <v>3965</v>
      </c>
    </row>
    <row r="25" spans="1:22" ht="9.9" customHeight="1" x14ac:dyDescent="0.2">
      <c r="A25" s="14" t="s">
        <v>69</v>
      </c>
      <c r="C25" s="20">
        <v>410</v>
      </c>
      <c r="D25" s="22">
        <v>398</v>
      </c>
      <c r="E25" s="22">
        <v>405</v>
      </c>
      <c r="F25" s="22">
        <v>410</v>
      </c>
      <c r="G25" s="22">
        <v>407</v>
      </c>
      <c r="H25" s="22">
        <v>436</v>
      </c>
      <c r="I25" s="22">
        <v>445</v>
      </c>
      <c r="J25" s="22">
        <v>445</v>
      </c>
      <c r="K25" s="22">
        <v>455</v>
      </c>
      <c r="L25" s="22">
        <v>460</v>
      </c>
      <c r="M25" s="22">
        <v>486</v>
      </c>
      <c r="N25" s="22">
        <v>500</v>
      </c>
      <c r="O25" s="22">
        <v>508</v>
      </c>
      <c r="P25" s="22">
        <v>532</v>
      </c>
      <c r="Q25" s="22">
        <v>526</v>
      </c>
      <c r="R25" s="22">
        <v>546</v>
      </c>
      <c r="S25" s="22">
        <v>491</v>
      </c>
      <c r="T25" s="22">
        <v>501</v>
      </c>
      <c r="U25" s="22">
        <v>503</v>
      </c>
      <c r="V25" s="22">
        <v>492</v>
      </c>
    </row>
    <row r="26" spans="1:22" ht="9.9" customHeight="1" x14ac:dyDescent="0.2">
      <c r="A26" s="14" t="s">
        <v>70</v>
      </c>
      <c r="C26" s="20">
        <v>1071</v>
      </c>
      <c r="D26" s="22">
        <v>1064</v>
      </c>
      <c r="E26" s="22">
        <v>1082</v>
      </c>
      <c r="F26" s="22">
        <v>1075</v>
      </c>
      <c r="G26" s="22">
        <v>1111</v>
      </c>
      <c r="H26" s="22">
        <v>1170</v>
      </c>
      <c r="I26" s="22">
        <v>1215</v>
      </c>
      <c r="J26" s="22">
        <v>1236</v>
      </c>
      <c r="K26" s="22">
        <v>1268</v>
      </c>
      <c r="L26" s="22">
        <v>1277</v>
      </c>
      <c r="M26" s="22">
        <v>1307</v>
      </c>
      <c r="N26" s="22">
        <v>1310</v>
      </c>
      <c r="O26" s="22">
        <v>1322</v>
      </c>
      <c r="P26" s="22">
        <v>1369</v>
      </c>
      <c r="Q26" s="22">
        <v>1367</v>
      </c>
      <c r="R26" s="22">
        <v>1388</v>
      </c>
      <c r="S26" s="22">
        <v>1212</v>
      </c>
      <c r="T26" s="22">
        <v>1200</v>
      </c>
      <c r="U26" s="22">
        <v>1201</v>
      </c>
      <c r="V26" s="22">
        <v>1238</v>
      </c>
    </row>
    <row r="27" spans="1:22" ht="9.9" customHeight="1" x14ac:dyDescent="0.2">
      <c r="A27" s="14" t="s">
        <v>71</v>
      </c>
      <c r="C27" s="20">
        <v>365</v>
      </c>
      <c r="D27" s="22">
        <v>357</v>
      </c>
      <c r="E27" s="22">
        <v>367</v>
      </c>
      <c r="F27" s="22">
        <v>373</v>
      </c>
      <c r="G27" s="22">
        <v>375</v>
      </c>
      <c r="H27" s="22">
        <v>387</v>
      </c>
      <c r="I27" s="22">
        <v>377</v>
      </c>
      <c r="J27" s="22">
        <v>375</v>
      </c>
      <c r="K27" s="22">
        <v>397</v>
      </c>
      <c r="L27" s="22">
        <v>414</v>
      </c>
      <c r="M27" s="22">
        <v>423</v>
      </c>
      <c r="N27" s="22">
        <v>410</v>
      </c>
      <c r="O27" s="22">
        <v>419</v>
      </c>
      <c r="P27" s="22">
        <v>435</v>
      </c>
      <c r="Q27" s="22">
        <v>439</v>
      </c>
      <c r="R27" s="22">
        <v>451</v>
      </c>
      <c r="S27" s="22">
        <v>406</v>
      </c>
      <c r="T27" s="22">
        <v>400</v>
      </c>
      <c r="U27" s="22">
        <v>395</v>
      </c>
      <c r="V27" s="22">
        <v>394</v>
      </c>
    </row>
    <row r="28" spans="1:22" ht="9.9" customHeight="1" x14ac:dyDescent="0.2">
      <c r="A28" s="14" t="s">
        <v>72</v>
      </c>
      <c r="C28" s="20">
        <v>521</v>
      </c>
      <c r="D28" s="22">
        <v>515</v>
      </c>
      <c r="E28" s="22">
        <v>534</v>
      </c>
      <c r="F28" s="22">
        <v>531</v>
      </c>
      <c r="G28" s="22">
        <v>552</v>
      </c>
      <c r="H28" s="22">
        <v>592</v>
      </c>
      <c r="I28" s="22">
        <v>598</v>
      </c>
      <c r="J28" s="22">
        <v>611</v>
      </c>
      <c r="K28" s="22">
        <v>630</v>
      </c>
      <c r="L28" s="22">
        <v>642</v>
      </c>
      <c r="M28" s="22">
        <v>661</v>
      </c>
      <c r="N28" s="22">
        <v>659</v>
      </c>
      <c r="O28" s="22">
        <v>680</v>
      </c>
      <c r="P28" s="22">
        <v>674</v>
      </c>
      <c r="Q28" s="22">
        <v>665</v>
      </c>
      <c r="R28" s="22">
        <v>655</v>
      </c>
      <c r="S28" s="22">
        <v>574</v>
      </c>
      <c r="T28" s="22">
        <v>560</v>
      </c>
      <c r="U28" s="22">
        <v>559</v>
      </c>
      <c r="V28" s="22">
        <v>585</v>
      </c>
    </row>
    <row r="29" spans="1:22" ht="9.9" customHeight="1" x14ac:dyDescent="0.2">
      <c r="A29" s="14" t="s">
        <v>73</v>
      </c>
      <c r="C29" s="20">
        <v>1134</v>
      </c>
      <c r="D29" s="22">
        <v>1142</v>
      </c>
      <c r="E29" s="22">
        <v>1185</v>
      </c>
      <c r="F29" s="22">
        <v>1210</v>
      </c>
      <c r="G29" s="22">
        <v>1266</v>
      </c>
      <c r="H29" s="22">
        <v>1333</v>
      </c>
      <c r="I29" s="22">
        <v>1383</v>
      </c>
      <c r="J29" s="22">
        <v>1433</v>
      </c>
      <c r="K29" s="22">
        <v>1480</v>
      </c>
      <c r="L29" s="22">
        <v>1498</v>
      </c>
      <c r="M29" s="22">
        <v>1556</v>
      </c>
      <c r="N29" s="22">
        <v>1594</v>
      </c>
      <c r="O29" s="22">
        <v>1629</v>
      </c>
      <c r="P29" s="22">
        <v>1675</v>
      </c>
      <c r="Q29" s="22">
        <v>1659</v>
      </c>
      <c r="R29" s="22">
        <v>1692</v>
      </c>
      <c r="S29" s="22">
        <v>1536</v>
      </c>
      <c r="T29" s="22">
        <v>1561</v>
      </c>
      <c r="U29" s="22">
        <v>1548</v>
      </c>
      <c r="V29" s="22">
        <v>1600</v>
      </c>
    </row>
    <row r="30" spans="1:22" ht="5.25" customHeight="1" x14ac:dyDescent="0.2">
      <c r="D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ht="9.9" customHeight="1" x14ac:dyDescent="0.2">
      <c r="A31" s="14" t="s">
        <v>74</v>
      </c>
      <c r="C31" s="20">
        <v>11039</v>
      </c>
      <c r="D31" s="22">
        <v>11003</v>
      </c>
      <c r="E31" s="22">
        <v>11053</v>
      </c>
      <c r="F31" s="22">
        <v>11272</v>
      </c>
      <c r="G31" s="22">
        <f>SUM(G32:G49)</f>
        <v>11414</v>
      </c>
      <c r="H31" s="22">
        <f>SUM(H32:H49)</f>
        <v>11955</v>
      </c>
      <c r="I31" s="22">
        <f>SUM(I32:I49)</f>
        <v>12195</v>
      </c>
      <c r="J31" s="22">
        <f>SUM(J32:J49)</f>
        <v>12118</v>
      </c>
      <c r="K31" s="22">
        <v>12361</v>
      </c>
      <c r="L31" s="22">
        <f t="shared" ref="L31:T31" si="2">SUM(L32:L49)</f>
        <v>12402</v>
      </c>
      <c r="M31" s="22">
        <f t="shared" si="2"/>
        <v>12611</v>
      </c>
      <c r="N31" s="22">
        <f t="shared" si="2"/>
        <v>12825</v>
      </c>
      <c r="O31" s="22">
        <f t="shared" si="2"/>
        <v>13098</v>
      </c>
      <c r="P31" s="22">
        <f t="shared" si="2"/>
        <v>13463</v>
      </c>
      <c r="Q31" s="22">
        <f t="shared" si="2"/>
        <v>13244</v>
      </c>
      <c r="R31" s="22">
        <f t="shared" si="2"/>
        <v>13577</v>
      </c>
      <c r="S31" s="22">
        <f t="shared" si="2"/>
        <v>12001</v>
      </c>
      <c r="T31" s="22">
        <f t="shared" si="2"/>
        <v>12188</v>
      </c>
      <c r="U31" s="22">
        <f t="shared" ref="U31:V31" si="3">SUM(U32:U49)</f>
        <v>12440</v>
      </c>
      <c r="V31" s="22">
        <f t="shared" si="3"/>
        <v>12614</v>
      </c>
    </row>
    <row r="32" spans="1:22" ht="9.9" customHeight="1" x14ac:dyDescent="0.2">
      <c r="A32" s="14" t="s">
        <v>75</v>
      </c>
      <c r="C32" s="20">
        <v>598</v>
      </c>
      <c r="D32" s="22">
        <v>599</v>
      </c>
      <c r="E32" s="22">
        <v>601</v>
      </c>
      <c r="F32" s="22">
        <v>612</v>
      </c>
      <c r="G32" s="22">
        <v>635</v>
      </c>
      <c r="H32" s="22">
        <v>682</v>
      </c>
      <c r="I32" s="22">
        <v>694</v>
      </c>
      <c r="J32" s="22">
        <v>705</v>
      </c>
      <c r="K32" s="22">
        <v>721</v>
      </c>
      <c r="L32" s="22">
        <v>715</v>
      </c>
      <c r="M32" s="22">
        <v>703</v>
      </c>
      <c r="N32" s="22">
        <v>692</v>
      </c>
      <c r="O32" s="22">
        <v>699</v>
      </c>
      <c r="P32" s="22">
        <v>718</v>
      </c>
      <c r="Q32" s="22">
        <v>697</v>
      </c>
      <c r="R32" s="22">
        <v>714</v>
      </c>
      <c r="S32" s="22">
        <v>626</v>
      </c>
      <c r="T32" s="22">
        <v>626</v>
      </c>
      <c r="U32" s="22">
        <v>604</v>
      </c>
      <c r="V32" s="22">
        <v>603</v>
      </c>
    </row>
    <row r="33" spans="1:22" ht="9.9" customHeight="1" x14ac:dyDescent="0.2">
      <c r="A33" s="14" t="s">
        <v>76</v>
      </c>
      <c r="C33" s="20">
        <v>260</v>
      </c>
      <c r="D33" s="22">
        <v>273</v>
      </c>
      <c r="E33" s="22">
        <v>259</v>
      </c>
      <c r="F33" s="22">
        <v>252</v>
      </c>
      <c r="G33" s="22">
        <v>254</v>
      </c>
      <c r="H33" s="22">
        <v>274</v>
      </c>
      <c r="I33" s="22">
        <v>281</v>
      </c>
      <c r="J33" s="22">
        <v>270</v>
      </c>
      <c r="K33" s="22">
        <v>272</v>
      </c>
      <c r="L33" s="22">
        <v>269</v>
      </c>
      <c r="M33" s="22">
        <v>270</v>
      </c>
      <c r="N33" s="22">
        <v>261</v>
      </c>
      <c r="O33" s="22">
        <v>276</v>
      </c>
      <c r="P33" s="22">
        <v>280</v>
      </c>
      <c r="Q33" s="22">
        <v>268</v>
      </c>
      <c r="R33" s="22">
        <v>269</v>
      </c>
      <c r="S33" s="22">
        <v>229</v>
      </c>
      <c r="T33" s="22">
        <v>230</v>
      </c>
      <c r="U33" s="22">
        <v>236</v>
      </c>
      <c r="V33" s="22">
        <v>231</v>
      </c>
    </row>
    <row r="34" spans="1:22" ht="9.9" customHeight="1" x14ac:dyDescent="0.2">
      <c r="A34" s="14" t="s">
        <v>77</v>
      </c>
      <c r="C34" s="20">
        <v>754</v>
      </c>
      <c r="D34" s="22">
        <v>771</v>
      </c>
      <c r="E34" s="22">
        <v>775</v>
      </c>
      <c r="F34" s="22">
        <v>755</v>
      </c>
      <c r="G34" s="22">
        <v>743</v>
      </c>
      <c r="H34" s="22">
        <v>787</v>
      </c>
      <c r="I34" s="22">
        <v>819</v>
      </c>
      <c r="J34" s="22">
        <v>840</v>
      </c>
      <c r="K34" s="22">
        <v>844</v>
      </c>
      <c r="L34" s="22">
        <v>863</v>
      </c>
      <c r="M34" s="22">
        <v>876</v>
      </c>
      <c r="N34" s="22">
        <v>884</v>
      </c>
      <c r="O34" s="22">
        <v>899</v>
      </c>
      <c r="P34" s="22">
        <v>932</v>
      </c>
      <c r="Q34" s="22">
        <v>897</v>
      </c>
      <c r="R34" s="22">
        <v>928</v>
      </c>
      <c r="S34" s="22">
        <v>816</v>
      </c>
      <c r="T34" s="22">
        <v>822</v>
      </c>
      <c r="U34" s="22">
        <v>814</v>
      </c>
      <c r="V34" s="22">
        <v>821</v>
      </c>
    </row>
    <row r="35" spans="1:22" ht="9.9" customHeight="1" x14ac:dyDescent="0.2">
      <c r="A35" s="14" t="s">
        <v>78</v>
      </c>
      <c r="C35" s="20">
        <v>551</v>
      </c>
      <c r="D35" s="22">
        <v>554</v>
      </c>
      <c r="E35" s="22">
        <v>560</v>
      </c>
      <c r="F35" s="22">
        <v>589</v>
      </c>
      <c r="G35" s="22">
        <v>600</v>
      </c>
      <c r="H35" s="22">
        <v>639</v>
      </c>
      <c r="I35" s="22">
        <v>658</v>
      </c>
      <c r="J35" s="22">
        <v>650</v>
      </c>
      <c r="K35" s="22">
        <v>673</v>
      </c>
      <c r="L35" s="22">
        <v>684</v>
      </c>
      <c r="M35" s="22">
        <v>688</v>
      </c>
      <c r="N35" s="22">
        <v>712</v>
      </c>
      <c r="O35" s="22">
        <v>723</v>
      </c>
      <c r="P35" s="22">
        <v>733</v>
      </c>
      <c r="Q35" s="22">
        <v>731</v>
      </c>
      <c r="R35" s="22">
        <v>746</v>
      </c>
      <c r="S35" s="22">
        <v>671</v>
      </c>
      <c r="T35" s="22">
        <v>682</v>
      </c>
      <c r="U35" s="22">
        <v>694</v>
      </c>
      <c r="V35" s="22">
        <v>707</v>
      </c>
    </row>
    <row r="36" spans="1:22" ht="9.9" customHeight="1" x14ac:dyDescent="0.2">
      <c r="A36" s="14" t="s">
        <v>79</v>
      </c>
      <c r="C36" s="20">
        <v>373</v>
      </c>
      <c r="D36" s="22">
        <v>363</v>
      </c>
      <c r="E36" s="22">
        <v>375</v>
      </c>
      <c r="F36" s="22">
        <v>383</v>
      </c>
      <c r="G36" s="22">
        <v>387</v>
      </c>
      <c r="H36" s="22">
        <v>422</v>
      </c>
      <c r="I36" s="22">
        <v>429</v>
      </c>
      <c r="J36" s="22">
        <v>413</v>
      </c>
      <c r="K36" s="22">
        <v>421</v>
      </c>
      <c r="L36" s="22">
        <v>422</v>
      </c>
      <c r="M36" s="22">
        <v>426</v>
      </c>
      <c r="N36" s="22">
        <v>443</v>
      </c>
      <c r="O36" s="22">
        <v>443</v>
      </c>
      <c r="P36" s="22">
        <v>446</v>
      </c>
      <c r="Q36" s="22">
        <v>434</v>
      </c>
      <c r="R36" s="22">
        <v>449</v>
      </c>
      <c r="S36" s="22">
        <v>374</v>
      </c>
      <c r="T36" s="22">
        <v>376</v>
      </c>
      <c r="U36" s="22">
        <v>376</v>
      </c>
      <c r="V36" s="22">
        <v>379</v>
      </c>
    </row>
    <row r="37" spans="1:22" ht="9.9" customHeight="1" x14ac:dyDescent="0.2">
      <c r="A37" s="14" t="s">
        <v>80</v>
      </c>
      <c r="C37" s="20">
        <v>332</v>
      </c>
      <c r="D37" s="22">
        <v>325</v>
      </c>
      <c r="E37" s="22">
        <v>328</v>
      </c>
      <c r="F37" s="22">
        <v>318</v>
      </c>
      <c r="G37" s="22">
        <v>332</v>
      </c>
      <c r="H37" s="22">
        <v>360</v>
      </c>
      <c r="I37" s="22">
        <v>373</v>
      </c>
      <c r="J37" s="22">
        <v>357</v>
      </c>
      <c r="K37" s="22">
        <v>362</v>
      </c>
      <c r="L37" s="22">
        <v>370</v>
      </c>
      <c r="M37" s="22">
        <v>375</v>
      </c>
      <c r="N37" s="22">
        <v>368</v>
      </c>
      <c r="O37" s="22">
        <v>364</v>
      </c>
      <c r="P37" s="22">
        <v>381</v>
      </c>
      <c r="Q37" s="22">
        <v>372</v>
      </c>
      <c r="R37" s="22">
        <v>379</v>
      </c>
      <c r="S37" s="22">
        <v>345</v>
      </c>
      <c r="T37" s="22">
        <v>362</v>
      </c>
      <c r="U37" s="22">
        <v>364</v>
      </c>
      <c r="V37" s="22">
        <v>377</v>
      </c>
    </row>
    <row r="38" spans="1:22" ht="9.9" customHeight="1" x14ac:dyDescent="0.2">
      <c r="A38" s="14" t="s">
        <v>81</v>
      </c>
      <c r="C38" s="20">
        <v>854</v>
      </c>
      <c r="D38" s="22">
        <v>832</v>
      </c>
      <c r="E38" s="22">
        <v>819</v>
      </c>
      <c r="F38" s="22">
        <v>803</v>
      </c>
      <c r="G38" s="22">
        <v>805</v>
      </c>
      <c r="H38" s="22">
        <v>877</v>
      </c>
      <c r="I38" s="22">
        <v>892</v>
      </c>
      <c r="J38" s="22">
        <v>892</v>
      </c>
      <c r="K38" s="22">
        <v>911</v>
      </c>
      <c r="L38" s="22">
        <v>910</v>
      </c>
      <c r="M38" s="22">
        <v>921</v>
      </c>
      <c r="N38" s="22">
        <v>954</v>
      </c>
      <c r="O38" s="22">
        <v>996</v>
      </c>
      <c r="P38" s="22">
        <v>1030</v>
      </c>
      <c r="Q38" s="22">
        <v>1025</v>
      </c>
      <c r="R38" s="22">
        <v>1053</v>
      </c>
      <c r="S38" s="22">
        <v>931</v>
      </c>
      <c r="T38" s="22">
        <v>944</v>
      </c>
      <c r="U38" s="22">
        <v>971</v>
      </c>
      <c r="V38" s="22">
        <v>996</v>
      </c>
    </row>
    <row r="39" spans="1:22" ht="9.9" customHeight="1" x14ac:dyDescent="0.2">
      <c r="A39" s="14" t="s">
        <v>82</v>
      </c>
      <c r="C39" s="20">
        <v>579</v>
      </c>
      <c r="D39" s="22">
        <v>592</v>
      </c>
      <c r="E39" s="22">
        <v>566</v>
      </c>
      <c r="F39" s="22">
        <v>563</v>
      </c>
      <c r="G39" s="22">
        <v>575</v>
      </c>
      <c r="H39" s="22">
        <v>563</v>
      </c>
      <c r="I39" s="22">
        <v>543</v>
      </c>
      <c r="J39" s="22">
        <v>516</v>
      </c>
      <c r="K39" s="22">
        <v>637</v>
      </c>
      <c r="L39" s="22">
        <v>767</v>
      </c>
      <c r="M39" s="22">
        <v>891</v>
      </c>
      <c r="N39" s="22">
        <v>1024</v>
      </c>
      <c r="O39" s="22">
        <v>1119</v>
      </c>
      <c r="P39" s="22">
        <v>1186</v>
      </c>
      <c r="Q39" s="22">
        <v>1259</v>
      </c>
      <c r="R39" s="22">
        <v>1315</v>
      </c>
      <c r="S39" s="22">
        <v>1207</v>
      </c>
      <c r="T39" s="22">
        <v>1275</v>
      </c>
      <c r="U39" s="22">
        <v>1309</v>
      </c>
      <c r="V39" s="22">
        <v>1391</v>
      </c>
    </row>
    <row r="40" spans="1:22" ht="9.9" customHeight="1" x14ac:dyDescent="0.2">
      <c r="A40" s="14" t="s">
        <v>83</v>
      </c>
      <c r="C40" s="20">
        <v>723</v>
      </c>
      <c r="D40" s="22">
        <v>713</v>
      </c>
      <c r="E40" s="22">
        <v>718</v>
      </c>
      <c r="F40" s="22">
        <v>734</v>
      </c>
      <c r="G40" s="22">
        <v>728</v>
      </c>
      <c r="H40" s="22">
        <v>758</v>
      </c>
      <c r="I40" s="22">
        <v>751</v>
      </c>
      <c r="J40" s="22">
        <v>727</v>
      </c>
      <c r="K40" s="22">
        <v>736</v>
      </c>
      <c r="L40" s="22">
        <v>720</v>
      </c>
      <c r="M40" s="22">
        <v>722</v>
      </c>
      <c r="N40" s="22">
        <v>713</v>
      </c>
      <c r="O40" s="22">
        <v>709</v>
      </c>
      <c r="P40" s="22">
        <v>697</v>
      </c>
      <c r="Q40" s="22">
        <v>654</v>
      </c>
      <c r="R40" s="22">
        <v>630</v>
      </c>
      <c r="S40" s="22">
        <v>507</v>
      </c>
      <c r="T40" s="22">
        <v>522</v>
      </c>
      <c r="U40" s="22">
        <v>549</v>
      </c>
      <c r="V40" s="22">
        <v>559</v>
      </c>
    </row>
    <row r="41" spans="1:22" ht="9.9" customHeight="1" x14ac:dyDescent="0.2">
      <c r="A41" s="14" t="s">
        <v>84</v>
      </c>
      <c r="C41" s="20">
        <v>598</v>
      </c>
      <c r="D41" s="22">
        <v>622</v>
      </c>
      <c r="E41" s="22">
        <v>647</v>
      </c>
      <c r="F41" s="22">
        <v>700</v>
      </c>
      <c r="G41" s="22">
        <v>719</v>
      </c>
      <c r="H41" s="22">
        <v>735</v>
      </c>
      <c r="I41" s="22">
        <v>746</v>
      </c>
      <c r="J41" s="22">
        <v>718</v>
      </c>
      <c r="K41" s="22">
        <v>705</v>
      </c>
      <c r="L41" s="22">
        <v>667</v>
      </c>
      <c r="M41" s="22">
        <v>665</v>
      </c>
      <c r="N41" s="22">
        <v>682</v>
      </c>
      <c r="O41" s="22">
        <v>686</v>
      </c>
      <c r="P41" s="22">
        <v>680</v>
      </c>
      <c r="Q41" s="22">
        <v>643</v>
      </c>
      <c r="R41" s="22">
        <v>658</v>
      </c>
      <c r="S41" s="22">
        <v>567</v>
      </c>
      <c r="T41" s="22">
        <v>575</v>
      </c>
      <c r="U41" s="22">
        <v>594</v>
      </c>
      <c r="V41" s="22">
        <v>578</v>
      </c>
    </row>
    <row r="42" spans="1:22" ht="9.9" customHeight="1" x14ac:dyDescent="0.2">
      <c r="A42" s="14" t="s">
        <v>85</v>
      </c>
      <c r="C42" s="20">
        <v>245</v>
      </c>
      <c r="D42" s="22">
        <v>236</v>
      </c>
      <c r="E42" s="22">
        <v>231</v>
      </c>
      <c r="F42" s="22">
        <v>233</v>
      </c>
      <c r="G42" s="22">
        <v>230</v>
      </c>
      <c r="H42" s="22">
        <v>268</v>
      </c>
      <c r="I42" s="22">
        <v>281</v>
      </c>
      <c r="J42" s="22">
        <v>281</v>
      </c>
      <c r="K42" s="22">
        <v>283</v>
      </c>
      <c r="L42" s="22">
        <v>273</v>
      </c>
      <c r="M42" s="22">
        <v>276</v>
      </c>
      <c r="N42" s="22">
        <v>283</v>
      </c>
      <c r="O42" s="22">
        <v>292</v>
      </c>
      <c r="P42" s="22">
        <v>301</v>
      </c>
      <c r="Q42" s="22">
        <v>299</v>
      </c>
      <c r="R42" s="22">
        <v>309</v>
      </c>
      <c r="S42" s="22">
        <v>262</v>
      </c>
      <c r="T42" s="22">
        <v>272</v>
      </c>
      <c r="U42" s="22">
        <v>283</v>
      </c>
      <c r="V42" s="22">
        <v>270</v>
      </c>
    </row>
    <row r="43" spans="1:22" ht="9.9" customHeight="1" x14ac:dyDescent="0.2">
      <c r="A43" s="14" t="s">
        <v>86</v>
      </c>
      <c r="C43" s="20">
        <v>80</v>
      </c>
      <c r="D43" s="22">
        <v>78</v>
      </c>
      <c r="E43" s="22">
        <v>83</v>
      </c>
      <c r="F43" s="22">
        <v>79</v>
      </c>
      <c r="G43" s="22">
        <v>81</v>
      </c>
      <c r="H43" s="22">
        <v>84</v>
      </c>
      <c r="I43" s="22">
        <v>89</v>
      </c>
      <c r="J43" s="22">
        <v>87</v>
      </c>
      <c r="K43" s="22">
        <v>88</v>
      </c>
      <c r="L43" s="22">
        <v>93</v>
      </c>
      <c r="M43" s="22">
        <v>97</v>
      </c>
      <c r="N43" s="22">
        <v>99</v>
      </c>
      <c r="O43" s="22">
        <v>107</v>
      </c>
      <c r="P43" s="22">
        <v>109</v>
      </c>
      <c r="Q43" s="22">
        <v>106</v>
      </c>
      <c r="R43" s="22">
        <v>105</v>
      </c>
      <c r="S43" s="22">
        <v>83</v>
      </c>
      <c r="T43" s="22">
        <v>84</v>
      </c>
      <c r="U43" s="22">
        <v>88</v>
      </c>
      <c r="V43" s="22">
        <v>90</v>
      </c>
    </row>
    <row r="44" spans="1:22" ht="9.9" customHeight="1" x14ac:dyDescent="0.2">
      <c r="A44" s="14" t="s">
        <v>87</v>
      </c>
      <c r="C44" s="20">
        <v>1229</v>
      </c>
      <c r="D44" s="22">
        <v>1201</v>
      </c>
      <c r="E44" s="22">
        <v>1210</v>
      </c>
      <c r="F44" s="22">
        <v>1247</v>
      </c>
      <c r="G44" s="22">
        <v>1257</v>
      </c>
      <c r="H44" s="22">
        <v>1297</v>
      </c>
      <c r="I44" s="22">
        <v>1332</v>
      </c>
      <c r="J44" s="22">
        <v>1320</v>
      </c>
      <c r="K44" s="22">
        <v>1317</v>
      </c>
      <c r="L44" s="22">
        <v>1294</v>
      </c>
      <c r="M44" s="22">
        <v>1285</v>
      </c>
      <c r="N44" s="22">
        <v>1271</v>
      </c>
      <c r="O44" s="22">
        <v>1286</v>
      </c>
      <c r="P44" s="22">
        <v>1320</v>
      </c>
      <c r="Q44" s="22">
        <v>1292</v>
      </c>
      <c r="R44" s="22">
        <v>1340</v>
      </c>
      <c r="S44" s="22">
        <v>1192</v>
      </c>
      <c r="T44" s="22">
        <v>1184</v>
      </c>
      <c r="U44" s="22">
        <v>1200</v>
      </c>
      <c r="V44" s="22">
        <v>1196</v>
      </c>
    </row>
    <row r="45" spans="1:22" ht="9.9" customHeight="1" x14ac:dyDescent="0.2">
      <c r="A45" s="14" t="s">
        <v>88</v>
      </c>
      <c r="C45" s="20">
        <v>212</v>
      </c>
      <c r="D45" s="22">
        <v>205</v>
      </c>
      <c r="E45" s="22">
        <v>193</v>
      </c>
      <c r="F45" s="22">
        <v>205</v>
      </c>
      <c r="G45" s="22">
        <v>206</v>
      </c>
      <c r="H45" s="22">
        <v>222</v>
      </c>
      <c r="I45" s="22">
        <v>230</v>
      </c>
      <c r="J45" s="22">
        <v>231</v>
      </c>
      <c r="K45" s="22">
        <v>236</v>
      </c>
      <c r="L45" s="22">
        <v>238</v>
      </c>
      <c r="M45" s="22">
        <v>241</v>
      </c>
      <c r="N45" s="22">
        <v>241</v>
      </c>
      <c r="O45" s="22">
        <v>246</v>
      </c>
      <c r="P45" s="22">
        <v>260</v>
      </c>
      <c r="Q45" s="22">
        <v>247</v>
      </c>
      <c r="R45" s="22">
        <v>258</v>
      </c>
      <c r="S45" s="22">
        <v>231</v>
      </c>
      <c r="T45" s="22">
        <v>230</v>
      </c>
      <c r="U45" s="22">
        <v>236</v>
      </c>
      <c r="V45" s="22">
        <v>245</v>
      </c>
    </row>
    <row r="46" spans="1:22" ht="9.9" customHeight="1" x14ac:dyDescent="0.2">
      <c r="A46" s="14" t="s">
        <v>89</v>
      </c>
      <c r="C46" s="20">
        <v>131</v>
      </c>
      <c r="D46" s="22">
        <v>129</v>
      </c>
      <c r="E46" s="22">
        <v>140</v>
      </c>
      <c r="F46" s="22">
        <v>134</v>
      </c>
      <c r="G46" s="22">
        <v>142</v>
      </c>
      <c r="H46" s="22">
        <v>145</v>
      </c>
      <c r="I46" s="22">
        <v>142</v>
      </c>
      <c r="J46" s="22">
        <v>143</v>
      </c>
      <c r="K46" s="22">
        <v>136</v>
      </c>
      <c r="L46" s="22">
        <v>128</v>
      </c>
      <c r="M46" s="22">
        <v>130</v>
      </c>
      <c r="N46" s="22">
        <v>131</v>
      </c>
      <c r="O46" s="22">
        <v>127</v>
      </c>
      <c r="P46" s="22">
        <v>126</v>
      </c>
      <c r="Q46" s="22">
        <v>114</v>
      </c>
      <c r="R46" s="22">
        <v>110</v>
      </c>
      <c r="S46" s="22">
        <v>85</v>
      </c>
      <c r="T46" s="22">
        <v>95</v>
      </c>
      <c r="U46" s="22">
        <v>100</v>
      </c>
      <c r="V46" s="22">
        <v>102</v>
      </c>
    </row>
    <row r="47" spans="1:22" ht="9.9" customHeight="1" x14ac:dyDescent="0.2">
      <c r="A47" s="14" t="s">
        <v>90</v>
      </c>
      <c r="C47" s="20">
        <v>96</v>
      </c>
      <c r="D47" s="22">
        <v>100</v>
      </c>
      <c r="E47" s="22">
        <v>103</v>
      </c>
      <c r="F47" s="22">
        <v>93</v>
      </c>
      <c r="G47" s="22">
        <v>88</v>
      </c>
      <c r="H47" s="22">
        <v>96</v>
      </c>
      <c r="I47" s="22">
        <v>110</v>
      </c>
      <c r="J47" s="22">
        <v>112</v>
      </c>
      <c r="K47" s="22">
        <v>114</v>
      </c>
      <c r="L47" s="22">
        <v>111</v>
      </c>
      <c r="M47" s="22">
        <v>107</v>
      </c>
      <c r="N47" s="22">
        <v>106</v>
      </c>
      <c r="O47" s="22">
        <v>105</v>
      </c>
      <c r="P47" s="22">
        <v>112</v>
      </c>
      <c r="Q47" s="22">
        <v>110</v>
      </c>
      <c r="R47" s="22">
        <v>113</v>
      </c>
      <c r="S47" s="22">
        <v>91</v>
      </c>
      <c r="T47" s="22">
        <v>97</v>
      </c>
      <c r="U47" s="22">
        <v>91</v>
      </c>
      <c r="V47" s="22">
        <v>94</v>
      </c>
    </row>
    <row r="48" spans="1:22" ht="9.9" customHeight="1" x14ac:dyDescent="0.2">
      <c r="A48" s="14" t="s">
        <v>91</v>
      </c>
      <c r="C48" s="20">
        <v>1221</v>
      </c>
      <c r="D48" s="22">
        <v>1195</v>
      </c>
      <c r="E48" s="22">
        <v>1221</v>
      </c>
      <c r="F48" s="22">
        <v>1253</v>
      </c>
      <c r="G48" s="22">
        <v>1271</v>
      </c>
      <c r="H48" s="22">
        <v>1291</v>
      </c>
      <c r="I48" s="22">
        <v>1301</v>
      </c>
      <c r="J48" s="22">
        <v>1317</v>
      </c>
      <c r="K48" s="22">
        <v>1339</v>
      </c>
      <c r="L48" s="22">
        <v>1332</v>
      </c>
      <c r="M48" s="22">
        <v>1340</v>
      </c>
      <c r="N48" s="22">
        <v>1372</v>
      </c>
      <c r="O48" s="22">
        <v>1388</v>
      </c>
      <c r="P48" s="22">
        <v>1419</v>
      </c>
      <c r="Q48" s="22">
        <v>1389</v>
      </c>
      <c r="R48" s="22">
        <v>1420</v>
      </c>
      <c r="S48" s="22">
        <v>1285</v>
      </c>
      <c r="T48" s="22">
        <v>1307</v>
      </c>
      <c r="U48" s="22">
        <v>1348</v>
      </c>
      <c r="V48" s="22">
        <v>1366</v>
      </c>
    </row>
    <row r="49" spans="1:22" ht="9.9" customHeight="1" x14ac:dyDescent="0.2">
      <c r="A49" s="14" t="s">
        <v>92</v>
      </c>
      <c r="C49" s="20">
        <v>2203</v>
      </c>
      <c r="D49" s="22">
        <v>2215</v>
      </c>
      <c r="E49" s="22">
        <v>2224</v>
      </c>
      <c r="F49" s="22">
        <v>2319</v>
      </c>
      <c r="G49" s="22">
        <v>2361</v>
      </c>
      <c r="H49" s="22">
        <v>2455</v>
      </c>
      <c r="I49" s="22">
        <v>2524</v>
      </c>
      <c r="J49" s="22">
        <v>2539</v>
      </c>
      <c r="K49" s="22">
        <v>2566</v>
      </c>
      <c r="L49" s="22">
        <v>2546</v>
      </c>
      <c r="M49" s="22">
        <v>2598</v>
      </c>
      <c r="N49" s="22">
        <v>2589</v>
      </c>
      <c r="O49" s="22">
        <v>2633</v>
      </c>
      <c r="P49" s="22">
        <v>2733</v>
      </c>
      <c r="Q49" s="22">
        <v>2707</v>
      </c>
      <c r="R49" s="22">
        <v>2781</v>
      </c>
      <c r="S49" s="22">
        <v>2499</v>
      </c>
      <c r="T49" s="22">
        <v>2505</v>
      </c>
      <c r="U49" s="22">
        <v>2583</v>
      </c>
      <c r="V49" s="22">
        <v>2609</v>
      </c>
    </row>
    <row r="50" spans="1:22" ht="9.9" customHeight="1" x14ac:dyDescent="0.2">
      <c r="A50" s="15" t="s">
        <v>1</v>
      </c>
      <c r="B50" s="15"/>
      <c r="C50" s="15" t="s">
        <v>1</v>
      </c>
      <c r="D50" s="24" t="s">
        <v>1</v>
      </c>
      <c r="E50" s="24" t="s">
        <v>1</v>
      </c>
      <c r="F50" s="15" t="s">
        <v>1</v>
      </c>
      <c r="G50" s="24" t="s">
        <v>1</v>
      </c>
      <c r="H50" s="24" t="s">
        <v>1</v>
      </c>
      <c r="I50" s="24" t="s">
        <v>1</v>
      </c>
      <c r="J50" s="24" t="s">
        <v>1</v>
      </c>
      <c r="K50" s="24" t="s">
        <v>1</v>
      </c>
      <c r="L50" s="24" t="s">
        <v>1</v>
      </c>
      <c r="M50" s="24" t="s">
        <v>1</v>
      </c>
      <c r="N50" s="24" t="s">
        <v>1</v>
      </c>
      <c r="O50" s="24" t="s">
        <v>1</v>
      </c>
      <c r="P50" s="24" t="s">
        <v>1</v>
      </c>
      <c r="Q50" s="24" t="s">
        <v>1</v>
      </c>
      <c r="R50" s="24" t="s">
        <v>1</v>
      </c>
      <c r="S50" s="24" t="s">
        <v>1</v>
      </c>
      <c r="T50" s="24" t="s">
        <v>1</v>
      </c>
      <c r="U50" s="24" t="s">
        <v>1</v>
      </c>
      <c r="V50" s="24" t="s">
        <v>1</v>
      </c>
    </row>
    <row r="51" spans="1:22" ht="9.9" customHeight="1" x14ac:dyDescent="0.2">
      <c r="A51" s="14" t="s">
        <v>29</v>
      </c>
      <c r="P51" s="22"/>
      <c r="Q51" s="22"/>
    </row>
    <row r="52" spans="1:22" ht="9.9" customHeight="1" x14ac:dyDescent="0.2">
      <c r="A52" s="14" t="s">
        <v>254</v>
      </c>
      <c r="P52" s="22"/>
      <c r="Q52" s="21"/>
    </row>
    <row r="53" spans="1:22" ht="9.9" customHeight="1" x14ac:dyDescent="0.2">
      <c r="A53" s="14" t="s">
        <v>258</v>
      </c>
      <c r="P53" s="22"/>
      <c r="Q53" s="21"/>
    </row>
    <row r="54" spans="1:22" ht="9.9" customHeight="1" x14ac:dyDescent="0.2">
      <c r="P54" s="22"/>
      <c r="Q54" s="21"/>
    </row>
    <row r="55" spans="1:22" ht="9.9" customHeight="1" x14ac:dyDescent="0.2">
      <c r="P55" s="22"/>
      <c r="Q55" s="21"/>
    </row>
    <row r="56" spans="1:22" ht="9.9" customHeight="1" x14ac:dyDescent="0.2">
      <c r="A56" s="13" t="s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25"/>
      <c r="Q56" s="26"/>
      <c r="R56" s="13"/>
      <c r="S56" s="13"/>
      <c r="T56" s="13"/>
      <c r="U56" s="13"/>
      <c r="V56" s="13"/>
    </row>
    <row r="57" spans="1:22" ht="9.9" customHeight="1" x14ac:dyDescent="0.2">
      <c r="A57" s="13" t="s">
        <v>203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25"/>
      <c r="Q57" s="26"/>
      <c r="R57" s="13"/>
      <c r="S57" s="13"/>
      <c r="T57" s="13"/>
      <c r="U57" s="13"/>
      <c r="V57" s="13"/>
    </row>
    <row r="58" spans="1:22" ht="9.9" customHeight="1" x14ac:dyDescent="0.2">
      <c r="A58" s="13" t="s">
        <v>260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25"/>
      <c r="Q58" s="26"/>
      <c r="R58" s="13"/>
      <c r="S58" s="13"/>
      <c r="T58" s="13"/>
      <c r="U58" s="13"/>
      <c r="V58" s="13"/>
    </row>
    <row r="59" spans="1:22" ht="6" customHeight="1" x14ac:dyDescent="0.2">
      <c r="P59" s="22"/>
      <c r="Q59" s="21"/>
    </row>
    <row r="60" spans="1:22" ht="9.9" customHeight="1" x14ac:dyDescent="0.2">
      <c r="A60" s="15" t="s">
        <v>1</v>
      </c>
      <c r="B60" s="15"/>
      <c r="C60" s="15" t="s">
        <v>1</v>
      </c>
      <c r="D60" s="15" t="s">
        <v>1</v>
      </c>
      <c r="E60" s="15" t="s">
        <v>1</v>
      </c>
      <c r="F60" s="16" t="s">
        <v>1</v>
      </c>
      <c r="G60" s="16" t="s">
        <v>1</v>
      </c>
      <c r="H60" s="27" t="s">
        <v>1</v>
      </c>
      <c r="I60" s="27" t="s">
        <v>1</v>
      </c>
      <c r="J60" s="27" t="s">
        <v>1</v>
      </c>
      <c r="K60" s="15" t="s">
        <v>1</v>
      </c>
      <c r="L60" s="15" t="s">
        <v>1</v>
      </c>
      <c r="M60" s="15" t="s">
        <v>1</v>
      </c>
      <c r="N60" s="15" t="s">
        <v>1</v>
      </c>
      <c r="O60" s="15" t="s">
        <v>1</v>
      </c>
      <c r="P60" s="15" t="s">
        <v>1</v>
      </c>
      <c r="Q60" s="15" t="s">
        <v>1</v>
      </c>
      <c r="R60" s="15" t="s">
        <v>1</v>
      </c>
      <c r="S60" s="15" t="s">
        <v>1</v>
      </c>
      <c r="T60" s="15" t="s">
        <v>1</v>
      </c>
      <c r="U60" s="15" t="s">
        <v>1</v>
      </c>
      <c r="V60" s="15" t="s">
        <v>1</v>
      </c>
    </row>
    <row r="61" spans="1:22" ht="9.9" customHeight="1" x14ac:dyDescent="0.2">
      <c r="A61" s="14" t="s">
        <v>2</v>
      </c>
      <c r="C61" s="28">
        <v>2001</v>
      </c>
      <c r="D61" s="17">
        <v>2002</v>
      </c>
      <c r="E61" s="17">
        <v>2003</v>
      </c>
      <c r="F61" s="17">
        <v>2004</v>
      </c>
      <c r="G61" s="17">
        <v>2005</v>
      </c>
      <c r="H61" s="17">
        <v>2006</v>
      </c>
      <c r="I61" s="17">
        <v>2007</v>
      </c>
      <c r="J61" s="17">
        <v>2008</v>
      </c>
      <c r="K61" s="17">
        <v>2009</v>
      </c>
      <c r="L61" s="17">
        <v>2010</v>
      </c>
      <c r="M61" s="17">
        <v>2011</v>
      </c>
      <c r="N61" s="17">
        <v>2012</v>
      </c>
      <c r="O61" s="17">
        <v>2013</v>
      </c>
      <c r="P61" s="17">
        <v>2014</v>
      </c>
      <c r="Q61" s="17">
        <v>2015</v>
      </c>
      <c r="R61" s="17">
        <v>2016</v>
      </c>
      <c r="S61" s="17">
        <v>2017</v>
      </c>
      <c r="T61" s="17">
        <v>2018</v>
      </c>
      <c r="U61" s="17">
        <v>2019</v>
      </c>
      <c r="V61" s="17" t="s">
        <v>259</v>
      </c>
    </row>
    <row r="62" spans="1:22" ht="9.9" customHeight="1" x14ac:dyDescent="0.2">
      <c r="A62" s="15" t="s">
        <v>1</v>
      </c>
      <c r="B62" s="15"/>
      <c r="C62" s="27" t="s">
        <v>1</v>
      </c>
      <c r="D62" s="15" t="s">
        <v>1</v>
      </c>
      <c r="E62" s="15" t="s">
        <v>1</v>
      </c>
      <c r="F62" s="15" t="s">
        <v>1</v>
      </c>
      <c r="G62" s="15" t="s">
        <v>1</v>
      </c>
      <c r="H62" s="15" t="s">
        <v>1</v>
      </c>
      <c r="I62" s="15" t="s">
        <v>1</v>
      </c>
      <c r="J62" s="15" t="s">
        <v>1</v>
      </c>
      <c r="K62" s="15" t="s">
        <v>1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 t="s">
        <v>1</v>
      </c>
      <c r="S62" s="15" t="s">
        <v>1</v>
      </c>
      <c r="T62" s="15" t="s">
        <v>1</v>
      </c>
      <c r="U62" s="15" t="s">
        <v>1</v>
      </c>
      <c r="V62" s="15" t="s">
        <v>1</v>
      </c>
    </row>
    <row r="64" spans="1:22" ht="9.9" customHeight="1" x14ac:dyDescent="0.2">
      <c r="A64" s="14" t="s">
        <v>93</v>
      </c>
      <c r="C64" s="20">
        <v>6637</v>
      </c>
      <c r="D64" s="22">
        <v>6515</v>
      </c>
      <c r="E64" s="22">
        <v>6618</v>
      </c>
      <c r="F64" s="22">
        <v>6732</v>
      </c>
      <c r="G64" s="22">
        <f>SUM(G65:G79)</f>
        <v>6838</v>
      </c>
      <c r="H64" s="22">
        <f>SUM(H65:H79)</f>
        <v>7148</v>
      </c>
      <c r="I64" s="22">
        <f>SUM(I65:I79)</f>
        <v>7291</v>
      </c>
      <c r="J64" s="22">
        <f>SUM(J65:J79)</f>
        <v>7241</v>
      </c>
      <c r="K64" s="22">
        <v>7381</v>
      </c>
      <c r="L64" s="22">
        <f t="shared" ref="L64:T64" si="4">SUM(L65:L79)</f>
        <v>7367</v>
      </c>
      <c r="M64" s="22">
        <f t="shared" si="4"/>
        <v>7470</v>
      </c>
      <c r="N64" s="22">
        <f t="shared" si="4"/>
        <v>7593</v>
      </c>
      <c r="O64" s="22">
        <f t="shared" si="4"/>
        <v>7724</v>
      </c>
      <c r="P64" s="22">
        <f t="shared" si="4"/>
        <v>7891</v>
      </c>
      <c r="Q64" s="22">
        <f t="shared" si="4"/>
        <v>7681</v>
      </c>
      <c r="R64" s="22">
        <f t="shared" si="4"/>
        <v>7765</v>
      </c>
      <c r="S64" s="22">
        <f t="shared" si="4"/>
        <v>6697</v>
      </c>
      <c r="T64" s="22">
        <f t="shared" si="4"/>
        <v>6760</v>
      </c>
      <c r="U64" s="22">
        <f t="shared" ref="U64:V64" si="5">SUM(U65:U79)</f>
        <v>6776</v>
      </c>
      <c r="V64" s="22">
        <f t="shared" si="5"/>
        <v>6802</v>
      </c>
    </row>
    <row r="65" spans="1:22" ht="9.9" customHeight="1" x14ac:dyDescent="0.2">
      <c r="A65" s="14" t="s">
        <v>94</v>
      </c>
      <c r="C65" s="20">
        <v>240</v>
      </c>
      <c r="D65" s="22">
        <v>245</v>
      </c>
      <c r="E65" s="22">
        <v>237</v>
      </c>
      <c r="F65" s="22">
        <v>245</v>
      </c>
      <c r="G65" s="22">
        <v>237</v>
      </c>
      <c r="H65" s="22">
        <v>263</v>
      </c>
      <c r="I65" s="22">
        <v>277</v>
      </c>
      <c r="J65" s="22">
        <v>275</v>
      </c>
      <c r="K65" s="22">
        <v>274</v>
      </c>
      <c r="L65" s="22">
        <v>274</v>
      </c>
      <c r="M65" s="22">
        <v>273</v>
      </c>
      <c r="N65" s="22">
        <v>277</v>
      </c>
      <c r="O65" s="22">
        <v>287</v>
      </c>
      <c r="P65" s="22">
        <v>300</v>
      </c>
      <c r="Q65" s="22">
        <v>288</v>
      </c>
      <c r="R65" s="22">
        <v>278</v>
      </c>
      <c r="S65" s="22">
        <v>222</v>
      </c>
      <c r="T65" s="22">
        <v>226</v>
      </c>
      <c r="U65" s="22">
        <v>229</v>
      </c>
      <c r="V65" s="22">
        <v>234</v>
      </c>
    </row>
    <row r="66" spans="1:22" ht="9.9" customHeight="1" x14ac:dyDescent="0.2">
      <c r="A66" s="14" t="s">
        <v>95</v>
      </c>
      <c r="C66" s="20">
        <v>308</v>
      </c>
      <c r="D66" s="22">
        <v>306</v>
      </c>
      <c r="E66" s="22">
        <v>311</v>
      </c>
      <c r="F66" s="22">
        <v>303</v>
      </c>
      <c r="G66" s="22">
        <v>303</v>
      </c>
      <c r="H66" s="22">
        <v>324</v>
      </c>
      <c r="I66" s="22">
        <v>339</v>
      </c>
      <c r="J66" s="22">
        <v>335</v>
      </c>
      <c r="K66" s="22">
        <v>341</v>
      </c>
      <c r="L66" s="22">
        <v>334</v>
      </c>
      <c r="M66" s="22">
        <v>332</v>
      </c>
      <c r="N66" s="22">
        <v>328</v>
      </c>
      <c r="O66" s="22">
        <v>334</v>
      </c>
      <c r="P66" s="22">
        <v>333</v>
      </c>
      <c r="Q66" s="22">
        <v>317</v>
      </c>
      <c r="R66" s="22">
        <v>313</v>
      </c>
      <c r="S66" s="22">
        <v>271</v>
      </c>
      <c r="T66" s="22">
        <v>271</v>
      </c>
      <c r="U66" s="22">
        <v>271</v>
      </c>
      <c r="V66" s="22">
        <v>263</v>
      </c>
    </row>
    <row r="67" spans="1:22" ht="9.9" customHeight="1" x14ac:dyDescent="0.2">
      <c r="A67" s="14" t="s">
        <v>96</v>
      </c>
      <c r="C67" s="20">
        <v>359</v>
      </c>
      <c r="D67" s="22">
        <v>355</v>
      </c>
      <c r="E67" s="22">
        <v>381</v>
      </c>
      <c r="F67" s="22">
        <v>388</v>
      </c>
      <c r="G67" s="22">
        <v>401</v>
      </c>
      <c r="H67" s="22">
        <v>391</v>
      </c>
      <c r="I67" s="22">
        <v>378</v>
      </c>
      <c r="J67" s="22">
        <v>366</v>
      </c>
      <c r="K67" s="22">
        <v>352</v>
      </c>
      <c r="L67" s="22">
        <v>333</v>
      </c>
      <c r="M67" s="22">
        <v>351</v>
      </c>
      <c r="N67" s="22">
        <v>359</v>
      </c>
      <c r="O67" s="22">
        <v>360</v>
      </c>
      <c r="P67" s="22">
        <v>355</v>
      </c>
      <c r="Q67" s="22">
        <v>326</v>
      </c>
      <c r="R67" s="22">
        <v>303</v>
      </c>
      <c r="S67" s="22">
        <v>251</v>
      </c>
      <c r="T67" s="22">
        <v>279</v>
      </c>
      <c r="U67" s="22">
        <v>309</v>
      </c>
      <c r="V67" s="22">
        <v>331</v>
      </c>
    </row>
    <row r="68" spans="1:22" ht="9.9" customHeight="1" x14ac:dyDescent="0.2">
      <c r="A68" s="14" t="s">
        <v>97</v>
      </c>
      <c r="C68" s="20">
        <v>337</v>
      </c>
      <c r="D68" s="22">
        <v>331</v>
      </c>
      <c r="E68" s="22">
        <v>346</v>
      </c>
      <c r="F68" s="22">
        <v>345</v>
      </c>
      <c r="G68" s="22">
        <v>367</v>
      </c>
      <c r="H68" s="22">
        <v>393</v>
      </c>
      <c r="I68" s="22">
        <v>395</v>
      </c>
      <c r="J68" s="22">
        <v>404</v>
      </c>
      <c r="K68" s="22">
        <v>416</v>
      </c>
      <c r="L68" s="22">
        <v>417</v>
      </c>
      <c r="M68" s="22">
        <v>425</v>
      </c>
      <c r="N68" s="22">
        <v>422</v>
      </c>
      <c r="O68" s="22">
        <v>429</v>
      </c>
      <c r="P68" s="22">
        <v>443</v>
      </c>
      <c r="Q68" s="22">
        <v>425</v>
      </c>
      <c r="R68" s="22">
        <v>438</v>
      </c>
      <c r="S68" s="22">
        <v>368</v>
      </c>
      <c r="T68" s="22">
        <v>371</v>
      </c>
      <c r="U68" s="22">
        <v>380</v>
      </c>
      <c r="V68" s="22">
        <v>378</v>
      </c>
    </row>
    <row r="69" spans="1:22" ht="9.9" customHeight="1" x14ac:dyDescent="0.2">
      <c r="A69" s="14" t="s">
        <v>98</v>
      </c>
      <c r="C69" s="20">
        <v>869</v>
      </c>
      <c r="D69" s="22">
        <v>846</v>
      </c>
      <c r="E69" s="22">
        <v>862</v>
      </c>
      <c r="F69" s="22">
        <v>870</v>
      </c>
      <c r="G69" s="22">
        <v>878</v>
      </c>
      <c r="H69" s="22">
        <v>884</v>
      </c>
      <c r="I69" s="22">
        <v>931</v>
      </c>
      <c r="J69" s="22">
        <v>912</v>
      </c>
      <c r="K69" s="22">
        <v>919</v>
      </c>
      <c r="L69" s="22">
        <v>908</v>
      </c>
      <c r="M69" s="22">
        <v>919</v>
      </c>
      <c r="N69" s="22">
        <v>947</v>
      </c>
      <c r="O69" s="22">
        <v>947</v>
      </c>
      <c r="P69" s="22">
        <v>952</v>
      </c>
      <c r="Q69" s="22">
        <v>948</v>
      </c>
      <c r="R69" s="22">
        <v>947</v>
      </c>
      <c r="S69" s="22">
        <v>816</v>
      </c>
      <c r="T69" s="22">
        <v>826</v>
      </c>
      <c r="U69" s="22">
        <v>832</v>
      </c>
      <c r="V69" s="22">
        <v>847</v>
      </c>
    </row>
    <row r="70" spans="1:22" ht="9.9" customHeight="1" x14ac:dyDescent="0.2">
      <c r="A70" s="14" t="s">
        <v>99</v>
      </c>
      <c r="C70" s="20">
        <v>313</v>
      </c>
      <c r="D70" s="22">
        <v>300</v>
      </c>
      <c r="E70" s="22">
        <v>298</v>
      </c>
      <c r="F70" s="22">
        <v>311</v>
      </c>
      <c r="G70" s="22">
        <v>310</v>
      </c>
      <c r="H70" s="22">
        <v>325</v>
      </c>
      <c r="I70" s="22">
        <v>317</v>
      </c>
      <c r="J70" s="22">
        <v>311</v>
      </c>
      <c r="K70" s="22">
        <v>317</v>
      </c>
      <c r="L70" s="22">
        <v>316</v>
      </c>
      <c r="M70" s="22">
        <v>328</v>
      </c>
      <c r="N70" s="22">
        <v>338</v>
      </c>
      <c r="O70" s="22">
        <v>344</v>
      </c>
      <c r="P70" s="22">
        <v>337</v>
      </c>
      <c r="Q70" s="22">
        <v>311</v>
      </c>
      <c r="R70" s="22">
        <v>335</v>
      </c>
      <c r="S70" s="22">
        <v>291</v>
      </c>
      <c r="T70" s="22">
        <v>287</v>
      </c>
      <c r="U70" s="22">
        <v>281</v>
      </c>
      <c r="V70" s="22">
        <v>278</v>
      </c>
    </row>
    <row r="71" spans="1:22" ht="9.9" customHeight="1" x14ac:dyDescent="0.2">
      <c r="A71" s="14" t="s">
        <v>100</v>
      </c>
      <c r="C71" s="20">
        <v>230</v>
      </c>
      <c r="D71" s="22">
        <v>218</v>
      </c>
      <c r="E71" s="22">
        <v>227</v>
      </c>
      <c r="F71" s="22">
        <v>219</v>
      </c>
      <c r="G71" s="22">
        <v>218</v>
      </c>
      <c r="H71" s="22">
        <v>246</v>
      </c>
      <c r="I71" s="22">
        <v>245</v>
      </c>
      <c r="J71" s="22">
        <v>253</v>
      </c>
      <c r="K71" s="22">
        <v>266</v>
      </c>
      <c r="L71" s="22">
        <v>269</v>
      </c>
      <c r="M71" s="22">
        <v>271</v>
      </c>
      <c r="N71" s="22">
        <v>276</v>
      </c>
      <c r="O71" s="22">
        <v>287</v>
      </c>
      <c r="P71" s="22">
        <v>301</v>
      </c>
      <c r="Q71" s="22">
        <v>289</v>
      </c>
      <c r="R71" s="22">
        <v>286</v>
      </c>
      <c r="S71" s="22">
        <v>236</v>
      </c>
      <c r="T71" s="22">
        <v>237</v>
      </c>
      <c r="U71" s="22">
        <v>227</v>
      </c>
      <c r="V71" s="22">
        <v>224</v>
      </c>
    </row>
    <row r="72" spans="1:22" ht="9.9" customHeight="1" x14ac:dyDescent="0.2">
      <c r="A72" s="14" t="s">
        <v>101</v>
      </c>
      <c r="C72" s="20">
        <v>788</v>
      </c>
      <c r="D72" s="22">
        <v>791</v>
      </c>
      <c r="E72" s="22">
        <v>792</v>
      </c>
      <c r="F72" s="22">
        <v>812</v>
      </c>
      <c r="G72" s="22">
        <v>826</v>
      </c>
      <c r="H72" s="22">
        <v>853</v>
      </c>
      <c r="I72" s="22">
        <v>865</v>
      </c>
      <c r="J72" s="22">
        <v>860</v>
      </c>
      <c r="K72" s="22">
        <v>870</v>
      </c>
      <c r="L72" s="22">
        <v>889</v>
      </c>
      <c r="M72" s="22">
        <v>897</v>
      </c>
      <c r="N72" s="22">
        <v>903</v>
      </c>
      <c r="O72" s="22">
        <v>922</v>
      </c>
      <c r="P72" s="22">
        <v>959</v>
      </c>
      <c r="Q72" s="22">
        <v>946</v>
      </c>
      <c r="R72" s="22">
        <v>975</v>
      </c>
      <c r="S72" s="22">
        <v>853</v>
      </c>
      <c r="T72" s="22">
        <v>851</v>
      </c>
      <c r="U72" s="22">
        <v>840</v>
      </c>
      <c r="V72" s="22">
        <v>839</v>
      </c>
    </row>
    <row r="73" spans="1:22" ht="9.9" customHeight="1" x14ac:dyDescent="0.2">
      <c r="A73" s="14" t="s">
        <v>102</v>
      </c>
      <c r="C73" s="20">
        <v>243</v>
      </c>
      <c r="D73" s="22">
        <v>230</v>
      </c>
      <c r="E73" s="22">
        <v>231</v>
      </c>
      <c r="F73" s="22">
        <v>231</v>
      </c>
      <c r="G73" s="22">
        <v>236</v>
      </c>
      <c r="H73" s="22">
        <v>252</v>
      </c>
      <c r="I73" s="22">
        <v>254</v>
      </c>
      <c r="J73" s="22">
        <v>256</v>
      </c>
      <c r="K73" s="22">
        <v>270</v>
      </c>
      <c r="L73" s="22">
        <v>268</v>
      </c>
      <c r="M73" s="22">
        <v>271</v>
      </c>
      <c r="N73" s="22">
        <v>279</v>
      </c>
      <c r="O73" s="22">
        <v>285</v>
      </c>
      <c r="P73" s="22">
        <v>302</v>
      </c>
      <c r="Q73" s="22">
        <v>295</v>
      </c>
      <c r="R73" s="22">
        <v>294</v>
      </c>
      <c r="S73" s="22">
        <v>250</v>
      </c>
      <c r="T73" s="22">
        <v>261</v>
      </c>
      <c r="U73" s="22">
        <v>270</v>
      </c>
      <c r="V73" s="22">
        <v>266</v>
      </c>
    </row>
    <row r="74" spans="1:22" ht="9.9" customHeight="1" x14ac:dyDescent="0.2">
      <c r="A74" s="14" t="s">
        <v>103</v>
      </c>
      <c r="C74" s="20">
        <v>1529</v>
      </c>
      <c r="D74" s="22">
        <v>1499</v>
      </c>
      <c r="E74" s="22">
        <v>1501</v>
      </c>
      <c r="F74" s="22">
        <v>1542</v>
      </c>
      <c r="G74" s="22">
        <v>1581</v>
      </c>
      <c r="H74" s="22">
        <v>1646</v>
      </c>
      <c r="I74" s="22">
        <v>1684</v>
      </c>
      <c r="J74" s="22">
        <v>1665</v>
      </c>
      <c r="K74" s="22">
        <v>1739</v>
      </c>
      <c r="L74" s="22">
        <v>1757</v>
      </c>
      <c r="M74" s="22">
        <v>1789</v>
      </c>
      <c r="N74" s="22">
        <v>1829</v>
      </c>
      <c r="O74" s="22">
        <v>1848</v>
      </c>
      <c r="P74" s="22">
        <v>1924</v>
      </c>
      <c r="Q74" s="22">
        <v>1877</v>
      </c>
      <c r="R74" s="22">
        <v>1882</v>
      </c>
      <c r="S74" s="22">
        <v>1623</v>
      </c>
      <c r="T74" s="22">
        <v>1629</v>
      </c>
      <c r="U74" s="22">
        <v>1605</v>
      </c>
      <c r="V74" s="22">
        <v>1611</v>
      </c>
    </row>
    <row r="75" spans="1:22" ht="9.9" customHeight="1" x14ac:dyDescent="0.2">
      <c r="A75" s="14" t="s">
        <v>104</v>
      </c>
      <c r="C75" s="20">
        <v>310</v>
      </c>
      <c r="D75" s="22">
        <v>317</v>
      </c>
      <c r="E75" s="22">
        <v>326</v>
      </c>
      <c r="F75" s="22">
        <v>331</v>
      </c>
      <c r="G75" s="22">
        <v>342</v>
      </c>
      <c r="H75" s="22">
        <v>359</v>
      </c>
      <c r="I75" s="22">
        <v>375</v>
      </c>
      <c r="J75" s="22">
        <v>370</v>
      </c>
      <c r="K75" s="22">
        <v>371</v>
      </c>
      <c r="L75" s="22">
        <v>348</v>
      </c>
      <c r="M75" s="22">
        <v>354</v>
      </c>
      <c r="N75" s="22">
        <v>350</v>
      </c>
      <c r="O75" s="22">
        <v>363</v>
      </c>
      <c r="P75" s="22">
        <v>367</v>
      </c>
      <c r="Q75" s="22">
        <v>349</v>
      </c>
      <c r="R75" s="22">
        <v>361</v>
      </c>
      <c r="S75" s="22">
        <v>317</v>
      </c>
      <c r="T75" s="22">
        <v>321</v>
      </c>
      <c r="U75" s="22">
        <v>326</v>
      </c>
      <c r="V75" s="22">
        <v>315</v>
      </c>
    </row>
    <row r="76" spans="1:22" ht="9.9" customHeight="1" x14ac:dyDescent="0.2">
      <c r="A76" s="14" t="s">
        <v>105</v>
      </c>
      <c r="C76" s="20">
        <v>230</v>
      </c>
      <c r="D76" s="22">
        <v>225</v>
      </c>
      <c r="E76" s="22">
        <v>237</v>
      </c>
      <c r="F76" s="22">
        <v>253</v>
      </c>
      <c r="G76" s="22">
        <v>255</v>
      </c>
      <c r="H76" s="22">
        <v>278</v>
      </c>
      <c r="I76" s="22">
        <v>286</v>
      </c>
      <c r="J76" s="22">
        <v>287</v>
      </c>
      <c r="K76" s="22">
        <v>277</v>
      </c>
      <c r="L76" s="22">
        <v>282</v>
      </c>
      <c r="M76" s="22">
        <v>289</v>
      </c>
      <c r="N76" s="22">
        <v>292</v>
      </c>
      <c r="O76" s="22">
        <v>302</v>
      </c>
      <c r="P76" s="22">
        <v>307</v>
      </c>
      <c r="Q76" s="22">
        <v>310</v>
      </c>
      <c r="R76" s="22">
        <v>331</v>
      </c>
      <c r="S76" s="22">
        <v>305</v>
      </c>
      <c r="T76" s="22">
        <v>302</v>
      </c>
      <c r="U76" s="22">
        <v>308</v>
      </c>
      <c r="V76" s="22">
        <v>309</v>
      </c>
    </row>
    <row r="77" spans="1:22" ht="9.9" customHeight="1" x14ac:dyDescent="0.2">
      <c r="A77" s="14" t="s">
        <v>106</v>
      </c>
      <c r="C77" s="20">
        <v>90</v>
      </c>
      <c r="D77" s="22">
        <v>87</v>
      </c>
      <c r="E77" s="22">
        <v>86</v>
      </c>
      <c r="F77" s="22">
        <v>79</v>
      </c>
      <c r="G77" s="22">
        <v>79</v>
      </c>
      <c r="H77" s="22">
        <v>91</v>
      </c>
      <c r="I77" s="22">
        <v>90</v>
      </c>
      <c r="J77" s="22">
        <v>89</v>
      </c>
      <c r="K77" s="22">
        <v>98</v>
      </c>
      <c r="L77" s="22">
        <v>102</v>
      </c>
      <c r="M77" s="22">
        <v>95</v>
      </c>
      <c r="N77" s="22">
        <v>102</v>
      </c>
      <c r="O77" s="22">
        <v>102</v>
      </c>
      <c r="P77" s="22">
        <v>106</v>
      </c>
      <c r="Q77" s="22">
        <v>104</v>
      </c>
      <c r="R77" s="22">
        <v>109</v>
      </c>
      <c r="S77" s="22">
        <v>103</v>
      </c>
      <c r="T77" s="22">
        <v>98</v>
      </c>
      <c r="U77" s="22">
        <v>98</v>
      </c>
      <c r="V77" s="22">
        <v>97</v>
      </c>
    </row>
    <row r="78" spans="1:22" ht="9.9" customHeight="1" x14ac:dyDescent="0.2">
      <c r="A78" s="14" t="s">
        <v>107</v>
      </c>
      <c r="C78" s="20">
        <v>492</v>
      </c>
      <c r="D78" s="22">
        <v>472</v>
      </c>
      <c r="E78" s="22">
        <v>489</v>
      </c>
      <c r="F78" s="22">
        <v>504</v>
      </c>
      <c r="G78" s="22">
        <v>508</v>
      </c>
      <c r="H78" s="22">
        <v>532</v>
      </c>
      <c r="I78" s="22">
        <v>543</v>
      </c>
      <c r="J78" s="22">
        <v>552</v>
      </c>
      <c r="K78" s="22">
        <v>560</v>
      </c>
      <c r="L78" s="22">
        <v>561</v>
      </c>
      <c r="M78" s="22">
        <v>567</v>
      </c>
      <c r="N78" s="22">
        <v>579</v>
      </c>
      <c r="O78" s="22">
        <v>593</v>
      </c>
      <c r="P78" s="22">
        <v>591</v>
      </c>
      <c r="Q78" s="22">
        <v>579</v>
      </c>
      <c r="R78" s="22">
        <v>595</v>
      </c>
      <c r="S78" s="22">
        <v>502</v>
      </c>
      <c r="T78" s="22">
        <v>507</v>
      </c>
      <c r="U78" s="22">
        <v>502</v>
      </c>
      <c r="V78" s="22">
        <v>508</v>
      </c>
    </row>
    <row r="79" spans="1:22" ht="9.9" customHeight="1" x14ac:dyDescent="0.2">
      <c r="A79" s="14" t="s">
        <v>248</v>
      </c>
      <c r="C79" s="20">
        <v>299</v>
      </c>
      <c r="D79" s="22">
        <v>293</v>
      </c>
      <c r="E79" s="22">
        <v>294</v>
      </c>
      <c r="F79" s="22">
        <v>299</v>
      </c>
      <c r="G79" s="22">
        <v>297</v>
      </c>
      <c r="H79" s="22">
        <v>311</v>
      </c>
      <c r="I79" s="22">
        <v>312</v>
      </c>
      <c r="J79" s="22">
        <v>306</v>
      </c>
      <c r="K79" s="22">
        <v>311</v>
      </c>
      <c r="L79" s="22">
        <v>309</v>
      </c>
      <c r="M79" s="22">
        <v>309</v>
      </c>
      <c r="N79" s="22">
        <v>312</v>
      </c>
      <c r="O79" s="22">
        <v>321</v>
      </c>
      <c r="P79" s="22">
        <v>314</v>
      </c>
      <c r="Q79" s="22">
        <v>317</v>
      </c>
      <c r="R79" s="22">
        <v>318</v>
      </c>
      <c r="S79" s="22">
        <v>289</v>
      </c>
      <c r="T79" s="22">
        <v>294</v>
      </c>
      <c r="U79" s="22">
        <v>298</v>
      </c>
      <c r="V79" s="22">
        <v>302</v>
      </c>
    </row>
    <row r="80" spans="1:22" ht="9.9" customHeight="1" x14ac:dyDescent="0.2">
      <c r="D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2" ht="9.9" customHeight="1" x14ac:dyDescent="0.2">
      <c r="A81" s="14" t="s">
        <v>108</v>
      </c>
      <c r="C81" s="20">
        <v>13518</v>
      </c>
      <c r="D81" s="22">
        <v>13732</v>
      </c>
      <c r="E81" s="22">
        <v>13866</v>
      </c>
      <c r="F81" s="22">
        <v>13980</v>
      </c>
      <c r="G81" s="22">
        <f>SUM(G82:G91)</f>
        <v>14293</v>
      </c>
      <c r="H81" s="22">
        <f>SUM(H82:H91)</f>
        <v>14625</v>
      </c>
      <c r="I81" s="22">
        <f>SUM(I82:I91)</f>
        <v>14955</v>
      </c>
      <c r="J81" s="22">
        <f>SUM(J82:J91)</f>
        <v>15165</v>
      </c>
      <c r="K81" s="22">
        <v>15247</v>
      </c>
      <c r="L81" s="22">
        <f t="shared" ref="L81:T81" si="6">SUM(L82:L91)</f>
        <v>15305</v>
      </c>
      <c r="M81" s="22">
        <f t="shared" si="6"/>
        <v>15473</v>
      </c>
      <c r="N81" s="22">
        <f t="shared" si="6"/>
        <v>15550</v>
      </c>
      <c r="O81" s="22">
        <f t="shared" si="6"/>
        <v>15818</v>
      </c>
      <c r="P81" s="22">
        <f t="shared" si="6"/>
        <v>16160</v>
      </c>
      <c r="Q81" s="22">
        <f t="shared" si="6"/>
        <v>15513</v>
      </c>
      <c r="R81" s="22">
        <f t="shared" si="6"/>
        <v>15632</v>
      </c>
      <c r="S81" s="22">
        <f t="shared" si="6"/>
        <v>13792</v>
      </c>
      <c r="T81" s="22">
        <f t="shared" si="6"/>
        <v>13742</v>
      </c>
      <c r="U81" s="22">
        <f t="shared" ref="U81:V81" si="7">SUM(U82:U91)</f>
        <v>13752</v>
      </c>
      <c r="V81" s="22">
        <f t="shared" si="7"/>
        <v>13777</v>
      </c>
    </row>
    <row r="82" spans="1:22" ht="9.9" customHeight="1" x14ac:dyDescent="0.2">
      <c r="A82" s="14" t="s">
        <v>109</v>
      </c>
      <c r="C82" s="20">
        <v>2351</v>
      </c>
      <c r="D82" s="22">
        <v>2347</v>
      </c>
      <c r="E82" s="22">
        <v>2374</v>
      </c>
      <c r="F82" s="22">
        <v>2350</v>
      </c>
      <c r="G82" s="22">
        <v>2440</v>
      </c>
      <c r="H82" s="22">
        <v>2457</v>
      </c>
      <c r="I82" s="22">
        <v>2531</v>
      </c>
      <c r="J82" s="22">
        <v>2611</v>
      </c>
      <c r="K82" s="22">
        <v>2666</v>
      </c>
      <c r="L82" s="22">
        <v>2716</v>
      </c>
      <c r="M82" s="22">
        <v>2767</v>
      </c>
      <c r="N82" s="22">
        <v>2774</v>
      </c>
      <c r="O82" s="22">
        <v>2826</v>
      </c>
      <c r="P82" s="22">
        <v>2893</v>
      </c>
      <c r="Q82" s="22">
        <v>2766</v>
      </c>
      <c r="R82" s="22">
        <v>2822</v>
      </c>
      <c r="S82" s="22">
        <v>2483</v>
      </c>
      <c r="T82" s="22">
        <v>2491</v>
      </c>
      <c r="U82" s="22">
        <v>2485</v>
      </c>
      <c r="V82" s="22">
        <v>2484</v>
      </c>
    </row>
    <row r="83" spans="1:22" ht="9.9" customHeight="1" x14ac:dyDescent="0.2">
      <c r="A83" s="14" t="s">
        <v>110</v>
      </c>
      <c r="C83" s="20">
        <v>1629</v>
      </c>
      <c r="D83" s="22">
        <v>1648</v>
      </c>
      <c r="E83" s="22">
        <v>1677</v>
      </c>
      <c r="F83" s="22">
        <v>1765</v>
      </c>
      <c r="G83" s="22">
        <v>1834</v>
      </c>
      <c r="H83" s="22">
        <v>1956</v>
      </c>
      <c r="I83" s="22">
        <v>2037</v>
      </c>
      <c r="J83" s="22">
        <v>2086</v>
      </c>
      <c r="K83" s="22">
        <v>2098</v>
      </c>
      <c r="L83" s="22">
        <v>2121</v>
      </c>
      <c r="M83" s="22">
        <v>2123</v>
      </c>
      <c r="N83" s="22">
        <v>2172</v>
      </c>
      <c r="O83" s="22">
        <v>2234</v>
      </c>
      <c r="P83" s="22">
        <v>2310</v>
      </c>
      <c r="Q83" s="22">
        <v>2254</v>
      </c>
      <c r="R83" s="22">
        <v>2274</v>
      </c>
      <c r="S83" s="22">
        <v>2048</v>
      </c>
      <c r="T83" s="22">
        <v>2044</v>
      </c>
      <c r="U83" s="22">
        <v>2050</v>
      </c>
      <c r="V83" s="22">
        <v>2068</v>
      </c>
    </row>
    <row r="84" spans="1:22" ht="9.9" customHeight="1" x14ac:dyDescent="0.2">
      <c r="A84" s="14" t="s">
        <v>111</v>
      </c>
      <c r="C84" s="20">
        <v>713</v>
      </c>
      <c r="D84" s="22">
        <v>717</v>
      </c>
      <c r="E84" s="22">
        <v>726</v>
      </c>
      <c r="F84" s="22">
        <v>730</v>
      </c>
      <c r="G84" s="22">
        <v>740</v>
      </c>
      <c r="H84" s="22">
        <v>758</v>
      </c>
      <c r="I84" s="22">
        <v>791</v>
      </c>
      <c r="J84" s="22">
        <v>792</v>
      </c>
      <c r="K84" s="22">
        <v>798</v>
      </c>
      <c r="L84" s="22">
        <v>776</v>
      </c>
      <c r="M84" s="22">
        <v>770</v>
      </c>
      <c r="N84" s="22">
        <v>780</v>
      </c>
      <c r="O84" s="22">
        <v>774</v>
      </c>
      <c r="P84" s="22">
        <v>780</v>
      </c>
      <c r="Q84" s="22">
        <v>760</v>
      </c>
      <c r="R84" s="22">
        <v>774</v>
      </c>
      <c r="S84" s="22">
        <v>672</v>
      </c>
      <c r="T84" s="22">
        <v>689</v>
      </c>
      <c r="U84" s="22">
        <v>704</v>
      </c>
      <c r="V84" s="22">
        <v>712</v>
      </c>
    </row>
    <row r="85" spans="1:22" ht="9.9" customHeight="1" x14ac:dyDescent="0.2">
      <c r="A85" s="14" t="s">
        <v>112</v>
      </c>
      <c r="C85" s="20">
        <v>681</v>
      </c>
      <c r="D85" s="22">
        <v>673</v>
      </c>
      <c r="E85" s="22">
        <v>674</v>
      </c>
      <c r="F85" s="22">
        <v>672</v>
      </c>
      <c r="G85" s="22">
        <v>686</v>
      </c>
      <c r="H85" s="22">
        <v>713</v>
      </c>
      <c r="I85" s="22">
        <v>744</v>
      </c>
      <c r="J85" s="22">
        <v>747</v>
      </c>
      <c r="K85" s="22">
        <v>731</v>
      </c>
      <c r="L85" s="22">
        <v>725</v>
      </c>
      <c r="M85" s="22">
        <v>743</v>
      </c>
      <c r="N85" s="22">
        <v>750</v>
      </c>
      <c r="O85" s="22">
        <v>766</v>
      </c>
      <c r="P85" s="22">
        <v>775</v>
      </c>
      <c r="Q85" s="22">
        <v>756</v>
      </c>
      <c r="R85" s="22">
        <v>776</v>
      </c>
      <c r="S85" s="22">
        <v>680</v>
      </c>
      <c r="T85" s="22">
        <v>692</v>
      </c>
      <c r="U85" s="22">
        <v>690</v>
      </c>
      <c r="V85" s="22">
        <v>690</v>
      </c>
    </row>
    <row r="86" spans="1:22" ht="9.9" customHeight="1" x14ac:dyDescent="0.2">
      <c r="A86" s="14" t="s">
        <v>113</v>
      </c>
      <c r="C86" s="20">
        <v>2897</v>
      </c>
      <c r="D86" s="22">
        <v>2918</v>
      </c>
      <c r="E86" s="22">
        <v>2940</v>
      </c>
      <c r="F86" s="22">
        <v>2933</v>
      </c>
      <c r="G86" s="22">
        <v>2989</v>
      </c>
      <c r="H86" s="22">
        <v>3044</v>
      </c>
      <c r="I86" s="22">
        <v>3093</v>
      </c>
      <c r="J86" s="22">
        <v>3142</v>
      </c>
      <c r="K86" s="22">
        <v>3207</v>
      </c>
      <c r="L86" s="22">
        <v>3233</v>
      </c>
      <c r="M86" s="22">
        <v>3260</v>
      </c>
      <c r="N86" s="22">
        <v>3268</v>
      </c>
      <c r="O86" s="22">
        <v>3306</v>
      </c>
      <c r="P86" s="22">
        <v>3372</v>
      </c>
      <c r="Q86" s="22">
        <v>3215</v>
      </c>
      <c r="R86" s="22">
        <v>3235</v>
      </c>
      <c r="S86" s="22">
        <v>2831</v>
      </c>
      <c r="T86" s="22">
        <v>2848</v>
      </c>
      <c r="U86" s="22">
        <v>2827</v>
      </c>
      <c r="V86" s="22">
        <v>2817</v>
      </c>
    </row>
    <row r="87" spans="1:22" ht="9.9" customHeight="1" x14ac:dyDescent="0.2">
      <c r="A87" s="14" t="s">
        <v>114</v>
      </c>
      <c r="C87" s="20">
        <v>627</v>
      </c>
      <c r="D87" s="22">
        <v>613</v>
      </c>
      <c r="E87" s="22">
        <v>603</v>
      </c>
      <c r="F87" s="22">
        <v>601</v>
      </c>
      <c r="G87" s="22">
        <v>611</v>
      </c>
      <c r="H87" s="22">
        <v>635</v>
      </c>
      <c r="I87" s="22">
        <v>633</v>
      </c>
      <c r="J87" s="22">
        <v>614</v>
      </c>
      <c r="K87" s="22">
        <v>581</v>
      </c>
      <c r="L87" s="22">
        <v>583</v>
      </c>
      <c r="M87" s="22">
        <v>594</v>
      </c>
      <c r="N87" s="22">
        <v>572</v>
      </c>
      <c r="O87" s="22">
        <v>574</v>
      </c>
      <c r="P87" s="22">
        <v>600</v>
      </c>
      <c r="Q87" s="22">
        <v>585</v>
      </c>
      <c r="R87" s="22">
        <v>586</v>
      </c>
      <c r="S87" s="22">
        <v>538</v>
      </c>
      <c r="T87" s="22">
        <v>501</v>
      </c>
      <c r="U87" s="22">
        <v>507</v>
      </c>
      <c r="V87" s="22">
        <v>497</v>
      </c>
    </row>
    <row r="88" spans="1:22" ht="9.9" customHeight="1" x14ac:dyDescent="0.2">
      <c r="A88" s="14" t="s">
        <v>115</v>
      </c>
      <c r="C88" s="20">
        <v>2345</v>
      </c>
      <c r="D88" s="22">
        <v>2305</v>
      </c>
      <c r="E88" s="22">
        <v>2315</v>
      </c>
      <c r="F88" s="22">
        <v>2336</v>
      </c>
      <c r="G88" s="22">
        <v>2396</v>
      </c>
      <c r="H88" s="22">
        <v>2419</v>
      </c>
      <c r="I88" s="22">
        <v>2466</v>
      </c>
      <c r="J88" s="22">
        <v>2494</v>
      </c>
      <c r="K88" s="22">
        <v>2501</v>
      </c>
      <c r="L88" s="22">
        <v>2504</v>
      </c>
      <c r="M88" s="22">
        <v>2563</v>
      </c>
      <c r="N88" s="22">
        <v>2600</v>
      </c>
      <c r="O88" s="22">
        <v>2638</v>
      </c>
      <c r="P88" s="22">
        <v>2676</v>
      </c>
      <c r="Q88" s="22">
        <v>2595</v>
      </c>
      <c r="R88" s="22">
        <v>2576</v>
      </c>
      <c r="S88" s="22">
        <v>2333</v>
      </c>
      <c r="T88" s="22">
        <v>2315</v>
      </c>
      <c r="U88" s="22">
        <v>2325</v>
      </c>
      <c r="V88" s="22">
        <v>2344</v>
      </c>
    </row>
    <row r="89" spans="1:22" ht="9.9" customHeight="1" x14ac:dyDescent="0.2">
      <c r="A89" s="14" t="s">
        <v>116</v>
      </c>
      <c r="C89" s="20">
        <v>1059</v>
      </c>
      <c r="D89" s="22">
        <v>1059</v>
      </c>
      <c r="E89" s="22">
        <v>1087</v>
      </c>
      <c r="F89" s="22">
        <v>1096</v>
      </c>
      <c r="G89" s="22">
        <v>1095</v>
      </c>
      <c r="H89" s="22">
        <v>1128</v>
      </c>
      <c r="I89" s="22">
        <v>1154</v>
      </c>
      <c r="J89" s="22">
        <v>1170</v>
      </c>
      <c r="K89" s="22">
        <v>1181</v>
      </c>
      <c r="L89" s="22">
        <v>1175</v>
      </c>
      <c r="M89" s="22">
        <v>1204</v>
      </c>
      <c r="N89" s="22">
        <v>1162</v>
      </c>
      <c r="O89" s="22">
        <v>1197</v>
      </c>
      <c r="P89" s="22">
        <v>1236</v>
      </c>
      <c r="Q89" s="22">
        <v>1131</v>
      </c>
      <c r="R89" s="22">
        <v>1133</v>
      </c>
      <c r="S89" s="22">
        <v>952</v>
      </c>
      <c r="T89" s="22">
        <v>934</v>
      </c>
      <c r="U89" s="22">
        <v>932</v>
      </c>
      <c r="V89" s="22">
        <v>947</v>
      </c>
    </row>
    <row r="90" spans="1:22" ht="9.9" customHeight="1" x14ac:dyDescent="0.2">
      <c r="A90" s="14" t="s">
        <v>117</v>
      </c>
      <c r="C90" s="20">
        <v>710</v>
      </c>
      <c r="D90" s="22">
        <v>697</v>
      </c>
      <c r="E90" s="22">
        <v>697</v>
      </c>
      <c r="F90" s="22">
        <v>713</v>
      </c>
      <c r="G90" s="22">
        <v>712</v>
      </c>
      <c r="H90" s="22">
        <v>728</v>
      </c>
      <c r="I90" s="22">
        <v>736</v>
      </c>
      <c r="J90" s="22">
        <v>732</v>
      </c>
      <c r="K90" s="22">
        <v>727</v>
      </c>
      <c r="L90" s="22">
        <v>725</v>
      </c>
      <c r="M90" s="22">
        <v>714</v>
      </c>
      <c r="N90" s="22">
        <v>733</v>
      </c>
      <c r="O90" s="22">
        <v>729</v>
      </c>
      <c r="P90" s="22">
        <v>743</v>
      </c>
      <c r="Q90" s="22">
        <v>712</v>
      </c>
      <c r="R90" s="22">
        <v>712</v>
      </c>
      <c r="S90" s="22">
        <v>612</v>
      </c>
      <c r="T90" s="22">
        <v>595</v>
      </c>
      <c r="U90" s="22">
        <v>600</v>
      </c>
      <c r="V90" s="22">
        <v>596</v>
      </c>
    </row>
    <row r="91" spans="1:22" ht="9.9" customHeight="1" x14ac:dyDescent="0.2">
      <c r="A91" s="14" t="s">
        <v>247</v>
      </c>
      <c r="C91" s="20">
        <v>506</v>
      </c>
      <c r="D91" s="22">
        <v>755</v>
      </c>
      <c r="E91" s="22">
        <v>773</v>
      </c>
      <c r="F91" s="22">
        <v>784</v>
      </c>
      <c r="G91" s="22">
        <v>790</v>
      </c>
      <c r="H91" s="22">
        <v>787</v>
      </c>
      <c r="I91" s="22">
        <v>770</v>
      </c>
      <c r="J91" s="22">
        <v>777</v>
      </c>
      <c r="K91" s="22">
        <v>757</v>
      </c>
      <c r="L91" s="22">
        <v>747</v>
      </c>
      <c r="M91" s="22">
        <v>735</v>
      </c>
      <c r="N91" s="22">
        <v>739</v>
      </c>
      <c r="O91" s="22">
        <v>774</v>
      </c>
      <c r="P91" s="22">
        <v>775</v>
      </c>
      <c r="Q91" s="22">
        <v>739</v>
      </c>
      <c r="R91" s="22">
        <v>744</v>
      </c>
      <c r="S91" s="22">
        <v>643</v>
      </c>
      <c r="T91" s="22">
        <v>633</v>
      </c>
      <c r="U91" s="22">
        <v>632</v>
      </c>
      <c r="V91" s="22">
        <v>622</v>
      </c>
    </row>
    <row r="92" spans="1:22" ht="9.9" customHeight="1" x14ac:dyDescent="0.2">
      <c r="A92" s="14" t="s">
        <v>118</v>
      </c>
      <c r="D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 ht="9.9" customHeight="1" x14ac:dyDescent="0.2">
      <c r="A93" s="14" t="s">
        <v>119</v>
      </c>
      <c r="C93" s="20">
        <v>10518</v>
      </c>
      <c r="D93" s="22">
        <v>10430</v>
      </c>
      <c r="E93" s="22">
        <v>10540</v>
      </c>
      <c r="F93" s="22">
        <v>10741</v>
      </c>
      <c r="G93" s="22">
        <f>SUM(G94:G108)</f>
        <v>10838</v>
      </c>
      <c r="H93" s="22">
        <f>SUM(H94:H108)</f>
        <v>11296</v>
      </c>
      <c r="I93" s="22">
        <f>SUM(I94:I108)</f>
        <v>11533</v>
      </c>
      <c r="J93" s="22">
        <f>SUM(J94:J108)</f>
        <v>11471</v>
      </c>
      <c r="K93" s="22">
        <v>11496</v>
      </c>
      <c r="L93" s="22">
        <f t="shared" ref="L93:T93" si="8">SUM(L94:L108)</f>
        <v>11529</v>
      </c>
      <c r="M93" s="22">
        <f t="shared" si="8"/>
        <v>11592</v>
      </c>
      <c r="N93" s="22">
        <f t="shared" si="8"/>
        <v>11649</v>
      </c>
      <c r="O93" s="22">
        <f t="shared" si="8"/>
        <v>11754</v>
      </c>
      <c r="P93" s="22">
        <f t="shared" si="8"/>
        <v>11903</v>
      </c>
      <c r="Q93" s="22">
        <f t="shared" si="8"/>
        <v>11391</v>
      </c>
      <c r="R93" s="22">
        <f t="shared" si="8"/>
        <v>11374</v>
      </c>
      <c r="S93" s="22">
        <f t="shared" si="8"/>
        <v>9616</v>
      </c>
      <c r="T93" s="22">
        <f t="shared" si="8"/>
        <v>9664</v>
      </c>
      <c r="U93" s="22">
        <f t="shared" ref="U93:V93" si="9">SUM(U94:U108)</f>
        <v>9639</v>
      </c>
      <c r="V93" s="22">
        <f t="shared" si="9"/>
        <v>9749</v>
      </c>
    </row>
    <row r="94" spans="1:22" ht="9.9" customHeight="1" x14ac:dyDescent="0.2">
      <c r="A94" s="14" t="s">
        <v>120</v>
      </c>
      <c r="C94" s="20">
        <v>436</v>
      </c>
      <c r="D94" s="22">
        <v>416</v>
      </c>
      <c r="E94" s="22">
        <v>412</v>
      </c>
      <c r="F94" s="22">
        <v>415</v>
      </c>
      <c r="G94" s="22">
        <v>415</v>
      </c>
      <c r="H94" s="22">
        <v>436</v>
      </c>
      <c r="I94" s="22">
        <v>451</v>
      </c>
      <c r="J94" s="22">
        <v>435</v>
      </c>
      <c r="K94" s="22">
        <v>436</v>
      </c>
      <c r="L94" s="22">
        <v>444</v>
      </c>
      <c r="M94" s="22">
        <v>443</v>
      </c>
      <c r="N94" s="22">
        <v>438</v>
      </c>
      <c r="O94" s="22">
        <v>446</v>
      </c>
      <c r="P94" s="22">
        <v>457</v>
      </c>
      <c r="Q94" s="22">
        <v>449</v>
      </c>
      <c r="R94" s="22">
        <v>446</v>
      </c>
      <c r="S94" s="22">
        <v>365</v>
      </c>
      <c r="T94" s="22">
        <v>374</v>
      </c>
      <c r="U94" s="22">
        <v>358</v>
      </c>
      <c r="V94" s="22">
        <v>368</v>
      </c>
    </row>
    <row r="95" spans="1:22" ht="9.9" customHeight="1" x14ac:dyDescent="0.2">
      <c r="A95" s="14" t="s">
        <v>121</v>
      </c>
      <c r="C95" s="20">
        <v>522</v>
      </c>
      <c r="D95" s="22">
        <v>530</v>
      </c>
      <c r="E95" s="22">
        <v>533</v>
      </c>
      <c r="F95" s="22">
        <v>532</v>
      </c>
      <c r="G95" s="22">
        <v>535</v>
      </c>
      <c r="H95" s="22">
        <v>544</v>
      </c>
      <c r="I95" s="22">
        <v>554</v>
      </c>
      <c r="J95" s="22">
        <v>545</v>
      </c>
      <c r="K95" s="22">
        <v>548</v>
      </c>
      <c r="L95" s="22">
        <v>545</v>
      </c>
      <c r="M95" s="22">
        <v>544</v>
      </c>
      <c r="N95" s="22">
        <v>559</v>
      </c>
      <c r="O95" s="22">
        <v>577</v>
      </c>
      <c r="P95" s="22">
        <v>580</v>
      </c>
      <c r="Q95" s="22">
        <v>553</v>
      </c>
      <c r="R95" s="22">
        <v>544</v>
      </c>
      <c r="S95" s="22">
        <v>445</v>
      </c>
      <c r="T95" s="22">
        <v>443</v>
      </c>
      <c r="U95" s="22">
        <v>443</v>
      </c>
      <c r="V95" s="22">
        <v>445</v>
      </c>
    </row>
    <row r="96" spans="1:22" ht="9.9" customHeight="1" x14ac:dyDescent="0.2">
      <c r="A96" s="14" t="s">
        <v>122</v>
      </c>
      <c r="C96" s="20">
        <v>656</v>
      </c>
      <c r="D96" s="22">
        <v>632</v>
      </c>
      <c r="E96" s="22">
        <v>621</v>
      </c>
      <c r="F96" s="22">
        <v>619</v>
      </c>
      <c r="G96" s="22">
        <v>620</v>
      </c>
      <c r="H96" s="22">
        <v>613</v>
      </c>
      <c r="I96" s="22">
        <v>601</v>
      </c>
      <c r="J96" s="22">
        <v>599</v>
      </c>
      <c r="K96" s="22">
        <v>577</v>
      </c>
      <c r="L96" s="22">
        <v>576</v>
      </c>
      <c r="M96" s="22">
        <v>580</v>
      </c>
      <c r="N96" s="22">
        <v>561</v>
      </c>
      <c r="O96" s="22">
        <v>557</v>
      </c>
      <c r="P96" s="22">
        <v>564</v>
      </c>
      <c r="Q96" s="22">
        <v>521</v>
      </c>
      <c r="R96" s="22">
        <v>515</v>
      </c>
      <c r="S96" s="22">
        <v>432</v>
      </c>
      <c r="T96" s="22">
        <v>445</v>
      </c>
      <c r="U96" s="22">
        <v>444</v>
      </c>
      <c r="V96" s="22">
        <v>442</v>
      </c>
    </row>
    <row r="97" spans="1:22" ht="9.9" customHeight="1" x14ac:dyDescent="0.2">
      <c r="A97" s="14" t="s">
        <v>123</v>
      </c>
      <c r="C97" s="20">
        <v>247</v>
      </c>
      <c r="D97" s="22">
        <v>232</v>
      </c>
      <c r="E97" s="22">
        <v>220</v>
      </c>
      <c r="F97" s="22">
        <v>228</v>
      </c>
      <c r="G97" s="22">
        <v>239</v>
      </c>
      <c r="H97" s="22">
        <v>263</v>
      </c>
      <c r="I97" s="22">
        <v>272</v>
      </c>
      <c r="J97" s="22">
        <v>263</v>
      </c>
      <c r="K97" s="22">
        <v>270</v>
      </c>
      <c r="L97" s="22">
        <v>269</v>
      </c>
      <c r="M97" s="22">
        <v>263</v>
      </c>
      <c r="N97" s="22">
        <v>266</v>
      </c>
      <c r="O97" s="22">
        <v>276</v>
      </c>
      <c r="P97" s="22">
        <v>274</v>
      </c>
      <c r="Q97" s="22">
        <v>254</v>
      </c>
      <c r="R97" s="22">
        <v>266</v>
      </c>
      <c r="S97" s="22">
        <v>203</v>
      </c>
      <c r="T97" s="22">
        <v>200</v>
      </c>
      <c r="U97" s="22">
        <v>194</v>
      </c>
      <c r="V97" s="22">
        <v>200</v>
      </c>
    </row>
    <row r="98" spans="1:22" ht="9.9" customHeight="1" x14ac:dyDescent="0.2">
      <c r="A98" s="14" t="s">
        <v>124</v>
      </c>
      <c r="C98" s="20">
        <v>309</v>
      </c>
      <c r="D98" s="22">
        <v>303</v>
      </c>
      <c r="E98" s="22">
        <v>326</v>
      </c>
      <c r="F98" s="22">
        <v>319</v>
      </c>
      <c r="G98" s="22">
        <v>312</v>
      </c>
      <c r="H98" s="22">
        <v>321</v>
      </c>
      <c r="I98" s="22">
        <v>337</v>
      </c>
      <c r="J98" s="22">
        <v>332</v>
      </c>
      <c r="K98" s="22">
        <v>333</v>
      </c>
      <c r="L98" s="22">
        <v>346</v>
      </c>
      <c r="M98" s="22">
        <v>361</v>
      </c>
      <c r="N98" s="22">
        <v>364</v>
      </c>
      <c r="O98" s="22">
        <v>377</v>
      </c>
      <c r="P98" s="22">
        <v>388</v>
      </c>
      <c r="Q98" s="22">
        <v>381</v>
      </c>
      <c r="R98" s="22">
        <v>370</v>
      </c>
      <c r="S98" s="22">
        <v>299</v>
      </c>
      <c r="T98" s="22">
        <v>287</v>
      </c>
      <c r="U98" s="22">
        <v>290</v>
      </c>
      <c r="V98" s="22">
        <v>286</v>
      </c>
    </row>
    <row r="99" spans="1:22" ht="9.9" customHeight="1" x14ac:dyDescent="0.2">
      <c r="A99" s="14" t="s">
        <v>125</v>
      </c>
      <c r="C99" s="20">
        <v>713</v>
      </c>
      <c r="D99" s="22">
        <v>727</v>
      </c>
      <c r="E99" s="22">
        <v>729</v>
      </c>
      <c r="F99" s="22">
        <v>745</v>
      </c>
      <c r="G99" s="22">
        <v>749</v>
      </c>
      <c r="H99" s="22">
        <v>778</v>
      </c>
      <c r="I99" s="22">
        <v>759</v>
      </c>
      <c r="J99" s="22">
        <v>755</v>
      </c>
      <c r="K99" s="22">
        <v>755</v>
      </c>
      <c r="L99" s="22">
        <v>758</v>
      </c>
      <c r="M99" s="22">
        <v>733</v>
      </c>
      <c r="N99" s="22">
        <v>722</v>
      </c>
      <c r="O99" s="22">
        <v>697</v>
      </c>
      <c r="P99" s="22">
        <v>691</v>
      </c>
      <c r="Q99" s="22">
        <v>653</v>
      </c>
      <c r="R99" s="22">
        <v>657</v>
      </c>
      <c r="S99" s="22">
        <v>545</v>
      </c>
      <c r="T99" s="22">
        <v>553</v>
      </c>
      <c r="U99" s="22">
        <v>538</v>
      </c>
      <c r="V99" s="22">
        <v>534</v>
      </c>
    </row>
    <row r="100" spans="1:22" ht="9.9" customHeight="1" x14ac:dyDescent="0.2">
      <c r="A100" s="14" t="s">
        <v>126</v>
      </c>
      <c r="C100" s="20">
        <v>216</v>
      </c>
      <c r="D100" s="22">
        <v>214</v>
      </c>
      <c r="E100" s="22">
        <v>205</v>
      </c>
      <c r="F100" s="22">
        <v>220</v>
      </c>
      <c r="G100" s="22">
        <v>214</v>
      </c>
      <c r="H100" s="22">
        <v>237</v>
      </c>
      <c r="I100" s="22">
        <v>241</v>
      </c>
      <c r="J100" s="22">
        <v>241</v>
      </c>
      <c r="K100" s="22">
        <v>243</v>
      </c>
      <c r="L100" s="22">
        <v>237</v>
      </c>
      <c r="M100" s="22">
        <v>242</v>
      </c>
      <c r="N100" s="22">
        <v>250</v>
      </c>
      <c r="O100" s="22">
        <v>251</v>
      </c>
      <c r="P100" s="22">
        <v>262</v>
      </c>
      <c r="Q100" s="22">
        <v>257</v>
      </c>
      <c r="R100" s="22">
        <v>261</v>
      </c>
      <c r="S100" s="22">
        <v>219</v>
      </c>
      <c r="T100" s="22">
        <v>233</v>
      </c>
      <c r="U100" s="22">
        <v>242</v>
      </c>
      <c r="V100" s="22">
        <v>242</v>
      </c>
    </row>
    <row r="101" spans="1:22" ht="9.9" customHeight="1" x14ac:dyDescent="0.2">
      <c r="A101" s="14" t="s">
        <v>127</v>
      </c>
      <c r="C101" s="20">
        <v>503</v>
      </c>
      <c r="D101" s="22">
        <v>487</v>
      </c>
      <c r="E101" s="22">
        <v>496</v>
      </c>
      <c r="F101" s="22">
        <v>502</v>
      </c>
      <c r="G101" s="22">
        <v>507</v>
      </c>
      <c r="H101" s="22">
        <v>526</v>
      </c>
      <c r="I101" s="22">
        <v>539</v>
      </c>
      <c r="J101" s="22">
        <v>556</v>
      </c>
      <c r="K101" s="22">
        <v>548</v>
      </c>
      <c r="L101" s="22">
        <v>534</v>
      </c>
      <c r="M101" s="22">
        <v>525</v>
      </c>
      <c r="N101" s="22">
        <v>517</v>
      </c>
      <c r="O101" s="22">
        <v>518</v>
      </c>
      <c r="P101" s="22">
        <v>521</v>
      </c>
      <c r="Q101" s="22">
        <v>493</v>
      </c>
      <c r="R101" s="22">
        <v>496</v>
      </c>
      <c r="S101" s="22">
        <v>428</v>
      </c>
      <c r="T101" s="22">
        <v>432</v>
      </c>
      <c r="U101" s="22">
        <v>442</v>
      </c>
      <c r="V101" s="22">
        <v>436</v>
      </c>
    </row>
    <row r="102" spans="1:22" ht="9.9" customHeight="1" x14ac:dyDescent="0.2">
      <c r="A102" s="14" t="s">
        <v>128</v>
      </c>
      <c r="C102" s="23">
        <v>1611</v>
      </c>
      <c r="D102" s="22">
        <v>1654</v>
      </c>
      <c r="E102" s="22">
        <v>1695</v>
      </c>
      <c r="F102" s="22">
        <v>1748</v>
      </c>
      <c r="G102" s="22">
        <v>1799</v>
      </c>
      <c r="H102" s="22">
        <v>1927</v>
      </c>
      <c r="I102" s="22">
        <v>2041</v>
      </c>
      <c r="J102" s="22">
        <v>2079</v>
      </c>
      <c r="K102" s="22">
        <v>2116</v>
      </c>
      <c r="L102" s="22">
        <v>2108</v>
      </c>
      <c r="M102" s="22">
        <v>2141</v>
      </c>
      <c r="N102" s="22">
        <v>2173</v>
      </c>
      <c r="O102" s="22">
        <v>2196</v>
      </c>
      <c r="P102" s="22">
        <v>2237</v>
      </c>
      <c r="Q102" s="22">
        <v>2176</v>
      </c>
      <c r="R102" s="22">
        <v>2196</v>
      </c>
      <c r="S102" s="22">
        <v>1967</v>
      </c>
      <c r="T102" s="22">
        <v>1993</v>
      </c>
      <c r="U102" s="22">
        <v>1964</v>
      </c>
      <c r="V102" s="22">
        <v>1985</v>
      </c>
    </row>
    <row r="103" spans="1:22" ht="9.9" customHeight="1" x14ac:dyDescent="0.2">
      <c r="A103" s="14" t="s">
        <v>129</v>
      </c>
      <c r="C103" s="20">
        <v>172</v>
      </c>
      <c r="D103" s="22">
        <v>174</v>
      </c>
      <c r="E103" s="22">
        <v>174</v>
      </c>
      <c r="F103" s="22">
        <v>179</v>
      </c>
      <c r="G103" s="22">
        <v>176</v>
      </c>
      <c r="H103" s="22">
        <v>167</v>
      </c>
      <c r="I103" s="22">
        <v>165</v>
      </c>
      <c r="J103" s="22">
        <v>168</v>
      </c>
      <c r="K103" s="22">
        <v>173</v>
      </c>
      <c r="L103" s="22">
        <v>164</v>
      </c>
      <c r="M103" s="22">
        <v>164</v>
      </c>
      <c r="N103" s="22">
        <v>169</v>
      </c>
      <c r="O103" s="22">
        <v>163</v>
      </c>
      <c r="P103" s="22">
        <v>165</v>
      </c>
      <c r="Q103" s="22">
        <v>149</v>
      </c>
      <c r="R103" s="22">
        <v>141</v>
      </c>
      <c r="S103" s="22">
        <v>112</v>
      </c>
      <c r="T103" s="22">
        <v>116</v>
      </c>
      <c r="U103" s="22">
        <v>114</v>
      </c>
      <c r="V103" s="22">
        <v>110</v>
      </c>
    </row>
    <row r="104" spans="1:22" ht="9.9" customHeight="1" x14ac:dyDescent="0.2">
      <c r="A104" s="14" t="s">
        <v>130</v>
      </c>
      <c r="C104" s="20">
        <v>116</v>
      </c>
      <c r="D104" s="22">
        <v>107</v>
      </c>
      <c r="E104" s="22">
        <v>114</v>
      </c>
      <c r="F104" s="22">
        <v>110</v>
      </c>
      <c r="G104" s="22">
        <v>109</v>
      </c>
      <c r="H104" s="22">
        <v>111</v>
      </c>
      <c r="I104" s="22">
        <v>115</v>
      </c>
      <c r="J104" s="22">
        <v>110</v>
      </c>
      <c r="K104" s="22">
        <v>122</v>
      </c>
      <c r="L104" s="22">
        <v>124</v>
      </c>
      <c r="M104" s="22">
        <v>136</v>
      </c>
      <c r="N104" s="22">
        <v>145</v>
      </c>
      <c r="O104" s="22">
        <v>142</v>
      </c>
      <c r="P104" s="22">
        <v>133</v>
      </c>
      <c r="Q104" s="22">
        <v>111</v>
      </c>
      <c r="R104" s="22">
        <v>107</v>
      </c>
      <c r="S104" s="22">
        <v>84</v>
      </c>
      <c r="T104" s="22">
        <v>82</v>
      </c>
      <c r="U104" s="22">
        <v>79</v>
      </c>
      <c r="V104" s="22">
        <v>85</v>
      </c>
    </row>
    <row r="105" spans="1:22" ht="9.9" customHeight="1" x14ac:dyDescent="0.2">
      <c r="A105" s="14" t="s">
        <v>131</v>
      </c>
      <c r="C105" s="20">
        <v>656</v>
      </c>
      <c r="D105" s="22">
        <v>623</v>
      </c>
      <c r="E105" s="22">
        <v>611</v>
      </c>
      <c r="F105" s="22">
        <v>630</v>
      </c>
      <c r="G105" s="22">
        <v>617</v>
      </c>
      <c r="H105" s="22">
        <v>644</v>
      </c>
      <c r="I105" s="22">
        <v>645</v>
      </c>
      <c r="J105" s="22">
        <v>628</v>
      </c>
      <c r="K105" s="22">
        <v>610</v>
      </c>
      <c r="L105" s="22">
        <v>617</v>
      </c>
      <c r="M105" s="22">
        <v>614</v>
      </c>
      <c r="N105" s="22">
        <v>617</v>
      </c>
      <c r="O105" s="22">
        <v>623</v>
      </c>
      <c r="P105" s="22">
        <v>641</v>
      </c>
      <c r="Q105" s="22">
        <v>611</v>
      </c>
      <c r="R105" s="22">
        <v>599</v>
      </c>
      <c r="S105" s="22">
        <v>494</v>
      </c>
      <c r="T105" s="22">
        <v>499</v>
      </c>
      <c r="U105" s="22">
        <v>509</v>
      </c>
      <c r="V105" s="22">
        <v>506</v>
      </c>
    </row>
    <row r="106" spans="1:22" ht="9.9" customHeight="1" x14ac:dyDescent="0.2">
      <c r="A106" s="14" t="s">
        <v>132</v>
      </c>
      <c r="C106" s="23">
        <v>858</v>
      </c>
      <c r="D106" s="22">
        <v>871</v>
      </c>
      <c r="E106" s="22">
        <v>922</v>
      </c>
      <c r="F106" s="22">
        <v>969</v>
      </c>
      <c r="G106" s="22">
        <v>986</v>
      </c>
      <c r="H106" s="22">
        <v>1047</v>
      </c>
      <c r="I106" s="22">
        <v>1068</v>
      </c>
      <c r="J106" s="22">
        <v>1084</v>
      </c>
      <c r="K106" s="22">
        <v>1084</v>
      </c>
      <c r="L106" s="22">
        <v>1093</v>
      </c>
      <c r="M106" s="22">
        <v>1139</v>
      </c>
      <c r="N106" s="22">
        <v>1148</v>
      </c>
      <c r="O106" s="22">
        <v>1164</v>
      </c>
      <c r="P106" s="22">
        <v>1168</v>
      </c>
      <c r="Q106" s="22">
        <v>1127</v>
      </c>
      <c r="R106" s="22">
        <v>1134</v>
      </c>
      <c r="S106" s="22">
        <v>998</v>
      </c>
      <c r="T106" s="22">
        <v>978</v>
      </c>
      <c r="U106" s="22">
        <v>997</v>
      </c>
      <c r="V106" s="22">
        <v>1002</v>
      </c>
    </row>
    <row r="107" spans="1:22" ht="9.9" customHeight="1" x14ac:dyDescent="0.2">
      <c r="A107" s="14" t="s">
        <v>133</v>
      </c>
      <c r="C107" s="20">
        <v>1526</v>
      </c>
      <c r="D107" s="22">
        <v>1494</v>
      </c>
      <c r="E107" s="22">
        <v>1475</v>
      </c>
      <c r="F107" s="22">
        <v>1512</v>
      </c>
      <c r="G107" s="22">
        <v>1516</v>
      </c>
      <c r="H107" s="22">
        <v>1565</v>
      </c>
      <c r="I107" s="22">
        <v>1575</v>
      </c>
      <c r="J107" s="22">
        <v>1556</v>
      </c>
      <c r="K107" s="22">
        <v>1561</v>
      </c>
      <c r="L107" s="22">
        <v>1580</v>
      </c>
      <c r="M107" s="22">
        <v>1588</v>
      </c>
      <c r="N107" s="22">
        <v>1586</v>
      </c>
      <c r="O107" s="22">
        <v>1605</v>
      </c>
      <c r="P107" s="22">
        <v>1624</v>
      </c>
      <c r="Q107" s="22">
        <v>1544</v>
      </c>
      <c r="R107" s="22">
        <v>1507</v>
      </c>
      <c r="S107" s="22">
        <v>1228</v>
      </c>
      <c r="T107" s="22">
        <v>1213</v>
      </c>
      <c r="U107" s="22">
        <v>1221</v>
      </c>
      <c r="V107" s="22">
        <v>1274</v>
      </c>
    </row>
    <row r="108" spans="1:22" ht="9.9" customHeight="1" x14ac:dyDescent="0.2">
      <c r="A108" s="14" t="s">
        <v>134</v>
      </c>
      <c r="C108" s="20">
        <v>1977</v>
      </c>
      <c r="D108" s="22">
        <v>1966</v>
      </c>
      <c r="E108" s="22">
        <v>2007</v>
      </c>
      <c r="F108" s="22">
        <v>2013</v>
      </c>
      <c r="G108" s="22">
        <v>2044</v>
      </c>
      <c r="H108" s="22">
        <v>2117</v>
      </c>
      <c r="I108" s="22">
        <v>2170</v>
      </c>
      <c r="J108" s="22">
        <v>2120</v>
      </c>
      <c r="K108" s="22">
        <v>2120</v>
      </c>
      <c r="L108" s="22">
        <v>2134</v>
      </c>
      <c r="M108" s="22">
        <v>2119</v>
      </c>
      <c r="N108" s="22">
        <v>2134</v>
      </c>
      <c r="O108" s="22">
        <v>2162</v>
      </c>
      <c r="P108" s="22">
        <v>2198</v>
      </c>
      <c r="Q108" s="22">
        <v>2112</v>
      </c>
      <c r="R108" s="22">
        <v>2135</v>
      </c>
      <c r="S108" s="22">
        <v>1797</v>
      </c>
      <c r="T108" s="22">
        <v>1816</v>
      </c>
      <c r="U108" s="22">
        <v>1804</v>
      </c>
      <c r="V108" s="22">
        <v>1834</v>
      </c>
    </row>
    <row r="109" spans="1:22" ht="6.75" customHeight="1" x14ac:dyDescent="0.2">
      <c r="C109" s="22"/>
      <c r="D109" s="22"/>
      <c r="E109" s="20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ht="9.9" customHeight="1" x14ac:dyDescent="0.2">
      <c r="A110" s="15" t="s">
        <v>1</v>
      </c>
      <c r="B110" s="15"/>
      <c r="C110" s="15" t="s">
        <v>1</v>
      </c>
      <c r="D110" s="24" t="s">
        <v>1</v>
      </c>
      <c r="E110" s="24" t="s">
        <v>1</v>
      </c>
      <c r="F110" s="15" t="s">
        <v>1</v>
      </c>
      <c r="G110" s="15" t="s">
        <v>1</v>
      </c>
      <c r="H110" s="15" t="s">
        <v>1</v>
      </c>
      <c r="I110" s="15" t="s">
        <v>1</v>
      </c>
      <c r="J110" s="15" t="s">
        <v>1</v>
      </c>
      <c r="K110" s="15" t="s">
        <v>1</v>
      </c>
      <c r="L110" s="15" t="s">
        <v>1</v>
      </c>
      <c r="M110" s="15" t="s">
        <v>1</v>
      </c>
      <c r="N110" s="15" t="s">
        <v>1</v>
      </c>
      <c r="O110" s="15" t="s">
        <v>1</v>
      </c>
      <c r="P110" s="15" t="s">
        <v>1</v>
      </c>
      <c r="Q110" s="15" t="s">
        <v>1</v>
      </c>
      <c r="R110" s="15" t="s">
        <v>1</v>
      </c>
      <c r="S110" s="15" t="s">
        <v>1</v>
      </c>
      <c r="T110" s="15" t="s">
        <v>1</v>
      </c>
      <c r="U110" s="15" t="s">
        <v>1</v>
      </c>
      <c r="V110" s="15" t="s">
        <v>1</v>
      </c>
    </row>
    <row r="111" spans="1:22" ht="9.9" customHeight="1" x14ac:dyDescent="0.2">
      <c r="A111" s="14" t="s">
        <v>29</v>
      </c>
      <c r="P111" s="22"/>
      <c r="Q111" s="21"/>
    </row>
    <row r="112" spans="1:22" ht="9.9" customHeight="1" x14ac:dyDescent="0.2">
      <c r="A112" s="14" t="s">
        <v>258</v>
      </c>
      <c r="P112" s="22"/>
      <c r="Q112" s="21"/>
    </row>
    <row r="113" spans="16:17" ht="9.9" customHeight="1" x14ac:dyDescent="0.2">
      <c r="P113" s="22"/>
      <c r="Q113" s="21"/>
    </row>
  </sheetData>
  <phoneticPr fontId="0" type="noConversion"/>
  <pageMargins left="0.5" right="0.5" top="0.49" bottom="0.2" header="0.5" footer="0.22"/>
  <pageSetup orientation="landscape" horizontalDpi="4294967292" verticalDpi="300" r:id="rId1"/>
  <headerFooter alignWithMargins="0"/>
  <rowBreaks count="2" manualBreakCount="2">
    <brk id="55" max="16383" man="1"/>
    <brk id="285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V105"/>
  <sheetViews>
    <sheetView defaultGridColor="0" colorId="22" zoomScale="50" zoomScaleNormal="50" workbookViewId="0">
      <selection activeCell="W11" sqref="W11"/>
    </sheetView>
  </sheetViews>
  <sheetFormatPr defaultColWidth="11.453125" defaultRowHeight="15" x14ac:dyDescent="0.25"/>
  <cols>
    <col min="1" max="1" width="24.453125" customWidth="1"/>
    <col min="2" max="2" width="1.6328125" customWidth="1"/>
    <col min="3" max="4" width="7.81640625" customWidth="1"/>
    <col min="5" max="5" width="7.6328125" customWidth="1"/>
    <col min="6" max="7" width="7.36328125" customWidth="1"/>
    <col min="8" max="8" width="8.36328125" customWidth="1"/>
    <col min="9" max="9" width="7.90625" customWidth="1"/>
    <col min="10" max="11" width="8" customWidth="1"/>
    <col min="12" max="14" width="7.81640625" customWidth="1"/>
    <col min="15" max="15" width="8" customWidth="1"/>
    <col min="16" max="16" width="7.81640625" customWidth="1"/>
    <col min="17" max="17" width="7.36328125" customWidth="1"/>
    <col min="18" max="19" width="7.81640625" customWidth="1"/>
    <col min="20" max="22" width="7.453125" customWidth="1"/>
  </cols>
  <sheetData>
    <row r="1" spans="1:22" x14ac:dyDescent="0.25">
      <c r="A1" s="11" t="s">
        <v>135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  <c r="R1" s="11"/>
      <c r="S1" s="11"/>
      <c r="T1" s="11"/>
      <c r="U1" s="11"/>
      <c r="V1" s="11"/>
    </row>
    <row r="2" spans="1:22" x14ac:dyDescent="0.25">
      <c r="A2" s="11" t="s">
        <v>204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11"/>
      <c r="S2" s="11"/>
      <c r="T2" s="11"/>
      <c r="U2" s="11"/>
      <c r="V2" s="11"/>
    </row>
    <row r="3" spans="1:22" x14ac:dyDescent="0.25">
      <c r="A3" s="30" t="s">
        <v>260</v>
      </c>
      <c r="B3" s="3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1"/>
      <c r="S3" s="11"/>
      <c r="T3" s="11"/>
      <c r="U3" s="11"/>
      <c r="V3" s="11"/>
    </row>
    <row r="4" spans="1:22" x14ac:dyDescent="0.25">
      <c r="Q4" s="6"/>
    </row>
    <row r="5" spans="1:22" x14ac:dyDescent="0.25">
      <c r="A5" s="1" t="s">
        <v>1</v>
      </c>
      <c r="B5" s="1"/>
      <c r="C5" s="1" t="s">
        <v>1</v>
      </c>
      <c r="D5" s="1" t="s">
        <v>1</v>
      </c>
      <c r="E5" s="1" t="s">
        <v>1</v>
      </c>
      <c r="F5" s="2" t="s">
        <v>1</v>
      </c>
      <c r="G5" s="2" t="s">
        <v>1</v>
      </c>
      <c r="H5" s="8" t="s">
        <v>1</v>
      </c>
      <c r="I5" s="8" t="s">
        <v>1</v>
      </c>
      <c r="J5" s="8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</row>
    <row r="6" spans="1:22" x14ac:dyDescent="0.25">
      <c r="A6" t="s">
        <v>136</v>
      </c>
      <c r="C6" s="3">
        <v>2001</v>
      </c>
      <c r="D6" s="3">
        <v>2002</v>
      </c>
      <c r="E6" s="3">
        <v>2003</v>
      </c>
      <c r="F6" s="3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1">
        <v>2010</v>
      </c>
      <c r="M6" s="31">
        <v>2011</v>
      </c>
      <c r="N6" s="31">
        <v>2012</v>
      </c>
      <c r="O6" s="31">
        <v>2013</v>
      </c>
      <c r="P6" s="31">
        <v>2014</v>
      </c>
      <c r="Q6" s="31">
        <v>2015</v>
      </c>
      <c r="R6" s="31">
        <v>2016</v>
      </c>
      <c r="S6" s="31">
        <v>2017</v>
      </c>
      <c r="T6" s="31">
        <v>2018</v>
      </c>
      <c r="U6" s="31">
        <v>2019</v>
      </c>
      <c r="V6" s="31" t="s">
        <v>259</v>
      </c>
    </row>
    <row r="7" spans="1:22" x14ac:dyDescent="0.25">
      <c r="A7" s="1" t="s">
        <v>1</v>
      </c>
      <c r="B7" s="1"/>
      <c r="C7" s="8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</row>
    <row r="9" spans="1:22" x14ac:dyDescent="0.25">
      <c r="A9" t="s">
        <v>137</v>
      </c>
      <c r="C9" s="36">
        <v>55802</v>
      </c>
      <c r="D9" s="38">
        <v>55699</v>
      </c>
      <c r="E9" s="38">
        <v>56270</v>
      </c>
      <c r="F9" s="38">
        <v>56707</v>
      </c>
      <c r="G9" s="38">
        <f>G11+G17+G26+G39+G64+G71+G83+G94+G101</f>
        <v>57579</v>
      </c>
      <c r="H9" s="38">
        <f>H11+H17+H26+H39+H64+H71+H83+H94+H101</f>
        <v>60779</v>
      </c>
      <c r="I9" s="38">
        <f>I11+I17+I26+I39+I64+I71+I83+I94+I101</f>
        <v>62948</v>
      </c>
      <c r="J9" s="38">
        <f>J11+J17+J26+J39+J64+J71+J83+J94+J101</f>
        <v>63543</v>
      </c>
      <c r="K9" s="38">
        <v>65370</v>
      </c>
      <c r="L9" s="38">
        <f t="shared" ref="L9:V9" si="0">L11+L17+L26+L39+L64+L71+L83+L94+L101</f>
        <v>66538</v>
      </c>
      <c r="M9" s="38">
        <f t="shared" si="0"/>
        <v>67788</v>
      </c>
      <c r="N9" s="38">
        <f t="shared" si="0"/>
        <v>69556</v>
      </c>
      <c r="O9" s="38">
        <f t="shared" si="0"/>
        <v>71410</v>
      </c>
      <c r="P9" s="38">
        <f t="shared" si="0"/>
        <v>73857</v>
      </c>
      <c r="Q9" s="38">
        <f t="shared" si="0"/>
        <v>72047</v>
      </c>
      <c r="R9" s="38">
        <f t="shared" si="0"/>
        <v>73044</v>
      </c>
      <c r="S9" s="38">
        <f t="shared" si="0"/>
        <v>63861</v>
      </c>
      <c r="T9" s="38">
        <f t="shared" si="0"/>
        <v>64382</v>
      </c>
      <c r="U9" s="38">
        <f t="shared" si="0"/>
        <v>64554</v>
      </c>
      <c r="V9" s="38">
        <f t="shared" si="0"/>
        <v>65309</v>
      </c>
    </row>
    <row r="10" spans="1:22" x14ac:dyDescent="0.25">
      <c r="C10" s="39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x14ac:dyDescent="0.25">
      <c r="A11" s="3" t="s">
        <v>138</v>
      </c>
      <c r="B11" s="3"/>
      <c r="C11" s="36">
        <v>7157</v>
      </c>
      <c r="D11" s="38">
        <v>7085</v>
      </c>
      <c r="E11" s="38">
        <v>6991</v>
      </c>
      <c r="F11" s="38">
        <v>6966</v>
      </c>
      <c r="G11" s="38">
        <f>SUM(G12:G15)</f>
        <v>7004</v>
      </c>
      <c r="H11" s="38">
        <f>SUM(H12:H15)</f>
        <v>7148</v>
      </c>
      <c r="I11" s="38">
        <f>SUM(I12:I15)</f>
        <v>7292</v>
      </c>
      <c r="J11" s="38">
        <f>SUM(J12:J15)</f>
        <v>7361</v>
      </c>
      <c r="K11" s="38">
        <v>7533</v>
      </c>
      <c r="L11" s="38">
        <f t="shared" ref="L11:T11" si="1">SUM(L12:L15)</f>
        <v>7614</v>
      </c>
      <c r="M11" s="38">
        <f t="shared" si="1"/>
        <v>7703</v>
      </c>
      <c r="N11" s="38">
        <f t="shared" si="1"/>
        <v>7869</v>
      </c>
      <c r="O11" s="38">
        <f t="shared" si="1"/>
        <v>7919</v>
      </c>
      <c r="P11" s="38">
        <f t="shared" si="1"/>
        <v>8109</v>
      </c>
      <c r="Q11" s="38">
        <f t="shared" si="1"/>
        <v>7863</v>
      </c>
      <c r="R11" s="38">
        <f t="shared" si="1"/>
        <v>7947</v>
      </c>
      <c r="S11" s="38">
        <f t="shared" si="1"/>
        <v>7087</v>
      </c>
      <c r="T11" s="38">
        <f t="shared" si="1"/>
        <v>7162</v>
      </c>
      <c r="U11" s="38">
        <f t="shared" ref="U11:V11" si="2">SUM(U12:U15)</f>
        <v>7077</v>
      </c>
      <c r="V11" s="38">
        <f t="shared" si="2"/>
        <v>7107</v>
      </c>
    </row>
    <row r="12" spans="1:22" x14ac:dyDescent="0.25">
      <c r="A12" s="3" t="s">
        <v>249</v>
      </c>
      <c r="B12" s="3"/>
      <c r="C12" s="36">
        <v>2212</v>
      </c>
      <c r="D12" s="38">
        <v>2171</v>
      </c>
      <c r="E12" s="38">
        <v>2169</v>
      </c>
      <c r="F12" s="38">
        <v>2160</v>
      </c>
      <c r="G12" s="38">
        <v>2176</v>
      </c>
      <c r="H12" s="38">
        <v>2232</v>
      </c>
      <c r="I12" s="38">
        <v>2362</v>
      </c>
      <c r="J12" s="38">
        <v>2437</v>
      </c>
      <c r="K12" s="38">
        <v>2500</v>
      </c>
      <c r="L12" s="38">
        <v>2564</v>
      </c>
      <c r="M12" s="38">
        <v>2586</v>
      </c>
      <c r="N12" s="38">
        <v>2688</v>
      </c>
      <c r="O12" s="38">
        <v>2693</v>
      </c>
      <c r="P12" s="38">
        <v>2779</v>
      </c>
      <c r="Q12" s="38">
        <v>2733</v>
      </c>
      <c r="R12" s="38">
        <v>2758</v>
      </c>
      <c r="S12" s="38">
        <v>2452</v>
      </c>
      <c r="T12" s="38">
        <v>2472</v>
      </c>
      <c r="U12" s="38">
        <v>2433</v>
      </c>
      <c r="V12" s="38">
        <v>2445</v>
      </c>
    </row>
    <row r="13" spans="1:22" x14ac:dyDescent="0.25">
      <c r="A13" s="3" t="s">
        <v>139</v>
      </c>
      <c r="B13" s="3"/>
      <c r="C13" s="36">
        <v>1990</v>
      </c>
      <c r="D13" s="38">
        <v>1993</v>
      </c>
      <c r="E13" s="38">
        <v>1953</v>
      </c>
      <c r="F13" s="38">
        <v>1956</v>
      </c>
      <c r="G13" s="38">
        <v>1964</v>
      </c>
      <c r="H13" s="38">
        <v>1995</v>
      </c>
      <c r="I13" s="38">
        <v>2007</v>
      </c>
      <c r="J13" s="38">
        <v>1977</v>
      </c>
      <c r="K13" s="38">
        <v>2039</v>
      </c>
      <c r="L13" s="38">
        <v>2025</v>
      </c>
      <c r="M13" s="38">
        <v>2025</v>
      </c>
      <c r="N13" s="38">
        <v>2057</v>
      </c>
      <c r="O13" s="38">
        <v>2089</v>
      </c>
      <c r="P13" s="38">
        <v>2133</v>
      </c>
      <c r="Q13" s="38">
        <v>2031</v>
      </c>
      <c r="R13" s="38">
        <v>2052</v>
      </c>
      <c r="S13" s="38">
        <v>1830</v>
      </c>
      <c r="T13" s="38">
        <v>1847</v>
      </c>
      <c r="U13" s="38">
        <v>1807</v>
      </c>
      <c r="V13" s="38">
        <v>1785</v>
      </c>
    </row>
    <row r="14" spans="1:22" x14ac:dyDescent="0.25">
      <c r="A14" s="3" t="s">
        <v>140</v>
      </c>
      <c r="B14" s="3"/>
      <c r="C14" s="36">
        <v>1666</v>
      </c>
      <c r="D14" s="38">
        <v>1665</v>
      </c>
      <c r="E14" s="38">
        <v>1646</v>
      </c>
      <c r="F14" s="38">
        <v>1637</v>
      </c>
      <c r="G14" s="38">
        <v>1642</v>
      </c>
      <c r="H14" s="38">
        <v>1675</v>
      </c>
      <c r="I14" s="38">
        <v>1690</v>
      </c>
      <c r="J14" s="38">
        <v>1704</v>
      </c>
      <c r="K14" s="38">
        <v>1733</v>
      </c>
      <c r="L14" s="38">
        <v>1756</v>
      </c>
      <c r="M14" s="38">
        <v>1807</v>
      </c>
      <c r="N14" s="38">
        <v>1856</v>
      </c>
      <c r="O14" s="38">
        <v>1863</v>
      </c>
      <c r="P14" s="38">
        <v>1905</v>
      </c>
      <c r="Q14" s="38">
        <v>1878</v>
      </c>
      <c r="R14" s="38">
        <v>1892</v>
      </c>
      <c r="S14" s="38">
        <v>1719</v>
      </c>
      <c r="T14" s="38">
        <v>1740</v>
      </c>
      <c r="U14" s="38">
        <v>1719</v>
      </c>
      <c r="V14" s="38">
        <v>1735</v>
      </c>
    </row>
    <row r="15" spans="1:22" x14ac:dyDescent="0.25">
      <c r="A15" s="3" t="s">
        <v>141</v>
      </c>
      <c r="B15" s="3"/>
      <c r="C15" s="36">
        <v>1289</v>
      </c>
      <c r="D15" s="38">
        <v>1256</v>
      </c>
      <c r="E15" s="38">
        <v>1223</v>
      </c>
      <c r="F15" s="38">
        <v>1213</v>
      </c>
      <c r="G15" s="38">
        <v>1222</v>
      </c>
      <c r="H15" s="38">
        <v>1246</v>
      </c>
      <c r="I15" s="38">
        <v>1233</v>
      </c>
      <c r="J15" s="38">
        <v>1243</v>
      </c>
      <c r="K15" s="38">
        <v>1261</v>
      </c>
      <c r="L15" s="38">
        <v>1269</v>
      </c>
      <c r="M15" s="38">
        <v>1285</v>
      </c>
      <c r="N15" s="38">
        <v>1268</v>
      </c>
      <c r="O15" s="38">
        <v>1274</v>
      </c>
      <c r="P15" s="38">
        <v>1292</v>
      </c>
      <c r="Q15" s="38">
        <v>1221</v>
      </c>
      <c r="R15" s="38">
        <v>1245</v>
      </c>
      <c r="S15" s="38">
        <v>1086</v>
      </c>
      <c r="T15" s="38">
        <v>1103</v>
      </c>
      <c r="U15" s="38">
        <v>1118</v>
      </c>
      <c r="V15" s="38">
        <v>1142</v>
      </c>
    </row>
    <row r="16" spans="1:22" x14ac:dyDescent="0.25">
      <c r="C16" s="39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spans="1:22" x14ac:dyDescent="0.25">
      <c r="A17" s="3" t="s">
        <v>142</v>
      </c>
      <c r="B17" s="3"/>
      <c r="C17" s="36">
        <v>12336</v>
      </c>
      <c r="D17" s="38">
        <v>12319</v>
      </c>
      <c r="E17" s="38">
        <v>12360</v>
      </c>
      <c r="F17" s="38">
        <v>12426</v>
      </c>
      <c r="G17" s="38">
        <f>SUM(G18:G24)</f>
        <v>12651</v>
      </c>
      <c r="H17" s="38">
        <f>SUM(H18:H24)</f>
        <v>13235</v>
      </c>
      <c r="I17" s="38">
        <f>SUM(I18:I24)</f>
        <v>13621</v>
      </c>
      <c r="J17" s="38">
        <f>SUM(J18:J24)</f>
        <v>13824</v>
      </c>
      <c r="K17" s="38">
        <v>14300</v>
      </c>
      <c r="L17" s="38">
        <f t="shared" ref="L17:T17" si="3">SUM(L18:L24)</f>
        <v>14580</v>
      </c>
      <c r="M17" s="38">
        <f t="shared" si="3"/>
        <v>14918</v>
      </c>
      <c r="N17" s="38">
        <f t="shared" si="3"/>
        <v>15315</v>
      </c>
      <c r="O17" s="38">
        <f t="shared" si="3"/>
        <v>15756</v>
      </c>
      <c r="P17" s="38">
        <f t="shared" si="3"/>
        <v>16302</v>
      </c>
      <c r="Q17" s="38">
        <f t="shared" si="3"/>
        <v>16065</v>
      </c>
      <c r="R17" s="38">
        <f t="shared" si="3"/>
        <v>16348</v>
      </c>
      <c r="S17" s="38">
        <f t="shared" si="3"/>
        <v>14483</v>
      </c>
      <c r="T17" s="38">
        <f t="shared" si="3"/>
        <v>14609</v>
      </c>
      <c r="U17" s="38">
        <f t="shared" ref="U17:V17" si="4">SUM(U18:U24)</f>
        <v>14657</v>
      </c>
      <c r="V17" s="38">
        <f t="shared" si="4"/>
        <v>14919</v>
      </c>
    </row>
    <row r="18" spans="1:22" x14ac:dyDescent="0.25">
      <c r="A18" s="3" t="s">
        <v>143</v>
      </c>
      <c r="B18" s="3"/>
      <c r="C18" s="36">
        <v>1038</v>
      </c>
      <c r="D18" s="38">
        <v>1029</v>
      </c>
      <c r="E18" s="38">
        <v>1019</v>
      </c>
      <c r="F18" s="38">
        <v>999</v>
      </c>
      <c r="G18" s="38">
        <v>1020</v>
      </c>
      <c r="H18" s="38">
        <v>1072</v>
      </c>
      <c r="I18" s="38">
        <v>1090</v>
      </c>
      <c r="J18" s="38">
        <v>1076</v>
      </c>
      <c r="K18" s="38">
        <v>1159</v>
      </c>
      <c r="L18" s="38">
        <v>1184</v>
      </c>
      <c r="M18" s="38">
        <v>1203</v>
      </c>
      <c r="N18" s="38">
        <v>1228</v>
      </c>
      <c r="O18" s="38">
        <v>1237</v>
      </c>
      <c r="P18" s="38">
        <v>1260</v>
      </c>
      <c r="Q18" s="38">
        <v>1234</v>
      </c>
      <c r="R18" s="38">
        <v>1225</v>
      </c>
      <c r="S18" s="38">
        <v>1081</v>
      </c>
      <c r="T18" s="38">
        <v>1093</v>
      </c>
      <c r="U18" s="38">
        <v>1070</v>
      </c>
      <c r="V18" s="38">
        <v>1117</v>
      </c>
    </row>
    <row r="19" spans="1:22" x14ac:dyDescent="0.25">
      <c r="A19" s="3" t="s">
        <v>252</v>
      </c>
      <c r="B19" s="3"/>
      <c r="C19" s="36">
        <v>3549</v>
      </c>
      <c r="D19" s="4" t="s">
        <v>253</v>
      </c>
      <c r="E19" s="4" t="s">
        <v>253</v>
      </c>
      <c r="F19" s="4" t="s">
        <v>253</v>
      </c>
      <c r="G19" s="4" t="s">
        <v>253</v>
      </c>
      <c r="H19" s="4" t="s">
        <v>253</v>
      </c>
      <c r="I19" s="4" t="s">
        <v>253</v>
      </c>
      <c r="J19" s="4" t="s">
        <v>253</v>
      </c>
      <c r="K19" s="4" t="s">
        <v>253</v>
      </c>
      <c r="L19" s="40" t="s">
        <v>253</v>
      </c>
      <c r="M19" s="40" t="s">
        <v>253</v>
      </c>
      <c r="N19" s="40" t="s">
        <v>253</v>
      </c>
      <c r="O19" s="40" t="s">
        <v>253</v>
      </c>
      <c r="P19" s="40" t="s">
        <v>253</v>
      </c>
      <c r="Q19" s="40" t="s">
        <v>253</v>
      </c>
      <c r="R19" s="40" t="s">
        <v>253</v>
      </c>
      <c r="S19" s="40" t="s">
        <v>253</v>
      </c>
      <c r="T19" s="40" t="s">
        <v>253</v>
      </c>
      <c r="U19" s="40" t="s">
        <v>253</v>
      </c>
      <c r="V19" s="40" t="s">
        <v>253</v>
      </c>
    </row>
    <row r="20" spans="1:22" x14ac:dyDescent="0.25">
      <c r="A20" s="3">
        <v>60606</v>
      </c>
      <c r="B20" s="3"/>
      <c r="C20" s="4" t="s">
        <v>11</v>
      </c>
      <c r="D20" s="37">
        <v>2997</v>
      </c>
      <c r="E20" s="38">
        <v>2948</v>
      </c>
      <c r="F20" s="38">
        <v>2994</v>
      </c>
      <c r="G20" s="37">
        <v>3040</v>
      </c>
      <c r="H20" s="37">
        <v>3160</v>
      </c>
      <c r="I20" s="37">
        <v>3228</v>
      </c>
      <c r="J20" s="37">
        <v>3307</v>
      </c>
      <c r="K20" s="37">
        <v>3405</v>
      </c>
      <c r="L20" s="37">
        <v>3461</v>
      </c>
      <c r="M20" s="37">
        <v>3565</v>
      </c>
      <c r="N20" s="37">
        <v>3639</v>
      </c>
      <c r="O20" s="37">
        <v>3714</v>
      </c>
      <c r="P20" s="37">
        <v>3818</v>
      </c>
      <c r="Q20" s="37">
        <v>3749</v>
      </c>
      <c r="R20" s="37">
        <v>3738</v>
      </c>
      <c r="S20" s="37">
        <v>3300</v>
      </c>
      <c r="T20" s="37">
        <v>3335</v>
      </c>
      <c r="U20" s="37">
        <v>3317</v>
      </c>
      <c r="V20" s="37">
        <v>3322</v>
      </c>
    </row>
    <row r="21" spans="1:22" x14ac:dyDescent="0.25">
      <c r="A21" s="3">
        <v>60661</v>
      </c>
      <c r="B21" s="3"/>
      <c r="C21" s="4" t="s">
        <v>11</v>
      </c>
      <c r="D21" s="37">
        <v>547</v>
      </c>
      <c r="E21" s="38">
        <v>588</v>
      </c>
      <c r="F21" s="38">
        <v>627</v>
      </c>
      <c r="G21" s="37">
        <v>699</v>
      </c>
      <c r="H21" s="37">
        <v>757</v>
      </c>
      <c r="I21" s="37">
        <v>801</v>
      </c>
      <c r="J21" s="37">
        <v>798</v>
      </c>
      <c r="K21" s="37">
        <v>832</v>
      </c>
      <c r="L21" s="37">
        <v>869</v>
      </c>
      <c r="M21" s="37">
        <v>902</v>
      </c>
      <c r="N21" s="37">
        <v>969</v>
      </c>
      <c r="O21" s="37">
        <v>1017</v>
      </c>
      <c r="P21" s="37">
        <v>1054</v>
      </c>
      <c r="Q21" s="37">
        <v>1050</v>
      </c>
      <c r="R21" s="37">
        <v>1099</v>
      </c>
      <c r="S21" s="37">
        <v>993</v>
      </c>
      <c r="T21" s="37">
        <v>998</v>
      </c>
      <c r="U21" s="37">
        <v>1008</v>
      </c>
      <c r="V21" s="37">
        <v>1041</v>
      </c>
    </row>
    <row r="22" spans="1:22" x14ac:dyDescent="0.25">
      <c r="A22" s="3" t="s">
        <v>144</v>
      </c>
      <c r="B22" s="3"/>
      <c r="C22" s="36">
        <v>1397</v>
      </c>
      <c r="D22" s="38">
        <v>1433</v>
      </c>
      <c r="E22" s="38">
        <v>1462</v>
      </c>
      <c r="F22" s="38">
        <v>1481</v>
      </c>
      <c r="G22" s="38">
        <v>1494</v>
      </c>
      <c r="H22" s="38">
        <v>1599</v>
      </c>
      <c r="I22" s="38">
        <v>1642</v>
      </c>
      <c r="J22" s="38">
        <v>1675</v>
      </c>
      <c r="K22" s="38">
        <v>1739</v>
      </c>
      <c r="L22" s="38">
        <v>1794</v>
      </c>
      <c r="M22" s="38">
        <v>1829</v>
      </c>
      <c r="N22" s="38">
        <v>1899</v>
      </c>
      <c r="O22" s="38">
        <v>1962</v>
      </c>
      <c r="P22" s="38">
        <v>2026</v>
      </c>
      <c r="Q22" s="38">
        <v>2039</v>
      </c>
      <c r="R22" s="38">
        <v>2148</v>
      </c>
      <c r="S22" s="38">
        <v>1907</v>
      </c>
      <c r="T22" s="38">
        <v>1944</v>
      </c>
      <c r="U22" s="38">
        <v>1999</v>
      </c>
      <c r="V22" s="38">
        <v>2058</v>
      </c>
    </row>
    <row r="23" spans="1:22" x14ac:dyDescent="0.25">
      <c r="A23" s="3" t="s">
        <v>145</v>
      </c>
      <c r="B23" s="3"/>
      <c r="C23" s="36">
        <v>3237</v>
      </c>
      <c r="D23" s="38">
        <v>3245</v>
      </c>
      <c r="E23" s="38">
        <v>3273</v>
      </c>
      <c r="F23" s="38">
        <v>3319</v>
      </c>
      <c r="G23" s="38">
        <v>3358</v>
      </c>
      <c r="H23" s="38">
        <v>3498</v>
      </c>
      <c r="I23" s="38">
        <v>3660</v>
      </c>
      <c r="J23" s="38">
        <v>3741</v>
      </c>
      <c r="K23" s="38">
        <v>3897</v>
      </c>
      <c r="L23" s="38">
        <v>3966</v>
      </c>
      <c r="M23" s="38">
        <v>4077</v>
      </c>
      <c r="N23" s="38">
        <v>4205</v>
      </c>
      <c r="O23" s="38">
        <v>4386</v>
      </c>
      <c r="P23" s="38">
        <v>4558</v>
      </c>
      <c r="Q23" s="38">
        <v>4518</v>
      </c>
      <c r="R23" s="38">
        <v>4637</v>
      </c>
      <c r="S23" s="38">
        <v>4114</v>
      </c>
      <c r="T23" s="38">
        <v>4194</v>
      </c>
      <c r="U23" s="38">
        <v>4237</v>
      </c>
      <c r="V23" s="38">
        <v>4367</v>
      </c>
    </row>
    <row r="24" spans="1:22" x14ac:dyDescent="0.25">
      <c r="A24" s="3" t="s">
        <v>146</v>
      </c>
      <c r="B24" s="3"/>
      <c r="C24" s="36">
        <v>3115</v>
      </c>
      <c r="D24" s="38">
        <v>3068</v>
      </c>
      <c r="E24" s="38">
        <v>3070</v>
      </c>
      <c r="F24" s="38">
        <v>3006</v>
      </c>
      <c r="G24" s="38">
        <v>3040</v>
      </c>
      <c r="H24" s="38">
        <v>3149</v>
      </c>
      <c r="I24" s="38">
        <v>3200</v>
      </c>
      <c r="J24" s="38">
        <v>3227</v>
      </c>
      <c r="K24" s="38">
        <v>3268</v>
      </c>
      <c r="L24" s="38">
        <v>3306</v>
      </c>
      <c r="M24" s="38">
        <v>3342</v>
      </c>
      <c r="N24" s="38">
        <v>3375</v>
      </c>
      <c r="O24" s="38">
        <v>3440</v>
      </c>
      <c r="P24" s="38">
        <v>3586</v>
      </c>
      <c r="Q24" s="38">
        <v>3475</v>
      </c>
      <c r="R24" s="38">
        <v>3501</v>
      </c>
      <c r="S24" s="38">
        <v>3088</v>
      </c>
      <c r="T24" s="38">
        <v>3045</v>
      </c>
      <c r="U24" s="38">
        <v>3026</v>
      </c>
      <c r="V24" s="38">
        <v>3014</v>
      </c>
    </row>
    <row r="25" spans="1:22" x14ac:dyDescent="0.25">
      <c r="C25" s="39"/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x14ac:dyDescent="0.25">
      <c r="A26" s="3" t="s">
        <v>147</v>
      </c>
      <c r="B26" s="3"/>
      <c r="C26" s="36">
        <v>12863</v>
      </c>
      <c r="D26" s="38">
        <v>12838</v>
      </c>
      <c r="E26" s="38">
        <v>13181</v>
      </c>
      <c r="F26" s="38">
        <v>13484</v>
      </c>
      <c r="G26" s="38">
        <f>SUM(G27:G37)</f>
        <v>13709</v>
      </c>
      <c r="H26" s="38">
        <f>SUM(H27:H37)</f>
        <v>14623</v>
      </c>
      <c r="I26" s="38">
        <f>SUM(I27:I37)</f>
        <v>15332</v>
      </c>
      <c r="J26" s="38">
        <f>SUM(J27:J37)</f>
        <v>15568</v>
      </c>
      <c r="K26" s="38">
        <v>16159</v>
      </c>
      <c r="L26" s="38">
        <f t="shared" ref="L26:T26" si="5">SUM(L27:L37)</f>
        <v>16526</v>
      </c>
      <c r="M26" s="38">
        <f t="shared" si="5"/>
        <v>16943</v>
      </c>
      <c r="N26" s="38">
        <f t="shared" si="5"/>
        <v>17450</v>
      </c>
      <c r="O26" s="38">
        <f t="shared" si="5"/>
        <v>17994</v>
      </c>
      <c r="P26" s="38">
        <f t="shared" si="5"/>
        <v>18704</v>
      </c>
      <c r="Q26" s="38">
        <f t="shared" si="5"/>
        <v>18273</v>
      </c>
      <c r="R26" s="38">
        <f t="shared" si="5"/>
        <v>18638</v>
      </c>
      <c r="S26" s="38">
        <f t="shared" si="5"/>
        <v>16426</v>
      </c>
      <c r="T26" s="38">
        <f t="shared" si="5"/>
        <v>16584</v>
      </c>
      <c r="U26" s="38">
        <f t="shared" ref="U26:V26" si="6">SUM(U27:U37)</f>
        <v>16735</v>
      </c>
      <c r="V26" s="38">
        <f t="shared" si="6"/>
        <v>16879</v>
      </c>
    </row>
    <row r="27" spans="1:22" x14ac:dyDescent="0.25">
      <c r="A27" s="3" t="s">
        <v>148</v>
      </c>
      <c r="B27" s="3"/>
      <c r="C27" s="36">
        <v>1016</v>
      </c>
      <c r="D27" s="38">
        <v>1014</v>
      </c>
      <c r="E27" s="38">
        <v>1055</v>
      </c>
      <c r="F27" s="38">
        <v>1108</v>
      </c>
      <c r="G27" s="38">
        <v>1144</v>
      </c>
      <c r="H27" s="38">
        <v>1203</v>
      </c>
      <c r="I27" s="38">
        <v>1282</v>
      </c>
      <c r="J27" s="38">
        <v>1307</v>
      </c>
      <c r="K27" s="38">
        <v>1350</v>
      </c>
      <c r="L27" s="38">
        <v>1392</v>
      </c>
      <c r="M27" s="38">
        <v>1426</v>
      </c>
      <c r="N27" s="38">
        <v>1495</v>
      </c>
      <c r="O27" s="38">
        <v>1549</v>
      </c>
      <c r="P27" s="38">
        <v>1604</v>
      </c>
      <c r="Q27" s="38">
        <v>1546</v>
      </c>
      <c r="R27" s="38">
        <v>1575</v>
      </c>
      <c r="S27" s="38">
        <v>1390</v>
      </c>
      <c r="T27" s="38">
        <v>1400</v>
      </c>
      <c r="U27" s="38">
        <v>1420</v>
      </c>
      <c r="V27" s="38">
        <v>1438</v>
      </c>
    </row>
    <row r="28" spans="1:22" x14ac:dyDescent="0.25">
      <c r="A28" s="3" t="s">
        <v>149</v>
      </c>
      <c r="B28" s="3"/>
      <c r="C28" s="36">
        <v>2457</v>
      </c>
      <c r="D28" s="38">
        <v>2445</v>
      </c>
      <c r="E28" s="38">
        <v>2444</v>
      </c>
      <c r="F28" s="38">
        <v>2521</v>
      </c>
      <c r="G28" s="38">
        <v>2554</v>
      </c>
      <c r="H28" s="38">
        <v>2701</v>
      </c>
      <c r="I28" s="38">
        <v>2791</v>
      </c>
      <c r="J28" s="38">
        <v>2811</v>
      </c>
      <c r="K28" s="38">
        <v>2901</v>
      </c>
      <c r="L28" s="38">
        <v>2948</v>
      </c>
      <c r="M28" s="38">
        <v>3003</v>
      </c>
      <c r="N28" s="38">
        <v>3079</v>
      </c>
      <c r="O28" s="38">
        <v>3169</v>
      </c>
      <c r="P28" s="38">
        <v>3295</v>
      </c>
      <c r="Q28" s="38">
        <v>3210</v>
      </c>
      <c r="R28" s="38">
        <v>3201</v>
      </c>
      <c r="S28" s="38">
        <v>2796</v>
      </c>
      <c r="T28" s="38">
        <v>2801</v>
      </c>
      <c r="U28" s="38">
        <v>2828</v>
      </c>
      <c r="V28" s="38">
        <v>2806</v>
      </c>
    </row>
    <row r="29" spans="1:22" x14ac:dyDescent="0.25">
      <c r="A29" s="3" t="s">
        <v>150</v>
      </c>
      <c r="B29" s="3"/>
      <c r="C29" s="36">
        <v>1604</v>
      </c>
      <c r="D29" s="38">
        <v>1580</v>
      </c>
      <c r="E29" s="38">
        <v>1644</v>
      </c>
      <c r="F29" s="38">
        <v>1687</v>
      </c>
      <c r="G29" s="38">
        <v>1735</v>
      </c>
      <c r="H29" s="38">
        <v>1913</v>
      </c>
      <c r="I29" s="38">
        <v>2078</v>
      </c>
      <c r="J29" s="38">
        <v>2125</v>
      </c>
      <c r="K29" s="38">
        <v>2217</v>
      </c>
      <c r="L29" s="38">
        <v>2267</v>
      </c>
      <c r="M29" s="38">
        <v>2305</v>
      </c>
      <c r="N29" s="38">
        <v>2351</v>
      </c>
      <c r="O29" s="38">
        <v>2411</v>
      </c>
      <c r="P29" s="38">
        <v>2526</v>
      </c>
      <c r="Q29" s="38">
        <v>2502</v>
      </c>
      <c r="R29" s="38">
        <v>2552</v>
      </c>
      <c r="S29" s="38">
        <v>2259</v>
      </c>
      <c r="T29" s="38">
        <v>2277</v>
      </c>
      <c r="U29" s="38">
        <v>2297</v>
      </c>
      <c r="V29" s="38">
        <v>2316</v>
      </c>
    </row>
    <row r="30" spans="1:22" x14ac:dyDescent="0.25">
      <c r="A30" s="3" t="s">
        <v>151</v>
      </c>
      <c r="B30" s="3"/>
      <c r="C30" s="36">
        <v>1018</v>
      </c>
      <c r="D30" s="38">
        <v>1010</v>
      </c>
      <c r="E30" s="38">
        <v>1030</v>
      </c>
      <c r="F30" s="38">
        <v>1056</v>
      </c>
      <c r="G30" s="38">
        <v>1056</v>
      </c>
      <c r="H30" s="38">
        <v>1144</v>
      </c>
      <c r="I30" s="38">
        <v>1195</v>
      </c>
      <c r="J30" s="38">
        <v>1236</v>
      </c>
      <c r="K30" s="38">
        <v>1301</v>
      </c>
      <c r="L30" s="38">
        <v>1353</v>
      </c>
      <c r="M30" s="38">
        <v>1404</v>
      </c>
      <c r="N30" s="38">
        <v>1419</v>
      </c>
      <c r="O30" s="38">
        <v>1438</v>
      </c>
      <c r="P30" s="38">
        <v>1504</v>
      </c>
      <c r="Q30" s="38">
        <v>1494</v>
      </c>
      <c r="R30" s="38">
        <v>1551</v>
      </c>
      <c r="S30" s="38">
        <v>1324</v>
      </c>
      <c r="T30" s="38">
        <v>1336</v>
      </c>
      <c r="U30" s="38">
        <v>1351</v>
      </c>
      <c r="V30" s="38">
        <v>1366</v>
      </c>
    </row>
    <row r="31" spans="1:22" x14ac:dyDescent="0.25">
      <c r="A31" s="3" t="s">
        <v>152</v>
      </c>
      <c r="B31" s="3"/>
      <c r="C31" s="36">
        <v>529</v>
      </c>
      <c r="D31" s="38">
        <v>512</v>
      </c>
      <c r="E31" s="38">
        <v>530</v>
      </c>
      <c r="F31" s="38">
        <v>540</v>
      </c>
      <c r="G31" s="38">
        <v>530</v>
      </c>
      <c r="H31" s="38">
        <v>551</v>
      </c>
      <c r="I31" s="38">
        <v>556</v>
      </c>
      <c r="J31" s="38">
        <v>541</v>
      </c>
      <c r="K31" s="38">
        <v>567</v>
      </c>
      <c r="L31" s="38">
        <v>579</v>
      </c>
      <c r="M31" s="38">
        <v>602</v>
      </c>
      <c r="N31" s="38">
        <v>632</v>
      </c>
      <c r="O31" s="38">
        <v>645</v>
      </c>
      <c r="P31" s="38">
        <v>689</v>
      </c>
      <c r="Q31" s="38">
        <v>654</v>
      </c>
      <c r="R31" s="38">
        <v>649</v>
      </c>
      <c r="S31" s="38">
        <v>539</v>
      </c>
      <c r="T31" s="38">
        <v>546</v>
      </c>
      <c r="U31" s="38">
        <v>551</v>
      </c>
      <c r="V31" s="38">
        <v>555</v>
      </c>
    </row>
    <row r="32" spans="1:22" x14ac:dyDescent="0.25">
      <c r="A32" s="3" t="s">
        <v>153</v>
      </c>
      <c r="B32" s="3"/>
      <c r="C32" s="36">
        <v>1078</v>
      </c>
      <c r="D32" s="38">
        <v>1098</v>
      </c>
      <c r="E32" s="38">
        <v>1152</v>
      </c>
      <c r="F32" s="38">
        <v>1185</v>
      </c>
      <c r="G32" s="38">
        <v>1193</v>
      </c>
      <c r="H32" s="38">
        <v>1292</v>
      </c>
      <c r="I32" s="38">
        <v>1358</v>
      </c>
      <c r="J32" s="38">
        <v>1368</v>
      </c>
      <c r="K32" s="38">
        <v>1447</v>
      </c>
      <c r="L32" s="38">
        <v>1500</v>
      </c>
      <c r="M32" s="38">
        <v>1532</v>
      </c>
      <c r="N32" s="38">
        <v>1604</v>
      </c>
      <c r="O32" s="38">
        <v>1671</v>
      </c>
      <c r="P32" s="38">
        <v>1728</v>
      </c>
      <c r="Q32" s="38">
        <v>1666</v>
      </c>
      <c r="R32" s="38">
        <v>1685</v>
      </c>
      <c r="S32" s="38">
        <v>1477</v>
      </c>
      <c r="T32" s="38">
        <v>1505</v>
      </c>
      <c r="U32" s="38">
        <v>1508</v>
      </c>
      <c r="V32" s="38">
        <v>1524</v>
      </c>
    </row>
    <row r="33" spans="1:22" x14ac:dyDescent="0.25">
      <c r="A33" s="3" t="s">
        <v>154</v>
      </c>
      <c r="B33" s="3"/>
      <c r="C33" s="36">
        <v>541</v>
      </c>
      <c r="D33" s="38">
        <v>534</v>
      </c>
      <c r="E33" s="38">
        <v>518</v>
      </c>
      <c r="F33" s="38">
        <v>506</v>
      </c>
      <c r="G33" s="38">
        <v>502</v>
      </c>
      <c r="H33" s="38">
        <v>538</v>
      </c>
      <c r="I33" s="38">
        <v>543</v>
      </c>
      <c r="J33" s="38">
        <v>537</v>
      </c>
      <c r="K33" s="38">
        <v>539</v>
      </c>
      <c r="L33" s="38">
        <v>560</v>
      </c>
      <c r="M33" s="38">
        <v>553</v>
      </c>
      <c r="N33" s="38">
        <v>558</v>
      </c>
      <c r="O33" s="38">
        <v>592</v>
      </c>
      <c r="P33" s="38">
        <v>607</v>
      </c>
      <c r="Q33" s="38">
        <v>595</v>
      </c>
      <c r="R33" s="38">
        <v>627</v>
      </c>
      <c r="S33" s="38">
        <v>573</v>
      </c>
      <c r="T33" s="38">
        <v>591</v>
      </c>
      <c r="U33" s="38">
        <v>584</v>
      </c>
      <c r="V33" s="38">
        <v>596</v>
      </c>
    </row>
    <row r="34" spans="1:22" x14ac:dyDescent="0.25">
      <c r="A34" s="3" t="s">
        <v>155</v>
      </c>
      <c r="B34" s="3"/>
      <c r="C34" s="36">
        <v>1200</v>
      </c>
      <c r="D34" s="38">
        <v>1225</v>
      </c>
      <c r="E34" s="38">
        <v>1292</v>
      </c>
      <c r="F34" s="38">
        <v>1302</v>
      </c>
      <c r="G34" s="38">
        <v>1352</v>
      </c>
      <c r="H34" s="38">
        <v>1463</v>
      </c>
      <c r="I34" s="38">
        <v>1558</v>
      </c>
      <c r="J34" s="38">
        <v>1623</v>
      </c>
      <c r="K34" s="38">
        <v>1712</v>
      </c>
      <c r="L34" s="38">
        <v>1762</v>
      </c>
      <c r="M34" s="38">
        <v>1855</v>
      </c>
      <c r="N34" s="38">
        <v>1954</v>
      </c>
      <c r="O34" s="38">
        <v>2045</v>
      </c>
      <c r="P34" s="38">
        <v>2162</v>
      </c>
      <c r="Q34" s="38">
        <v>2179</v>
      </c>
      <c r="R34" s="38">
        <v>2240</v>
      </c>
      <c r="S34" s="38">
        <v>2021</v>
      </c>
      <c r="T34" s="38">
        <v>2080</v>
      </c>
      <c r="U34" s="38">
        <v>2131</v>
      </c>
      <c r="V34" s="38">
        <v>2185</v>
      </c>
    </row>
    <row r="35" spans="1:22" x14ac:dyDescent="0.25">
      <c r="A35" s="3" t="s">
        <v>156</v>
      </c>
      <c r="B35" s="3"/>
      <c r="C35" s="36">
        <v>1864</v>
      </c>
      <c r="D35" s="38">
        <v>1867</v>
      </c>
      <c r="E35" s="38">
        <v>1943</v>
      </c>
      <c r="F35" s="38">
        <v>1982</v>
      </c>
      <c r="G35" s="38">
        <v>2041</v>
      </c>
      <c r="H35" s="38">
        <v>2139</v>
      </c>
      <c r="I35" s="38">
        <v>2243</v>
      </c>
      <c r="J35" s="38">
        <v>2273</v>
      </c>
      <c r="K35" s="38">
        <v>2296</v>
      </c>
      <c r="L35" s="38">
        <v>2327</v>
      </c>
      <c r="M35" s="38">
        <v>2405</v>
      </c>
      <c r="N35" s="38">
        <v>2492</v>
      </c>
      <c r="O35" s="38">
        <v>2581</v>
      </c>
      <c r="P35" s="38">
        <v>2656</v>
      </c>
      <c r="Q35" s="38">
        <v>2573</v>
      </c>
      <c r="R35" s="38">
        <v>2665</v>
      </c>
      <c r="S35" s="38">
        <v>2394</v>
      </c>
      <c r="T35" s="38">
        <v>2397</v>
      </c>
      <c r="U35" s="38">
        <v>2397</v>
      </c>
      <c r="V35" s="38">
        <v>2405</v>
      </c>
    </row>
    <row r="36" spans="1:22" x14ac:dyDescent="0.25">
      <c r="A36" s="3" t="s">
        <v>157</v>
      </c>
      <c r="B36" s="3"/>
      <c r="C36" s="36">
        <v>966</v>
      </c>
      <c r="D36" s="38">
        <v>974</v>
      </c>
      <c r="E36" s="38">
        <v>990</v>
      </c>
      <c r="F36" s="38">
        <v>1006</v>
      </c>
      <c r="G36" s="38">
        <v>1012</v>
      </c>
      <c r="H36" s="38">
        <v>1057</v>
      </c>
      <c r="I36" s="38">
        <v>1085</v>
      </c>
      <c r="J36" s="38">
        <v>1084</v>
      </c>
      <c r="K36" s="38">
        <v>1109</v>
      </c>
      <c r="L36" s="38">
        <v>1101</v>
      </c>
      <c r="M36" s="38">
        <v>1107</v>
      </c>
      <c r="N36" s="38">
        <v>1105</v>
      </c>
      <c r="O36" s="38">
        <v>1117</v>
      </c>
      <c r="P36" s="38">
        <v>1138</v>
      </c>
      <c r="Q36" s="38">
        <v>1080</v>
      </c>
      <c r="R36" s="38">
        <v>1108</v>
      </c>
      <c r="S36" s="38">
        <v>961</v>
      </c>
      <c r="T36" s="38">
        <v>960</v>
      </c>
      <c r="U36" s="38">
        <v>957</v>
      </c>
      <c r="V36" s="38">
        <v>961</v>
      </c>
    </row>
    <row r="37" spans="1:22" x14ac:dyDescent="0.25">
      <c r="A37" s="3" t="s">
        <v>158</v>
      </c>
      <c r="B37" s="3"/>
      <c r="C37" s="36">
        <v>590</v>
      </c>
      <c r="D37" s="38">
        <v>579</v>
      </c>
      <c r="E37" s="38">
        <v>583</v>
      </c>
      <c r="F37" s="38">
        <v>591</v>
      </c>
      <c r="G37" s="38">
        <v>590</v>
      </c>
      <c r="H37" s="38">
        <v>622</v>
      </c>
      <c r="I37" s="38">
        <v>643</v>
      </c>
      <c r="J37" s="38">
        <v>663</v>
      </c>
      <c r="K37" s="38">
        <v>720</v>
      </c>
      <c r="L37" s="38">
        <v>737</v>
      </c>
      <c r="M37" s="38">
        <v>751</v>
      </c>
      <c r="N37" s="38">
        <v>761</v>
      </c>
      <c r="O37" s="38">
        <v>776</v>
      </c>
      <c r="P37" s="38">
        <v>795</v>
      </c>
      <c r="Q37" s="38">
        <v>774</v>
      </c>
      <c r="R37" s="38">
        <v>785</v>
      </c>
      <c r="S37" s="38">
        <v>692</v>
      </c>
      <c r="T37" s="38">
        <v>691</v>
      </c>
      <c r="U37" s="38">
        <v>711</v>
      </c>
      <c r="V37" s="38">
        <v>727</v>
      </c>
    </row>
    <row r="38" spans="1:22" x14ac:dyDescent="0.25">
      <c r="C38" s="39"/>
      <c r="D38" s="3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x14ac:dyDescent="0.25">
      <c r="A39" s="3" t="s">
        <v>159</v>
      </c>
      <c r="B39" s="3"/>
      <c r="C39" s="36">
        <v>4725</v>
      </c>
      <c r="D39" s="38">
        <v>4705</v>
      </c>
      <c r="E39" s="38">
        <v>4750</v>
      </c>
      <c r="F39" s="38">
        <v>4726</v>
      </c>
      <c r="G39" s="38">
        <f>SUM(G40:G47)</f>
        <v>4777</v>
      </c>
      <c r="H39" s="38">
        <f>SUM(H40:H47)</f>
        <v>5032</v>
      </c>
      <c r="I39" s="38">
        <f>SUM(I40:I47)</f>
        <v>5199</v>
      </c>
      <c r="J39" s="38">
        <f>SUM(J40:J47)</f>
        <v>5149</v>
      </c>
      <c r="K39" s="38">
        <v>5314</v>
      </c>
      <c r="L39" s="38">
        <f t="shared" ref="L39:T39" si="7">SUM(L40:L47)</f>
        <v>5462</v>
      </c>
      <c r="M39" s="38">
        <f t="shared" si="7"/>
        <v>5639</v>
      </c>
      <c r="N39" s="38">
        <f t="shared" si="7"/>
        <v>5819</v>
      </c>
      <c r="O39" s="38">
        <f t="shared" si="7"/>
        <v>6045</v>
      </c>
      <c r="P39" s="38">
        <f t="shared" si="7"/>
        <v>6234</v>
      </c>
      <c r="Q39" s="38">
        <f t="shared" si="7"/>
        <v>6060</v>
      </c>
      <c r="R39" s="38">
        <f t="shared" si="7"/>
        <v>6122</v>
      </c>
      <c r="S39" s="38">
        <f t="shared" si="7"/>
        <v>5276</v>
      </c>
      <c r="T39" s="38">
        <f t="shared" si="7"/>
        <v>5290</v>
      </c>
      <c r="U39" s="38">
        <f t="shared" ref="U39:V39" si="8">SUM(U40:U47)</f>
        <v>5339</v>
      </c>
      <c r="V39" s="38">
        <f t="shared" si="8"/>
        <v>5472</v>
      </c>
    </row>
    <row r="40" spans="1:22" x14ac:dyDescent="0.25">
      <c r="A40" s="3" t="s">
        <v>160</v>
      </c>
      <c r="B40" s="3"/>
      <c r="C40" s="36">
        <v>1053</v>
      </c>
      <c r="D40" s="38">
        <v>1045</v>
      </c>
      <c r="E40" s="38">
        <v>1054</v>
      </c>
      <c r="F40" s="38">
        <v>1052</v>
      </c>
      <c r="G40" s="38">
        <v>1073</v>
      </c>
      <c r="H40" s="38">
        <v>1130</v>
      </c>
      <c r="I40" s="38">
        <v>1186</v>
      </c>
      <c r="J40" s="38">
        <v>1173</v>
      </c>
      <c r="K40" s="38">
        <v>1214</v>
      </c>
      <c r="L40" s="38">
        <v>1275</v>
      </c>
      <c r="M40" s="38">
        <v>1302</v>
      </c>
      <c r="N40" s="38">
        <v>1355</v>
      </c>
      <c r="O40" s="38">
        <v>1427</v>
      </c>
      <c r="P40" s="38">
        <v>1498</v>
      </c>
      <c r="Q40" s="38">
        <v>1484</v>
      </c>
      <c r="R40" s="38">
        <v>1500</v>
      </c>
      <c r="S40" s="38">
        <v>1337</v>
      </c>
      <c r="T40" s="38">
        <v>1365</v>
      </c>
      <c r="U40" s="38">
        <v>1387</v>
      </c>
      <c r="V40" s="38">
        <v>1413</v>
      </c>
    </row>
    <row r="41" spans="1:22" x14ac:dyDescent="0.25">
      <c r="A41" s="3" t="s">
        <v>161</v>
      </c>
      <c r="B41" s="3"/>
      <c r="C41" s="36">
        <v>947</v>
      </c>
      <c r="D41" s="38">
        <v>929</v>
      </c>
      <c r="E41" s="38">
        <v>941</v>
      </c>
      <c r="F41" s="38">
        <v>929</v>
      </c>
      <c r="G41" s="38">
        <v>927</v>
      </c>
      <c r="H41" s="38">
        <v>980</v>
      </c>
      <c r="I41" s="38">
        <v>994</v>
      </c>
      <c r="J41" s="38">
        <v>971</v>
      </c>
      <c r="K41" s="38">
        <v>991</v>
      </c>
      <c r="L41" s="38">
        <v>990</v>
      </c>
      <c r="M41" s="38">
        <v>1021</v>
      </c>
      <c r="N41" s="38">
        <v>1046</v>
      </c>
      <c r="O41" s="38">
        <v>1071</v>
      </c>
      <c r="P41" s="38">
        <v>1100</v>
      </c>
      <c r="Q41" s="38">
        <v>1074</v>
      </c>
      <c r="R41" s="38">
        <v>1082</v>
      </c>
      <c r="S41" s="38">
        <v>934</v>
      </c>
      <c r="T41" s="38">
        <v>935</v>
      </c>
      <c r="U41" s="38">
        <v>948</v>
      </c>
      <c r="V41" s="38">
        <v>934</v>
      </c>
    </row>
    <row r="42" spans="1:22" x14ac:dyDescent="0.25">
      <c r="A42" s="3" t="s">
        <v>162</v>
      </c>
      <c r="B42" s="3"/>
      <c r="C42" s="36">
        <v>630</v>
      </c>
      <c r="D42" s="38">
        <v>638</v>
      </c>
      <c r="E42" s="38">
        <v>634</v>
      </c>
      <c r="F42" s="38">
        <v>618</v>
      </c>
      <c r="G42" s="38">
        <v>602</v>
      </c>
      <c r="H42" s="38">
        <v>622</v>
      </c>
      <c r="I42" s="38">
        <v>652</v>
      </c>
      <c r="J42" s="38">
        <v>648</v>
      </c>
      <c r="K42" s="38">
        <v>670</v>
      </c>
      <c r="L42" s="38">
        <v>681</v>
      </c>
      <c r="M42" s="38">
        <v>705</v>
      </c>
      <c r="N42" s="38">
        <v>719</v>
      </c>
      <c r="O42" s="38">
        <v>742</v>
      </c>
      <c r="P42" s="38">
        <v>761</v>
      </c>
      <c r="Q42" s="38">
        <v>731</v>
      </c>
      <c r="R42" s="38">
        <v>735</v>
      </c>
      <c r="S42" s="38">
        <v>643</v>
      </c>
      <c r="T42" s="38">
        <v>635</v>
      </c>
      <c r="U42" s="38">
        <v>623</v>
      </c>
      <c r="V42" s="38">
        <v>663</v>
      </c>
    </row>
    <row r="43" spans="1:22" x14ac:dyDescent="0.25">
      <c r="A43" s="3" t="s">
        <v>163</v>
      </c>
      <c r="B43" s="3"/>
      <c r="C43" s="36">
        <v>960</v>
      </c>
      <c r="D43" s="38">
        <v>981</v>
      </c>
      <c r="E43" s="38">
        <v>1005</v>
      </c>
      <c r="F43" s="38">
        <v>1045</v>
      </c>
      <c r="G43" s="38">
        <v>1056</v>
      </c>
      <c r="H43" s="38">
        <v>1124</v>
      </c>
      <c r="I43" s="38">
        <v>1159</v>
      </c>
      <c r="J43" s="38">
        <v>1125</v>
      </c>
      <c r="K43" s="38">
        <v>1161</v>
      </c>
      <c r="L43" s="38">
        <v>1190</v>
      </c>
      <c r="M43" s="38">
        <v>1229</v>
      </c>
      <c r="N43" s="38">
        <v>1271</v>
      </c>
      <c r="O43" s="38">
        <v>1334</v>
      </c>
      <c r="P43" s="38">
        <v>1388</v>
      </c>
      <c r="Q43" s="38">
        <v>1363</v>
      </c>
      <c r="R43" s="38">
        <v>1378</v>
      </c>
      <c r="S43" s="38">
        <v>1210</v>
      </c>
      <c r="T43" s="38">
        <v>1239</v>
      </c>
      <c r="U43" s="38">
        <v>1269</v>
      </c>
      <c r="V43" s="38">
        <v>1313</v>
      </c>
    </row>
    <row r="44" spans="1:22" x14ac:dyDescent="0.25">
      <c r="A44" s="3" t="s">
        <v>164</v>
      </c>
      <c r="B44" s="3"/>
      <c r="C44" s="36">
        <v>257</v>
      </c>
      <c r="D44" s="38">
        <v>253</v>
      </c>
      <c r="E44" s="38">
        <v>259</v>
      </c>
      <c r="F44" s="38">
        <v>240</v>
      </c>
      <c r="G44" s="38">
        <v>240</v>
      </c>
      <c r="H44" s="38">
        <v>244</v>
      </c>
      <c r="I44" s="38">
        <v>246</v>
      </c>
      <c r="J44" s="38">
        <v>242</v>
      </c>
      <c r="K44" s="38">
        <v>245</v>
      </c>
      <c r="L44" s="38">
        <v>251</v>
      </c>
      <c r="M44" s="38">
        <v>265</v>
      </c>
      <c r="N44" s="38">
        <v>282</v>
      </c>
      <c r="O44" s="38">
        <v>286</v>
      </c>
      <c r="P44" s="38">
        <v>298</v>
      </c>
      <c r="Q44" s="38">
        <v>271</v>
      </c>
      <c r="R44" s="38">
        <v>275</v>
      </c>
      <c r="S44" s="38">
        <v>201</v>
      </c>
      <c r="T44" s="38">
        <v>202</v>
      </c>
      <c r="U44" s="38">
        <v>197</v>
      </c>
      <c r="V44" s="38">
        <v>198</v>
      </c>
    </row>
    <row r="45" spans="1:22" x14ac:dyDescent="0.25">
      <c r="A45" s="3" t="s">
        <v>165</v>
      </c>
      <c r="B45" s="3"/>
      <c r="C45" s="36">
        <v>289</v>
      </c>
      <c r="D45" s="38">
        <v>287</v>
      </c>
      <c r="E45" s="38">
        <v>277</v>
      </c>
      <c r="F45" s="38">
        <v>278</v>
      </c>
      <c r="G45" s="38">
        <v>292</v>
      </c>
      <c r="H45" s="38">
        <v>311</v>
      </c>
      <c r="I45" s="38">
        <v>332</v>
      </c>
      <c r="J45" s="38">
        <v>341</v>
      </c>
      <c r="K45" s="38">
        <v>356</v>
      </c>
      <c r="L45" s="38">
        <v>372</v>
      </c>
      <c r="M45" s="38">
        <v>382</v>
      </c>
      <c r="N45" s="38">
        <v>392</v>
      </c>
      <c r="O45" s="38">
        <v>392</v>
      </c>
      <c r="P45" s="38">
        <v>391</v>
      </c>
      <c r="Q45" s="38">
        <v>377</v>
      </c>
      <c r="R45" s="38">
        <v>369</v>
      </c>
      <c r="S45" s="38">
        <v>306</v>
      </c>
      <c r="T45" s="38">
        <v>298</v>
      </c>
      <c r="U45" s="38">
        <v>290</v>
      </c>
      <c r="V45" s="38">
        <v>296</v>
      </c>
    </row>
    <row r="46" spans="1:22" x14ac:dyDescent="0.25">
      <c r="A46" s="3" t="s">
        <v>166</v>
      </c>
      <c r="B46" s="3"/>
      <c r="C46" s="36">
        <v>392</v>
      </c>
      <c r="D46" s="38">
        <v>384</v>
      </c>
      <c r="E46" s="38">
        <v>388</v>
      </c>
      <c r="F46" s="38">
        <v>375</v>
      </c>
      <c r="G46" s="38">
        <v>394</v>
      </c>
      <c r="H46" s="38">
        <v>406</v>
      </c>
      <c r="I46" s="38">
        <v>399</v>
      </c>
      <c r="J46" s="38">
        <v>411</v>
      </c>
      <c r="K46" s="38">
        <v>427</v>
      </c>
      <c r="L46" s="38">
        <v>441</v>
      </c>
      <c r="M46" s="38">
        <v>456</v>
      </c>
      <c r="N46" s="38">
        <v>469</v>
      </c>
      <c r="O46" s="38">
        <v>490</v>
      </c>
      <c r="P46" s="38">
        <v>488</v>
      </c>
      <c r="Q46" s="38">
        <v>461</v>
      </c>
      <c r="R46" s="38">
        <v>478</v>
      </c>
      <c r="S46" s="38">
        <v>378</v>
      </c>
      <c r="T46" s="38">
        <v>364</v>
      </c>
      <c r="U46" s="38">
        <v>368</v>
      </c>
      <c r="V46" s="38">
        <v>378</v>
      </c>
    </row>
    <row r="47" spans="1:22" x14ac:dyDescent="0.25">
      <c r="A47" s="3" t="s">
        <v>167</v>
      </c>
      <c r="B47" s="3"/>
      <c r="C47" s="36">
        <v>197</v>
      </c>
      <c r="D47" s="38">
        <v>188</v>
      </c>
      <c r="E47" s="38">
        <v>192</v>
      </c>
      <c r="F47" s="38">
        <v>189</v>
      </c>
      <c r="G47" s="38">
        <v>193</v>
      </c>
      <c r="H47" s="38">
        <v>215</v>
      </c>
      <c r="I47" s="38">
        <v>231</v>
      </c>
      <c r="J47" s="38">
        <v>238</v>
      </c>
      <c r="K47" s="38">
        <v>250</v>
      </c>
      <c r="L47" s="38">
        <v>262</v>
      </c>
      <c r="M47" s="38">
        <v>279</v>
      </c>
      <c r="N47" s="38">
        <v>285</v>
      </c>
      <c r="O47" s="38">
        <v>303</v>
      </c>
      <c r="P47" s="38">
        <v>310</v>
      </c>
      <c r="Q47" s="38">
        <v>299</v>
      </c>
      <c r="R47" s="38">
        <v>305</v>
      </c>
      <c r="S47" s="38">
        <v>267</v>
      </c>
      <c r="T47" s="38">
        <v>252</v>
      </c>
      <c r="U47" s="38">
        <v>257</v>
      </c>
      <c r="V47" s="38">
        <v>277</v>
      </c>
    </row>
    <row r="48" spans="1:22" x14ac:dyDescent="0.25">
      <c r="C48" s="6"/>
      <c r="D48" s="5"/>
    </row>
    <row r="49" spans="1:22" x14ac:dyDescent="0.25">
      <c r="A49" s="1" t="s">
        <v>1</v>
      </c>
      <c r="B49" s="1"/>
      <c r="C49" s="1" t="s">
        <v>1</v>
      </c>
      <c r="D49" s="7" t="s">
        <v>1</v>
      </c>
      <c r="E49" s="7" t="s">
        <v>1</v>
      </c>
      <c r="F49" s="1" t="s">
        <v>1</v>
      </c>
      <c r="G49" s="7" t="s">
        <v>1</v>
      </c>
      <c r="H49" s="7" t="s">
        <v>1</v>
      </c>
      <c r="I49" s="7" t="s">
        <v>1</v>
      </c>
      <c r="J49" s="7" t="s">
        <v>1</v>
      </c>
      <c r="K49" s="7" t="s">
        <v>1</v>
      </c>
      <c r="L49" s="7" t="s">
        <v>1</v>
      </c>
      <c r="M49" s="7" t="s">
        <v>1</v>
      </c>
      <c r="N49" s="7" t="s">
        <v>1</v>
      </c>
      <c r="O49" s="7" t="s">
        <v>1</v>
      </c>
      <c r="P49" s="7" t="s">
        <v>1</v>
      </c>
      <c r="Q49" s="7" t="s">
        <v>1</v>
      </c>
      <c r="R49" s="7" t="s">
        <v>1</v>
      </c>
      <c r="S49" s="7" t="s">
        <v>1</v>
      </c>
      <c r="T49" s="7" t="s">
        <v>1</v>
      </c>
      <c r="U49" s="7" t="s">
        <v>1</v>
      </c>
      <c r="V49" s="7" t="s">
        <v>1</v>
      </c>
    </row>
    <row r="50" spans="1:22" x14ac:dyDescent="0.25">
      <c r="A50" t="s">
        <v>250</v>
      </c>
      <c r="Q50" s="6"/>
    </row>
    <row r="51" spans="1:22" x14ac:dyDescent="0.25">
      <c r="A51" t="s">
        <v>255</v>
      </c>
      <c r="Q51" s="6"/>
    </row>
    <row r="52" spans="1:22" x14ac:dyDescent="0.25">
      <c r="A52" t="s">
        <v>251</v>
      </c>
      <c r="Q52" s="6"/>
    </row>
    <row r="53" spans="1:22" x14ac:dyDescent="0.25">
      <c r="A53" t="s">
        <v>258</v>
      </c>
      <c r="Q53" s="6"/>
    </row>
    <row r="54" spans="1:22" x14ac:dyDescent="0.25">
      <c r="Q54" s="6"/>
    </row>
    <row r="55" spans="1:22" x14ac:dyDescent="0.25">
      <c r="Q55" s="6"/>
    </row>
    <row r="56" spans="1:22" x14ac:dyDescent="0.25">
      <c r="A56" s="11" t="s">
        <v>135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</row>
    <row r="57" spans="1:22" x14ac:dyDescent="0.25">
      <c r="A57" s="11" t="s">
        <v>204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</row>
    <row r="58" spans="1:22" x14ac:dyDescent="0.25">
      <c r="A58" s="30" t="s">
        <v>260</v>
      </c>
      <c r="B58" s="3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</row>
    <row r="59" spans="1:22" x14ac:dyDescent="0.25">
      <c r="Q59" s="6"/>
    </row>
    <row r="60" spans="1:22" x14ac:dyDescent="0.25">
      <c r="A60" s="1" t="s">
        <v>1</v>
      </c>
      <c r="B60" s="1"/>
      <c r="C60" s="1" t="s">
        <v>1</v>
      </c>
      <c r="D60" s="1" t="s">
        <v>1</v>
      </c>
      <c r="E60" s="1" t="s">
        <v>1</v>
      </c>
      <c r="F60" s="2" t="s">
        <v>1</v>
      </c>
      <c r="G60" s="2" t="s">
        <v>1</v>
      </c>
      <c r="H60" s="8" t="s">
        <v>1</v>
      </c>
      <c r="I60" s="8" t="s">
        <v>1</v>
      </c>
      <c r="J60" s="8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1" t="s">
        <v>1</v>
      </c>
    </row>
    <row r="61" spans="1:22" x14ac:dyDescent="0.25">
      <c r="A61" t="s">
        <v>136</v>
      </c>
      <c r="C61" s="10">
        <v>2001</v>
      </c>
      <c r="D61" s="32">
        <v>2002</v>
      </c>
      <c r="E61" s="3">
        <v>2003</v>
      </c>
      <c r="F61" s="3">
        <v>2004</v>
      </c>
      <c r="G61" s="3">
        <v>2005</v>
      </c>
      <c r="H61" s="3">
        <v>2006</v>
      </c>
      <c r="I61" s="3">
        <v>2007</v>
      </c>
      <c r="J61" s="3">
        <v>2008</v>
      </c>
      <c r="K61" s="3">
        <v>2009</v>
      </c>
      <c r="L61" s="3">
        <v>2010</v>
      </c>
      <c r="M61" s="31">
        <v>2011</v>
      </c>
      <c r="N61" s="31">
        <v>2012</v>
      </c>
      <c r="O61" s="31">
        <v>2013</v>
      </c>
      <c r="P61" s="31">
        <v>2014</v>
      </c>
      <c r="Q61" s="31">
        <v>2015</v>
      </c>
      <c r="R61" s="31">
        <v>2016</v>
      </c>
      <c r="S61" s="31">
        <v>2017</v>
      </c>
      <c r="T61" s="31">
        <v>2018</v>
      </c>
      <c r="U61" s="31">
        <v>2019</v>
      </c>
      <c r="V61" s="31" t="s">
        <v>259</v>
      </c>
    </row>
    <row r="62" spans="1:22" x14ac:dyDescent="0.25">
      <c r="A62" s="1" t="s">
        <v>1</v>
      </c>
      <c r="B62" s="1"/>
      <c r="C62" s="8" t="s">
        <v>1</v>
      </c>
      <c r="D62" s="33" t="s">
        <v>1</v>
      </c>
      <c r="E62" s="1" t="s">
        <v>1</v>
      </c>
      <c r="F62" s="1" t="s">
        <v>1</v>
      </c>
      <c r="G62" s="1" t="s">
        <v>1</v>
      </c>
      <c r="H62" s="1" t="s">
        <v>1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</row>
    <row r="64" spans="1:22" x14ac:dyDescent="0.25">
      <c r="A64" s="3" t="s">
        <v>168</v>
      </c>
      <c r="B64" s="3"/>
      <c r="C64" s="34">
        <v>3719</v>
      </c>
      <c r="D64" s="5">
        <v>3789</v>
      </c>
      <c r="E64" s="6">
        <v>3887</v>
      </c>
      <c r="F64" s="6">
        <v>3946</v>
      </c>
      <c r="G64" s="6">
        <v>4052</v>
      </c>
      <c r="H64" s="6">
        <v>4449</v>
      </c>
      <c r="I64" s="6">
        <v>4632</v>
      </c>
      <c r="J64" s="6">
        <v>4720</v>
      </c>
      <c r="K64" s="6">
        <v>4756</v>
      </c>
      <c r="L64" s="6">
        <f t="shared" ref="L64:T64" si="9">SUM(L65:L69)</f>
        <v>4766</v>
      </c>
      <c r="M64" s="6">
        <f t="shared" si="9"/>
        <v>4781</v>
      </c>
      <c r="N64" s="6">
        <f t="shared" si="9"/>
        <v>4881</v>
      </c>
      <c r="O64" s="6">
        <f t="shared" si="9"/>
        <v>5029</v>
      </c>
      <c r="P64" s="6">
        <f t="shared" si="9"/>
        <v>5209</v>
      </c>
      <c r="Q64" s="6">
        <f t="shared" si="9"/>
        <v>5044</v>
      </c>
      <c r="R64" s="6">
        <f t="shared" si="9"/>
        <v>5073</v>
      </c>
      <c r="S64" s="6">
        <f t="shared" si="9"/>
        <v>4284</v>
      </c>
      <c r="T64" s="6">
        <f t="shared" si="9"/>
        <v>4330</v>
      </c>
      <c r="U64" s="6">
        <f>SUM(U65:U69)</f>
        <v>4342</v>
      </c>
      <c r="V64" s="6">
        <f>SUM(V65:V69)</f>
        <v>4431</v>
      </c>
    </row>
    <row r="65" spans="1:22" x14ac:dyDescent="0.25">
      <c r="A65" s="3" t="s">
        <v>169</v>
      </c>
      <c r="B65" s="3"/>
      <c r="C65" s="34">
        <v>734</v>
      </c>
      <c r="D65" s="5">
        <v>752</v>
      </c>
      <c r="E65" s="6">
        <v>758</v>
      </c>
      <c r="F65" s="6">
        <v>771</v>
      </c>
      <c r="G65" s="6">
        <v>798</v>
      </c>
      <c r="H65" s="6">
        <v>855</v>
      </c>
      <c r="I65" s="6">
        <v>876</v>
      </c>
      <c r="J65" s="6">
        <v>878</v>
      </c>
      <c r="K65" s="6">
        <v>907</v>
      </c>
      <c r="L65" s="6">
        <v>913</v>
      </c>
      <c r="M65" s="6">
        <v>930</v>
      </c>
      <c r="N65" s="6">
        <v>966</v>
      </c>
      <c r="O65" s="6">
        <v>992</v>
      </c>
      <c r="P65" s="6">
        <v>1022</v>
      </c>
      <c r="Q65" s="6">
        <v>992</v>
      </c>
      <c r="R65" s="6">
        <v>1030</v>
      </c>
      <c r="S65" s="6">
        <v>884</v>
      </c>
      <c r="T65" s="6">
        <v>898</v>
      </c>
      <c r="U65" s="6">
        <v>947</v>
      </c>
      <c r="V65" s="6">
        <v>984</v>
      </c>
    </row>
    <row r="66" spans="1:22" x14ac:dyDescent="0.25">
      <c r="A66" s="3" t="s">
        <v>170</v>
      </c>
      <c r="B66" s="3"/>
      <c r="C66" s="34">
        <v>1921</v>
      </c>
      <c r="D66" s="5">
        <v>1973</v>
      </c>
      <c r="E66" s="6">
        <v>2060</v>
      </c>
      <c r="F66" s="6">
        <v>2107</v>
      </c>
      <c r="G66" s="6">
        <v>2160</v>
      </c>
      <c r="H66" s="6">
        <v>2395</v>
      </c>
      <c r="I66" s="6">
        <v>2502</v>
      </c>
      <c r="J66" s="6">
        <v>2575</v>
      </c>
      <c r="K66" s="6">
        <v>2536</v>
      </c>
      <c r="L66" s="6">
        <v>2471</v>
      </c>
      <c r="M66" s="6">
        <v>2429</v>
      </c>
      <c r="N66" s="6">
        <v>2451</v>
      </c>
      <c r="O66" s="6">
        <v>2502</v>
      </c>
      <c r="P66" s="6">
        <v>2607</v>
      </c>
      <c r="Q66" s="6">
        <v>2547</v>
      </c>
      <c r="R66" s="6">
        <v>2546</v>
      </c>
      <c r="S66" s="6">
        <v>2204</v>
      </c>
      <c r="T66" s="6">
        <v>2232</v>
      </c>
      <c r="U66" s="6">
        <v>2230</v>
      </c>
      <c r="V66" s="6">
        <v>2288</v>
      </c>
    </row>
    <row r="67" spans="1:22" x14ac:dyDescent="0.25">
      <c r="A67" s="3" t="s">
        <v>171</v>
      </c>
      <c r="B67" s="3"/>
      <c r="C67" s="34">
        <v>340</v>
      </c>
      <c r="D67" s="5">
        <v>346</v>
      </c>
      <c r="E67" s="6">
        <v>345</v>
      </c>
      <c r="F67" s="6">
        <v>348</v>
      </c>
      <c r="G67" s="6">
        <v>363</v>
      </c>
      <c r="H67" s="6">
        <v>410</v>
      </c>
      <c r="I67" s="6">
        <v>418</v>
      </c>
      <c r="J67" s="6">
        <v>407</v>
      </c>
      <c r="K67" s="6">
        <v>418</v>
      </c>
      <c r="L67" s="6">
        <v>435</v>
      </c>
      <c r="M67" s="6">
        <v>440</v>
      </c>
      <c r="N67" s="6">
        <v>445</v>
      </c>
      <c r="O67" s="6">
        <v>464</v>
      </c>
      <c r="P67" s="6">
        <v>473</v>
      </c>
      <c r="Q67" s="6">
        <v>447</v>
      </c>
      <c r="R67" s="6">
        <v>446</v>
      </c>
      <c r="S67" s="6">
        <v>358</v>
      </c>
      <c r="T67" s="6">
        <v>352</v>
      </c>
      <c r="U67" s="6">
        <v>331</v>
      </c>
      <c r="V67" s="6">
        <v>326</v>
      </c>
    </row>
    <row r="68" spans="1:22" x14ac:dyDescent="0.25">
      <c r="A68" s="3" t="s">
        <v>172</v>
      </c>
      <c r="B68" s="3"/>
      <c r="C68" s="34">
        <v>295</v>
      </c>
      <c r="D68" s="5">
        <v>290</v>
      </c>
      <c r="E68" s="6">
        <v>282</v>
      </c>
      <c r="F68" s="6">
        <v>282</v>
      </c>
      <c r="G68" s="6">
        <v>285</v>
      </c>
      <c r="H68" s="6">
        <v>318</v>
      </c>
      <c r="I68" s="6">
        <v>340</v>
      </c>
      <c r="J68" s="6">
        <v>351</v>
      </c>
      <c r="K68" s="6">
        <v>363</v>
      </c>
      <c r="L68" s="6">
        <v>387</v>
      </c>
      <c r="M68" s="6">
        <v>395</v>
      </c>
      <c r="N68" s="6">
        <v>414</v>
      </c>
      <c r="O68" s="6">
        <v>427</v>
      </c>
      <c r="P68" s="6">
        <v>433</v>
      </c>
      <c r="Q68" s="6">
        <v>420</v>
      </c>
      <c r="R68" s="6">
        <v>421</v>
      </c>
      <c r="S68" s="6">
        <v>328</v>
      </c>
      <c r="T68" s="6">
        <v>331</v>
      </c>
      <c r="U68" s="6">
        <v>324</v>
      </c>
      <c r="V68" s="6">
        <v>321</v>
      </c>
    </row>
    <row r="69" spans="1:22" x14ac:dyDescent="0.25">
      <c r="A69" s="3" t="s">
        <v>173</v>
      </c>
      <c r="B69" s="3"/>
      <c r="C69" s="34">
        <v>429</v>
      </c>
      <c r="D69" s="5">
        <v>428</v>
      </c>
      <c r="E69" s="6">
        <v>442</v>
      </c>
      <c r="F69" s="6">
        <v>438</v>
      </c>
      <c r="G69" s="6">
        <v>446</v>
      </c>
      <c r="H69" s="6">
        <v>471</v>
      </c>
      <c r="I69" s="6">
        <v>496</v>
      </c>
      <c r="J69" s="6">
        <v>509</v>
      </c>
      <c r="K69" s="6">
        <v>532</v>
      </c>
      <c r="L69" s="6">
        <v>560</v>
      </c>
      <c r="M69" s="6">
        <v>587</v>
      </c>
      <c r="N69" s="6">
        <v>605</v>
      </c>
      <c r="O69" s="6">
        <v>644</v>
      </c>
      <c r="P69" s="6">
        <v>674</v>
      </c>
      <c r="Q69" s="6">
        <v>638</v>
      </c>
      <c r="R69" s="6">
        <v>630</v>
      </c>
      <c r="S69" s="6">
        <v>510</v>
      </c>
      <c r="T69" s="6">
        <v>517</v>
      </c>
      <c r="U69" s="6">
        <v>510</v>
      </c>
      <c r="V69" s="6">
        <v>512</v>
      </c>
    </row>
    <row r="70" spans="1:22" x14ac:dyDescent="0.25">
      <c r="D70" s="6"/>
    </row>
    <row r="71" spans="1:22" x14ac:dyDescent="0.25">
      <c r="A71" s="3" t="s">
        <v>174</v>
      </c>
      <c r="B71" s="3"/>
      <c r="C71" s="34">
        <v>7420</v>
      </c>
      <c r="D71" s="5">
        <v>7386</v>
      </c>
      <c r="E71" s="6">
        <v>7427</v>
      </c>
      <c r="F71" s="6">
        <v>7510</v>
      </c>
      <c r="G71" s="6">
        <v>7622</v>
      </c>
      <c r="H71" s="6">
        <v>8047</v>
      </c>
      <c r="I71" s="6">
        <v>8340</v>
      </c>
      <c r="J71" s="6">
        <v>8409</v>
      </c>
      <c r="K71" s="6">
        <v>8628</v>
      </c>
      <c r="L71" s="6">
        <f t="shared" ref="L71:T71" si="10">SUM(L72:L81)</f>
        <v>8673</v>
      </c>
      <c r="M71" s="6">
        <f t="shared" si="10"/>
        <v>8766</v>
      </c>
      <c r="N71" s="6">
        <f t="shared" si="10"/>
        <v>8919</v>
      </c>
      <c r="O71" s="6">
        <f t="shared" si="10"/>
        <v>9116</v>
      </c>
      <c r="P71" s="6">
        <f t="shared" si="10"/>
        <v>9398</v>
      </c>
      <c r="Q71" s="6">
        <f t="shared" si="10"/>
        <v>9187</v>
      </c>
      <c r="R71" s="6">
        <f t="shared" si="10"/>
        <v>9352</v>
      </c>
      <c r="S71" s="6">
        <f t="shared" si="10"/>
        <v>8299</v>
      </c>
      <c r="T71" s="6">
        <f t="shared" si="10"/>
        <v>8373</v>
      </c>
      <c r="U71" s="6">
        <f t="shared" ref="U71:V71" si="11">SUM(U72:U81)</f>
        <v>8384</v>
      </c>
      <c r="V71" s="6">
        <f t="shared" si="11"/>
        <v>8432</v>
      </c>
    </row>
    <row r="72" spans="1:22" x14ac:dyDescent="0.25">
      <c r="A72" s="3" t="s">
        <v>175</v>
      </c>
      <c r="B72" s="3"/>
      <c r="C72" s="34">
        <v>1065</v>
      </c>
      <c r="D72" s="5">
        <v>1064</v>
      </c>
      <c r="E72" s="6">
        <v>1063</v>
      </c>
      <c r="F72" s="6">
        <v>1079</v>
      </c>
      <c r="G72" s="6">
        <v>1101</v>
      </c>
      <c r="H72" s="6">
        <v>1159</v>
      </c>
      <c r="I72" s="6">
        <v>1221</v>
      </c>
      <c r="J72" s="6">
        <v>1244</v>
      </c>
      <c r="K72" s="6">
        <v>1275</v>
      </c>
      <c r="L72" s="6">
        <v>1287</v>
      </c>
      <c r="M72" s="6">
        <v>1294</v>
      </c>
      <c r="N72" s="6">
        <v>1300</v>
      </c>
      <c r="O72" s="6">
        <v>1319</v>
      </c>
      <c r="P72" s="6">
        <v>1339</v>
      </c>
      <c r="Q72" s="6">
        <v>1315</v>
      </c>
      <c r="R72" s="6">
        <v>1353</v>
      </c>
      <c r="S72" s="6">
        <v>1194</v>
      </c>
      <c r="T72" s="6">
        <v>1207</v>
      </c>
      <c r="U72" s="6">
        <v>1224</v>
      </c>
      <c r="V72" s="6">
        <v>1234</v>
      </c>
    </row>
    <row r="73" spans="1:22" x14ac:dyDescent="0.25">
      <c r="A73" s="3" t="s">
        <v>176</v>
      </c>
      <c r="B73" s="3"/>
      <c r="C73" s="34">
        <v>970</v>
      </c>
      <c r="D73" s="5">
        <v>985</v>
      </c>
      <c r="E73" s="6">
        <v>1007</v>
      </c>
      <c r="F73" s="6">
        <v>1035</v>
      </c>
      <c r="G73" s="6">
        <v>1040</v>
      </c>
      <c r="H73" s="6">
        <v>1101</v>
      </c>
      <c r="I73" s="6">
        <v>1119</v>
      </c>
      <c r="J73" s="6">
        <v>1120</v>
      </c>
      <c r="K73" s="6">
        <v>1125</v>
      </c>
      <c r="L73" s="6">
        <v>1129</v>
      </c>
      <c r="M73" s="6">
        <v>1104</v>
      </c>
      <c r="N73" s="6">
        <v>1108</v>
      </c>
      <c r="O73" s="6">
        <v>1113</v>
      </c>
      <c r="P73" s="6">
        <v>1151</v>
      </c>
      <c r="Q73" s="6">
        <v>1115</v>
      </c>
      <c r="R73" s="6">
        <v>1118</v>
      </c>
      <c r="S73" s="6">
        <v>991</v>
      </c>
      <c r="T73" s="6">
        <v>999</v>
      </c>
      <c r="U73" s="6">
        <v>986</v>
      </c>
      <c r="V73" s="6">
        <v>982</v>
      </c>
    </row>
    <row r="74" spans="1:22" x14ac:dyDescent="0.25">
      <c r="A74" s="3" t="s">
        <v>177</v>
      </c>
      <c r="B74" s="3"/>
      <c r="C74" s="34">
        <v>1234</v>
      </c>
      <c r="D74" s="5">
        <v>1264</v>
      </c>
      <c r="E74" s="6">
        <v>1265</v>
      </c>
      <c r="F74" s="6">
        <v>1302</v>
      </c>
      <c r="G74" s="6">
        <v>1360</v>
      </c>
      <c r="H74" s="6">
        <v>1462</v>
      </c>
      <c r="I74" s="6">
        <v>1530</v>
      </c>
      <c r="J74" s="6">
        <v>1582</v>
      </c>
      <c r="K74" s="6">
        <v>1632</v>
      </c>
      <c r="L74" s="6">
        <v>1631</v>
      </c>
      <c r="M74" s="6">
        <v>1670</v>
      </c>
      <c r="N74" s="6">
        <v>1677</v>
      </c>
      <c r="O74" s="6">
        <v>1696</v>
      </c>
      <c r="P74" s="6">
        <v>1753</v>
      </c>
      <c r="Q74" s="6">
        <v>1694</v>
      </c>
      <c r="R74" s="6">
        <v>1734</v>
      </c>
      <c r="S74" s="6">
        <v>1592</v>
      </c>
      <c r="T74" s="6">
        <v>1610</v>
      </c>
      <c r="U74" s="6">
        <v>1637</v>
      </c>
      <c r="V74" s="6">
        <v>1646</v>
      </c>
    </row>
    <row r="75" spans="1:22" x14ac:dyDescent="0.25">
      <c r="A75" s="3" t="s">
        <v>178</v>
      </c>
      <c r="B75" s="3"/>
      <c r="C75" s="34">
        <v>251</v>
      </c>
      <c r="D75" s="5">
        <v>232</v>
      </c>
      <c r="E75" s="6">
        <v>215</v>
      </c>
      <c r="F75" s="6">
        <v>204</v>
      </c>
      <c r="G75" s="6">
        <v>190</v>
      </c>
      <c r="H75" s="6">
        <v>205</v>
      </c>
      <c r="I75" s="6">
        <v>226</v>
      </c>
      <c r="J75" s="6">
        <v>227</v>
      </c>
      <c r="K75" s="6">
        <v>249</v>
      </c>
      <c r="L75" s="6">
        <v>258</v>
      </c>
      <c r="M75" s="6">
        <v>267</v>
      </c>
      <c r="N75" s="6">
        <v>282</v>
      </c>
      <c r="O75" s="6">
        <v>300</v>
      </c>
      <c r="P75" s="6">
        <v>306</v>
      </c>
      <c r="Q75" s="6">
        <v>296</v>
      </c>
      <c r="R75" s="6">
        <v>305</v>
      </c>
      <c r="S75" s="6">
        <v>287</v>
      </c>
      <c r="T75" s="6">
        <v>294</v>
      </c>
      <c r="U75" s="6">
        <v>292</v>
      </c>
      <c r="V75" s="6">
        <v>290</v>
      </c>
    </row>
    <row r="76" spans="1:22" x14ac:dyDescent="0.25">
      <c r="A76" s="3" t="s">
        <v>179</v>
      </c>
      <c r="B76" s="3"/>
      <c r="C76" s="34">
        <v>1088</v>
      </c>
      <c r="D76" s="5">
        <v>1076</v>
      </c>
      <c r="E76" s="6">
        <v>1082</v>
      </c>
      <c r="F76" s="6">
        <v>1078</v>
      </c>
      <c r="G76" s="6">
        <v>1091</v>
      </c>
      <c r="H76" s="6">
        <v>1147</v>
      </c>
      <c r="I76" s="6">
        <v>1172</v>
      </c>
      <c r="J76" s="6">
        <v>1153</v>
      </c>
      <c r="K76" s="6">
        <v>1195</v>
      </c>
      <c r="L76" s="6">
        <v>1204</v>
      </c>
      <c r="M76" s="6">
        <v>1229</v>
      </c>
      <c r="N76" s="6">
        <v>1285</v>
      </c>
      <c r="O76" s="6">
        <v>1335</v>
      </c>
      <c r="P76" s="6">
        <v>1402</v>
      </c>
      <c r="Q76" s="6">
        <v>1364</v>
      </c>
      <c r="R76" s="6">
        <v>1385</v>
      </c>
      <c r="S76" s="6">
        <v>1215</v>
      </c>
      <c r="T76" s="6">
        <v>1200</v>
      </c>
      <c r="U76" s="6">
        <v>1190</v>
      </c>
      <c r="V76" s="6">
        <v>1205</v>
      </c>
    </row>
    <row r="77" spans="1:22" x14ac:dyDescent="0.25">
      <c r="A77" s="3" t="s">
        <v>180</v>
      </c>
      <c r="B77" s="3"/>
      <c r="C77" s="34">
        <v>1236</v>
      </c>
      <c r="D77" s="5">
        <v>1232</v>
      </c>
      <c r="E77" s="6">
        <v>1255</v>
      </c>
      <c r="F77" s="6">
        <v>1267</v>
      </c>
      <c r="G77" s="6">
        <v>1272</v>
      </c>
      <c r="H77" s="6">
        <v>1330</v>
      </c>
      <c r="I77" s="6">
        <v>1380</v>
      </c>
      <c r="J77" s="6">
        <v>1385</v>
      </c>
      <c r="K77" s="6">
        <v>1420</v>
      </c>
      <c r="L77" s="6">
        <v>1440</v>
      </c>
      <c r="M77" s="6">
        <v>1445</v>
      </c>
      <c r="N77" s="6">
        <v>1485</v>
      </c>
      <c r="O77" s="6">
        <v>1539</v>
      </c>
      <c r="P77" s="6">
        <v>1589</v>
      </c>
      <c r="Q77" s="6">
        <v>1575</v>
      </c>
      <c r="R77" s="6">
        <v>1590</v>
      </c>
      <c r="S77" s="6">
        <v>1373</v>
      </c>
      <c r="T77" s="6">
        <v>1400</v>
      </c>
      <c r="U77" s="6">
        <v>1396</v>
      </c>
      <c r="V77" s="6">
        <v>1404</v>
      </c>
    </row>
    <row r="78" spans="1:22" x14ac:dyDescent="0.25">
      <c r="A78" s="3" t="s">
        <v>181</v>
      </c>
      <c r="B78" s="3"/>
      <c r="C78" s="34">
        <v>963</v>
      </c>
      <c r="D78" s="5">
        <v>939</v>
      </c>
      <c r="E78" s="6">
        <v>942</v>
      </c>
      <c r="F78" s="6">
        <v>929</v>
      </c>
      <c r="G78" s="6">
        <v>946</v>
      </c>
      <c r="H78" s="6">
        <v>984</v>
      </c>
      <c r="I78" s="6">
        <v>1015</v>
      </c>
      <c r="J78" s="6">
        <v>1002</v>
      </c>
      <c r="K78" s="6">
        <v>1031</v>
      </c>
      <c r="L78" s="6">
        <v>1007</v>
      </c>
      <c r="M78" s="6">
        <v>1023</v>
      </c>
      <c r="N78" s="6">
        <v>1030</v>
      </c>
      <c r="O78" s="6">
        <v>1027</v>
      </c>
      <c r="P78" s="6">
        <v>1041</v>
      </c>
      <c r="Q78" s="6">
        <v>993</v>
      </c>
      <c r="R78" s="6">
        <v>1014</v>
      </c>
      <c r="S78" s="6">
        <v>884</v>
      </c>
      <c r="T78" s="6">
        <v>889</v>
      </c>
      <c r="U78" s="6">
        <v>876</v>
      </c>
      <c r="V78" s="6">
        <v>885</v>
      </c>
    </row>
    <row r="79" spans="1:22" x14ac:dyDescent="0.25">
      <c r="A79" s="3" t="s">
        <v>206</v>
      </c>
      <c r="B79" s="3"/>
      <c r="C79" s="9" t="s">
        <v>182</v>
      </c>
      <c r="D79" s="9" t="s">
        <v>182</v>
      </c>
      <c r="E79" s="9" t="s">
        <v>182</v>
      </c>
      <c r="F79" s="9" t="s">
        <v>182</v>
      </c>
      <c r="G79" s="9" t="s">
        <v>182</v>
      </c>
      <c r="H79" s="9" t="s">
        <v>182</v>
      </c>
      <c r="I79" s="9" t="s">
        <v>182</v>
      </c>
      <c r="J79" s="9" t="s">
        <v>182</v>
      </c>
      <c r="K79" s="9" t="s">
        <v>182</v>
      </c>
      <c r="L79" s="9" t="s">
        <v>182</v>
      </c>
      <c r="M79" s="9" t="s">
        <v>182</v>
      </c>
      <c r="N79" s="9" t="s">
        <v>182</v>
      </c>
      <c r="O79" s="9" t="s">
        <v>182</v>
      </c>
      <c r="P79" s="9" t="s">
        <v>182</v>
      </c>
      <c r="Q79" s="9" t="s">
        <v>182</v>
      </c>
      <c r="R79" s="9" t="s">
        <v>182</v>
      </c>
      <c r="S79" s="9" t="s">
        <v>182</v>
      </c>
      <c r="T79" s="9" t="s">
        <v>182</v>
      </c>
      <c r="U79" s="9" t="s">
        <v>182</v>
      </c>
      <c r="V79" s="9" t="s">
        <v>182</v>
      </c>
    </row>
    <row r="80" spans="1:22" x14ac:dyDescent="0.25">
      <c r="A80" s="3" t="s">
        <v>183</v>
      </c>
      <c r="B80" s="3"/>
      <c r="C80" s="34">
        <v>504</v>
      </c>
      <c r="D80" s="5">
        <v>486</v>
      </c>
      <c r="E80" s="6">
        <v>482</v>
      </c>
      <c r="F80" s="6">
        <v>490</v>
      </c>
      <c r="G80" s="6">
        <v>501</v>
      </c>
      <c r="H80" s="6">
        <v>539</v>
      </c>
      <c r="I80" s="6">
        <v>552</v>
      </c>
      <c r="J80" s="6">
        <v>568</v>
      </c>
      <c r="K80" s="6">
        <v>576</v>
      </c>
      <c r="L80" s="6">
        <v>584</v>
      </c>
      <c r="M80" s="6">
        <v>600</v>
      </c>
      <c r="N80" s="6">
        <v>610</v>
      </c>
      <c r="O80" s="6">
        <v>642</v>
      </c>
      <c r="P80" s="6">
        <v>672</v>
      </c>
      <c r="Q80" s="6">
        <v>684</v>
      </c>
      <c r="R80" s="6">
        <v>699</v>
      </c>
      <c r="S80" s="6">
        <v>614</v>
      </c>
      <c r="T80" s="6">
        <v>627</v>
      </c>
      <c r="U80" s="6">
        <v>629</v>
      </c>
      <c r="V80" s="6">
        <v>627</v>
      </c>
    </row>
    <row r="81" spans="1:22" x14ac:dyDescent="0.25">
      <c r="A81" s="3" t="s">
        <v>184</v>
      </c>
      <c r="B81" s="3"/>
      <c r="C81" s="34">
        <v>109</v>
      </c>
      <c r="D81" s="5">
        <v>108</v>
      </c>
      <c r="E81" s="6">
        <v>116</v>
      </c>
      <c r="F81" s="6">
        <v>126</v>
      </c>
      <c r="G81" s="6">
        <v>121</v>
      </c>
      <c r="H81" s="6">
        <v>120</v>
      </c>
      <c r="I81" s="6">
        <v>125</v>
      </c>
      <c r="J81" s="6">
        <v>128</v>
      </c>
      <c r="K81" s="6">
        <v>125</v>
      </c>
      <c r="L81" s="6">
        <v>133</v>
      </c>
      <c r="M81" s="6">
        <v>134</v>
      </c>
      <c r="N81" s="6">
        <v>142</v>
      </c>
      <c r="O81" s="6">
        <v>145</v>
      </c>
      <c r="P81" s="6">
        <v>145</v>
      </c>
      <c r="Q81" s="6">
        <v>151</v>
      </c>
      <c r="R81" s="6">
        <v>154</v>
      </c>
      <c r="S81" s="6">
        <v>149</v>
      </c>
      <c r="T81" s="6">
        <v>147</v>
      </c>
      <c r="U81" s="6">
        <v>154</v>
      </c>
      <c r="V81" s="6">
        <v>159</v>
      </c>
    </row>
    <row r="82" spans="1:22" x14ac:dyDescent="0.25">
      <c r="D82" s="6"/>
    </row>
    <row r="83" spans="1:22" x14ac:dyDescent="0.25">
      <c r="A83" s="3" t="s">
        <v>185</v>
      </c>
      <c r="B83" s="3"/>
      <c r="C83" s="34">
        <v>3731</v>
      </c>
      <c r="D83" s="5">
        <v>3741</v>
      </c>
      <c r="E83" s="6">
        <v>3783</v>
      </c>
      <c r="F83" s="6">
        <v>3705</v>
      </c>
      <c r="G83" s="6">
        <v>3756</v>
      </c>
      <c r="H83" s="6">
        <v>3997</v>
      </c>
      <c r="I83" s="6">
        <v>4126</v>
      </c>
      <c r="J83" s="6">
        <v>4068</v>
      </c>
      <c r="K83" s="6">
        <v>4184</v>
      </c>
      <c r="L83" s="6">
        <f t="shared" ref="L83:T83" si="12">SUM(L84:L92)</f>
        <v>4325</v>
      </c>
      <c r="M83" s="6">
        <f t="shared" si="12"/>
        <v>4415</v>
      </c>
      <c r="N83" s="6">
        <f t="shared" si="12"/>
        <v>4503</v>
      </c>
      <c r="O83" s="6">
        <f t="shared" si="12"/>
        <v>4640</v>
      </c>
      <c r="P83" s="6">
        <f t="shared" si="12"/>
        <v>4777</v>
      </c>
      <c r="Q83" s="6">
        <f t="shared" si="12"/>
        <v>4505</v>
      </c>
      <c r="R83" s="6">
        <f t="shared" si="12"/>
        <v>4466</v>
      </c>
      <c r="S83" s="6">
        <f t="shared" si="12"/>
        <v>3559</v>
      </c>
      <c r="T83" s="6">
        <f t="shared" si="12"/>
        <v>3557</v>
      </c>
      <c r="U83" s="6">
        <f t="shared" ref="U83:V83" si="13">SUM(U84:U92)</f>
        <v>3570</v>
      </c>
      <c r="V83" s="6">
        <f t="shared" si="13"/>
        <v>3571</v>
      </c>
    </row>
    <row r="84" spans="1:22" x14ac:dyDescent="0.25">
      <c r="A84" s="3" t="s">
        <v>186</v>
      </c>
      <c r="B84" s="3"/>
      <c r="C84" s="34">
        <v>689</v>
      </c>
      <c r="D84" s="5">
        <v>682</v>
      </c>
      <c r="E84" s="6">
        <v>687</v>
      </c>
      <c r="F84" s="6">
        <v>692</v>
      </c>
      <c r="G84" s="6">
        <v>691</v>
      </c>
      <c r="H84" s="6">
        <v>732</v>
      </c>
      <c r="I84" s="6">
        <v>764</v>
      </c>
      <c r="J84" s="6">
        <v>750</v>
      </c>
      <c r="K84" s="6">
        <v>765</v>
      </c>
      <c r="L84" s="6">
        <v>796</v>
      </c>
      <c r="M84" s="6">
        <v>815</v>
      </c>
      <c r="N84" s="6">
        <v>816</v>
      </c>
      <c r="O84" s="6">
        <v>842</v>
      </c>
      <c r="P84" s="6">
        <v>861</v>
      </c>
      <c r="Q84" s="6">
        <v>825</v>
      </c>
      <c r="R84" s="6">
        <v>834</v>
      </c>
      <c r="S84" s="6">
        <v>686</v>
      </c>
      <c r="T84" s="6">
        <v>692</v>
      </c>
      <c r="U84" s="6">
        <v>689</v>
      </c>
      <c r="V84" s="6">
        <v>700</v>
      </c>
    </row>
    <row r="85" spans="1:22" x14ac:dyDescent="0.25">
      <c r="A85" s="3" t="s">
        <v>187</v>
      </c>
      <c r="B85" s="3"/>
      <c r="C85" s="34">
        <v>543</v>
      </c>
      <c r="D85" s="5">
        <v>529</v>
      </c>
      <c r="E85" s="6">
        <v>558</v>
      </c>
      <c r="F85" s="6">
        <v>555</v>
      </c>
      <c r="G85" s="6">
        <v>567</v>
      </c>
      <c r="H85" s="6">
        <v>613</v>
      </c>
      <c r="I85" s="6">
        <v>638</v>
      </c>
      <c r="J85" s="6">
        <v>631</v>
      </c>
      <c r="K85" s="6">
        <v>645</v>
      </c>
      <c r="L85" s="6">
        <v>671</v>
      </c>
      <c r="M85" s="6">
        <v>706</v>
      </c>
      <c r="N85" s="6">
        <v>719</v>
      </c>
      <c r="O85" s="6">
        <v>748</v>
      </c>
      <c r="P85" s="6">
        <v>765</v>
      </c>
      <c r="Q85" s="6">
        <v>712</v>
      </c>
      <c r="R85" s="6">
        <v>711</v>
      </c>
      <c r="S85" s="6">
        <v>534</v>
      </c>
      <c r="T85" s="6">
        <v>518</v>
      </c>
      <c r="U85" s="6">
        <v>510</v>
      </c>
      <c r="V85" s="6">
        <v>498</v>
      </c>
    </row>
    <row r="86" spans="1:22" x14ac:dyDescent="0.25">
      <c r="A86" s="3" t="s">
        <v>188</v>
      </c>
      <c r="B86" s="3"/>
      <c r="C86" s="34">
        <v>514</v>
      </c>
      <c r="D86" s="5">
        <v>530</v>
      </c>
      <c r="E86" s="6">
        <v>526</v>
      </c>
      <c r="F86" s="6">
        <v>532</v>
      </c>
      <c r="G86" s="6">
        <v>553</v>
      </c>
      <c r="H86" s="6">
        <v>601</v>
      </c>
      <c r="I86" s="6">
        <v>620</v>
      </c>
      <c r="J86" s="6">
        <v>613</v>
      </c>
      <c r="K86" s="6">
        <v>627</v>
      </c>
      <c r="L86" s="6">
        <v>637</v>
      </c>
      <c r="M86" s="6">
        <v>639</v>
      </c>
      <c r="N86" s="6">
        <v>666</v>
      </c>
      <c r="O86" s="6">
        <v>694</v>
      </c>
      <c r="P86" s="6">
        <v>710</v>
      </c>
      <c r="Q86" s="6">
        <v>660</v>
      </c>
      <c r="R86" s="6">
        <v>663</v>
      </c>
      <c r="S86" s="6">
        <v>506</v>
      </c>
      <c r="T86" s="6">
        <v>500</v>
      </c>
      <c r="U86" s="6">
        <v>513</v>
      </c>
      <c r="V86" s="6">
        <v>509</v>
      </c>
    </row>
    <row r="87" spans="1:22" x14ac:dyDescent="0.25">
      <c r="A87" s="3" t="s">
        <v>189</v>
      </c>
      <c r="B87" s="3"/>
      <c r="C87" s="34">
        <v>42</v>
      </c>
      <c r="D87" s="5">
        <v>41</v>
      </c>
      <c r="E87" s="6">
        <v>40</v>
      </c>
      <c r="F87" s="6">
        <v>33</v>
      </c>
      <c r="G87" s="6">
        <v>33</v>
      </c>
      <c r="H87" s="6">
        <v>35</v>
      </c>
      <c r="I87" s="6">
        <v>35</v>
      </c>
      <c r="J87" s="6">
        <v>19</v>
      </c>
      <c r="K87" s="6">
        <v>16</v>
      </c>
      <c r="L87" s="6">
        <v>13</v>
      </c>
      <c r="M87" s="6">
        <v>13</v>
      </c>
      <c r="N87" s="6">
        <v>9</v>
      </c>
      <c r="O87" s="6">
        <v>10</v>
      </c>
      <c r="P87" s="6">
        <v>9</v>
      </c>
      <c r="Q87" s="6">
        <v>8</v>
      </c>
      <c r="R87" s="6">
        <v>8</v>
      </c>
      <c r="S87" s="6">
        <v>3</v>
      </c>
      <c r="T87" s="6">
        <v>4</v>
      </c>
      <c r="U87" s="6">
        <v>4</v>
      </c>
      <c r="V87" s="6">
        <v>4</v>
      </c>
    </row>
    <row r="88" spans="1:22" x14ac:dyDescent="0.25">
      <c r="A88" s="3" t="s">
        <v>190</v>
      </c>
      <c r="B88" s="3"/>
      <c r="C88" s="34">
        <v>483</v>
      </c>
      <c r="D88" s="5">
        <v>490</v>
      </c>
      <c r="E88" s="6">
        <v>500</v>
      </c>
      <c r="F88" s="6">
        <v>492</v>
      </c>
      <c r="G88" s="6">
        <v>505</v>
      </c>
      <c r="H88" s="6">
        <v>539</v>
      </c>
      <c r="I88" s="6">
        <v>546</v>
      </c>
      <c r="J88" s="6">
        <v>533</v>
      </c>
      <c r="K88" s="6">
        <v>561</v>
      </c>
      <c r="L88" s="6">
        <v>584</v>
      </c>
      <c r="M88" s="6">
        <v>600</v>
      </c>
      <c r="N88" s="6">
        <v>623</v>
      </c>
      <c r="O88" s="6">
        <v>626</v>
      </c>
      <c r="P88" s="6">
        <v>651</v>
      </c>
      <c r="Q88" s="6">
        <v>610</v>
      </c>
      <c r="R88" s="6">
        <v>576</v>
      </c>
      <c r="S88" s="6">
        <v>447</v>
      </c>
      <c r="T88" s="6">
        <v>446</v>
      </c>
      <c r="U88" s="6">
        <v>435</v>
      </c>
      <c r="V88" s="6">
        <v>440</v>
      </c>
    </row>
    <row r="89" spans="1:22" x14ac:dyDescent="0.25">
      <c r="A89" s="3" t="s">
        <v>191</v>
      </c>
      <c r="B89" s="3"/>
      <c r="C89" s="34">
        <v>142</v>
      </c>
      <c r="D89" s="5">
        <v>143</v>
      </c>
      <c r="E89" s="6">
        <v>148</v>
      </c>
      <c r="F89" s="6">
        <v>139</v>
      </c>
      <c r="G89" s="6">
        <v>132</v>
      </c>
      <c r="H89" s="6">
        <v>150</v>
      </c>
      <c r="I89" s="6">
        <v>153</v>
      </c>
      <c r="J89" s="6">
        <v>149</v>
      </c>
      <c r="K89" s="6">
        <v>154</v>
      </c>
      <c r="L89" s="6">
        <v>156</v>
      </c>
      <c r="M89" s="6">
        <v>149</v>
      </c>
      <c r="N89" s="6">
        <v>149</v>
      </c>
      <c r="O89" s="6">
        <v>150</v>
      </c>
      <c r="P89" s="6">
        <v>149</v>
      </c>
      <c r="Q89" s="6">
        <v>136</v>
      </c>
      <c r="R89" s="6">
        <v>139</v>
      </c>
      <c r="S89" s="6">
        <v>111</v>
      </c>
      <c r="T89" s="6">
        <v>111</v>
      </c>
      <c r="U89" s="6">
        <v>114</v>
      </c>
      <c r="V89" s="6">
        <v>117</v>
      </c>
    </row>
    <row r="90" spans="1:22" x14ac:dyDescent="0.25">
      <c r="A90" s="3" t="s">
        <v>192</v>
      </c>
      <c r="B90" s="3"/>
      <c r="C90" s="34">
        <v>631</v>
      </c>
      <c r="D90" s="5">
        <v>638</v>
      </c>
      <c r="E90" s="6">
        <v>634</v>
      </c>
      <c r="F90" s="6">
        <v>588</v>
      </c>
      <c r="G90" s="6">
        <v>596</v>
      </c>
      <c r="H90" s="6">
        <v>605</v>
      </c>
      <c r="I90" s="6">
        <v>614</v>
      </c>
      <c r="J90" s="6">
        <v>618</v>
      </c>
      <c r="K90" s="6">
        <v>649</v>
      </c>
      <c r="L90" s="6">
        <v>685</v>
      </c>
      <c r="M90" s="6">
        <v>711</v>
      </c>
      <c r="N90" s="6">
        <v>719</v>
      </c>
      <c r="O90" s="6">
        <v>753</v>
      </c>
      <c r="P90" s="6">
        <v>787</v>
      </c>
      <c r="Q90" s="6">
        <v>765</v>
      </c>
      <c r="R90" s="6">
        <v>779</v>
      </c>
      <c r="S90" s="6">
        <v>648</v>
      </c>
      <c r="T90" s="6">
        <v>654</v>
      </c>
      <c r="U90" s="6">
        <v>665</v>
      </c>
      <c r="V90" s="6">
        <v>665</v>
      </c>
    </row>
    <row r="91" spans="1:22" x14ac:dyDescent="0.25">
      <c r="A91" s="3" t="s">
        <v>193</v>
      </c>
      <c r="B91" s="3"/>
      <c r="C91" s="34">
        <v>374</v>
      </c>
      <c r="D91" s="5">
        <v>370</v>
      </c>
      <c r="E91" s="6">
        <v>366</v>
      </c>
      <c r="F91" s="6">
        <v>340</v>
      </c>
      <c r="G91" s="6">
        <v>355</v>
      </c>
      <c r="H91" s="6">
        <v>371</v>
      </c>
      <c r="I91" s="6">
        <v>389</v>
      </c>
      <c r="J91" s="6">
        <v>390</v>
      </c>
      <c r="K91" s="6">
        <v>414</v>
      </c>
      <c r="L91" s="6">
        <v>432</v>
      </c>
      <c r="M91" s="6">
        <v>436</v>
      </c>
      <c r="N91" s="6">
        <v>451</v>
      </c>
      <c r="O91" s="6">
        <v>461</v>
      </c>
      <c r="P91" s="6">
        <v>469</v>
      </c>
      <c r="Q91" s="6">
        <v>426</v>
      </c>
      <c r="R91" s="6">
        <v>399</v>
      </c>
      <c r="S91" s="6">
        <v>319</v>
      </c>
      <c r="T91" s="6">
        <v>319</v>
      </c>
      <c r="U91" s="6">
        <v>325</v>
      </c>
      <c r="V91" s="6">
        <v>329</v>
      </c>
    </row>
    <row r="92" spans="1:22" x14ac:dyDescent="0.25">
      <c r="A92" s="3" t="s">
        <v>194</v>
      </c>
      <c r="B92" s="3"/>
      <c r="C92" s="34">
        <v>313</v>
      </c>
      <c r="D92" s="5">
        <v>318</v>
      </c>
      <c r="E92" s="6">
        <v>324</v>
      </c>
      <c r="F92" s="6">
        <v>334</v>
      </c>
      <c r="G92" s="6">
        <v>324</v>
      </c>
      <c r="H92" s="6">
        <v>351</v>
      </c>
      <c r="I92" s="6">
        <v>367</v>
      </c>
      <c r="J92" s="6">
        <v>365</v>
      </c>
      <c r="K92" s="6">
        <v>353</v>
      </c>
      <c r="L92" s="6">
        <v>351</v>
      </c>
      <c r="M92" s="6">
        <v>346</v>
      </c>
      <c r="N92" s="6">
        <v>351</v>
      </c>
      <c r="O92" s="6">
        <v>356</v>
      </c>
      <c r="P92" s="6">
        <v>376</v>
      </c>
      <c r="Q92" s="6">
        <v>363</v>
      </c>
      <c r="R92" s="6">
        <v>357</v>
      </c>
      <c r="S92" s="6">
        <v>305</v>
      </c>
      <c r="T92" s="6">
        <v>313</v>
      </c>
      <c r="U92" s="6">
        <v>315</v>
      </c>
      <c r="V92" s="6">
        <v>309</v>
      </c>
    </row>
    <row r="93" spans="1:22" x14ac:dyDescent="0.25">
      <c r="D93" s="6"/>
    </row>
    <row r="94" spans="1:22" x14ac:dyDescent="0.25">
      <c r="A94" s="3" t="s">
        <v>195</v>
      </c>
      <c r="B94" s="3"/>
      <c r="C94" s="34">
        <v>3682</v>
      </c>
      <c r="D94" s="5">
        <v>3652</v>
      </c>
      <c r="E94" s="6">
        <v>3700</v>
      </c>
      <c r="F94" s="6">
        <v>3774</v>
      </c>
      <c r="G94" s="6">
        <v>3826</v>
      </c>
      <c r="H94" s="6">
        <v>4046</v>
      </c>
      <c r="I94" s="6">
        <v>4190</v>
      </c>
      <c r="J94" s="6">
        <v>4199</v>
      </c>
      <c r="K94" s="6">
        <v>4247</v>
      </c>
      <c r="L94" s="6">
        <f t="shared" ref="L94:T94" si="14">SUM(L95:L99)</f>
        <v>4352</v>
      </c>
      <c r="M94" s="6">
        <f t="shared" si="14"/>
        <v>4395</v>
      </c>
      <c r="N94" s="6">
        <f t="shared" si="14"/>
        <v>4567</v>
      </c>
      <c r="O94" s="6">
        <f t="shared" si="14"/>
        <v>4687</v>
      </c>
      <c r="P94" s="6">
        <f t="shared" si="14"/>
        <v>4891</v>
      </c>
      <c r="Q94" s="6">
        <f t="shared" si="14"/>
        <v>4814</v>
      </c>
      <c r="R94" s="6">
        <f t="shared" si="14"/>
        <v>4847</v>
      </c>
      <c r="S94" s="6">
        <f t="shared" si="14"/>
        <v>4276</v>
      </c>
      <c r="T94" s="6">
        <f t="shared" si="14"/>
        <v>4315</v>
      </c>
      <c r="U94" s="6">
        <f t="shared" ref="U94:V94" si="15">SUM(U95:U99)</f>
        <v>4287</v>
      </c>
      <c r="V94" s="6">
        <f t="shared" si="15"/>
        <v>4339</v>
      </c>
    </row>
    <row r="95" spans="1:22" x14ac:dyDescent="0.25">
      <c r="A95" s="3" t="s">
        <v>196</v>
      </c>
      <c r="B95" s="3"/>
      <c r="C95" s="34">
        <v>714</v>
      </c>
      <c r="D95" s="5">
        <v>709</v>
      </c>
      <c r="E95" s="6">
        <v>728</v>
      </c>
      <c r="F95" s="6">
        <v>735</v>
      </c>
      <c r="G95" s="6">
        <v>748</v>
      </c>
      <c r="H95" s="6">
        <v>785</v>
      </c>
      <c r="I95" s="6">
        <v>811</v>
      </c>
      <c r="J95" s="6">
        <v>798</v>
      </c>
      <c r="K95" s="6">
        <v>815</v>
      </c>
      <c r="L95" s="6">
        <v>851</v>
      </c>
      <c r="M95" s="6">
        <v>866</v>
      </c>
      <c r="N95" s="6">
        <v>905</v>
      </c>
      <c r="O95" s="6">
        <v>933</v>
      </c>
      <c r="P95" s="6">
        <v>977</v>
      </c>
      <c r="Q95" s="6">
        <v>949</v>
      </c>
      <c r="R95" s="6">
        <v>938</v>
      </c>
      <c r="S95" s="6">
        <v>800</v>
      </c>
      <c r="T95" s="6">
        <v>795</v>
      </c>
      <c r="U95" s="6">
        <v>768</v>
      </c>
      <c r="V95" s="6">
        <v>775</v>
      </c>
    </row>
    <row r="96" spans="1:22" x14ac:dyDescent="0.25">
      <c r="A96" s="3" t="s">
        <v>197</v>
      </c>
      <c r="B96" s="3"/>
      <c r="C96" s="34">
        <v>700</v>
      </c>
      <c r="D96" s="5">
        <v>682</v>
      </c>
      <c r="E96" s="6">
        <v>689</v>
      </c>
      <c r="F96" s="6">
        <v>711</v>
      </c>
      <c r="G96" s="6">
        <v>727</v>
      </c>
      <c r="H96" s="6">
        <v>779</v>
      </c>
      <c r="I96" s="6">
        <v>800</v>
      </c>
      <c r="J96" s="6">
        <v>791</v>
      </c>
      <c r="K96" s="6">
        <v>820</v>
      </c>
      <c r="L96" s="6">
        <v>841</v>
      </c>
      <c r="M96" s="6">
        <v>853</v>
      </c>
      <c r="N96" s="6">
        <v>901</v>
      </c>
      <c r="O96" s="6">
        <v>941</v>
      </c>
      <c r="P96" s="6">
        <v>982</v>
      </c>
      <c r="Q96" s="6">
        <v>973</v>
      </c>
      <c r="R96" s="6">
        <v>986</v>
      </c>
      <c r="S96" s="6">
        <v>858</v>
      </c>
      <c r="T96" s="6">
        <v>892</v>
      </c>
      <c r="U96" s="6">
        <v>908</v>
      </c>
      <c r="V96" s="6">
        <v>918</v>
      </c>
    </row>
    <row r="97" spans="1:22" x14ac:dyDescent="0.25">
      <c r="A97" s="3" t="s">
        <v>198</v>
      </c>
      <c r="B97" s="3"/>
      <c r="C97" s="34">
        <v>985</v>
      </c>
      <c r="D97" s="5">
        <v>995</v>
      </c>
      <c r="E97" s="6">
        <v>1002</v>
      </c>
      <c r="F97" s="6">
        <v>1024</v>
      </c>
      <c r="G97" s="6">
        <v>1022</v>
      </c>
      <c r="H97" s="6">
        <v>1085</v>
      </c>
      <c r="I97" s="6">
        <v>1133</v>
      </c>
      <c r="J97" s="6">
        <v>1145</v>
      </c>
      <c r="K97" s="6">
        <v>1167</v>
      </c>
      <c r="L97" s="6">
        <v>1193</v>
      </c>
      <c r="M97" s="6">
        <v>1191</v>
      </c>
      <c r="N97" s="6">
        <v>1231</v>
      </c>
      <c r="O97" s="6">
        <v>1264</v>
      </c>
      <c r="P97" s="6">
        <v>1339</v>
      </c>
      <c r="Q97" s="6">
        <v>1341</v>
      </c>
      <c r="R97" s="6">
        <v>1374</v>
      </c>
      <c r="S97" s="6">
        <v>1243</v>
      </c>
      <c r="T97" s="6">
        <v>1260</v>
      </c>
      <c r="U97" s="6">
        <v>1253</v>
      </c>
      <c r="V97" s="6">
        <v>1268</v>
      </c>
    </row>
    <row r="98" spans="1:22" x14ac:dyDescent="0.25">
      <c r="A98" s="3" t="s">
        <v>199</v>
      </c>
      <c r="B98" s="3"/>
      <c r="C98" s="34">
        <v>832</v>
      </c>
      <c r="D98" s="5">
        <v>827</v>
      </c>
      <c r="E98" s="6">
        <v>863</v>
      </c>
      <c r="F98" s="6">
        <v>881</v>
      </c>
      <c r="G98" s="6">
        <v>906</v>
      </c>
      <c r="H98" s="6">
        <v>945</v>
      </c>
      <c r="I98" s="6">
        <v>968</v>
      </c>
      <c r="J98" s="6">
        <v>989</v>
      </c>
      <c r="K98" s="6">
        <v>979</v>
      </c>
      <c r="L98" s="6">
        <v>988</v>
      </c>
      <c r="M98" s="6">
        <v>1005</v>
      </c>
      <c r="N98" s="6">
        <v>1036</v>
      </c>
      <c r="O98" s="6">
        <v>1045</v>
      </c>
      <c r="P98" s="6">
        <v>1075</v>
      </c>
      <c r="Q98" s="6">
        <v>1055</v>
      </c>
      <c r="R98" s="6">
        <v>1048</v>
      </c>
      <c r="S98" s="6">
        <v>947</v>
      </c>
      <c r="T98" s="6">
        <v>945</v>
      </c>
      <c r="U98" s="6">
        <v>945</v>
      </c>
      <c r="V98" s="6">
        <v>974</v>
      </c>
    </row>
    <row r="99" spans="1:22" x14ac:dyDescent="0.25">
      <c r="A99" s="3" t="s">
        <v>200</v>
      </c>
      <c r="B99" s="3"/>
      <c r="C99" s="34">
        <v>451</v>
      </c>
      <c r="D99" s="5">
        <v>439</v>
      </c>
      <c r="E99" s="6">
        <v>418</v>
      </c>
      <c r="F99" s="6">
        <v>423</v>
      </c>
      <c r="G99" s="6">
        <v>423</v>
      </c>
      <c r="H99" s="6">
        <v>452</v>
      </c>
      <c r="I99" s="6">
        <v>478</v>
      </c>
      <c r="J99" s="6">
        <v>476</v>
      </c>
      <c r="K99" s="6">
        <v>466</v>
      </c>
      <c r="L99" s="6">
        <v>479</v>
      </c>
      <c r="M99" s="6">
        <v>480</v>
      </c>
      <c r="N99" s="6">
        <v>494</v>
      </c>
      <c r="O99" s="6">
        <v>504</v>
      </c>
      <c r="P99" s="6">
        <v>518</v>
      </c>
      <c r="Q99" s="6">
        <v>496</v>
      </c>
      <c r="R99" s="6">
        <v>501</v>
      </c>
      <c r="S99" s="6">
        <v>428</v>
      </c>
      <c r="T99" s="6">
        <v>423</v>
      </c>
      <c r="U99" s="6">
        <v>413</v>
      </c>
      <c r="V99" s="6">
        <v>404</v>
      </c>
    </row>
    <row r="100" spans="1:22" x14ac:dyDescent="0.25">
      <c r="D100" s="6"/>
    </row>
    <row r="101" spans="1:22" x14ac:dyDescent="0.25">
      <c r="A101" s="3" t="s">
        <v>201</v>
      </c>
      <c r="B101" s="3"/>
      <c r="C101" s="34">
        <v>169</v>
      </c>
      <c r="D101" s="5">
        <v>184</v>
      </c>
      <c r="E101" s="6">
        <v>191</v>
      </c>
      <c r="F101" s="6">
        <v>170</v>
      </c>
      <c r="G101" s="6">
        <v>182</v>
      </c>
      <c r="H101" s="6">
        <v>202</v>
      </c>
      <c r="I101" s="6">
        <v>216</v>
      </c>
      <c r="J101" s="6">
        <v>245</v>
      </c>
      <c r="K101" s="6">
        <v>249</v>
      </c>
      <c r="L101" s="6">
        <v>240</v>
      </c>
      <c r="M101" s="6">
        <v>228</v>
      </c>
      <c r="N101" s="6">
        <v>233</v>
      </c>
      <c r="O101" s="6">
        <v>224</v>
      </c>
      <c r="P101" s="6">
        <v>233</v>
      </c>
      <c r="Q101" s="6">
        <v>236</v>
      </c>
      <c r="R101" s="6">
        <v>251</v>
      </c>
      <c r="S101" s="6">
        <v>171</v>
      </c>
      <c r="T101" s="6">
        <v>162</v>
      </c>
      <c r="U101" s="6">
        <v>163</v>
      </c>
      <c r="V101" s="6">
        <v>159</v>
      </c>
    </row>
    <row r="102" spans="1:22" x14ac:dyDescent="0.25">
      <c r="C102" s="6"/>
      <c r="D102" s="6"/>
      <c r="E102" s="35"/>
    </row>
    <row r="103" spans="1:22" x14ac:dyDescent="0.25">
      <c r="A103" s="1" t="s">
        <v>1</v>
      </c>
      <c r="B103" s="1"/>
      <c r="C103" s="1" t="s">
        <v>1</v>
      </c>
      <c r="D103" s="1" t="s">
        <v>1</v>
      </c>
      <c r="E103" s="7" t="s">
        <v>1</v>
      </c>
      <c r="F103" s="7" t="s">
        <v>1</v>
      </c>
      <c r="G103" s="1" t="s">
        <v>1</v>
      </c>
      <c r="H103" s="1" t="s">
        <v>1</v>
      </c>
      <c r="I103" s="1" t="s">
        <v>1</v>
      </c>
      <c r="J103" s="1" t="s">
        <v>1</v>
      </c>
      <c r="K103" s="1" t="s">
        <v>1</v>
      </c>
      <c r="L103" s="1" t="s">
        <v>1</v>
      </c>
      <c r="M103" s="1" t="s">
        <v>1</v>
      </c>
      <c r="N103" s="1" t="s">
        <v>1</v>
      </c>
      <c r="O103" s="1" t="s">
        <v>1</v>
      </c>
      <c r="P103" s="1" t="s">
        <v>1</v>
      </c>
      <c r="Q103" s="1" t="s">
        <v>1</v>
      </c>
      <c r="R103" s="1" t="s">
        <v>1</v>
      </c>
      <c r="S103" s="1" t="s">
        <v>1</v>
      </c>
      <c r="T103" s="1" t="s">
        <v>1</v>
      </c>
      <c r="U103" s="1" t="s">
        <v>1</v>
      </c>
      <c r="V103" s="1" t="s">
        <v>1</v>
      </c>
    </row>
    <row r="104" spans="1:22" x14ac:dyDescent="0.25">
      <c r="A104" t="s">
        <v>205</v>
      </c>
    </row>
    <row r="105" spans="1:22" x14ac:dyDescent="0.25">
      <c r="A105" t="s">
        <v>258</v>
      </c>
    </row>
  </sheetData>
  <phoneticPr fontId="0" type="noConversion"/>
  <pageMargins left="0.5" right="0.5" top="0.7" bottom="0.2" header="0.5" footer="0.5"/>
  <pageSetup scale="58" orientation="landscape" horizontalDpi="4294967292" verticalDpi="300" r:id="rId1"/>
  <headerFooter alignWithMargins="0"/>
  <rowBreaks count="2" manualBreakCount="2">
    <brk id="54" max="16383" man="1"/>
    <brk id="285" max="6553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A22E97EB4924CAC9CFF09B1953606" ma:contentTypeVersion="0" ma:contentTypeDescription="Create a new document." ma:contentTypeScope="" ma:versionID="f994bfe189b166066cbd7766eb6ef12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1E94DB-F68A-4620-958E-43C84EBB4983}"/>
</file>

<file path=customXml/itemProps2.xml><?xml version="1.0" encoding="utf-8"?>
<ds:datastoreItem xmlns:ds="http://schemas.openxmlformats.org/officeDocument/2006/customXml" ds:itemID="{6E0AE471-10D8-42F1-8830-CA30170B0975}"/>
</file>

<file path=customXml/itemProps3.xml><?xml version="1.0" encoding="utf-8"?>
<ds:datastoreItem xmlns:ds="http://schemas.openxmlformats.org/officeDocument/2006/customXml" ds:itemID="{4EEFD2BD-48B1-4EC5-84A9-090B9C2D38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Table33</vt:lpstr>
      <vt:lpstr>Table34</vt:lpstr>
      <vt:lpstr>Table35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Bieneman, Dave</dc:creator>
  <cp:lastModifiedBy>Taira, Logan</cp:lastModifiedBy>
  <cp:lastPrinted>2014-10-22T15:41:05Z</cp:lastPrinted>
  <dcterms:created xsi:type="dcterms:W3CDTF">2000-02-22T19:27:34Z</dcterms:created>
  <dcterms:modified xsi:type="dcterms:W3CDTF">2020-12-24T18:39:28Z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0x0101002B8A22E97EB4924CAC9CFF09B1953606</vt:lpwstr>
  </property>
</Properties>
</file>