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F:\Dai Hoc\4 hk1 @@\Qtri Mang\Lab 2\"/>
    </mc:Choice>
  </mc:AlternateContent>
  <xr:revisionPtr revIDLastSave="0" documentId="13_ncr:1_{0DCBB4C5-C8D3-46D5-8C3C-D40B1038703C}" xr6:coauthVersionLast="47" xr6:coauthVersionMax="47" xr10:uidLastSave="{00000000-0000-0000-0000-000000000000}"/>
  <bookViews>
    <workbookView xWindow="2205" yWindow="2205" windowWidth="18000" windowHeight="9270" activeTab="1" xr2:uid="{00000000-000D-0000-FFFF-FFFF00000000}"/>
  </bookViews>
  <sheets>
    <sheet name="DSSV" sheetId="1" r:id="rId1"/>
    <sheet name="users-1" sheetId="5" r:id="rId2"/>
    <sheet name="OUs" sheetId="2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4" i="2" l="1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  <c r="R4" i="1"/>
  <c r="A2" i="5" s="1"/>
  <c r="R5" i="1"/>
  <c r="A3" i="5" s="1"/>
  <c r="R6" i="1"/>
  <c r="A4" i="5" s="1"/>
  <c r="R7" i="1"/>
  <c r="A5" i="5" s="1"/>
  <c r="R8" i="1"/>
  <c r="A6" i="5" s="1"/>
  <c r="R9" i="1"/>
  <c r="A7" i="5" s="1"/>
  <c r="R10" i="1"/>
  <c r="A8" i="5" s="1"/>
  <c r="R11" i="1"/>
  <c r="A9" i="5" s="1"/>
  <c r="R12" i="1"/>
  <c r="A10" i="5" s="1"/>
  <c r="R13" i="1"/>
  <c r="A11" i="5" s="1"/>
  <c r="R14" i="1"/>
  <c r="A12" i="5" s="1"/>
  <c r="R15" i="1"/>
  <c r="A13" i="5" s="1"/>
  <c r="R16" i="1"/>
  <c r="A14" i="5" s="1"/>
  <c r="R17" i="1"/>
  <c r="A15" i="5" s="1"/>
  <c r="R18" i="1"/>
  <c r="A16" i="5" s="1"/>
  <c r="R19" i="1"/>
  <c r="A17" i="5" s="1"/>
  <c r="R20" i="1"/>
  <c r="A18" i="5" s="1"/>
  <c r="R21" i="1"/>
  <c r="A19" i="5" s="1"/>
  <c r="R22" i="1"/>
  <c r="A20" i="5" s="1"/>
  <c r="R23" i="1"/>
  <c r="A21" i="5" s="1"/>
  <c r="R24" i="1"/>
  <c r="A22" i="5" s="1"/>
  <c r="R25" i="1"/>
  <c r="A23" i="5" s="1"/>
  <c r="R26" i="1"/>
  <c r="A24" i="5" s="1"/>
  <c r="R27" i="1"/>
  <c r="A25" i="5" s="1"/>
  <c r="R28" i="1"/>
  <c r="A26" i="5" s="1"/>
  <c r="R29" i="1"/>
  <c r="A27" i="5" s="1"/>
  <c r="R30" i="1"/>
  <c r="A28" i="5" s="1"/>
  <c r="R31" i="1"/>
  <c r="A29" i="5" s="1"/>
  <c r="R32" i="1"/>
  <c r="A30" i="5" s="1"/>
  <c r="R33" i="1"/>
  <c r="A31" i="5" s="1"/>
  <c r="R34" i="1"/>
  <c r="A32" i="5" s="1"/>
  <c r="R35" i="1"/>
  <c r="A33" i="5" s="1"/>
  <c r="R36" i="1"/>
  <c r="A34" i="5" s="1"/>
  <c r="R37" i="1"/>
  <c r="A35" i="5" s="1"/>
  <c r="R38" i="1"/>
  <c r="A36" i="5" s="1"/>
  <c r="R39" i="1"/>
  <c r="A37" i="5" s="1"/>
  <c r="R40" i="1"/>
  <c r="A38" i="5" s="1"/>
  <c r="R41" i="1"/>
  <c r="A39" i="5" s="1"/>
  <c r="R42" i="1"/>
  <c r="A40" i="5" s="1"/>
  <c r="R43" i="1"/>
  <c r="A41" i="5" s="1"/>
  <c r="R44" i="1"/>
  <c r="A42" i="5" s="1"/>
  <c r="R45" i="1"/>
  <c r="A43" i="5" s="1"/>
  <c r="R46" i="1"/>
  <c r="A44" i="5" s="1"/>
  <c r="R47" i="1"/>
  <c r="A45" i="5" s="1"/>
  <c r="R48" i="1"/>
  <c r="A46" i="5" s="1"/>
  <c r="R49" i="1"/>
  <c r="A47" i="5" s="1"/>
  <c r="R50" i="1"/>
  <c r="A48" i="5" s="1"/>
  <c r="R51" i="1"/>
  <c r="A49" i="5" s="1"/>
  <c r="R52" i="1"/>
  <c r="A50" i="5" s="1"/>
  <c r="R53" i="1"/>
  <c r="A51" i="5" s="1"/>
  <c r="R54" i="1"/>
  <c r="A52" i="5" s="1"/>
  <c r="R55" i="1"/>
  <c r="A53" i="5" s="1"/>
  <c r="R56" i="1"/>
  <c r="A54" i="5" s="1"/>
  <c r="R57" i="1"/>
  <c r="A55" i="5" s="1"/>
  <c r="R58" i="1"/>
  <c r="A56" i="5" s="1"/>
  <c r="R59" i="1"/>
  <c r="A57" i="5" s="1"/>
  <c r="R60" i="1"/>
  <c r="A58" i="5" s="1"/>
  <c r="R61" i="1"/>
  <c r="A59" i="5" s="1"/>
  <c r="R62" i="1"/>
  <c r="A60" i="5" s="1"/>
  <c r="R63" i="1"/>
  <c r="A61" i="5" s="1"/>
  <c r="R64" i="1"/>
  <c r="A62" i="5" s="1"/>
  <c r="R65" i="1"/>
  <c r="A63" i="5" s="1"/>
  <c r="R66" i="1"/>
  <c r="A64" i="5" s="1"/>
  <c r="R67" i="1"/>
  <c r="A65" i="5" s="1"/>
  <c r="R68" i="1"/>
  <c r="A66" i="5" s="1"/>
  <c r="R69" i="1"/>
  <c r="A67" i="5" s="1"/>
  <c r="R70" i="1"/>
  <c r="A68" i="5" s="1"/>
  <c r="R71" i="1"/>
  <c r="A69" i="5" s="1"/>
  <c r="R72" i="1"/>
  <c r="A70" i="5" s="1"/>
  <c r="R73" i="1"/>
  <c r="A71" i="5" s="1"/>
  <c r="R74" i="1"/>
  <c r="A72" i="5" s="1"/>
  <c r="R75" i="1"/>
  <c r="A73" i="5" s="1"/>
  <c r="R76" i="1"/>
  <c r="A74" i="5" s="1"/>
  <c r="R77" i="1"/>
  <c r="A75" i="5" s="1"/>
  <c r="R78" i="1"/>
  <c r="A76" i="5" s="1"/>
  <c r="R79" i="1"/>
  <c r="A77" i="5" s="1"/>
  <c r="R80" i="1"/>
  <c r="A78" i="5" s="1"/>
  <c r="R81" i="1"/>
  <c r="A79" i="5" s="1"/>
  <c r="R82" i="1"/>
  <c r="A80" i="5" s="1"/>
  <c r="R83" i="1"/>
  <c r="A81" i="5" s="1"/>
  <c r="R84" i="1"/>
  <c r="A82" i="5" s="1"/>
  <c r="R85" i="1"/>
  <c r="A83" i="5" s="1"/>
  <c r="R86" i="1"/>
  <c r="A84" i="5" s="1"/>
  <c r="R87" i="1"/>
  <c r="A85" i="5" s="1"/>
  <c r="R88" i="1"/>
  <c r="A86" i="5" s="1"/>
  <c r="R89" i="1"/>
  <c r="A87" i="5" s="1"/>
  <c r="R90" i="1"/>
  <c r="A88" i="5" s="1"/>
  <c r="R91" i="1"/>
  <c r="A89" i="5" s="1"/>
  <c r="R92" i="1"/>
  <c r="A90" i="5" s="1"/>
  <c r="R93" i="1"/>
  <c r="A91" i="5" s="1"/>
  <c r="R94" i="1"/>
  <c r="A92" i="5" s="1"/>
  <c r="R95" i="1"/>
  <c r="A93" i="5" s="1"/>
  <c r="R96" i="1"/>
  <c r="A94" i="5" s="1"/>
  <c r="R97" i="1"/>
  <c r="A95" i="5" s="1"/>
  <c r="R98" i="1"/>
  <c r="A96" i="5" s="1"/>
  <c r="R99" i="1"/>
  <c r="A97" i="5" s="1"/>
  <c r="R100" i="1"/>
  <c r="A98" i="5" s="1"/>
  <c r="R101" i="1"/>
  <c r="A99" i="5" s="1"/>
  <c r="R102" i="1"/>
  <c r="A100" i="5" s="1"/>
  <c r="R103" i="1"/>
  <c r="A101" i="5" s="1"/>
  <c r="R104" i="1"/>
  <c r="A102" i="5" s="1"/>
  <c r="R105" i="1"/>
  <c r="A103" i="5" s="1"/>
  <c r="R106" i="1"/>
  <c r="A104" i="5" s="1"/>
  <c r="R107" i="1"/>
  <c r="A105" i="5" s="1"/>
  <c r="R108" i="1"/>
  <c r="A106" i="5" s="1"/>
  <c r="R109" i="1"/>
  <c r="A107" i="5" s="1"/>
  <c r="R110" i="1"/>
  <c r="A108" i="5" s="1"/>
  <c r="R111" i="1"/>
  <c r="A109" i="5" s="1"/>
  <c r="R112" i="1"/>
  <c r="A110" i="5" s="1"/>
  <c r="R113" i="1"/>
  <c r="A111" i="5" s="1"/>
  <c r="R114" i="1"/>
  <c r="A112" i="5" s="1"/>
  <c r="R115" i="1"/>
  <c r="A113" i="5" s="1"/>
  <c r="R116" i="1"/>
  <c r="A114" i="5" s="1"/>
  <c r="R117" i="1"/>
  <c r="A115" i="5" s="1"/>
  <c r="R118" i="1"/>
  <c r="A116" i="5" s="1"/>
  <c r="R119" i="1"/>
  <c r="A117" i="5" s="1"/>
  <c r="R120" i="1"/>
  <c r="A118" i="5" s="1"/>
  <c r="R121" i="1"/>
  <c r="A119" i="5" s="1"/>
  <c r="R122" i="1"/>
  <c r="A120" i="5" s="1"/>
  <c r="R123" i="1"/>
  <c r="A121" i="5" s="1"/>
  <c r="R124" i="1"/>
  <c r="A122" i="5" s="1"/>
  <c r="R125" i="1"/>
  <c r="A123" i="5" s="1"/>
  <c r="R126" i="1"/>
  <c r="A124" i="5" s="1"/>
  <c r="R127" i="1"/>
  <c r="A125" i="5" s="1"/>
  <c r="R128" i="1"/>
  <c r="A126" i="5" s="1"/>
  <c r="R129" i="1"/>
  <c r="A127" i="5" s="1"/>
  <c r="R130" i="1"/>
  <c r="A128" i="5" s="1"/>
  <c r="R131" i="1"/>
  <c r="A129" i="5" s="1"/>
  <c r="R132" i="1"/>
  <c r="A130" i="5" s="1"/>
  <c r="R133" i="1"/>
  <c r="A131" i="5" s="1"/>
  <c r="R134" i="1"/>
  <c r="A132" i="5" s="1"/>
  <c r="R135" i="1"/>
  <c r="A133" i="5" s="1"/>
  <c r="R136" i="1"/>
  <c r="A134" i="5" s="1"/>
  <c r="R137" i="1"/>
  <c r="A135" i="5" s="1"/>
  <c r="R138" i="1"/>
  <c r="A136" i="5" s="1"/>
  <c r="R139" i="1"/>
  <c r="A137" i="5" s="1"/>
  <c r="R140" i="1"/>
  <c r="A138" i="5" s="1"/>
  <c r="R141" i="1"/>
  <c r="A139" i="5" s="1"/>
  <c r="R142" i="1"/>
  <c r="A140" i="5" s="1"/>
  <c r="R143" i="1"/>
  <c r="A141" i="5" s="1"/>
  <c r="R144" i="1"/>
  <c r="A142" i="5" s="1"/>
  <c r="R145" i="1"/>
  <c r="A143" i="5" s="1"/>
  <c r="R146" i="1"/>
  <c r="A144" i="5" s="1"/>
  <c r="R147" i="1"/>
  <c r="A145" i="5" s="1"/>
  <c r="R148" i="1"/>
  <c r="A146" i="5" s="1"/>
  <c r="R149" i="1"/>
  <c r="A147" i="5" s="1"/>
  <c r="R150" i="1"/>
  <c r="A148" i="5" s="1"/>
  <c r="R151" i="1"/>
  <c r="A149" i="5" s="1"/>
  <c r="R152" i="1"/>
  <c r="A150" i="5" s="1"/>
  <c r="R153" i="1"/>
  <c r="A151" i="5" s="1"/>
  <c r="R154" i="1"/>
  <c r="A152" i="5" s="1"/>
  <c r="R155" i="1"/>
  <c r="A153" i="5" s="1"/>
  <c r="R156" i="1"/>
  <c r="A154" i="5" s="1"/>
  <c r="R157" i="1"/>
  <c r="A155" i="5" s="1"/>
  <c r="R158" i="1"/>
  <c r="A156" i="5" s="1"/>
  <c r="R159" i="1"/>
  <c r="A157" i="5" s="1"/>
  <c r="R160" i="1"/>
  <c r="A158" i="5" s="1"/>
  <c r="R161" i="1"/>
  <c r="A159" i="5" s="1"/>
  <c r="R162" i="1"/>
  <c r="A160" i="5" s="1"/>
  <c r="R163" i="1"/>
  <c r="A161" i="5" s="1"/>
  <c r="R164" i="1"/>
  <c r="A162" i="5" s="1"/>
  <c r="R165" i="1"/>
  <c r="A163" i="5" s="1"/>
  <c r="R166" i="1"/>
  <c r="A164" i="5" s="1"/>
  <c r="R167" i="1"/>
  <c r="A165" i="5" s="1"/>
  <c r="R168" i="1"/>
  <c r="A166" i="5" s="1"/>
  <c r="R169" i="1"/>
  <c r="A167" i="5" s="1"/>
  <c r="R170" i="1"/>
  <c r="A168" i="5" s="1"/>
  <c r="R171" i="1"/>
  <c r="A169" i="5" s="1"/>
  <c r="R172" i="1"/>
  <c r="A170" i="5" s="1"/>
  <c r="R173" i="1"/>
  <c r="A171" i="5" s="1"/>
  <c r="R174" i="1"/>
  <c r="A172" i="5" s="1"/>
  <c r="R175" i="1"/>
  <c r="A173" i="5" s="1"/>
  <c r="R176" i="1"/>
  <c r="A174" i="5" s="1"/>
  <c r="R177" i="1"/>
  <c r="A175" i="5" s="1"/>
  <c r="R178" i="1"/>
  <c r="A176" i="5" s="1"/>
  <c r="R179" i="1"/>
  <c r="A177" i="5" s="1"/>
  <c r="R180" i="1"/>
  <c r="A178" i="5" s="1"/>
  <c r="R181" i="1"/>
  <c r="A179" i="5" s="1"/>
  <c r="R182" i="1"/>
  <c r="A180" i="5" s="1"/>
  <c r="R183" i="1"/>
  <c r="A181" i="5" s="1"/>
  <c r="R184" i="1"/>
  <c r="A182" i="5" s="1"/>
  <c r="R185" i="1"/>
  <c r="A183" i="5" s="1"/>
  <c r="R186" i="1"/>
  <c r="A184" i="5" s="1"/>
  <c r="R187" i="1"/>
  <c r="A185" i="5" s="1"/>
  <c r="R188" i="1"/>
  <c r="A186" i="5" s="1"/>
  <c r="R189" i="1"/>
  <c r="A187" i="5" s="1"/>
  <c r="R190" i="1"/>
  <c r="A188" i="5" s="1"/>
  <c r="R191" i="1"/>
  <c r="A189" i="5" s="1"/>
  <c r="R192" i="1"/>
  <c r="A190" i="5" s="1"/>
  <c r="R193" i="1"/>
  <c r="A191" i="5" s="1"/>
  <c r="R194" i="1"/>
  <c r="A192" i="5" s="1"/>
  <c r="R195" i="1"/>
  <c r="A193" i="5" s="1"/>
  <c r="R196" i="1"/>
  <c r="A194" i="5" s="1"/>
  <c r="R197" i="1"/>
  <c r="A195" i="5" s="1"/>
  <c r="R198" i="1"/>
  <c r="A196" i="5" s="1"/>
  <c r="R3" i="1"/>
  <c r="A1" i="5" s="1"/>
  <c r="F3" i="1" l="1"/>
  <c r="H80" i="1" l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3" i="1"/>
</calcChain>
</file>

<file path=xl/sharedStrings.xml><?xml version="1.0" encoding="utf-8"?>
<sst xmlns="http://schemas.openxmlformats.org/spreadsheetml/2006/main" count="856" uniqueCount="513">
  <si>
    <t>TT</t>
  </si>
  <si>
    <t>Mã</t>
  </si>
  <si>
    <t>DI16V7F1</t>
  </si>
  <si>
    <t>B1710138</t>
  </si>
  <si>
    <t>Khoa</t>
  </si>
  <si>
    <t>DI17V7F1</t>
  </si>
  <si>
    <t>Vinh</t>
  </si>
  <si>
    <t>DI18V7F1</t>
  </si>
  <si>
    <t>Thanh</t>
  </si>
  <si>
    <t>B1809332</t>
  </si>
  <si>
    <t>Duy</t>
  </si>
  <si>
    <t>Anh</t>
  </si>
  <si>
    <t>Huy</t>
  </si>
  <si>
    <t>Long</t>
  </si>
  <si>
    <t>Minh</t>
  </si>
  <si>
    <t>B1809725</t>
  </si>
  <si>
    <t>Vy</t>
  </si>
  <si>
    <t>An</t>
  </si>
  <si>
    <t>B1812824</t>
  </si>
  <si>
    <t>Quang</t>
  </si>
  <si>
    <t>Khang</t>
  </si>
  <si>
    <t>B1606113</t>
  </si>
  <si>
    <t>DI18V7F2</t>
  </si>
  <si>
    <t>Phan Minh</t>
  </si>
  <si>
    <t>B1809694</t>
  </si>
  <si>
    <t>Khanh</t>
  </si>
  <si>
    <t>B1900349</t>
  </si>
  <si>
    <t>DI19V7F1</t>
  </si>
  <si>
    <t>B1908407</t>
  </si>
  <si>
    <t>B1910253</t>
  </si>
  <si>
    <t>B1910497</t>
  </si>
  <si>
    <t>B1910609</t>
  </si>
  <si>
    <t>B1910618</t>
  </si>
  <si>
    <t>B1910626</t>
  </si>
  <si>
    <t>B1910645</t>
  </si>
  <si>
    <t>B1910648</t>
  </si>
  <si>
    <t>B1910652</t>
  </si>
  <si>
    <t>B1910656</t>
  </si>
  <si>
    <t>B1910659</t>
  </si>
  <si>
    <t>B1910668</t>
  </si>
  <si>
    <t>Nga</t>
  </si>
  <si>
    <t>B1910674</t>
  </si>
  <si>
    <t>B1910694</t>
  </si>
  <si>
    <t>B1910699</t>
  </si>
  <si>
    <t>B1910709</t>
  </si>
  <si>
    <t>B1910715</t>
  </si>
  <si>
    <t>B1910722</t>
  </si>
  <si>
    <t>B1910726</t>
  </si>
  <si>
    <t>B1910730</t>
  </si>
  <si>
    <t>B1913203</t>
  </si>
  <si>
    <t>B1901951</t>
  </si>
  <si>
    <t>DI19V7F3</t>
  </si>
  <si>
    <t>B1903705</t>
  </si>
  <si>
    <t>B1910403</t>
  </si>
  <si>
    <t>B1910482</t>
  </si>
  <si>
    <t>B1910616</t>
  </si>
  <si>
    <t>B1910617</t>
  </si>
  <si>
    <t>B1910622</t>
  </si>
  <si>
    <t>B1910624</t>
  </si>
  <si>
    <t>B1910631</t>
  </si>
  <si>
    <t>B1910633</t>
  </si>
  <si>
    <t>B1910644</t>
  </si>
  <si>
    <t>B1910647</t>
  </si>
  <si>
    <t>B1910658</t>
  </si>
  <si>
    <t>B1910661</t>
  </si>
  <si>
    <t>B1910664</t>
  </si>
  <si>
    <t>DI19V7F2</t>
  </si>
  <si>
    <t>B1910665</t>
  </si>
  <si>
    <t>B1910666</t>
  </si>
  <si>
    <t>B1910670</t>
  </si>
  <si>
    <t>B1910673</t>
  </si>
  <si>
    <t>B1910676</t>
  </si>
  <si>
    <t>B1910688</t>
  </si>
  <si>
    <t>B1910692</t>
  </si>
  <si>
    <t>B1910695</t>
  </si>
  <si>
    <t>B1910702</t>
  </si>
  <si>
    <t>B1910705</t>
  </si>
  <si>
    <t>B1910708</t>
  </si>
  <si>
    <t>B1910712</t>
  </si>
  <si>
    <t>B1910721</t>
  </si>
  <si>
    <t>B1910729</t>
  </si>
  <si>
    <t>B1913024</t>
  </si>
  <si>
    <t>B1909907</t>
  </si>
  <si>
    <t>Hai</t>
  </si>
  <si>
    <t>B1910391</t>
  </si>
  <si>
    <t>B1910611</t>
  </si>
  <si>
    <t>B1910619</t>
  </si>
  <si>
    <t>B1910620</t>
  </si>
  <si>
    <t>B1910623</t>
  </si>
  <si>
    <t>B1910628</t>
  </si>
  <si>
    <t>B1910641</t>
  </si>
  <si>
    <t>B1910654</t>
  </si>
  <si>
    <t>B1910657</t>
  </si>
  <si>
    <t>B1910672</t>
  </si>
  <si>
    <t>B1910680</t>
  </si>
  <si>
    <t>B1910689</t>
  </si>
  <si>
    <t>B1910697</t>
  </si>
  <si>
    <t>B1910700</t>
  </si>
  <si>
    <t>B1910707</t>
  </si>
  <si>
    <t>B1910711</t>
  </si>
  <si>
    <t>B1910719</t>
  </si>
  <si>
    <t>B1910731</t>
  </si>
  <si>
    <t>Khóa</t>
  </si>
  <si>
    <t>K42</t>
  </si>
  <si>
    <t>K44</t>
  </si>
  <si>
    <t>K45</t>
  </si>
  <si>
    <t>Pham Minh</t>
  </si>
  <si>
    <t>Tran Anh</t>
  </si>
  <si>
    <t>Pham Nhut</t>
  </si>
  <si>
    <t>Tun That</t>
  </si>
  <si>
    <t>Toai</t>
  </si>
  <si>
    <t>Tran Bo</t>
  </si>
  <si>
    <t>Phuong</t>
  </si>
  <si>
    <t>Nguyen Minh</t>
  </si>
  <si>
    <t>Luon</t>
  </si>
  <si>
    <t>Tran</t>
  </si>
  <si>
    <t>Chon</t>
  </si>
  <si>
    <t>Lang Truong</t>
  </si>
  <si>
    <t>Nguyen Quoc</t>
  </si>
  <si>
    <t>Bao</t>
  </si>
  <si>
    <t>Tran Lo</t>
  </si>
  <si>
    <t>Ly Vu Thanh</t>
  </si>
  <si>
    <t>Nguyen Thi Boch</t>
  </si>
  <si>
    <t>Huyen</t>
  </si>
  <si>
    <t>Nguyen Duy</t>
  </si>
  <si>
    <t>Nguyen Tuan</t>
  </si>
  <si>
    <t>Lo Anh</t>
  </si>
  <si>
    <t>Khui</t>
  </si>
  <si>
    <t>Lo Tuyet</t>
  </si>
  <si>
    <t>Pham Duc</t>
  </si>
  <si>
    <t>Nguyon</t>
  </si>
  <si>
    <t>Tran Tan</t>
  </si>
  <si>
    <t>Lo Duy</t>
  </si>
  <si>
    <t>Ton</t>
  </si>
  <si>
    <t>Nguyen Phyc</t>
  </si>
  <si>
    <t>Thinh</t>
  </si>
  <si>
    <t>Nguyen Lo Phyc</t>
  </si>
  <si>
    <t>Tien</t>
  </si>
  <si>
    <t>Nguyen Duc</t>
  </si>
  <si>
    <t>Trieu</t>
  </si>
  <si>
    <t>Nguyen Khonh</t>
  </si>
  <si>
    <t>Vu Trieu</t>
  </si>
  <si>
    <t>Huynh Lo Minh</t>
  </si>
  <si>
    <t>Thung</t>
  </si>
  <si>
    <t>Nguyen Huu</t>
  </si>
  <si>
    <t>Luong Phyc</t>
  </si>
  <si>
    <t>Nguyen</t>
  </si>
  <si>
    <t>Lom Kim</t>
  </si>
  <si>
    <t>Viet</t>
  </si>
  <si>
    <t>Nguyen Pham Minh</t>
  </si>
  <si>
    <t>Cung</t>
  </si>
  <si>
    <t>Tram Phyc</t>
  </si>
  <si>
    <t>Cuong</t>
  </si>
  <si>
    <t>Pham Huu</t>
  </si>
  <si>
    <t>Duc</t>
  </si>
  <si>
    <t>Duong Huynh</t>
  </si>
  <si>
    <t>Lo Trieu</t>
  </si>
  <si>
    <t>Pham Thanh Gia</t>
  </si>
  <si>
    <t>Huynh Huu Bao</t>
  </si>
  <si>
    <t>Nguyen Vy</t>
  </si>
  <si>
    <t>Ky</t>
  </si>
  <si>
    <t>Tong Phuoc</t>
  </si>
  <si>
    <t>Loc</t>
  </si>
  <si>
    <t>Tran Phyc</t>
  </si>
  <si>
    <t>Nguyen Ngoc Tuong</t>
  </si>
  <si>
    <t>Ho Kim</t>
  </si>
  <si>
    <t>Ngon</t>
  </si>
  <si>
    <t>Nghia</t>
  </si>
  <si>
    <t>Nhon</t>
  </si>
  <si>
    <t>Phan Bo Dai</t>
  </si>
  <si>
    <t>Phyc</t>
  </si>
  <si>
    <t>Nguyen Cung</t>
  </si>
  <si>
    <t>Su</t>
  </si>
  <si>
    <t>Tran Phuoc</t>
  </si>
  <si>
    <t>Nguyen Donh</t>
  </si>
  <si>
    <t>Nguyen Phan Nhat</t>
  </si>
  <si>
    <t>Thion</t>
  </si>
  <si>
    <t>Nguyen Lo Doan</t>
  </si>
  <si>
    <t>Thuy</t>
  </si>
  <si>
    <t>Nguyen Phong Minh</t>
  </si>
  <si>
    <t>Triet</t>
  </si>
  <si>
    <t>Nguyen Thi Ha</t>
  </si>
  <si>
    <t>Nguyen Lo Huy</t>
  </si>
  <si>
    <t>Danh Bo</t>
  </si>
  <si>
    <t>Hong Quoc</t>
  </si>
  <si>
    <t>Khonh</t>
  </si>
  <si>
    <t>Lo Nguyen Bao</t>
  </si>
  <si>
    <t>Nguyen Cho</t>
  </si>
  <si>
    <t>Pham Ngoc Gia</t>
  </si>
  <si>
    <t>Dang Quoc</t>
  </si>
  <si>
    <t>Ho Xuon Phuong</t>
  </si>
  <si>
    <t>Dung</t>
  </si>
  <si>
    <t>Vu Phan Minh</t>
  </si>
  <si>
    <t>Hien</t>
  </si>
  <si>
    <t>Nguyen Thi My</t>
  </si>
  <si>
    <t>Nguyen Hieu</t>
  </si>
  <si>
    <t>Lo Huynh</t>
  </si>
  <si>
    <t>Nhu</t>
  </si>
  <si>
    <t>Tran Huu</t>
  </si>
  <si>
    <t>Nguyen Trung</t>
  </si>
  <si>
    <t>Tom</t>
  </si>
  <si>
    <t>Ngu Thi Thanh</t>
  </si>
  <si>
    <t>Thao</t>
  </si>
  <si>
    <t>Bui Tien</t>
  </si>
  <si>
    <t>Mai Nguyen Bao</t>
  </si>
  <si>
    <t>Tron</t>
  </si>
  <si>
    <t>Lo Hai</t>
  </si>
  <si>
    <t>Yen</t>
  </si>
  <si>
    <t>Password</t>
  </si>
  <si>
    <t>K43</t>
  </si>
  <si>
    <t>TN18V7F1</t>
  </si>
  <si>
    <t>DI21V7F2</t>
  </si>
  <si>
    <t>B2005850</t>
  </si>
  <si>
    <t>DI20V7F2</t>
  </si>
  <si>
    <t>B2105661</t>
  </si>
  <si>
    <t>DI21V7F1</t>
  </si>
  <si>
    <t>B2105663</t>
  </si>
  <si>
    <t>DI21V7F3</t>
  </si>
  <si>
    <t>B2105665</t>
  </si>
  <si>
    <t>DI21V7F4</t>
  </si>
  <si>
    <t>B2105688</t>
  </si>
  <si>
    <t>B2105689</t>
  </si>
  <si>
    <t>B2105704</t>
  </si>
  <si>
    <t>B2105718</t>
  </si>
  <si>
    <t>B2105721</t>
  </si>
  <si>
    <t>B2105723</t>
  </si>
  <si>
    <t>B2111862</t>
  </si>
  <si>
    <t>B2111917</t>
  </si>
  <si>
    <t>Danh</t>
  </si>
  <si>
    <t>B2111918</t>
  </si>
  <si>
    <t>B2111924</t>
  </si>
  <si>
    <t>B2111929</t>
  </si>
  <si>
    <t>B2111934</t>
  </si>
  <si>
    <t>Linh</t>
  </si>
  <si>
    <t>B2111938</t>
  </si>
  <si>
    <t>B2111940</t>
  </si>
  <si>
    <t>Nhan</t>
  </si>
  <si>
    <t>B2111945</t>
  </si>
  <si>
    <t>B2111953</t>
  </si>
  <si>
    <t>B2111955</t>
  </si>
  <si>
    <t>B2111963</t>
  </si>
  <si>
    <t>B2111973</t>
  </si>
  <si>
    <t>B2111981</t>
  </si>
  <si>
    <t>B2111992</t>
  </si>
  <si>
    <t>Nam</t>
  </si>
  <si>
    <t>B2111993</t>
  </si>
  <si>
    <t>B2112000</t>
  </si>
  <si>
    <t>B2112010</t>
  </si>
  <si>
    <t>B2105662</t>
  </si>
  <si>
    <t>B2105667</t>
  </si>
  <si>
    <t>B2105668</t>
  </si>
  <si>
    <t>B2105684</t>
  </si>
  <si>
    <t>B2108121</t>
  </si>
  <si>
    <t>B2110058</t>
  </si>
  <si>
    <t>B2111879</t>
  </si>
  <si>
    <t>B2111885</t>
  </si>
  <si>
    <t>B2111886</t>
  </si>
  <si>
    <t>B2111916</t>
  </si>
  <si>
    <t>B2111922</t>
  </si>
  <si>
    <t>Em</t>
  </si>
  <si>
    <t>B2111930</t>
  </si>
  <si>
    <t>B2111935</t>
  </si>
  <si>
    <t>B2111936</t>
  </si>
  <si>
    <t>B2111939</t>
  </si>
  <si>
    <t>B2111946</t>
  </si>
  <si>
    <t>B2111947</t>
  </si>
  <si>
    <t>Sang</t>
  </si>
  <si>
    <t>B2111948</t>
  </si>
  <si>
    <t>B2111951</t>
  </si>
  <si>
    <t>B2111956</t>
  </si>
  <si>
    <t>Thu</t>
  </si>
  <si>
    <t>B2111960</t>
  </si>
  <si>
    <t>B2111964</t>
  </si>
  <si>
    <t>B2111965</t>
  </si>
  <si>
    <t>B2111967</t>
  </si>
  <si>
    <t>B2111972</t>
  </si>
  <si>
    <t>B2111975</t>
  </si>
  <si>
    <t>B2111976</t>
  </si>
  <si>
    <t>B2111978</t>
  </si>
  <si>
    <t>Giang</t>
  </si>
  <si>
    <t>B2111985</t>
  </si>
  <si>
    <t>B2111988</t>
  </si>
  <si>
    <t>Lam</t>
  </si>
  <si>
    <t>B2111995</t>
  </si>
  <si>
    <t>B2111996</t>
  </si>
  <si>
    <t>B2112002</t>
  </si>
  <si>
    <t>B2112004</t>
  </si>
  <si>
    <t>B2112005</t>
  </si>
  <si>
    <t>B2112008</t>
  </si>
  <si>
    <t>B2112009</t>
  </si>
  <si>
    <t>B2112011</t>
  </si>
  <si>
    <t>B2112016</t>
  </si>
  <si>
    <t>B2112019</t>
  </si>
  <si>
    <t>Trung</t>
  </si>
  <si>
    <t>B1910716</t>
  </si>
  <si>
    <t>B2005873</t>
  </si>
  <si>
    <t>DI20V7F3</t>
  </si>
  <si>
    <t>B2005890</t>
  </si>
  <si>
    <t>Phi</t>
  </si>
  <si>
    <t>B2014945</t>
  </si>
  <si>
    <t>B2105670</t>
  </si>
  <si>
    <t>B2105682</t>
  </si>
  <si>
    <t>B2105686</t>
  </si>
  <si>
    <t>Kim Duy</t>
  </si>
  <si>
    <t>B2105695</t>
  </si>
  <si>
    <t>B2105709</t>
  </si>
  <si>
    <t>B2105727</t>
  </si>
  <si>
    <t>B2111919</t>
  </si>
  <si>
    <t>B2111923</t>
  </si>
  <si>
    <t>B2111925</t>
  </si>
  <si>
    <t>B2111927</t>
  </si>
  <si>
    <t>B2111943</t>
  </si>
  <si>
    <t>B2111944</t>
  </si>
  <si>
    <t>B2111950</t>
  </si>
  <si>
    <t>B2111957</t>
  </si>
  <si>
    <t>Phan Trung</t>
  </si>
  <si>
    <t>B2111974</t>
  </si>
  <si>
    <t>B2111980</t>
  </si>
  <si>
    <t>B2111983</t>
  </si>
  <si>
    <t>B2111984</t>
  </si>
  <si>
    <t>B2111989</t>
  </si>
  <si>
    <t>B2112001</t>
  </si>
  <si>
    <t>B2112017</t>
  </si>
  <si>
    <t>B2112021</t>
  </si>
  <si>
    <t>B2112022</t>
  </si>
  <si>
    <t>B2014914</t>
  </si>
  <si>
    <t>B2105679</t>
  </si>
  <si>
    <t>B2105681</t>
  </si>
  <si>
    <t>B2105698</t>
  </si>
  <si>
    <t>B2109666</t>
  </si>
  <si>
    <t>B2110011</t>
  </si>
  <si>
    <t>B2111807</t>
  </si>
  <si>
    <t>B2111913</t>
  </si>
  <si>
    <t>B2111915</t>
  </si>
  <si>
    <t>B2111933</t>
  </si>
  <si>
    <t>B2111942</t>
  </si>
  <si>
    <t>B2111949</t>
  </si>
  <si>
    <t>B2111952</t>
  </si>
  <si>
    <t>B2111959</t>
  </si>
  <si>
    <t>B2111961</t>
  </si>
  <si>
    <t>B2111971</t>
  </si>
  <si>
    <t>B2111977</t>
  </si>
  <si>
    <t>B2111982</t>
  </si>
  <si>
    <t>Hóa</t>
  </si>
  <si>
    <t>B2111994</t>
  </si>
  <si>
    <t>B2112006</t>
  </si>
  <si>
    <t>B2112012</t>
  </si>
  <si>
    <t>B2112014</t>
  </si>
  <si>
    <t>B2112020</t>
  </si>
  <si>
    <t>TCNTT</t>
  </si>
  <si>
    <t>TBK</t>
  </si>
  <si>
    <t>K46</t>
  </si>
  <si>
    <t>K47</t>
  </si>
  <si>
    <t>Huynh Cao</t>
  </si>
  <si>
    <t>Quynh</t>
  </si>
  <si>
    <t>Tran Minh</t>
  </si>
  <si>
    <t>Tran Trung</t>
  </si>
  <si>
    <t>Thuan</t>
  </si>
  <si>
    <t>Huynh Tran Tuan</t>
  </si>
  <si>
    <t>Danh Tan</t>
  </si>
  <si>
    <t>Tuan</t>
  </si>
  <si>
    <t>Cao Tien</t>
  </si>
  <si>
    <t>Hieu</t>
  </si>
  <si>
    <t>Thong</t>
  </si>
  <si>
    <t>Ngo Thanh</t>
  </si>
  <si>
    <t>Tran ThiThanh</t>
  </si>
  <si>
    <t>an</t>
  </si>
  <si>
    <t>Chau</t>
  </si>
  <si>
    <t>Han</t>
  </si>
  <si>
    <t>Ngan</t>
  </si>
  <si>
    <t>Quan</t>
  </si>
  <si>
    <t>Lam Yen</t>
  </si>
  <si>
    <t>Tam</t>
  </si>
  <si>
    <t>Tan</t>
  </si>
  <si>
    <t>Lam Nhat</t>
  </si>
  <si>
    <t>Cao Minh Nhat</t>
  </si>
  <si>
    <t>Hau</t>
  </si>
  <si>
    <t>Lo Hoang</t>
  </si>
  <si>
    <t>Lo Doan Nhat</t>
  </si>
  <si>
    <t>Tai</t>
  </si>
  <si>
    <t>Tran Hoang</t>
  </si>
  <si>
    <t>Luong Hoang Quoc</t>
  </si>
  <si>
    <t>Du Thanh</t>
  </si>
  <si>
    <t>Hao</t>
  </si>
  <si>
    <t>Nguyen Thanh</t>
  </si>
  <si>
    <t>Hoang</t>
  </si>
  <si>
    <t>Toan</t>
  </si>
  <si>
    <t>Hoang Tien</t>
  </si>
  <si>
    <t>La Hoang</t>
  </si>
  <si>
    <t>Ha Minh</t>
  </si>
  <si>
    <t>Tran Ha Minh</t>
  </si>
  <si>
    <t>Nguyen Gia</t>
  </si>
  <si>
    <t>Nguyen Duy Diem</t>
  </si>
  <si>
    <t>Nguyen Yen</t>
  </si>
  <si>
    <t>Nguyen Tran Quang</t>
  </si>
  <si>
    <t>Tran Nguyen Xuan</t>
  </si>
  <si>
    <t>Nguyen Hoang</t>
  </si>
  <si>
    <t>Nguyen Nhat</t>
  </si>
  <si>
    <t>Nguyen Quang</t>
  </si>
  <si>
    <t>Nguyen Tran Thanh</t>
  </si>
  <si>
    <t>Nguyen Tan</t>
  </si>
  <si>
    <t>Nguyen Hoang Gia</t>
  </si>
  <si>
    <t>Hung</t>
  </si>
  <si>
    <t>Luu Hoai</t>
  </si>
  <si>
    <t>Nguyen Phuong</t>
  </si>
  <si>
    <t>Truong Gia</t>
  </si>
  <si>
    <t>Tho</t>
  </si>
  <si>
    <t>Duong Minh</t>
  </si>
  <si>
    <t>Thuong</t>
  </si>
  <si>
    <t>Truong</t>
  </si>
  <si>
    <t>Phung</t>
  </si>
  <si>
    <t>Ngo Thuy Thanh</t>
  </si>
  <si>
    <t>Tin</t>
  </si>
  <si>
    <t>Dinh Ha</t>
  </si>
  <si>
    <t>Nguyen Van</t>
  </si>
  <si>
    <t>Tran Van</t>
  </si>
  <si>
    <t>Quy</t>
  </si>
  <si>
    <t>Ly Phuong</t>
  </si>
  <si>
    <t>Nguyen Thai</t>
  </si>
  <si>
    <t>Thai</t>
  </si>
  <si>
    <t>Trat Lam</t>
  </si>
  <si>
    <t>Phat</t>
  </si>
  <si>
    <t>Luu Thai</t>
  </si>
  <si>
    <t>Ung Khanh</t>
  </si>
  <si>
    <t>Lop</t>
  </si>
  <si>
    <t>Toi</t>
  </si>
  <si>
    <t>Phuoc</t>
  </si>
  <si>
    <t>Nguyen Phuoc</t>
  </si>
  <si>
    <t>Pham Tran Anh</t>
  </si>
  <si>
    <t>Pham Cong</t>
  </si>
  <si>
    <t>Dat</t>
  </si>
  <si>
    <t>Pham Thanh</t>
  </si>
  <si>
    <t>Pham Hoang</t>
  </si>
  <si>
    <t>Pham Nhat</t>
  </si>
  <si>
    <t>Nguyen Pham Anh</t>
  </si>
  <si>
    <t>Duong Quoc</t>
  </si>
  <si>
    <t>Ha Quoc</t>
  </si>
  <si>
    <t>Tran Quoc</t>
  </si>
  <si>
    <t>Nguyen Huynh Bao</t>
  </si>
  <si>
    <t>Tran Duy Bao</t>
  </si>
  <si>
    <t>Khai</t>
  </si>
  <si>
    <t>Ngo Bao</t>
  </si>
  <si>
    <t>Tran Dinh</t>
  </si>
  <si>
    <t>Chau Dinh</t>
  </si>
  <si>
    <t>Binh</t>
  </si>
  <si>
    <t>Tran Thi Hong</t>
  </si>
  <si>
    <t>Ho Chi</t>
  </si>
  <si>
    <t>Ho Nhat</t>
  </si>
  <si>
    <t>Dinh Ho Thanh</t>
  </si>
  <si>
    <t>Phan ThiHong</t>
  </si>
  <si>
    <t>Nguyen Phan Hong</t>
  </si>
  <si>
    <t>Ho Phuc Hong</t>
  </si>
  <si>
    <t>Nguyen Phu</t>
  </si>
  <si>
    <t>Truc</t>
  </si>
  <si>
    <t>Phuc</t>
  </si>
  <si>
    <t>Khuc Bao</t>
  </si>
  <si>
    <t>Tu</t>
  </si>
  <si>
    <t>Ngoc</t>
  </si>
  <si>
    <t>Ton Thi Ngoc</t>
  </si>
  <si>
    <t>Nguyen Huynh Ngoc</t>
  </si>
  <si>
    <t>Nguyen Duong Ngoc</t>
  </si>
  <si>
    <t>Trong</t>
  </si>
  <si>
    <t>Pham ThiNgoc</t>
  </si>
  <si>
    <t>Huynh Ngoc</t>
  </si>
  <si>
    <t>Thien</t>
  </si>
  <si>
    <t>Nguyen Truong Thien</t>
  </si>
  <si>
    <t>Tran Thi Cam</t>
  </si>
  <si>
    <t>Dien</t>
  </si>
  <si>
    <t>Kieu Hoang</t>
  </si>
  <si>
    <t>To Kieu Diem</t>
  </si>
  <si>
    <t>Kieu Van</t>
  </si>
  <si>
    <t>Nguyen Thi Kim</t>
  </si>
  <si>
    <t>Trinh Thanh</t>
  </si>
  <si>
    <t>DANH SaCH SINH VIeN</t>
  </si>
  <si>
    <t>Ho va ten</t>
  </si>
  <si>
    <t>Le Trung</t>
  </si>
  <si>
    <t>Le Anh</t>
  </si>
  <si>
    <t>Nguyen Le Gia</t>
  </si>
  <si>
    <t>Le Huy</t>
  </si>
  <si>
    <t>Le Cat</t>
  </si>
  <si>
    <t>Le Thanh</t>
  </si>
  <si>
    <t>Le Hoang</t>
  </si>
  <si>
    <t>Le Tao Quoc</t>
  </si>
  <si>
    <t>Le Tran Dai</t>
  </si>
  <si>
    <t>Le Tu</t>
  </si>
  <si>
    <t>Le Quoc</t>
  </si>
  <si>
    <t>Le Xuan</t>
  </si>
  <si>
    <t>Le Huynh</t>
  </si>
  <si>
    <t>Dang Thanh</t>
  </si>
  <si>
    <t>Dang Tri</t>
  </si>
  <si>
    <t>Dang Gia</t>
  </si>
  <si>
    <t>Dang Hoang</t>
  </si>
  <si>
    <t>Truong Dang Truc</t>
  </si>
  <si>
    <t>Vo Quoc</t>
  </si>
  <si>
    <t>Vo Tan</t>
  </si>
  <si>
    <t>Vo Duy</t>
  </si>
  <si>
    <t>Bang</t>
  </si>
  <si>
    <t>Nguyen Truong Dung</t>
  </si>
  <si>
    <t>Vu Tran Quoc</t>
  </si>
  <si>
    <t>Vu</t>
  </si>
  <si>
    <t>Bui Ngoc</t>
  </si>
  <si>
    <t>Do Thanh</t>
  </si>
  <si>
    <t>Do Huy</t>
  </si>
  <si>
    <t>Thang</t>
  </si>
  <si>
    <t>Nguyen Nhut</t>
  </si>
  <si>
    <t>Ha Nhut</t>
  </si>
  <si>
    <t>Tran Nhut</t>
  </si>
  <si>
    <t>Ho Duc</t>
  </si>
  <si>
    <t>Dao Thi Khanh</t>
  </si>
  <si>
    <t>Dang</t>
  </si>
  <si>
    <t>Phan Thi Bich</t>
  </si>
  <si>
    <t>Nguyen Thi Hoai</t>
  </si>
  <si>
    <t>Hoa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</si>
</sst>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4" fillId="0" borderId="0" xfId="0" applyFont="1"/>
    <xf numFmtId="0" fontId="4" fillId="2" borderId="0" xfId="0" applyFont="1" applyFill="1"/>
    <xf numFmtId="0" fontId="5" fillId="0" borderId="0" xfId="0" applyFont="1" applyAlignment="1">
      <alignment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0" fillId="0" borderId="0" xfId="0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15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3" borderId="15" xfId="0" applyFont="1" applyFill="1" applyBorder="1" applyAlignment="1">
      <alignment horizontal="center" vertical="center" wrapText="1"/>
    </xf>
    <xf numFmtId="0" fontId="0" fillId="3" borderId="7" xfId="0" applyFill="1" applyBorder="1"/>
    <xf numFmtId="0" fontId="0" fillId="3" borderId="9" xfId="0" applyFill="1" applyBorder="1"/>
    <xf numFmtId="0" fontId="2" fillId="3" borderId="17" xfId="0" applyFont="1" applyFill="1" applyBorder="1" applyAlignment="1">
      <alignment horizontal="center" vertical="center" wrapText="1"/>
    </xf>
    <xf numFmtId="0" fontId="0" fillId="3" borderId="18" xfId="0" applyFill="1" applyBorder="1"/>
    <xf numFmtId="0" fontId="0" fillId="3" borderId="19" xfId="0" applyFill="1" applyBorder="1"/>
    <xf numFmtId="0" fontId="2" fillId="0" borderId="20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21" xfId="0" applyBorder="1"/>
    <xf numFmtId="0" fontId="4" fillId="0" borderId="11" xfId="0" applyFont="1" applyFill="1" applyBorder="1"/>
    <xf numFmtId="0" fontId="0" fillId="0" borderId="11" xfId="0" applyFill="1" applyBorder="1"/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198"/>
  <sheetViews>
    <sheetView topLeftCell="A174" zoomScale="130" zoomScaleNormal="130" workbookViewId="0">
      <selection activeCell="K178" sqref="K178"/>
    </sheetView>
  </sheetViews>
  <sheetFormatPr defaultRowHeight="15" x14ac:dyDescent="0.25"/>
  <cols>
    <col min="1" max="1" width="5.85546875" customWidth="1"/>
    <col min="2" max="2" width="11" customWidth="1"/>
    <col min="3" max="3" width="23.140625" customWidth="1"/>
    <col min="4" max="4" width="11.42578125" customWidth="1"/>
    <col min="5" max="5" width="12.42578125" customWidth="1"/>
    <col min="9" max="9" width="3.140625" customWidth="1"/>
    <col min="10" max="10" width="10.140625" customWidth="1"/>
    <col min="11" max="11" width="10.28515625" customWidth="1"/>
    <col min="12" max="12" width="8.28515625" customWidth="1"/>
    <col min="13" max="13" width="9.42578125" customWidth="1"/>
    <col min="16" max="16" width="11.140625" customWidth="1"/>
  </cols>
  <sheetData>
    <row r="1" spans="1:18" s="1" customFormat="1" ht="23.25" thickBot="1" x14ac:dyDescent="0.3">
      <c r="C1" s="2" t="s">
        <v>473</v>
      </c>
    </row>
    <row r="2" spans="1:18" ht="16.5" thickTop="1" x14ac:dyDescent="0.25">
      <c r="A2" s="3" t="s">
        <v>0</v>
      </c>
      <c r="B2" s="3" t="s">
        <v>1</v>
      </c>
      <c r="C2" s="37" t="s">
        <v>474</v>
      </c>
      <c r="D2" s="37"/>
      <c r="E2" s="4"/>
      <c r="F2" s="8" t="s">
        <v>4</v>
      </c>
      <c r="G2" s="8" t="s">
        <v>102</v>
      </c>
      <c r="H2" s="8" t="s">
        <v>424</v>
      </c>
      <c r="J2" s="17" t="s">
        <v>4</v>
      </c>
      <c r="K2" s="26" t="s">
        <v>4</v>
      </c>
      <c r="L2" s="29" t="s">
        <v>102</v>
      </c>
      <c r="M2" s="20" t="s">
        <v>4</v>
      </c>
      <c r="N2" s="32" t="s">
        <v>102</v>
      </c>
      <c r="O2" s="21" t="s">
        <v>424</v>
      </c>
      <c r="P2" s="35"/>
      <c r="R2" s="10" t="s">
        <v>208</v>
      </c>
    </row>
    <row r="3" spans="1:18" ht="15.75" x14ac:dyDescent="0.25">
      <c r="A3" s="5">
        <v>1</v>
      </c>
      <c r="B3" s="6" t="s">
        <v>21</v>
      </c>
      <c r="C3" s="6" t="s">
        <v>106</v>
      </c>
      <c r="D3" s="6" t="s">
        <v>19</v>
      </c>
      <c r="E3" s="6" t="s">
        <v>2</v>
      </c>
      <c r="F3" t="str">
        <f>IF(LEFT(E3,2)="DI","TCNTT",IF(LEFT(E3,2)="TN","TBK"))</f>
        <v>TCNTT</v>
      </c>
      <c r="G3" t="str">
        <f>IF(MID(E3,3,2)="16","K42",IF(MID(E3,3,2)="17","K43",IF(MID(E3,3,2)="18","K44",IF(MID(E3,3,2)="19","K45",IF(MID(E3,3,2)="20","K46", IF(MID(E3,3,2)="21","K47"))))))</f>
        <v>K42</v>
      </c>
      <c r="H3" t="str">
        <f>E3</f>
        <v>DI16V7F1</v>
      </c>
      <c r="J3" s="18" t="s">
        <v>349</v>
      </c>
      <c r="K3" s="27" t="s">
        <v>349</v>
      </c>
      <c r="L3" s="30" t="s">
        <v>103</v>
      </c>
      <c r="M3" s="22" t="s">
        <v>349</v>
      </c>
      <c r="N3" s="33" t="s">
        <v>103</v>
      </c>
      <c r="O3" s="23" t="s">
        <v>2</v>
      </c>
      <c r="P3" s="36"/>
      <c r="R3" t="str">
        <f ca="1">CHAR(RANDBETWEEN(65,90))&amp;CHAR(RANDBETWEEN(65,90))&amp;CHAR(RANDBETWEEN(97,122))&amp;CHAR(RANDBETWEEN(48,57))&amp;CHAR(RANDBETWEEN(97,122))&amp;CHAR(RANDBETWEEN(97,122))&amp;CHAR(RANDBETWEEN(48,57))&amp;CHAR(RANDBETWEEN(97,122))</f>
        <v>ZXk3sr2f</v>
      </c>
    </row>
    <row r="4" spans="1:18" ht="16.5" thickBot="1" x14ac:dyDescent="0.3">
      <c r="A4" s="7">
        <v>2</v>
      </c>
      <c r="B4" s="6" t="s">
        <v>3</v>
      </c>
      <c r="C4" s="6" t="s">
        <v>107</v>
      </c>
      <c r="D4" s="6" t="s">
        <v>4</v>
      </c>
      <c r="E4" s="6" t="s">
        <v>5</v>
      </c>
      <c r="F4" t="str">
        <f t="shared" ref="F4:F67" si="0">IF(LEFT(E4,2)="DI","TCNTT",IF(LEFT(E4,2)="TN","TBK"))</f>
        <v>TCNTT</v>
      </c>
      <c r="G4" t="str">
        <f t="shared" ref="G4:G67" si="1">IF(MID(E4,3,2)="16","K42",IF(MID(E4,3,2)="17","K43",IF(MID(E4,3,2)="18","K44",IF(MID(E4,3,2)="19","K45",IF(MID(E4,3,2)="20","K46", IF(MID(E4,3,2)="21","K47"))))))</f>
        <v>K43</v>
      </c>
      <c r="H4" t="str">
        <f t="shared" ref="H4:H67" si="2">E4</f>
        <v>DI17V7F1</v>
      </c>
      <c r="J4" s="19" t="s">
        <v>350</v>
      </c>
      <c r="K4" s="27" t="s">
        <v>349</v>
      </c>
      <c r="L4" s="30" t="s">
        <v>209</v>
      </c>
      <c r="M4" s="22" t="s">
        <v>349</v>
      </c>
      <c r="N4" s="33" t="s">
        <v>209</v>
      </c>
      <c r="O4" s="23" t="s">
        <v>5</v>
      </c>
      <c r="P4" s="36"/>
      <c r="R4" t="str">
        <f t="shared" ref="R4:R67" ca="1" si="3">CHAR(RANDBETWEEN(65,90))&amp;CHAR(RANDBETWEEN(65,90))&amp;CHAR(RANDBETWEEN(97,122))&amp;CHAR(RANDBETWEEN(48,57))&amp;CHAR(RANDBETWEEN(97,122))&amp;CHAR(RANDBETWEEN(97,122))&amp;CHAR(RANDBETWEEN(48,57))&amp;CHAR(RANDBETWEEN(97,122))</f>
        <v>NOv2gg1o</v>
      </c>
    </row>
    <row r="5" spans="1:18" ht="16.5" thickTop="1" x14ac:dyDescent="0.25">
      <c r="A5" s="5">
        <v>3</v>
      </c>
      <c r="B5" s="6" t="s">
        <v>9</v>
      </c>
      <c r="C5" s="6" t="s">
        <v>377</v>
      </c>
      <c r="D5" s="6" t="s">
        <v>10</v>
      </c>
      <c r="E5" s="6" t="s">
        <v>210</v>
      </c>
      <c r="F5" t="str">
        <f t="shared" si="0"/>
        <v>TBK</v>
      </c>
      <c r="G5" t="str">
        <f t="shared" si="1"/>
        <v>K44</v>
      </c>
      <c r="H5" t="str">
        <f t="shared" si="2"/>
        <v>TN18V7F1</v>
      </c>
      <c r="J5" s="16"/>
      <c r="K5" s="27" t="s">
        <v>350</v>
      </c>
      <c r="L5" s="30" t="s">
        <v>104</v>
      </c>
      <c r="M5" s="22" t="s">
        <v>350</v>
      </c>
      <c r="N5" s="33" t="s">
        <v>104</v>
      </c>
      <c r="O5" s="23" t="s">
        <v>210</v>
      </c>
      <c r="P5" s="36"/>
      <c r="R5" t="str">
        <f t="shared" ca="1" si="3"/>
        <v>KAw5ew9g</v>
      </c>
    </row>
    <row r="6" spans="1:18" ht="15.75" x14ac:dyDescent="0.25">
      <c r="A6" s="7">
        <v>4</v>
      </c>
      <c r="B6" s="6" t="s">
        <v>24</v>
      </c>
      <c r="C6" s="6" t="s">
        <v>108</v>
      </c>
      <c r="D6" s="6" t="s">
        <v>12</v>
      </c>
      <c r="E6" s="6" t="s">
        <v>22</v>
      </c>
      <c r="F6" t="str">
        <f t="shared" si="0"/>
        <v>TCNTT</v>
      </c>
      <c r="G6" t="str">
        <f t="shared" si="1"/>
        <v>K44</v>
      </c>
      <c r="H6" t="str">
        <f t="shared" si="2"/>
        <v>DI18V7F2</v>
      </c>
      <c r="J6" s="16"/>
      <c r="K6" s="27" t="s">
        <v>349</v>
      </c>
      <c r="L6" s="30" t="s">
        <v>104</v>
      </c>
      <c r="M6" s="22" t="s">
        <v>349</v>
      </c>
      <c r="N6" s="33" t="s">
        <v>104</v>
      </c>
      <c r="O6" s="23" t="s">
        <v>22</v>
      </c>
      <c r="P6" s="36"/>
      <c r="R6" t="str">
        <f t="shared" ca="1" si="3"/>
        <v>ESz7rj8t</v>
      </c>
    </row>
    <row r="7" spans="1:18" ht="15.75" x14ac:dyDescent="0.25">
      <c r="A7" s="5">
        <v>5</v>
      </c>
      <c r="B7" s="6" t="s">
        <v>15</v>
      </c>
      <c r="C7" s="6" t="s">
        <v>109</v>
      </c>
      <c r="D7" s="6" t="s">
        <v>110</v>
      </c>
      <c r="E7" s="6" t="s">
        <v>7</v>
      </c>
      <c r="F7" t="str">
        <f t="shared" si="0"/>
        <v>TCNTT</v>
      </c>
      <c r="G7" t="str">
        <f t="shared" si="1"/>
        <v>K44</v>
      </c>
      <c r="H7" t="str">
        <f t="shared" si="2"/>
        <v>DI18V7F1</v>
      </c>
      <c r="J7" s="16"/>
      <c r="K7" s="27" t="s">
        <v>349</v>
      </c>
      <c r="L7" s="30" t="s">
        <v>105</v>
      </c>
      <c r="M7" s="22" t="s">
        <v>349</v>
      </c>
      <c r="N7" s="33" t="s">
        <v>104</v>
      </c>
      <c r="O7" s="23" t="s">
        <v>7</v>
      </c>
      <c r="P7" s="36"/>
      <c r="R7" t="str">
        <f t="shared" ca="1" si="3"/>
        <v>ERk8mq8x</v>
      </c>
    </row>
    <row r="8" spans="1:18" ht="15.75" x14ac:dyDescent="0.25">
      <c r="A8" s="7">
        <v>6</v>
      </c>
      <c r="B8" s="6" t="s">
        <v>26</v>
      </c>
      <c r="C8" s="6" t="s">
        <v>378</v>
      </c>
      <c r="D8" s="6" t="s">
        <v>14</v>
      </c>
      <c r="E8" s="6" t="s">
        <v>27</v>
      </c>
      <c r="F8" t="str">
        <f t="shared" si="0"/>
        <v>TCNTT</v>
      </c>
      <c r="G8" t="str">
        <f t="shared" si="1"/>
        <v>K45</v>
      </c>
      <c r="H8" t="str">
        <f t="shared" si="2"/>
        <v>DI19V7F1</v>
      </c>
      <c r="J8" s="16"/>
      <c r="K8" s="27" t="s">
        <v>349</v>
      </c>
      <c r="L8" s="30" t="s">
        <v>351</v>
      </c>
      <c r="M8" s="22" t="s">
        <v>349</v>
      </c>
      <c r="N8" s="33" t="s">
        <v>105</v>
      </c>
      <c r="O8" s="23" t="s">
        <v>27</v>
      </c>
      <c r="P8" s="36"/>
      <c r="R8" t="str">
        <f t="shared" ca="1" si="3"/>
        <v>QNa8xb2i</v>
      </c>
    </row>
    <row r="9" spans="1:18" ht="16.5" thickBot="1" x14ac:dyDescent="0.3">
      <c r="A9" s="5">
        <v>7</v>
      </c>
      <c r="B9" s="6" t="s">
        <v>28</v>
      </c>
      <c r="C9" s="6" t="s">
        <v>111</v>
      </c>
      <c r="D9" s="6" t="s">
        <v>112</v>
      </c>
      <c r="E9" s="6" t="s">
        <v>27</v>
      </c>
      <c r="F9" t="str">
        <f t="shared" si="0"/>
        <v>TCNTT</v>
      </c>
      <c r="G9" t="str">
        <f t="shared" si="1"/>
        <v>K45</v>
      </c>
      <c r="H9" t="str">
        <f t="shared" si="2"/>
        <v>DI19V7F1</v>
      </c>
      <c r="J9" s="16"/>
      <c r="K9" s="28" t="s">
        <v>349</v>
      </c>
      <c r="L9" s="31" t="s">
        <v>352</v>
      </c>
      <c r="M9" s="22" t="s">
        <v>349</v>
      </c>
      <c r="N9" s="33" t="s">
        <v>105</v>
      </c>
      <c r="O9" s="23" t="s">
        <v>51</v>
      </c>
      <c r="P9" s="36"/>
      <c r="R9" t="str">
        <f t="shared" ca="1" si="3"/>
        <v>EBj3xp7d</v>
      </c>
    </row>
    <row r="10" spans="1:18" ht="16.5" thickTop="1" x14ac:dyDescent="0.25">
      <c r="A10" s="7">
        <v>8</v>
      </c>
      <c r="B10" s="6" t="s">
        <v>29</v>
      </c>
      <c r="C10" s="6" t="s">
        <v>113</v>
      </c>
      <c r="D10" s="6" t="s">
        <v>114</v>
      </c>
      <c r="E10" s="6" t="s">
        <v>27</v>
      </c>
      <c r="F10" t="str">
        <f t="shared" si="0"/>
        <v>TCNTT</v>
      </c>
      <c r="G10" t="str">
        <f t="shared" si="1"/>
        <v>K45</v>
      </c>
      <c r="H10" t="str">
        <f t="shared" si="2"/>
        <v>DI19V7F1</v>
      </c>
      <c r="J10" s="16"/>
      <c r="K10" s="16"/>
      <c r="L10" s="16"/>
      <c r="M10" s="22" t="s">
        <v>349</v>
      </c>
      <c r="N10" s="33" t="s">
        <v>105</v>
      </c>
      <c r="O10" s="23" t="s">
        <v>66</v>
      </c>
      <c r="P10" s="36"/>
      <c r="R10" t="str">
        <f t="shared" ca="1" si="3"/>
        <v>CQw8de2f</v>
      </c>
    </row>
    <row r="11" spans="1:18" ht="15.75" x14ac:dyDescent="0.25">
      <c r="A11" s="5">
        <v>9</v>
      </c>
      <c r="B11" s="6" t="s">
        <v>30</v>
      </c>
      <c r="C11" s="6" t="s">
        <v>115</v>
      </c>
      <c r="D11" s="6" t="s">
        <v>116</v>
      </c>
      <c r="E11" s="6" t="s">
        <v>27</v>
      </c>
      <c r="F11" t="str">
        <f t="shared" si="0"/>
        <v>TCNTT</v>
      </c>
      <c r="G11" t="str">
        <f t="shared" si="1"/>
        <v>K45</v>
      </c>
      <c r="H11" t="str">
        <f t="shared" si="2"/>
        <v>DI19V7F1</v>
      </c>
      <c r="J11" s="16"/>
      <c r="K11" s="16"/>
      <c r="L11" s="16"/>
      <c r="M11" s="22" t="s">
        <v>349</v>
      </c>
      <c r="N11" s="33" t="s">
        <v>351</v>
      </c>
      <c r="O11" s="23" t="s">
        <v>213</v>
      </c>
      <c r="R11" t="str">
        <f t="shared" ca="1" si="3"/>
        <v>LTc2pz7j</v>
      </c>
    </row>
    <row r="12" spans="1:18" ht="15.75" x14ac:dyDescent="0.25">
      <c r="A12" s="7">
        <v>10</v>
      </c>
      <c r="B12" s="6" t="s">
        <v>31</v>
      </c>
      <c r="C12" s="6" t="s">
        <v>117</v>
      </c>
      <c r="D12" s="6" t="s">
        <v>17</v>
      </c>
      <c r="E12" s="6" t="s">
        <v>27</v>
      </c>
      <c r="F12" t="str">
        <f t="shared" si="0"/>
        <v>TCNTT</v>
      </c>
      <c r="G12" t="str">
        <f t="shared" si="1"/>
        <v>K45</v>
      </c>
      <c r="H12" t="str">
        <f t="shared" si="2"/>
        <v>DI19V7F1</v>
      </c>
      <c r="J12" s="16"/>
      <c r="K12" s="16"/>
      <c r="L12" s="16"/>
      <c r="M12" s="22" t="s">
        <v>349</v>
      </c>
      <c r="N12" s="33" t="s">
        <v>352</v>
      </c>
      <c r="O12" s="23" t="s">
        <v>215</v>
      </c>
      <c r="R12" t="str">
        <f t="shared" ca="1" si="3"/>
        <v>HCa9bv0z</v>
      </c>
    </row>
    <row r="13" spans="1:18" ht="15.75" x14ac:dyDescent="0.25">
      <c r="A13" s="5">
        <v>11</v>
      </c>
      <c r="B13" s="6" t="s">
        <v>32</v>
      </c>
      <c r="C13" s="6" t="s">
        <v>118</v>
      </c>
      <c r="D13" s="6" t="s">
        <v>119</v>
      </c>
      <c r="E13" s="6" t="s">
        <v>27</v>
      </c>
      <c r="F13" t="str">
        <f t="shared" si="0"/>
        <v>TCNTT</v>
      </c>
      <c r="G13" t="str">
        <f t="shared" si="1"/>
        <v>K45</v>
      </c>
      <c r="H13" t="str">
        <f t="shared" si="2"/>
        <v>DI19V7F1</v>
      </c>
      <c r="J13" s="16"/>
      <c r="K13" s="16"/>
      <c r="L13" s="16"/>
      <c r="M13" s="22" t="s">
        <v>349</v>
      </c>
      <c r="N13" s="33" t="s">
        <v>352</v>
      </c>
      <c r="O13" s="23" t="s">
        <v>217</v>
      </c>
      <c r="R13" t="str">
        <f t="shared" ca="1" si="3"/>
        <v>GTw3ac1g</v>
      </c>
    </row>
    <row r="14" spans="1:18" ht="15.75" x14ac:dyDescent="0.25">
      <c r="A14" s="7">
        <v>12</v>
      </c>
      <c r="B14" s="6" t="s">
        <v>33</v>
      </c>
      <c r="C14" s="6" t="s">
        <v>120</v>
      </c>
      <c r="D14" s="6" t="s">
        <v>10</v>
      </c>
      <c r="E14" s="6" t="s">
        <v>27</v>
      </c>
      <c r="F14" t="str">
        <f t="shared" si="0"/>
        <v>TCNTT</v>
      </c>
      <c r="G14" t="str">
        <f t="shared" si="1"/>
        <v>K45</v>
      </c>
      <c r="H14" t="str">
        <f t="shared" si="2"/>
        <v>DI19V7F1</v>
      </c>
      <c r="J14" s="16"/>
      <c r="K14" s="16"/>
      <c r="L14" s="16"/>
      <c r="M14" s="22" t="s">
        <v>349</v>
      </c>
      <c r="N14" s="33" t="s">
        <v>352</v>
      </c>
      <c r="O14" s="23" t="s">
        <v>219</v>
      </c>
      <c r="R14" t="str">
        <f t="shared" ca="1" si="3"/>
        <v>JVg3pj1p</v>
      </c>
    </row>
    <row r="15" spans="1:18" ht="15.75" x14ac:dyDescent="0.25">
      <c r="A15" s="5">
        <v>13</v>
      </c>
      <c r="B15" s="6" t="s">
        <v>34</v>
      </c>
      <c r="C15" s="6" t="s">
        <v>121</v>
      </c>
      <c r="D15" s="6" t="s">
        <v>12</v>
      </c>
      <c r="E15" s="6" t="s">
        <v>27</v>
      </c>
      <c r="F15" t="str">
        <f t="shared" si="0"/>
        <v>TCNTT</v>
      </c>
      <c r="G15" t="str">
        <f t="shared" si="1"/>
        <v>K45</v>
      </c>
      <c r="H15" t="str">
        <f t="shared" si="2"/>
        <v>DI19V7F1</v>
      </c>
      <c r="J15" s="16"/>
      <c r="K15" s="16"/>
      <c r="L15" s="16"/>
      <c r="M15" s="22" t="s">
        <v>349</v>
      </c>
      <c r="N15" s="33" t="s">
        <v>352</v>
      </c>
      <c r="O15" s="23" t="s">
        <v>211</v>
      </c>
      <c r="R15" t="str">
        <f t="shared" ca="1" si="3"/>
        <v>KJh7tw9x</v>
      </c>
    </row>
    <row r="16" spans="1:18" ht="16.5" thickBot="1" x14ac:dyDescent="0.3">
      <c r="A16" s="7">
        <v>14</v>
      </c>
      <c r="B16" s="6" t="s">
        <v>35</v>
      </c>
      <c r="C16" s="6" t="s">
        <v>122</v>
      </c>
      <c r="D16" s="6" t="s">
        <v>123</v>
      </c>
      <c r="E16" s="6" t="s">
        <v>27</v>
      </c>
      <c r="F16" t="str">
        <f t="shared" si="0"/>
        <v>TCNTT</v>
      </c>
      <c r="G16" t="str">
        <f t="shared" si="1"/>
        <v>K45</v>
      </c>
      <c r="H16" t="str">
        <f t="shared" si="2"/>
        <v>DI19V7F1</v>
      </c>
      <c r="J16" s="16"/>
      <c r="K16" s="16"/>
      <c r="L16" s="16"/>
      <c r="M16" s="24" t="s">
        <v>349</v>
      </c>
      <c r="N16" s="34" t="s">
        <v>351</v>
      </c>
      <c r="O16" s="25" t="s">
        <v>296</v>
      </c>
      <c r="R16" t="str">
        <f t="shared" ca="1" si="3"/>
        <v>IVw3in1x</v>
      </c>
    </row>
    <row r="17" spans="1:18" ht="16.5" thickTop="1" x14ac:dyDescent="0.25">
      <c r="A17" s="5">
        <v>15</v>
      </c>
      <c r="B17" s="6" t="s">
        <v>36</v>
      </c>
      <c r="C17" s="6" t="s">
        <v>124</v>
      </c>
      <c r="D17" s="6" t="s">
        <v>20</v>
      </c>
      <c r="E17" s="6" t="s">
        <v>27</v>
      </c>
      <c r="F17" t="str">
        <f t="shared" si="0"/>
        <v>TCNTT</v>
      </c>
      <c r="G17" t="str">
        <f t="shared" si="1"/>
        <v>K45</v>
      </c>
      <c r="H17" t="str">
        <f t="shared" si="2"/>
        <v>DI19V7F1</v>
      </c>
      <c r="R17" t="str">
        <f t="shared" ca="1" si="3"/>
        <v>MTy3jw0b</v>
      </c>
    </row>
    <row r="18" spans="1:18" ht="15.75" x14ac:dyDescent="0.25">
      <c r="A18" s="7">
        <v>16</v>
      </c>
      <c r="B18" s="6" t="s">
        <v>37</v>
      </c>
      <c r="C18" s="6" t="s">
        <v>125</v>
      </c>
      <c r="D18" s="6" t="s">
        <v>25</v>
      </c>
      <c r="E18" s="6" t="s">
        <v>27</v>
      </c>
      <c r="F18" t="str">
        <f t="shared" si="0"/>
        <v>TCNTT</v>
      </c>
      <c r="G18" t="str">
        <f t="shared" si="1"/>
        <v>K45</v>
      </c>
      <c r="H18" t="str">
        <f t="shared" si="2"/>
        <v>DI19V7F1</v>
      </c>
      <c r="R18" t="str">
        <f t="shared" ca="1" si="3"/>
        <v>KSk9cz6v</v>
      </c>
    </row>
    <row r="19" spans="1:18" ht="15.75" x14ac:dyDescent="0.25">
      <c r="A19" s="5">
        <v>17</v>
      </c>
      <c r="B19" s="6" t="s">
        <v>38</v>
      </c>
      <c r="C19" s="6" t="s">
        <v>126</v>
      </c>
      <c r="D19" s="6" t="s">
        <v>127</v>
      </c>
      <c r="E19" s="6" t="s">
        <v>27</v>
      </c>
      <c r="F19" t="str">
        <f t="shared" si="0"/>
        <v>TCNTT</v>
      </c>
      <c r="G19" t="str">
        <f t="shared" si="1"/>
        <v>K45</v>
      </c>
      <c r="H19" t="str">
        <f t="shared" si="2"/>
        <v>DI19V7F1</v>
      </c>
      <c r="R19" t="str">
        <f t="shared" ca="1" si="3"/>
        <v>BTg5jm0i</v>
      </c>
    </row>
    <row r="20" spans="1:18" ht="15.75" x14ac:dyDescent="0.25">
      <c r="A20" s="7">
        <v>18</v>
      </c>
      <c r="B20" s="6" t="s">
        <v>39</v>
      </c>
      <c r="C20" s="6" t="s">
        <v>128</v>
      </c>
      <c r="D20" s="6" t="s">
        <v>40</v>
      </c>
      <c r="E20" s="6" t="s">
        <v>27</v>
      </c>
      <c r="F20" t="str">
        <f t="shared" si="0"/>
        <v>TCNTT</v>
      </c>
      <c r="G20" t="str">
        <f t="shared" si="1"/>
        <v>K45</v>
      </c>
      <c r="H20" t="str">
        <f t="shared" si="2"/>
        <v>DI19V7F1</v>
      </c>
      <c r="R20" t="str">
        <f t="shared" ca="1" si="3"/>
        <v>XCh7yl7z</v>
      </c>
    </row>
    <row r="21" spans="1:18" ht="15.75" x14ac:dyDescent="0.25">
      <c r="A21" s="5">
        <v>19</v>
      </c>
      <c r="B21" s="6" t="s">
        <v>41</v>
      </c>
      <c r="C21" s="6" t="s">
        <v>129</v>
      </c>
      <c r="D21" s="6" t="s">
        <v>130</v>
      </c>
      <c r="E21" s="6" t="s">
        <v>27</v>
      </c>
      <c r="F21" t="str">
        <f t="shared" si="0"/>
        <v>TCNTT</v>
      </c>
      <c r="G21" t="str">
        <f t="shared" si="1"/>
        <v>K45</v>
      </c>
      <c r="H21" t="str">
        <f t="shared" si="2"/>
        <v>DI19V7F1</v>
      </c>
      <c r="R21" t="str">
        <f t="shared" ca="1" si="3"/>
        <v>JPh8tn7f</v>
      </c>
    </row>
    <row r="22" spans="1:18" ht="15.75" x14ac:dyDescent="0.25">
      <c r="A22" s="7">
        <v>20</v>
      </c>
      <c r="B22" s="6" t="s">
        <v>42</v>
      </c>
      <c r="C22" s="6" t="s">
        <v>131</v>
      </c>
      <c r="D22" s="6" t="s">
        <v>379</v>
      </c>
      <c r="E22" s="6" t="s">
        <v>27</v>
      </c>
      <c r="F22" t="str">
        <f t="shared" si="0"/>
        <v>TCNTT</v>
      </c>
      <c r="G22" t="str">
        <f t="shared" si="1"/>
        <v>K45</v>
      </c>
      <c r="H22" t="str">
        <f t="shared" si="2"/>
        <v>DI19V7F1</v>
      </c>
      <c r="R22" t="str">
        <f t="shared" ca="1" si="3"/>
        <v>FEs8gc3w</v>
      </c>
    </row>
    <row r="23" spans="1:18" ht="15.75" x14ac:dyDescent="0.25">
      <c r="A23" s="5">
        <v>21</v>
      </c>
      <c r="B23" s="6" t="s">
        <v>43</v>
      </c>
      <c r="C23" s="6" t="s">
        <v>132</v>
      </c>
      <c r="D23" s="6" t="s">
        <v>133</v>
      </c>
      <c r="E23" s="6" t="s">
        <v>27</v>
      </c>
      <c r="F23" t="str">
        <f t="shared" si="0"/>
        <v>TCNTT</v>
      </c>
      <c r="G23" t="str">
        <f t="shared" si="1"/>
        <v>K45</v>
      </c>
      <c r="H23" t="str">
        <f t="shared" si="2"/>
        <v>DI19V7F1</v>
      </c>
      <c r="R23" t="str">
        <f t="shared" ca="1" si="3"/>
        <v>FRh3ha7v</v>
      </c>
    </row>
    <row r="24" spans="1:18" ht="15.75" x14ac:dyDescent="0.25">
      <c r="A24" s="7">
        <v>22</v>
      </c>
      <c r="B24" s="6" t="s">
        <v>44</v>
      </c>
      <c r="C24" s="6" t="s">
        <v>134</v>
      </c>
      <c r="D24" s="6" t="s">
        <v>135</v>
      </c>
      <c r="E24" s="6" t="s">
        <v>27</v>
      </c>
      <c r="F24" t="str">
        <f t="shared" si="0"/>
        <v>TCNTT</v>
      </c>
      <c r="G24" t="str">
        <f t="shared" si="1"/>
        <v>K45</v>
      </c>
      <c r="H24" t="str">
        <f t="shared" si="2"/>
        <v>DI19V7F1</v>
      </c>
      <c r="R24" t="str">
        <f t="shared" ca="1" si="3"/>
        <v>RMo1tk1p</v>
      </c>
    </row>
    <row r="25" spans="1:18" ht="15.75" x14ac:dyDescent="0.25">
      <c r="A25" s="5">
        <v>23</v>
      </c>
      <c r="B25" s="6" t="s">
        <v>45</v>
      </c>
      <c r="C25" s="6" t="s">
        <v>136</v>
      </c>
      <c r="D25" s="6" t="s">
        <v>137</v>
      </c>
      <c r="E25" s="6" t="s">
        <v>27</v>
      </c>
      <c r="F25" t="str">
        <f t="shared" si="0"/>
        <v>TCNTT</v>
      </c>
      <c r="G25" t="str">
        <f t="shared" si="1"/>
        <v>K45</v>
      </c>
      <c r="H25" t="str">
        <f t="shared" si="2"/>
        <v>DI19V7F1</v>
      </c>
      <c r="R25" t="str">
        <f t="shared" ca="1" si="3"/>
        <v>PJt1gk1t</v>
      </c>
    </row>
    <row r="26" spans="1:18" ht="15.75" x14ac:dyDescent="0.25">
      <c r="A26" s="7">
        <v>24</v>
      </c>
      <c r="B26" s="6" t="s">
        <v>46</v>
      </c>
      <c r="C26" s="6" t="s">
        <v>138</v>
      </c>
      <c r="D26" s="6" t="s">
        <v>139</v>
      </c>
      <c r="E26" s="6" t="s">
        <v>27</v>
      </c>
      <c r="F26" t="str">
        <f t="shared" si="0"/>
        <v>TCNTT</v>
      </c>
      <c r="G26" t="str">
        <f t="shared" si="1"/>
        <v>K45</v>
      </c>
      <c r="H26" t="str">
        <f t="shared" si="2"/>
        <v>DI19V7F1</v>
      </c>
      <c r="R26" t="str">
        <f t="shared" ca="1" si="3"/>
        <v>QYq4fq5l</v>
      </c>
    </row>
    <row r="27" spans="1:18" ht="15.75" x14ac:dyDescent="0.25">
      <c r="A27" s="5">
        <v>25</v>
      </c>
      <c r="B27" s="6" t="s">
        <v>47</v>
      </c>
      <c r="C27" s="6" t="s">
        <v>140</v>
      </c>
      <c r="D27" s="6" t="s">
        <v>6</v>
      </c>
      <c r="E27" s="6" t="s">
        <v>27</v>
      </c>
      <c r="F27" t="str">
        <f t="shared" si="0"/>
        <v>TCNTT</v>
      </c>
      <c r="G27" t="str">
        <f t="shared" si="1"/>
        <v>K45</v>
      </c>
      <c r="H27" t="str">
        <f t="shared" si="2"/>
        <v>DI19V7F1</v>
      </c>
      <c r="R27" t="str">
        <f t="shared" ca="1" si="3"/>
        <v>EJg4pw2x</v>
      </c>
    </row>
    <row r="28" spans="1:18" ht="15.75" x14ac:dyDescent="0.25">
      <c r="A28" s="7">
        <v>26</v>
      </c>
      <c r="B28" s="6" t="s">
        <v>48</v>
      </c>
      <c r="C28" s="6" t="s">
        <v>141</v>
      </c>
      <c r="D28" s="6" t="s">
        <v>16</v>
      </c>
      <c r="E28" s="6" t="s">
        <v>27</v>
      </c>
      <c r="F28" t="str">
        <f t="shared" si="0"/>
        <v>TCNTT</v>
      </c>
      <c r="G28" t="str">
        <f t="shared" si="1"/>
        <v>K45</v>
      </c>
      <c r="H28" t="str">
        <f t="shared" si="2"/>
        <v>DI19V7F1</v>
      </c>
      <c r="R28" t="str">
        <f t="shared" ca="1" si="3"/>
        <v>RJh9ep9d</v>
      </c>
    </row>
    <row r="29" spans="1:18" ht="15.75" x14ac:dyDescent="0.25">
      <c r="A29" s="5">
        <v>27</v>
      </c>
      <c r="B29" s="6" t="s">
        <v>49</v>
      </c>
      <c r="C29" s="6" t="s">
        <v>142</v>
      </c>
      <c r="D29" s="6" t="s">
        <v>143</v>
      </c>
      <c r="E29" s="6" t="s">
        <v>27</v>
      </c>
      <c r="F29" t="str">
        <f t="shared" si="0"/>
        <v>TCNTT</v>
      </c>
      <c r="G29" t="str">
        <f t="shared" si="1"/>
        <v>K45</v>
      </c>
      <c r="H29" t="str">
        <f t="shared" si="2"/>
        <v>DI19V7F1</v>
      </c>
      <c r="R29" t="str">
        <f t="shared" ca="1" si="3"/>
        <v>GHq1bv0k</v>
      </c>
    </row>
    <row r="30" spans="1:18" ht="15.75" x14ac:dyDescent="0.25">
      <c r="A30" s="7">
        <v>28</v>
      </c>
      <c r="B30" s="6" t="s">
        <v>18</v>
      </c>
      <c r="C30" s="6" t="s">
        <v>144</v>
      </c>
      <c r="D30" s="6" t="s">
        <v>366</v>
      </c>
      <c r="E30" s="6" t="s">
        <v>7</v>
      </c>
      <c r="F30" t="str">
        <f t="shared" si="0"/>
        <v>TCNTT</v>
      </c>
      <c r="G30" t="str">
        <f t="shared" si="1"/>
        <v>K44</v>
      </c>
      <c r="H30" t="str">
        <f t="shared" si="2"/>
        <v>DI18V7F1</v>
      </c>
      <c r="R30" t="str">
        <f t="shared" ca="1" si="3"/>
        <v>MMo9jk0v</v>
      </c>
    </row>
    <row r="31" spans="1:18" ht="15.75" x14ac:dyDescent="0.25">
      <c r="A31" s="5">
        <v>29</v>
      </c>
      <c r="B31" s="6" t="s">
        <v>50</v>
      </c>
      <c r="C31" s="6" t="s">
        <v>145</v>
      </c>
      <c r="D31" s="6" t="s">
        <v>135</v>
      </c>
      <c r="E31" s="6" t="s">
        <v>51</v>
      </c>
      <c r="F31" t="str">
        <f t="shared" si="0"/>
        <v>TCNTT</v>
      </c>
      <c r="G31" t="str">
        <f t="shared" si="1"/>
        <v>K45</v>
      </c>
      <c r="H31" t="str">
        <f t="shared" si="2"/>
        <v>DI19V7F3</v>
      </c>
      <c r="R31" t="str">
        <f t="shared" ca="1" si="3"/>
        <v>HYn9hw6v</v>
      </c>
    </row>
    <row r="32" spans="1:18" ht="15.75" x14ac:dyDescent="0.25">
      <c r="A32" s="7">
        <v>30</v>
      </c>
      <c r="B32" s="6" t="s">
        <v>52</v>
      </c>
      <c r="C32" s="6" t="s">
        <v>146</v>
      </c>
      <c r="D32" s="6" t="s">
        <v>112</v>
      </c>
      <c r="E32" s="6" t="s">
        <v>51</v>
      </c>
      <c r="F32" t="str">
        <f t="shared" si="0"/>
        <v>TCNTT</v>
      </c>
      <c r="G32" t="str">
        <f t="shared" si="1"/>
        <v>K45</v>
      </c>
      <c r="H32" t="str">
        <f t="shared" si="2"/>
        <v>DI19V7F3</v>
      </c>
      <c r="R32" t="str">
        <f t="shared" ca="1" si="3"/>
        <v>WXm0jt3n</v>
      </c>
    </row>
    <row r="33" spans="1:18" ht="15.75" x14ac:dyDescent="0.25">
      <c r="A33" s="5">
        <v>31</v>
      </c>
      <c r="B33" s="6" t="s">
        <v>53</v>
      </c>
      <c r="C33" s="6" t="s">
        <v>147</v>
      </c>
      <c r="D33" s="6" t="s">
        <v>13</v>
      </c>
      <c r="E33" s="6" t="s">
        <v>51</v>
      </c>
      <c r="F33" t="str">
        <f t="shared" si="0"/>
        <v>TCNTT</v>
      </c>
      <c r="G33" t="str">
        <f t="shared" si="1"/>
        <v>K45</v>
      </c>
      <c r="H33" t="str">
        <f t="shared" si="2"/>
        <v>DI19V7F3</v>
      </c>
      <c r="R33" t="str">
        <f t="shared" ca="1" si="3"/>
        <v>XZl8zg9i</v>
      </c>
    </row>
    <row r="34" spans="1:18" ht="15.75" x14ac:dyDescent="0.25">
      <c r="A34" s="7">
        <v>32</v>
      </c>
      <c r="B34" s="6" t="s">
        <v>54</v>
      </c>
      <c r="C34" s="6" t="s">
        <v>380</v>
      </c>
      <c r="D34" s="6" t="s">
        <v>148</v>
      </c>
      <c r="E34" s="6" t="s">
        <v>51</v>
      </c>
      <c r="F34" t="str">
        <f t="shared" si="0"/>
        <v>TCNTT</v>
      </c>
      <c r="G34" t="str">
        <f t="shared" si="1"/>
        <v>K45</v>
      </c>
      <c r="H34" t="str">
        <f t="shared" si="2"/>
        <v>DI19V7F3</v>
      </c>
      <c r="R34" t="str">
        <f t="shared" ca="1" si="3"/>
        <v>APv8uo4s</v>
      </c>
    </row>
    <row r="35" spans="1:18" ht="15.75" x14ac:dyDescent="0.25">
      <c r="A35" s="5">
        <v>33</v>
      </c>
      <c r="B35" s="6" t="s">
        <v>55</v>
      </c>
      <c r="C35" s="6" t="s">
        <v>381</v>
      </c>
      <c r="D35" s="6" t="s">
        <v>119</v>
      </c>
      <c r="E35" s="6" t="s">
        <v>27</v>
      </c>
      <c r="F35" t="str">
        <f t="shared" si="0"/>
        <v>TCNTT</v>
      </c>
      <c r="G35" t="str">
        <f t="shared" si="1"/>
        <v>K45</v>
      </c>
      <c r="H35" t="str">
        <f t="shared" si="2"/>
        <v>DI19V7F1</v>
      </c>
      <c r="R35" t="str">
        <f t="shared" ca="1" si="3"/>
        <v>YLe6sx2e</v>
      </c>
    </row>
    <row r="36" spans="1:18" ht="15.75" x14ac:dyDescent="0.25">
      <c r="A36" s="7">
        <v>34</v>
      </c>
      <c r="B36" s="6" t="s">
        <v>56</v>
      </c>
      <c r="C36" s="6" t="s">
        <v>149</v>
      </c>
      <c r="D36" s="6" t="s">
        <v>119</v>
      </c>
      <c r="E36" s="6" t="s">
        <v>51</v>
      </c>
      <c r="F36" t="str">
        <f t="shared" si="0"/>
        <v>TCNTT</v>
      </c>
      <c r="G36" t="str">
        <f t="shared" si="1"/>
        <v>K45</v>
      </c>
      <c r="H36" t="str">
        <f t="shared" si="2"/>
        <v>DI19V7F3</v>
      </c>
      <c r="R36" t="str">
        <f t="shared" ca="1" si="3"/>
        <v>EBw2sc0a</v>
      </c>
    </row>
    <row r="37" spans="1:18" ht="15.75" x14ac:dyDescent="0.25">
      <c r="A37" s="5">
        <v>35</v>
      </c>
      <c r="B37" s="6" t="s">
        <v>57</v>
      </c>
      <c r="C37" s="6" t="s">
        <v>382</v>
      </c>
      <c r="D37" s="6" t="s">
        <v>150</v>
      </c>
      <c r="E37" s="6" t="s">
        <v>27</v>
      </c>
      <c r="F37" t="str">
        <f t="shared" si="0"/>
        <v>TCNTT</v>
      </c>
      <c r="G37" t="str">
        <f t="shared" si="1"/>
        <v>K45</v>
      </c>
      <c r="H37" t="str">
        <f t="shared" si="2"/>
        <v>DI19V7F1</v>
      </c>
      <c r="R37" t="str">
        <f t="shared" ca="1" si="3"/>
        <v>SJi1he1f</v>
      </c>
    </row>
    <row r="38" spans="1:18" ht="15.75" x14ac:dyDescent="0.25">
      <c r="A38" s="7">
        <v>36</v>
      </c>
      <c r="B38" s="6" t="s">
        <v>58</v>
      </c>
      <c r="C38" s="6" t="s">
        <v>151</v>
      </c>
      <c r="D38" s="6" t="s">
        <v>152</v>
      </c>
      <c r="E38" s="6" t="s">
        <v>51</v>
      </c>
      <c r="F38" t="str">
        <f t="shared" si="0"/>
        <v>TCNTT</v>
      </c>
      <c r="G38" t="str">
        <f t="shared" si="1"/>
        <v>K45</v>
      </c>
      <c r="H38" t="str">
        <f t="shared" si="2"/>
        <v>DI19V7F3</v>
      </c>
      <c r="R38" t="str">
        <f t="shared" ca="1" si="3"/>
        <v>WUe8ia7m</v>
      </c>
    </row>
    <row r="39" spans="1:18" ht="15.75" x14ac:dyDescent="0.25">
      <c r="A39" s="5">
        <v>37</v>
      </c>
      <c r="B39" s="6" t="s">
        <v>59</v>
      </c>
      <c r="C39" s="6" t="s">
        <v>153</v>
      </c>
      <c r="D39" s="6" t="s">
        <v>154</v>
      </c>
      <c r="E39" s="6" t="s">
        <v>51</v>
      </c>
      <c r="F39" t="str">
        <f t="shared" si="0"/>
        <v>TCNTT</v>
      </c>
      <c r="G39" t="str">
        <f t="shared" si="1"/>
        <v>K45</v>
      </c>
      <c r="H39" t="str">
        <f t="shared" si="2"/>
        <v>DI19V7F3</v>
      </c>
      <c r="R39" t="str">
        <f t="shared" ca="1" si="3"/>
        <v>ONr3su7p</v>
      </c>
    </row>
    <row r="40" spans="1:18" ht="15.75" x14ac:dyDescent="0.25">
      <c r="A40" s="7">
        <v>38</v>
      </c>
      <c r="B40" s="6" t="s">
        <v>60</v>
      </c>
      <c r="C40" s="6" t="s">
        <v>155</v>
      </c>
      <c r="D40" s="6" t="s">
        <v>383</v>
      </c>
      <c r="E40" s="6" t="s">
        <v>27</v>
      </c>
      <c r="F40" t="str">
        <f t="shared" si="0"/>
        <v>TCNTT</v>
      </c>
      <c r="G40" t="str">
        <f t="shared" si="1"/>
        <v>K45</v>
      </c>
      <c r="H40" t="str">
        <f t="shared" si="2"/>
        <v>DI19V7F1</v>
      </c>
      <c r="R40" t="str">
        <f t="shared" ca="1" si="3"/>
        <v>OJm6ni5h</v>
      </c>
    </row>
    <row r="41" spans="1:18" ht="15.75" x14ac:dyDescent="0.25">
      <c r="A41" s="5">
        <v>39</v>
      </c>
      <c r="B41" s="6" t="s">
        <v>61</v>
      </c>
      <c r="C41" s="6" t="s">
        <v>156</v>
      </c>
      <c r="D41" s="6" t="s">
        <v>12</v>
      </c>
      <c r="E41" s="6" t="s">
        <v>51</v>
      </c>
      <c r="F41" t="str">
        <f t="shared" si="0"/>
        <v>TCNTT</v>
      </c>
      <c r="G41" t="str">
        <f t="shared" si="1"/>
        <v>K45</v>
      </c>
      <c r="H41" t="str">
        <f t="shared" si="2"/>
        <v>DI19V7F3</v>
      </c>
      <c r="R41" t="str">
        <f t="shared" ca="1" si="3"/>
        <v>UWx6ru4g</v>
      </c>
    </row>
    <row r="42" spans="1:18" ht="15.75" x14ac:dyDescent="0.25">
      <c r="A42" s="7">
        <v>40</v>
      </c>
      <c r="B42" s="6" t="s">
        <v>62</v>
      </c>
      <c r="C42" s="6" t="s">
        <v>157</v>
      </c>
      <c r="D42" s="6" t="s">
        <v>12</v>
      </c>
      <c r="E42" s="6" t="s">
        <v>51</v>
      </c>
      <c r="F42" t="str">
        <f t="shared" si="0"/>
        <v>TCNTT</v>
      </c>
      <c r="G42" t="str">
        <f t="shared" si="1"/>
        <v>K45</v>
      </c>
      <c r="H42" t="str">
        <f t="shared" si="2"/>
        <v>DI19V7F3</v>
      </c>
      <c r="R42" t="str">
        <f t="shared" ca="1" si="3"/>
        <v>LLx2tk8n</v>
      </c>
    </row>
    <row r="43" spans="1:18" ht="15.75" x14ac:dyDescent="0.25">
      <c r="A43" s="5">
        <v>41</v>
      </c>
      <c r="B43" s="6" t="s">
        <v>63</v>
      </c>
      <c r="C43" s="6" t="s">
        <v>158</v>
      </c>
      <c r="D43" s="6" t="s">
        <v>4</v>
      </c>
      <c r="E43" s="6" t="s">
        <v>51</v>
      </c>
      <c r="F43" t="str">
        <f t="shared" si="0"/>
        <v>TCNTT</v>
      </c>
      <c r="G43" t="str">
        <f t="shared" si="1"/>
        <v>K45</v>
      </c>
      <c r="H43" t="str">
        <f t="shared" si="2"/>
        <v>DI19V7F3</v>
      </c>
      <c r="R43" t="str">
        <f t="shared" ca="1" si="3"/>
        <v>GFz4dv6j</v>
      </c>
    </row>
    <row r="44" spans="1:18" ht="15.75" x14ac:dyDescent="0.25">
      <c r="A44" s="7">
        <v>42</v>
      </c>
      <c r="B44" s="6" t="s">
        <v>64</v>
      </c>
      <c r="C44" s="6" t="s">
        <v>159</v>
      </c>
      <c r="D44" s="6" t="s">
        <v>160</v>
      </c>
      <c r="E44" s="6" t="s">
        <v>51</v>
      </c>
      <c r="F44" t="str">
        <f t="shared" si="0"/>
        <v>TCNTT</v>
      </c>
      <c r="G44" t="str">
        <f t="shared" si="1"/>
        <v>K45</v>
      </c>
      <c r="H44" t="str">
        <f t="shared" si="2"/>
        <v>DI19V7F3</v>
      </c>
      <c r="R44" t="str">
        <f t="shared" ca="1" si="3"/>
        <v>BOw6wu1n</v>
      </c>
    </row>
    <row r="45" spans="1:18" ht="15.75" x14ac:dyDescent="0.25">
      <c r="A45" s="5">
        <v>43</v>
      </c>
      <c r="B45" s="6" t="s">
        <v>65</v>
      </c>
      <c r="C45" s="6" t="s">
        <v>161</v>
      </c>
      <c r="D45" s="6" t="s">
        <v>162</v>
      </c>
      <c r="E45" s="6" t="s">
        <v>66</v>
      </c>
      <c r="F45" t="str">
        <f t="shared" si="0"/>
        <v>TCNTT</v>
      </c>
      <c r="G45" t="str">
        <f t="shared" si="1"/>
        <v>K45</v>
      </c>
      <c r="H45" t="str">
        <f t="shared" si="2"/>
        <v>DI19V7F2</v>
      </c>
      <c r="R45" t="str">
        <f t="shared" ca="1" si="3"/>
        <v>YKw9yf3c</v>
      </c>
    </row>
    <row r="46" spans="1:18" ht="15.75" x14ac:dyDescent="0.25">
      <c r="A46" s="7">
        <v>44</v>
      </c>
      <c r="B46" s="6" t="s">
        <v>67</v>
      </c>
      <c r="C46" s="6" t="s">
        <v>163</v>
      </c>
      <c r="D46" s="6" t="s">
        <v>162</v>
      </c>
      <c r="E46" s="6" t="s">
        <v>51</v>
      </c>
      <c r="F46" t="str">
        <f t="shared" si="0"/>
        <v>TCNTT</v>
      </c>
      <c r="G46" t="str">
        <f t="shared" si="1"/>
        <v>K45</v>
      </c>
      <c r="H46" t="str">
        <f t="shared" si="2"/>
        <v>DI19V7F3</v>
      </c>
      <c r="R46" t="str">
        <f t="shared" ca="1" si="3"/>
        <v>LEm9tg1f</v>
      </c>
    </row>
    <row r="47" spans="1:18" ht="15.75" x14ac:dyDescent="0.25">
      <c r="A47" s="5">
        <v>45</v>
      </c>
      <c r="B47" s="6" t="s">
        <v>68</v>
      </c>
      <c r="C47" s="6" t="s">
        <v>164</v>
      </c>
      <c r="D47" s="6" t="s">
        <v>14</v>
      </c>
      <c r="E47" s="6" t="s">
        <v>66</v>
      </c>
      <c r="F47" t="str">
        <f t="shared" si="0"/>
        <v>TCNTT</v>
      </c>
      <c r="G47" t="str">
        <f t="shared" si="1"/>
        <v>K45</v>
      </c>
      <c r="H47" t="str">
        <f t="shared" si="2"/>
        <v>DI19V7F2</v>
      </c>
      <c r="R47" t="str">
        <f t="shared" ca="1" si="3"/>
        <v>OSz2vc0t</v>
      </c>
    </row>
    <row r="48" spans="1:18" ht="15.75" x14ac:dyDescent="0.25">
      <c r="A48" s="7">
        <v>46</v>
      </c>
      <c r="B48" s="6" t="s">
        <v>69</v>
      </c>
      <c r="C48" s="6" t="s">
        <v>165</v>
      </c>
      <c r="D48" s="6" t="s">
        <v>166</v>
      </c>
      <c r="E48" s="6" t="s">
        <v>51</v>
      </c>
      <c r="F48" t="str">
        <f t="shared" si="0"/>
        <v>TCNTT</v>
      </c>
      <c r="G48" t="str">
        <f t="shared" si="1"/>
        <v>K45</v>
      </c>
      <c r="H48" t="str">
        <f t="shared" si="2"/>
        <v>DI19V7F3</v>
      </c>
      <c r="R48" t="str">
        <f t="shared" ca="1" si="3"/>
        <v>DIl6hg5s</v>
      </c>
    </row>
    <row r="49" spans="1:18" ht="15.75" x14ac:dyDescent="0.25">
      <c r="A49" s="5">
        <v>47</v>
      </c>
      <c r="B49" s="6" t="s">
        <v>70</v>
      </c>
      <c r="C49" s="6" t="s">
        <v>384</v>
      </c>
      <c r="D49" s="6" t="s">
        <v>167</v>
      </c>
      <c r="E49" s="6" t="s">
        <v>51</v>
      </c>
      <c r="F49" t="str">
        <f t="shared" si="0"/>
        <v>TCNTT</v>
      </c>
      <c r="G49" t="str">
        <f t="shared" si="1"/>
        <v>K45</v>
      </c>
      <c r="H49" t="str">
        <f t="shared" si="2"/>
        <v>DI19V7F3</v>
      </c>
      <c r="R49" t="str">
        <f t="shared" ca="1" si="3"/>
        <v>ZTc0mv8f</v>
      </c>
    </row>
    <row r="50" spans="1:18" ht="15.75" x14ac:dyDescent="0.25">
      <c r="A50" s="7">
        <v>48</v>
      </c>
      <c r="B50" s="6" t="s">
        <v>71</v>
      </c>
      <c r="C50" s="6" t="s">
        <v>155</v>
      </c>
      <c r="D50" s="6" t="s">
        <v>168</v>
      </c>
      <c r="E50" s="6" t="s">
        <v>51</v>
      </c>
      <c r="F50" t="str">
        <f t="shared" si="0"/>
        <v>TCNTT</v>
      </c>
      <c r="G50" t="str">
        <f t="shared" si="1"/>
        <v>K45</v>
      </c>
      <c r="H50" t="str">
        <f t="shared" si="2"/>
        <v>DI19V7F3</v>
      </c>
      <c r="R50" t="str">
        <f t="shared" ca="1" si="3"/>
        <v>WRi4mr9d</v>
      </c>
    </row>
    <row r="51" spans="1:18" ht="15.75" x14ac:dyDescent="0.25">
      <c r="A51" s="5">
        <v>49</v>
      </c>
      <c r="B51" s="6" t="s">
        <v>72</v>
      </c>
      <c r="C51" s="6" t="s">
        <v>169</v>
      </c>
      <c r="D51" s="6" t="s">
        <v>170</v>
      </c>
      <c r="E51" s="6" t="s">
        <v>27</v>
      </c>
      <c r="F51" t="str">
        <f t="shared" si="0"/>
        <v>TCNTT</v>
      </c>
      <c r="G51" t="str">
        <f t="shared" si="1"/>
        <v>K45</v>
      </c>
      <c r="H51" t="str">
        <f t="shared" si="2"/>
        <v>DI19V7F1</v>
      </c>
      <c r="R51" t="str">
        <f t="shared" ca="1" si="3"/>
        <v>SXv9wx4a</v>
      </c>
    </row>
    <row r="52" spans="1:18" ht="15.75" x14ac:dyDescent="0.25">
      <c r="A52" s="7">
        <v>50</v>
      </c>
      <c r="B52" s="6" t="s">
        <v>73</v>
      </c>
      <c r="C52" s="6" t="s">
        <v>171</v>
      </c>
      <c r="D52" s="6" t="s">
        <v>172</v>
      </c>
      <c r="E52" s="6" t="s">
        <v>66</v>
      </c>
      <c r="F52" t="str">
        <f t="shared" si="0"/>
        <v>TCNTT</v>
      </c>
      <c r="G52" t="str">
        <f t="shared" si="1"/>
        <v>K45</v>
      </c>
      <c r="H52" t="str">
        <f t="shared" si="2"/>
        <v>DI19V7F2</v>
      </c>
      <c r="R52" t="str">
        <f t="shared" ca="1" si="3"/>
        <v>QEd9xx5q</v>
      </c>
    </row>
    <row r="53" spans="1:18" ht="15.75" x14ac:dyDescent="0.25">
      <c r="A53" s="5">
        <v>51</v>
      </c>
      <c r="B53" s="6" t="s">
        <v>74</v>
      </c>
      <c r="C53" s="6" t="s">
        <v>173</v>
      </c>
      <c r="D53" s="6" t="s">
        <v>379</v>
      </c>
      <c r="E53" s="6" t="s">
        <v>51</v>
      </c>
      <c r="F53" t="str">
        <f t="shared" si="0"/>
        <v>TCNTT</v>
      </c>
      <c r="G53" t="str">
        <f t="shared" si="1"/>
        <v>K45</v>
      </c>
      <c r="H53" t="str">
        <f t="shared" si="2"/>
        <v>DI19V7F3</v>
      </c>
      <c r="R53" t="str">
        <f t="shared" ca="1" si="3"/>
        <v>WJo4ls3m</v>
      </c>
    </row>
    <row r="54" spans="1:18" ht="15.75" x14ac:dyDescent="0.25">
      <c r="A54" s="7">
        <v>52</v>
      </c>
      <c r="B54" s="6" t="s">
        <v>75</v>
      </c>
      <c r="C54" s="6" t="s">
        <v>174</v>
      </c>
      <c r="D54" s="6" t="s">
        <v>8</v>
      </c>
      <c r="E54" s="6" t="s">
        <v>51</v>
      </c>
      <c r="F54" t="str">
        <f t="shared" si="0"/>
        <v>TCNTT</v>
      </c>
      <c r="G54" t="str">
        <f t="shared" si="1"/>
        <v>K45</v>
      </c>
      <c r="H54" t="str">
        <f t="shared" si="2"/>
        <v>DI19V7F3</v>
      </c>
      <c r="R54" t="str">
        <f t="shared" ca="1" si="3"/>
        <v>PDv7if0t</v>
      </c>
    </row>
    <row r="55" spans="1:18" ht="15.75" x14ac:dyDescent="0.25">
      <c r="A55" s="5">
        <v>53</v>
      </c>
      <c r="B55" s="6" t="s">
        <v>76</v>
      </c>
      <c r="C55" s="6" t="s">
        <v>377</v>
      </c>
      <c r="D55" s="6" t="s">
        <v>8</v>
      </c>
      <c r="E55" s="6" t="s">
        <v>27</v>
      </c>
      <c r="F55" t="str">
        <f t="shared" si="0"/>
        <v>TCNTT</v>
      </c>
      <c r="G55" t="str">
        <f t="shared" si="1"/>
        <v>K45</v>
      </c>
      <c r="H55" t="str">
        <f t="shared" si="2"/>
        <v>DI19V7F1</v>
      </c>
      <c r="R55" t="str">
        <f t="shared" ca="1" si="3"/>
        <v>YAa4oh4v</v>
      </c>
    </row>
    <row r="56" spans="1:18" ht="15.75" x14ac:dyDescent="0.25">
      <c r="A56" s="7">
        <v>54</v>
      </c>
      <c r="B56" s="6" t="s">
        <v>77</v>
      </c>
      <c r="C56" s="6" t="s">
        <v>175</v>
      </c>
      <c r="D56" s="6" t="s">
        <v>176</v>
      </c>
      <c r="E56" s="6" t="s">
        <v>51</v>
      </c>
      <c r="F56" t="str">
        <f t="shared" si="0"/>
        <v>TCNTT</v>
      </c>
      <c r="G56" t="str">
        <f t="shared" si="1"/>
        <v>K45</v>
      </c>
      <c r="H56" t="str">
        <f t="shared" si="2"/>
        <v>DI19V7F3</v>
      </c>
      <c r="R56" t="str">
        <f t="shared" ca="1" si="3"/>
        <v>XMz6vk4s</v>
      </c>
    </row>
    <row r="57" spans="1:18" ht="15.75" x14ac:dyDescent="0.25">
      <c r="A57" s="5">
        <v>55</v>
      </c>
      <c r="B57" s="6" t="s">
        <v>78</v>
      </c>
      <c r="C57" s="6" t="s">
        <v>177</v>
      </c>
      <c r="D57" s="6" t="s">
        <v>178</v>
      </c>
      <c r="E57" s="6" t="s">
        <v>51</v>
      </c>
      <c r="F57" t="str">
        <f t="shared" si="0"/>
        <v>TCNTT</v>
      </c>
      <c r="G57" t="str">
        <f t="shared" si="1"/>
        <v>K45</v>
      </c>
      <c r="H57" t="str">
        <f t="shared" si="2"/>
        <v>DI19V7F3</v>
      </c>
      <c r="R57" t="str">
        <f t="shared" ca="1" si="3"/>
        <v>XXp1fz1u</v>
      </c>
    </row>
    <row r="58" spans="1:18" ht="15.75" x14ac:dyDescent="0.25">
      <c r="A58" s="7">
        <v>56</v>
      </c>
      <c r="B58" s="6" t="s">
        <v>79</v>
      </c>
      <c r="C58" s="6" t="s">
        <v>179</v>
      </c>
      <c r="D58" s="6" t="s">
        <v>180</v>
      </c>
      <c r="E58" s="6" t="s">
        <v>51</v>
      </c>
      <c r="F58" t="str">
        <f t="shared" si="0"/>
        <v>TCNTT</v>
      </c>
      <c r="G58" t="str">
        <f t="shared" si="1"/>
        <v>K45</v>
      </c>
      <c r="H58" t="str">
        <f t="shared" si="2"/>
        <v>DI19V7F3</v>
      </c>
      <c r="R58" t="str">
        <f t="shared" ca="1" si="3"/>
        <v>UZt0yb5g</v>
      </c>
    </row>
    <row r="59" spans="1:18" ht="15.75" x14ac:dyDescent="0.25">
      <c r="A59" s="5">
        <v>57</v>
      </c>
      <c r="B59" s="6" t="s">
        <v>80</v>
      </c>
      <c r="C59" s="6" t="s">
        <v>181</v>
      </c>
      <c r="D59" s="6" t="s">
        <v>16</v>
      </c>
      <c r="E59" s="6" t="s">
        <v>51</v>
      </c>
      <c r="F59" t="str">
        <f t="shared" si="0"/>
        <v>TCNTT</v>
      </c>
      <c r="G59" t="str">
        <f t="shared" si="1"/>
        <v>K45</v>
      </c>
      <c r="H59" t="str">
        <f t="shared" si="2"/>
        <v>DI19V7F3</v>
      </c>
      <c r="R59" t="str">
        <f t="shared" ca="1" si="3"/>
        <v>PGj2du8e</v>
      </c>
    </row>
    <row r="60" spans="1:18" ht="15.75" x14ac:dyDescent="0.25">
      <c r="A60" s="7">
        <v>58</v>
      </c>
      <c r="B60" s="6" t="s">
        <v>81</v>
      </c>
      <c r="C60" s="6" t="s">
        <v>182</v>
      </c>
      <c r="D60" s="6" t="s">
        <v>385</v>
      </c>
      <c r="E60" s="6" t="s">
        <v>27</v>
      </c>
      <c r="F60" t="str">
        <f t="shared" si="0"/>
        <v>TCNTT</v>
      </c>
      <c r="G60" t="str">
        <f t="shared" si="1"/>
        <v>K45</v>
      </c>
      <c r="H60" t="str">
        <f t="shared" si="2"/>
        <v>DI19V7F1</v>
      </c>
      <c r="R60" t="str">
        <f t="shared" ca="1" si="3"/>
        <v>DWy0yf8p</v>
      </c>
    </row>
    <row r="61" spans="1:18" ht="15.75" x14ac:dyDescent="0.25">
      <c r="A61" s="5">
        <v>59</v>
      </c>
      <c r="B61" s="6" t="s">
        <v>82</v>
      </c>
      <c r="C61" s="6" t="s">
        <v>183</v>
      </c>
      <c r="D61" s="6" t="s">
        <v>83</v>
      </c>
      <c r="E61" s="6" t="s">
        <v>66</v>
      </c>
      <c r="F61" t="str">
        <f t="shared" si="0"/>
        <v>TCNTT</v>
      </c>
      <c r="G61" t="str">
        <f t="shared" si="1"/>
        <v>K45</v>
      </c>
      <c r="H61" t="str">
        <f t="shared" si="2"/>
        <v>DI19V7F2</v>
      </c>
      <c r="R61" t="str">
        <f t="shared" ca="1" si="3"/>
        <v>TLt2ef5y</v>
      </c>
    </row>
    <row r="62" spans="1:18" ht="15.75" x14ac:dyDescent="0.25">
      <c r="A62" s="7">
        <v>60</v>
      </c>
      <c r="B62" s="6" t="s">
        <v>84</v>
      </c>
      <c r="C62" s="6" t="s">
        <v>184</v>
      </c>
      <c r="D62" s="6" t="s">
        <v>185</v>
      </c>
      <c r="E62" s="6" t="s">
        <v>66</v>
      </c>
      <c r="F62" t="str">
        <f t="shared" si="0"/>
        <v>TCNTT</v>
      </c>
      <c r="G62" t="str">
        <f t="shared" si="1"/>
        <v>K45</v>
      </c>
      <c r="H62" t="str">
        <f t="shared" si="2"/>
        <v>DI19V7F2</v>
      </c>
      <c r="R62" t="str">
        <f t="shared" ca="1" si="3"/>
        <v>SYh0cv4d</v>
      </c>
    </row>
    <row r="63" spans="1:18" ht="15.75" x14ac:dyDescent="0.25">
      <c r="A63" s="5">
        <v>61</v>
      </c>
      <c r="B63" s="6" t="s">
        <v>85</v>
      </c>
      <c r="C63" s="6" t="s">
        <v>186</v>
      </c>
      <c r="D63" s="6" t="s">
        <v>11</v>
      </c>
      <c r="E63" s="6" t="s">
        <v>66</v>
      </c>
      <c r="F63" t="str">
        <f t="shared" si="0"/>
        <v>TCNTT</v>
      </c>
      <c r="G63" t="str">
        <f t="shared" si="1"/>
        <v>K45</v>
      </c>
      <c r="H63" t="str">
        <f t="shared" si="2"/>
        <v>DI19V7F2</v>
      </c>
      <c r="R63" t="str">
        <f t="shared" ca="1" si="3"/>
        <v>ECo7ou7m</v>
      </c>
    </row>
    <row r="64" spans="1:18" ht="15.75" x14ac:dyDescent="0.25">
      <c r="A64" s="7">
        <v>62</v>
      </c>
      <c r="B64" s="6" t="s">
        <v>86</v>
      </c>
      <c r="C64" s="6" t="s">
        <v>187</v>
      </c>
      <c r="D64" s="6" t="s">
        <v>119</v>
      </c>
      <c r="E64" s="6" t="s">
        <v>66</v>
      </c>
      <c r="F64" t="str">
        <f t="shared" si="0"/>
        <v>TCNTT</v>
      </c>
      <c r="G64" t="str">
        <f t="shared" si="1"/>
        <v>K45</v>
      </c>
      <c r="H64" t="str">
        <f t="shared" si="2"/>
        <v>DI19V7F2</v>
      </c>
      <c r="R64" t="str">
        <f t="shared" ca="1" si="3"/>
        <v>DQo8oq0q</v>
      </c>
    </row>
    <row r="65" spans="1:18" ht="15.75" x14ac:dyDescent="0.25">
      <c r="A65" s="5">
        <v>63</v>
      </c>
      <c r="B65" s="6" t="s">
        <v>87</v>
      </c>
      <c r="C65" s="6" t="s">
        <v>188</v>
      </c>
      <c r="D65" s="6" t="s">
        <v>119</v>
      </c>
      <c r="E65" s="6" t="s">
        <v>66</v>
      </c>
      <c r="F65" t="str">
        <f t="shared" si="0"/>
        <v>TCNTT</v>
      </c>
      <c r="G65" t="str">
        <f t="shared" si="1"/>
        <v>K45</v>
      </c>
      <c r="H65" t="str">
        <f t="shared" si="2"/>
        <v>DI19V7F2</v>
      </c>
      <c r="R65" t="str">
        <f t="shared" ca="1" si="3"/>
        <v>IVa9wv1i</v>
      </c>
    </row>
    <row r="66" spans="1:18" ht="15.75" x14ac:dyDescent="0.25">
      <c r="A66" s="7">
        <v>64</v>
      </c>
      <c r="B66" s="6" t="s">
        <v>88</v>
      </c>
      <c r="C66" s="6" t="s">
        <v>189</v>
      </c>
      <c r="D66" s="6" t="s">
        <v>152</v>
      </c>
      <c r="E66" s="6" t="s">
        <v>66</v>
      </c>
      <c r="F66" t="str">
        <f t="shared" si="0"/>
        <v>TCNTT</v>
      </c>
      <c r="G66" t="str">
        <f t="shared" si="1"/>
        <v>K45</v>
      </c>
      <c r="H66" t="str">
        <f t="shared" si="2"/>
        <v>DI19V7F2</v>
      </c>
      <c r="R66" t="str">
        <f t="shared" ca="1" si="3"/>
        <v>FId4ah4h</v>
      </c>
    </row>
    <row r="67" spans="1:18" ht="15.75" x14ac:dyDescent="0.25">
      <c r="A67" s="5">
        <v>65</v>
      </c>
      <c r="B67" s="6" t="s">
        <v>89</v>
      </c>
      <c r="C67" s="6" t="s">
        <v>190</v>
      </c>
      <c r="D67" s="6" t="s">
        <v>191</v>
      </c>
      <c r="E67" s="6" t="s">
        <v>66</v>
      </c>
      <c r="F67" t="str">
        <f t="shared" si="0"/>
        <v>TCNTT</v>
      </c>
      <c r="G67" t="str">
        <f t="shared" si="1"/>
        <v>K45</v>
      </c>
      <c r="H67" t="str">
        <f t="shared" si="2"/>
        <v>DI19V7F2</v>
      </c>
      <c r="R67" t="str">
        <f t="shared" ca="1" si="3"/>
        <v>ETk9ja3c</v>
      </c>
    </row>
    <row r="68" spans="1:18" ht="15.75" x14ac:dyDescent="0.25">
      <c r="A68" s="7">
        <v>66</v>
      </c>
      <c r="B68" s="6" t="s">
        <v>90</v>
      </c>
      <c r="C68" s="6" t="s">
        <v>192</v>
      </c>
      <c r="D68" s="6" t="s">
        <v>193</v>
      </c>
      <c r="E68" s="6" t="s">
        <v>66</v>
      </c>
      <c r="F68" t="str">
        <f t="shared" ref="F68:F131" si="4">IF(LEFT(E68,2)="DI","TCNTT",IF(LEFT(E68,2)="TN","TBK"))</f>
        <v>TCNTT</v>
      </c>
      <c r="G68" t="str">
        <f t="shared" ref="G68:G131" si="5">IF(MID(E68,3,2)="16","K42",IF(MID(E68,3,2)="17","K43",IF(MID(E68,3,2)="18","K44",IF(MID(E68,3,2)="19","K45",IF(MID(E68,3,2)="20","K46", IF(MID(E68,3,2)="21","K47"))))))</f>
        <v>K45</v>
      </c>
      <c r="H68" t="str">
        <f t="shared" ref="H68:H131" si="6">E68</f>
        <v>DI19V7F2</v>
      </c>
      <c r="R68" t="str">
        <f t="shared" ref="R68:R131" ca="1" si="7">CHAR(RANDBETWEEN(65,90))&amp;CHAR(RANDBETWEEN(65,90))&amp;CHAR(RANDBETWEEN(97,122))&amp;CHAR(RANDBETWEEN(48,57))&amp;CHAR(RANDBETWEEN(97,122))&amp;CHAR(RANDBETWEEN(97,122))&amp;CHAR(RANDBETWEEN(48,57))&amp;CHAR(RANDBETWEEN(97,122))</f>
        <v>EYg7wm4j</v>
      </c>
    </row>
    <row r="69" spans="1:18" ht="15.75" x14ac:dyDescent="0.25">
      <c r="A69" s="5">
        <v>67</v>
      </c>
      <c r="B69" s="6" t="s">
        <v>91</v>
      </c>
      <c r="C69" s="6" t="s">
        <v>124</v>
      </c>
      <c r="D69" s="6" t="s">
        <v>20</v>
      </c>
      <c r="E69" s="6" t="s">
        <v>66</v>
      </c>
      <c r="F69" t="str">
        <f t="shared" si="4"/>
        <v>TCNTT</v>
      </c>
      <c r="G69" t="str">
        <f t="shared" si="5"/>
        <v>K45</v>
      </c>
      <c r="H69" t="str">
        <f t="shared" si="6"/>
        <v>DI19V7F2</v>
      </c>
      <c r="R69" t="str">
        <f t="shared" ca="1" si="7"/>
        <v>JTi9zg4w</v>
      </c>
    </row>
    <row r="70" spans="1:18" ht="15.75" x14ac:dyDescent="0.25">
      <c r="A70" s="7">
        <v>68</v>
      </c>
      <c r="B70" s="6" t="s">
        <v>92</v>
      </c>
      <c r="C70" s="6" t="s">
        <v>194</v>
      </c>
      <c r="D70" s="6" t="s">
        <v>185</v>
      </c>
      <c r="E70" s="6" t="s">
        <v>66</v>
      </c>
      <c r="F70" t="str">
        <f t="shared" si="4"/>
        <v>TCNTT</v>
      </c>
      <c r="G70" t="str">
        <f t="shared" si="5"/>
        <v>K45</v>
      </c>
      <c r="H70" t="str">
        <f t="shared" si="6"/>
        <v>DI19V7F2</v>
      </c>
      <c r="R70" t="str">
        <f t="shared" ca="1" si="7"/>
        <v>SCw3bo0g</v>
      </c>
    </row>
    <row r="71" spans="1:18" ht="15.75" x14ac:dyDescent="0.25">
      <c r="A71" s="5">
        <v>69</v>
      </c>
      <c r="B71" s="6" t="s">
        <v>93</v>
      </c>
      <c r="C71" s="6" t="s">
        <v>195</v>
      </c>
      <c r="D71" s="6" t="s">
        <v>167</v>
      </c>
      <c r="E71" s="6" t="s">
        <v>66</v>
      </c>
      <c r="F71" t="str">
        <f t="shared" si="4"/>
        <v>TCNTT</v>
      </c>
      <c r="G71" t="str">
        <f t="shared" si="5"/>
        <v>K45</v>
      </c>
      <c r="H71" t="str">
        <f t="shared" si="6"/>
        <v>DI19V7F2</v>
      </c>
      <c r="R71" t="str">
        <f t="shared" ca="1" si="7"/>
        <v>AIl9ft1h</v>
      </c>
    </row>
    <row r="72" spans="1:18" ht="15.75" x14ac:dyDescent="0.25">
      <c r="A72" s="7">
        <v>70</v>
      </c>
      <c r="B72" s="6" t="s">
        <v>94</v>
      </c>
      <c r="C72" s="6" t="s">
        <v>196</v>
      </c>
      <c r="D72" s="6" t="s">
        <v>197</v>
      </c>
      <c r="E72" s="6" t="s">
        <v>66</v>
      </c>
      <c r="F72" t="str">
        <f t="shared" si="4"/>
        <v>TCNTT</v>
      </c>
      <c r="G72" t="str">
        <f t="shared" si="5"/>
        <v>K45</v>
      </c>
      <c r="H72" t="str">
        <f t="shared" si="6"/>
        <v>DI19V7F2</v>
      </c>
      <c r="R72" t="str">
        <f t="shared" ca="1" si="7"/>
        <v>SWo7ar9n</v>
      </c>
    </row>
    <row r="73" spans="1:18" ht="15.75" x14ac:dyDescent="0.25">
      <c r="A73" s="5">
        <v>71</v>
      </c>
      <c r="B73" s="6" t="s">
        <v>95</v>
      </c>
      <c r="C73" s="6" t="s">
        <v>198</v>
      </c>
      <c r="D73" s="6" t="s">
        <v>112</v>
      </c>
      <c r="E73" s="6" t="s">
        <v>66</v>
      </c>
      <c r="F73" t="str">
        <f t="shared" si="4"/>
        <v>TCNTT</v>
      </c>
      <c r="G73" t="str">
        <f t="shared" si="5"/>
        <v>K45</v>
      </c>
      <c r="H73" t="str">
        <f t="shared" si="6"/>
        <v>DI19V7F2</v>
      </c>
      <c r="R73" t="str">
        <f t="shared" ca="1" si="7"/>
        <v>ZLs1it6s</v>
      </c>
    </row>
    <row r="74" spans="1:18" ht="15.75" x14ac:dyDescent="0.25">
      <c r="A74" s="7">
        <v>72</v>
      </c>
      <c r="B74" s="6" t="s">
        <v>96</v>
      </c>
      <c r="C74" s="6" t="s">
        <v>199</v>
      </c>
      <c r="D74" s="6" t="s">
        <v>200</v>
      </c>
      <c r="E74" s="6" t="s">
        <v>66</v>
      </c>
      <c r="F74" t="str">
        <f t="shared" si="4"/>
        <v>TCNTT</v>
      </c>
      <c r="G74" t="str">
        <f t="shared" si="5"/>
        <v>K45</v>
      </c>
      <c r="H74" t="str">
        <f t="shared" si="6"/>
        <v>DI19V7F2</v>
      </c>
      <c r="R74" t="str">
        <f t="shared" ca="1" si="7"/>
        <v>LJa0zd2k</v>
      </c>
    </row>
    <row r="75" spans="1:18" ht="15.75" x14ac:dyDescent="0.25">
      <c r="A75" s="5">
        <v>73</v>
      </c>
      <c r="B75" s="6" t="s">
        <v>97</v>
      </c>
      <c r="C75" s="6" t="s">
        <v>23</v>
      </c>
      <c r="D75" s="6" t="s">
        <v>133</v>
      </c>
      <c r="E75" s="6" t="s">
        <v>66</v>
      </c>
      <c r="F75" t="str">
        <f t="shared" si="4"/>
        <v>TCNTT</v>
      </c>
      <c r="G75" t="str">
        <f t="shared" si="5"/>
        <v>K45</v>
      </c>
      <c r="H75" t="str">
        <f t="shared" si="6"/>
        <v>DI19V7F2</v>
      </c>
      <c r="R75" t="str">
        <f t="shared" ca="1" si="7"/>
        <v>DOp1aa4b</v>
      </c>
    </row>
    <row r="76" spans="1:18" ht="15.75" x14ac:dyDescent="0.25">
      <c r="A76" s="7">
        <v>74</v>
      </c>
      <c r="B76" s="6" t="s">
        <v>98</v>
      </c>
      <c r="C76" s="6" t="s">
        <v>201</v>
      </c>
      <c r="D76" s="6" t="s">
        <v>202</v>
      </c>
      <c r="E76" s="6" t="s">
        <v>66</v>
      </c>
      <c r="F76" t="str">
        <f t="shared" si="4"/>
        <v>TCNTT</v>
      </c>
      <c r="G76" t="str">
        <f t="shared" si="5"/>
        <v>K45</v>
      </c>
      <c r="H76" t="str">
        <f t="shared" si="6"/>
        <v>DI19V7F2</v>
      </c>
      <c r="R76" t="str">
        <f t="shared" ca="1" si="7"/>
        <v>QOm4er2o</v>
      </c>
    </row>
    <row r="77" spans="1:18" ht="15.75" x14ac:dyDescent="0.25">
      <c r="A77" s="5">
        <v>75</v>
      </c>
      <c r="B77" s="6" t="s">
        <v>99</v>
      </c>
      <c r="C77" s="6" t="s">
        <v>203</v>
      </c>
      <c r="D77" s="6" t="s">
        <v>143</v>
      </c>
      <c r="E77" s="6" t="s">
        <v>66</v>
      </c>
      <c r="F77" t="str">
        <f t="shared" si="4"/>
        <v>TCNTT</v>
      </c>
      <c r="G77" t="str">
        <f t="shared" si="5"/>
        <v>K45</v>
      </c>
      <c r="H77" t="str">
        <f t="shared" si="6"/>
        <v>DI19V7F2</v>
      </c>
      <c r="R77" t="str">
        <f t="shared" ca="1" si="7"/>
        <v>CCu4yi6c</v>
      </c>
    </row>
    <row r="78" spans="1:18" ht="15.75" x14ac:dyDescent="0.25">
      <c r="A78" s="7">
        <v>76</v>
      </c>
      <c r="B78" s="6" t="s">
        <v>100</v>
      </c>
      <c r="C78" s="6" t="s">
        <v>204</v>
      </c>
      <c r="D78" s="6" t="s">
        <v>205</v>
      </c>
      <c r="E78" s="6" t="s">
        <v>66</v>
      </c>
      <c r="F78" t="str">
        <f t="shared" si="4"/>
        <v>TCNTT</v>
      </c>
      <c r="G78" t="str">
        <f t="shared" si="5"/>
        <v>K45</v>
      </c>
      <c r="H78" t="str">
        <f t="shared" si="6"/>
        <v>DI19V7F2</v>
      </c>
      <c r="R78" t="str">
        <f t="shared" ca="1" si="7"/>
        <v>XGc7xd8e</v>
      </c>
    </row>
    <row r="79" spans="1:18" ht="15.75" x14ac:dyDescent="0.25">
      <c r="A79" s="5">
        <v>77</v>
      </c>
      <c r="B79" s="6" t="s">
        <v>101</v>
      </c>
      <c r="C79" s="6" t="s">
        <v>206</v>
      </c>
      <c r="D79" s="6" t="s">
        <v>207</v>
      </c>
      <c r="E79" s="6" t="s">
        <v>66</v>
      </c>
      <c r="F79" t="str">
        <f t="shared" si="4"/>
        <v>TCNTT</v>
      </c>
      <c r="G79" t="str">
        <f t="shared" si="5"/>
        <v>K45</v>
      </c>
      <c r="H79" t="str">
        <f t="shared" si="6"/>
        <v>DI19V7F2</v>
      </c>
      <c r="R79" t="str">
        <f t="shared" ca="1" si="7"/>
        <v>SUf6ub9c</v>
      </c>
    </row>
    <row r="80" spans="1:18" ht="15.75" x14ac:dyDescent="0.25">
      <c r="A80" s="5">
        <v>78</v>
      </c>
      <c r="B80" s="12" t="s">
        <v>212</v>
      </c>
      <c r="C80" s="12" t="s">
        <v>358</v>
      </c>
      <c r="D80" s="13" t="s">
        <v>457</v>
      </c>
      <c r="E80" s="12" t="s">
        <v>213</v>
      </c>
      <c r="F80" t="str">
        <f t="shared" si="4"/>
        <v>TCNTT</v>
      </c>
      <c r="G80" t="str">
        <f t="shared" si="5"/>
        <v>K46</v>
      </c>
      <c r="H80" t="str">
        <f t="shared" si="6"/>
        <v>DI20V7F2</v>
      </c>
      <c r="R80" t="str">
        <f t="shared" ca="1" si="7"/>
        <v>GLl8aw2d</v>
      </c>
    </row>
    <row r="81" spans="1:18" ht="15.75" x14ac:dyDescent="0.25">
      <c r="A81" s="7">
        <v>79</v>
      </c>
      <c r="B81" s="12" t="s">
        <v>214</v>
      </c>
      <c r="C81" s="12" t="s">
        <v>361</v>
      </c>
      <c r="D81" s="13" t="s">
        <v>11</v>
      </c>
      <c r="E81" s="12" t="s">
        <v>215</v>
      </c>
      <c r="F81" t="str">
        <f t="shared" si="4"/>
        <v>TCNTT</v>
      </c>
      <c r="G81" t="str">
        <f t="shared" si="5"/>
        <v>K47</v>
      </c>
      <c r="H81" t="str">
        <f t="shared" si="6"/>
        <v>DI21V7F1</v>
      </c>
      <c r="R81" t="str">
        <f t="shared" ca="1" si="7"/>
        <v>JCk6ar7f</v>
      </c>
    </row>
    <row r="82" spans="1:18" ht="15.75" x14ac:dyDescent="0.25">
      <c r="A82" s="5">
        <v>80</v>
      </c>
      <c r="B82" s="12" t="s">
        <v>216</v>
      </c>
      <c r="C82" s="12" t="s">
        <v>458</v>
      </c>
      <c r="D82" s="13" t="s">
        <v>367</v>
      </c>
      <c r="E82" s="12" t="s">
        <v>217</v>
      </c>
      <c r="F82" t="str">
        <f t="shared" si="4"/>
        <v>TCNTT</v>
      </c>
      <c r="G82" t="str">
        <f t="shared" si="5"/>
        <v>K47</v>
      </c>
      <c r="H82" t="str">
        <f t="shared" si="6"/>
        <v>DI21V7F3</v>
      </c>
      <c r="R82" t="str">
        <f t="shared" ca="1" si="7"/>
        <v>TUe3az1t</v>
      </c>
    </row>
    <row r="83" spans="1:18" ht="15.75" x14ac:dyDescent="0.25">
      <c r="A83" s="7">
        <v>81</v>
      </c>
      <c r="B83" s="12" t="s">
        <v>218</v>
      </c>
      <c r="C83" s="12" t="s">
        <v>374</v>
      </c>
      <c r="D83" s="13" t="s">
        <v>383</v>
      </c>
      <c r="E83" s="12" t="s">
        <v>219</v>
      </c>
      <c r="F83" t="str">
        <f t="shared" si="4"/>
        <v>TCNTT</v>
      </c>
      <c r="G83" t="str">
        <f t="shared" si="5"/>
        <v>K47</v>
      </c>
      <c r="H83" t="str">
        <f t="shared" si="6"/>
        <v>DI21V7F4</v>
      </c>
      <c r="R83" t="str">
        <f t="shared" ca="1" si="7"/>
        <v>FUd1bt2z</v>
      </c>
    </row>
    <row r="84" spans="1:18" ht="15.75" x14ac:dyDescent="0.25">
      <c r="A84" s="5">
        <v>82</v>
      </c>
      <c r="B84" s="12" t="s">
        <v>220</v>
      </c>
      <c r="C84" s="12" t="s">
        <v>404</v>
      </c>
      <c r="D84" s="13" t="s">
        <v>178</v>
      </c>
      <c r="E84" s="12" t="s">
        <v>217</v>
      </c>
      <c r="F84" t="str">
        <f t="shared" si="4"/>
        <v>TCNTT</v>
      </c>
      <c r="G84" t="str">
        <f t="shared" si="5"/>
        <v>K47</v>
      </c>
      <c r="H84" t="str">
        <f t="shared" si="6"/>
        <v>DI21V7F3</v>
      </c>
      <c r="R84" t="str">
        <f t="shared" ca="1" si="7"/>
        <v>IXq5jx1o</v>
      </c>
    </row>
    <row r="85" spans="1:18" ht="15.75" x14ac:dyDescent="0.25">
      <c r="A85" s="7">
        <v>83</v>
      </c>
      <c r="B85" s="12" t="s">
        <v>221</v>
      </c>
      <c r="C85" s="12" t="s">
        <v>199</v>
      </c>
      <c r="D85" s="13" t="s">
        <v>412</v>
      </c>
      <c r="E85" s="12" t="s">
        <v>219</v>
      </c>
      <c r="F85" t="str">
        <f t="shared" si="4"/>
        <v>TCNTT</v>
      </c>
      <c r="G85" t="str">
        <f t="shared" si="5"/>
        <v>K47</v>
      </c>
      <c r="H85" t="str">
        <f t="shared" si="6"/>
        <v>DI21V7F4</v>
      </c>
      <c r="R85" t="str">
        <f t="shared" ca="1" si="7"/>
        <v>HVf3ag2u</v>
      </c>
    </row>
    <row r="86" spans="1:18" ht="15.75" x14ac:dyDescent="0.25">
      <c r="A86" s="5">
        <v>84</v>
      </c>
      <c r="B86" s="12" t="s">
        <v>222</v>
      </c>
      <c r="C86" s="12" t="s">
        <v>413</v>
      </c>
      <c r="D86" s="13" t="s">
        <v>20</v>
      </c>
      <c r="E86" s="12" t="s">
        <v>219</v>
      </c>
      <c r="F86" t="str">
        <f t="shared" si="4"/>
        <v>TCNTT</v>
      </c>
      <c r="G86" t="str">
        <f t="shared" si="5"/>
        <v>K47</v>
      </c>
      <c r="H86" t="str">
        <f t="shared" si="6"/>
        <v>DI21V7F4</v>
      </c>
      <c r="R86" t="str">
        <f t="shared" ca="1" si="7"/>
        <v>GGw9cu7j</v>
      </c>
    </row>
    <row r="87" spans="1:18" ht="15.75" x14ac:dyDescent="0.25">
      <c r="A87" s="7">
        <v>85</v>
      </c>
      <c r="B87" s="12" t="s">
        <v>223</v>
      </c>
      <c r="C87" s="12" t="s">
        <v>414</v>
      </c>
      <c r="D87" s="13" t="s">
        <v>416</v>
      </c>
      <c r="E87" s="12" t="s">
        <v>217</v>
      </c>
      <c r="F87" t="str">
        <f t="shared" si="4"/>
        <v>TCNTT</v>
      </c>
      <c r="G87" t="str">
        <f t="shared" si="5"/>
        <v>K47</v>
      </c>
      <c r="H87" t="str">
        <f t="shared" si="6"/>
        <v>DI21V7F3</v>
      </c>
      <c r="R87" t="str">
        <f t="shared" ca="1" si="7"/>
        <v>VDq3zt2h</v>
      </c>
    </row>
    <row r="88" spans="1:18" ht="15.75" x14ac:dyDescent="0.25">
      <c r="A88" s="5">
        <v>86</v>
      </c>
      <c r="B88" s="12" t="s">
        <v>224</v>
      </c>
      <c r="C88" s="12" t="s">
        <v>418</v>
      </c>
      <c r="D88" s="13" t="s">
        <v>357</v>
      </c>
      <c r="E88" s="12" t="s">
        <v>219</v>
      </c>
      <c r="F88" t="str">
        <f t="shared" si="4"/>
        <v>TCNTT</v>
      </c>
      <c r="G88" t="str">
        <f t="shared" si="5"/>
        <v>K47</v>
      </c>
      <c r="H88" t="str">
        <f t="shared" si="6"/>
        <v>DI21V7F4</v>
      </c>
      <c r="R88" t="str">
        <f t="shared" ca="1" si="7"/>
        <v>YIy1dd8x</v>
      </c>
    </row>
    <row r="89" spans="1:18" ht="15.75" x14ac:dyDescent="0.25">
      <c r="A89" s="7">
        <v>87</v>
      </c>
      <c r="B89" s="12" t="s">
        <v>225</v>
      </c>
      <c r="C89" s="12" t="s">
        <v>359</v>
      </c>
      <c r="D89" s="13" t="s">
        <v>425</v>
      </c>
      <c r="E89" s="12" t="s">
        <v>215</v>
      </c>
      <c r="F89" t="str">
        <f t="shared" si="4"/>
        <v>TCNTT</v>
      </c>
      <c r="G89" t="str">
        <f t="shared" si="5"/>
        <v>K47</v>
      </c>
      <c r="H89" t="str">
        <f t="shared" si="6"/>
        <v>DI21V7F1</v>
      </c>
      <c r="R89" t="str">
        <f t="shared" ca="1" si="7"/>
        <v>JNp2df8l</v>
      </c>
    </row>
    <row r="90" spans="1:18" ht="15.75" x14ac:dyDescent="0.25">
      <c r="A90" s="5">
        <v>88</v>
      </c>
      <c r="B90" s="12" t="s">
        <v>226</v>
      </c>
      <c r="C90" s="12" t="s">
        <v>428</v>
      </c>
      <c r="D90" s="13" t="s">
        <v>379</v>
      </c>
      <c r="E90" s="12" t="s">
        <v>219</v>
      </c>
      <c r="F90" t="str">
        <f t="shared" si="4"/>
        <v>TCNTT</v>
      </c>
      <c r="G90" t="str">
        <f t="shared" si="5"/>
        <v>K47</v>
      </c>
      <c r="H90" t="str">
        <f t="shared" si="6"/>
        <v>DI21V7F4</v>
      </c>
      <c r="R90" t="str">
        <f t="shared" ca="1" si="7"/>
        <v>VWy9cd5c</v>
      </c>
    </row>
    <row r="91" spans="1:18" ht="15.75" x14ac:dyDescent="0.25">
      <c r="A91" s="7">
        <v>89</v>
      </c>
      <c r="B91" s="12" t="s">
        <v>227</v>
      </c>
      <c r="C91" s="12" t="s">
        <v>429</v>
      </c>
      <c r="D91" s="13" t="s">
        <v>228</v>
      </c>
      <c r="E91" s="12" t="s">
        <v>219</v>
      </c>
      <c r="F91" t="str">
        <f t="shared" si="4"/>
        <v>TCNTT</v>
      </c>
      <c r="G91" t="str">
        <f t="shared" si="5"/>
        <v>K47</v>
      </c>
      <c r="H91" t="str">
        <f t="shared" si="6"/>
        <v>DI21V7F4</v>
      </c>
      <c r="R91" t="str">
        <f t="shared" ca="1" si="7"/>
        <v>LQn4ms1k</v>
      </c>
    </row>
    <row r="92" spans="1:18" ht="15.75" x14ac:dyDescent="0.25">
      <c r="A92" s="5">
        <v>90</v>
      </c>
      <c r="B92" s="12" t="s">
        <v>229</v>
      </c>
      <c r="C92" s="12" t="s">
        <v>435</v>
      </c>
      <c r="D92" s="13" t="s">
        <v>10</v>
      </c>
      <c r="E92" s="12" t="s">
        <v>215</v>
      </c>
      <c r="F92" t="str">
        <f t="shared" si="4"/>
        <v>TCNTT</v>
      </c>
      <c r="G92" t="str">
        <f t="shared" si="5"/>
        <v>K47</v>
      </c>
      <c r="H92" t="str">
        <f t="shared" si="6"/>
        <v>DI21V7F1</v>
      </c>
      <c r="R92" t="str">
        <f t="shared" ca="1" si="7"/>
        <v>QUt5ip6u</v>
      </c>
    </row>
    <row r="93" spans="1:18" ht="15.75" x14ac:dyDescent="0.25">
      <c r="A93" s="7">
        <v>91</v>
      </c>
      <c r="B93" s="12" t="s">
        <v>230</v>
      </c>
      <c r="C93" s="12" t="s">
        <v>438</v>
      </c>
      <c r="D93" s="13" t="s">
        <v>368</v>
      </c>
      <c r="E93" s="12" t="s">
        <v>217</v>
      </c>
      <c r="F93" t="str">
        <f t="shared" si="4"/>
        <v>TCNTT</v>
      </c>
      <c r="G93" t="str">
        <f t="shared" si="5"/>
        <v>K47</v>
      </c>
      <c r="H93" t="str">
        <f t="shared" si="6"/>
        <v>DI21V7F3</v>
      </c>
      <c r="R93" t="str">
        <f t="shared" ca="1" si="7"/>
        <v>YFw6zc7e</v>
      </c>
    </row>
    <row r="94" spans="1:18" ht="15.75" x14ac:dyDescent="0.25">
      <c r="A94" s="5">
        <v>92</v>
      </c>
      <c r="B94" s="12" t="s">
        <v>231</v>
      </c>
      <c r="C94" s="12" t="s">
        <v>442</v>
      </c>
      <c r="D94" s="13" t="s">
        <v>20</v>
      </c>
      <c r="E94" s="12" t="s">
        <v>219</v>
      </c>
      <c r="F94" t="str">
        <f t="shared" si="4"/>
        <v>TCNTT</v>
      </c>
      <c r="G94" t="str">
        <f t="shared" si="5"/>
        <v>K47</v>
      </c>
      <c r="H94" t="str">
        <f t="shared" si="6"/>
        <v>DI21V7F4</v>
      </c>
      <c r="R94" t="str">
        <f t="shared" ca="1" si="7"/>
        <v>QNu9rp7m</v>
      </c>
    </row>
    <row r="95" spans="1:18" ht="15.75" x14ac:dyDescent="0.25">
      <c r="A95" s="7">
        <v>93</v>
      </c>
      <c r="B95" s="12" t="s">
        <v>232</v>
      </c>
      <c r="C95" s="12" t="s">
        <v>391</v>
      </c>
      <c r="D95" s="13" t="s">
        <v>233</v>
      </c>
      <c r="E95" s="12" t="s">
        <v>219</v>
      </c>
      <c r="F95" t="str">
        <f t="shared" si="4"/>
        <v>TCNTT</v>
      </c>
      <c r="G95" t="str">
        <f t="shared" si="5"/>
        <v>K47</v>
      </c>
      <c r="H95" t="str">
        <f t="shared" si="6"/>
        <v>DI21V7F4</v>
      </c>
      <c r="R95" t="str">
        <f t="shared" ca="1" si="7"/>
        <v>HQs5qd6y</v>
      </c>
    </row>
    <row r="96" spans="1:18" ht="15.75" x14ac:dyDescent="0.25">
      <c r="A96" s="5">
        <v>94</v>
      </c>
      <c r="B96" s="12" t="s">
        <v>234</v>
      </c>
      <c r="C96" s="12" t="s">
        <v>459</v>
      </c>
      <c r="D96" s="13" t="s">
        <v>369</v>
      </c>
      <c r="E96" s="12" t="s">
        <v>217</v>
      </c>
      <c r="F96" t="str">
        <f t="shared" si="4"/>
        <v>TCNTT</v>
      </c>
      <c r="G96" t="str">
        <f t="shared" si="5"/>
        <v>K47</v>
      </c>
      <c r="H96" t="str">
        <f t="shared" si="6"/>
        <v>DI21V7F3</v>
      </c>
      <c r="R96" t="str">
        <f t="shared" ca="1" si="7"/>
        <v>GCx5ix9b</v>
      </c>
    </row>
    <row r="97" spans="1:18" ht="15.75" x14ac:dyDescent="0.25">
      <c r="A97" s="7">
        <v>95</v>
      </c>
      <c r="B97" s="12" t="s">
        <v>235</v>
      </c>
      <c r="C97" s="12" t="s">
        <v>445</v>
      </c>
      <c r="D97" s="13" t="s">
        <v>236</v>
      </c>
      <c r="E97" s="12" t="s">
        <v>211</v>
      </c>
      <c r="F97" t="str">
        <f t="shared" si="4"/>
        <v>TCNTT</v>
      </c>
      <c r="G97" t="str">
        <f t="shared" si="5"/>
        <v>K47</v>
      </c>
      <c r="H97" t="str">
        <f t="shared" si="6"/>
        <v>DI21V7F2</v>
      </c>
      <c r="R97" t="str">
        <f t="shared" ca="1" si="7"/>
        <v>RZv4is0m</v>
      </c>
    </row>
    <row r="98" spans="1:18" ht="15.75" x14ac:dyDescent="0.25">
      <c r="A98" s="5">
        <v>96</v>
      </c>
      <c r="B98" s="12" t="s">
        <v>237</v>
      </c>
      <c r="C98" s="12" t="s">
        <v>451</v>
      </c>
      <c r="D98" s="13" t="s">
        <v>426</v>
      </c>
      <c r="E98" s="12" t="s">
        <v>217</v>
      </c>
      <c r="F98" t="str">
        <f t="shared" si="4"/>
        <v>TCNTT</v>
      </c>
      <c r="G98" t="str">
        <f t="shared" si="5"/>
        <v>K47</v>
      </c>
      <c r="H98" t="str">
        <f t="shared" si="6"/>
        <v>DI21V7F3</v>
      </c>
      <c r="R98" t="str">
        <f t="shared" ca="1" si="7"/>
        <v>OCc2xg3p</v>
      </c>
    </row>
    <row r="99" spans="1:18" ht="15.75" x14ac:dyDescent="0.25">
      <c r="A99" s="7">
        <v>97</v>
      </c>
      <c r="B99" s="12" t="s">
        <v>238</v>
      </c>
      <c r="C99" s="12" t="s">
        <v>460</v>
      </c>
      <c r="D99" s="13" t="s">
        <v>464</v>
      </c>
      <c r="E99" s="12" t="s">
        <v>211</v>
      </c>
      <c r="F99" t="str">
        <f t="shared" si="4"/>
        <v>TCNTT</v>
      </c>
      <c r="G99" t="str">
        <f t="shared" si="5"/>
        <v>K47</v>
      </c>
      <c r="H99" t="str">
        <f t="shared" si="6"/>
        <v>DI21V7F2</v>
      </c>
      <c r="R99" t="str">
        <f t="shared" ca="1" si="7"/>
        <v>YUj4or2s</v>
      </c>
    </row>
    <row r="100" spans="1:18" ht="15.75" x14ac:dyDescent="0.25">
      <c r="A100" s="5">
        <v>98</v>
      </c>
      <c r="B100" s="12" t="s">
        <v>239</v>
      </c>
      <c r="C100" s="12" t="s">
        <v>443</v>
      </c>
      <c r="D100" s="13" t="s">
        <v>363</v>
      </c>
      <c r="E100" s="12" t="s">
        <v>215</v>
      </c>
      <c r="F100" t="str">
        <f t="shared" si="4"/>
        <v>TCNTT</v>
      </c>
      <c r="G100" t="str">
        <f t="shared" si="5"/>
        <v>K47</v>
      </c>
      <c r="H100" t="str">
        <f t="shared" si="6"/>
        <v>DI21V7F1</v>
      </c>
      <c r="R100" t="str">
        <f t="shared" ca="1" si="7"/>
        <v>PZa4kf2w</v>
      </c>
    </row>
    <row r="101" spans="1:18" ht="15.75" x14ac:dyDescent="0.25">
      <c r="A101" s="7">
        <v>99</v>
      </c>
      <c r="B101" s="12" t="s">
        <v>240</v>
      </c>
      <c r="C101" s="12" t="s">
        <v>165</v>
      </c>
      <c r="D101" s="13" t="s">
        <v>461</v>
      </c>
      <c r="E101" s="12" t="s">
        <v>215</v>
      </c>
      <c r="F101" t="str">
        <f t="shared" si="4"/>
        <v>TCNTT</v>
      </c>
      <c r="G101" t="str">
        <f t="shared" si="5"/>
        <v>K47</v>
      </c>
      <c r="H101" t="str">
        <f t="shared" si="6"/>
        <v>DI21V7F1</v>
      </c>
      <c r="R101" t="str">
        <f t="shared" ca="1" si="7"/>
        <v>IZm3fr1q</v>
      </c>
    </row>
    <row r="102" spans="1:18" ht="15.75" x14ac:dyDescent="0.25">
      <c r="A102" s="5">
        <v>100</v>
      </c>
      <c r="B102" s="12" t="s">
        <v>241</v>
      </c>
      <c r="C102" s="12" t="s">
        <v>466</v>
      </c>
      <c r="D102" s="13" t="s">
        <v>467</v>
      </c>
      <c r="E102" s="12" t="s">
        <v>211</v>
      </c>
      <c r="F102" t="str">
        <f t="shared" si="4"/>
        <v>TCNTT</v>
      </c>
      <c r="G102" t="str">
        <f t="shared" si="5"/>
        <v>K47</v>
      </c>
      <c r="H102" t="str">
        <f t="shared" si="6"/>
        <v>DI21V7F2</v>
      </c>
      <c r="R102" t="str">
        <f t="shared" ca="1" si="7"/>
        <v>SCm4pt7c</v>
      </c>
    </row>
    <row r="103" spans="1:18" ht="15.75" x14ac:dyDescent="0.25">
      <c r="A103" s="7">
        <v>101</v>
      </c>
      <c r="B103" s="12" t="s">
        <v>242</v>
      </c>
      <c r="C103" s="12" t="s">
        <v>465</v>
      </c>
      <c r="D103" s="13" t="s">
        <v>362</v>
      </c>
      <c r="E103" s="12" t="s">
        <v>217</v>
      </c>
      <c r="F103" t="str">
        <f t="shared" si="4"/>
        <v>TCNTT</v>
      </c>
      <c r="G103" t="str">
        <f t="shared" si="5"/>
        <v>K47</v>
      </c>
      <c r="H103" t="str">
        <f t="shared" si="6"/>
        <v>DI21V7F3</v>
      </c>
      <c r="R103" t="str">
        <f t="shared" ca="1" si="7"/>
        <v>EVz3qg6g</v>
      </c>
    </row>
    <row r="104" spans="1:18" ht="15.75" x14ac:dyDescent="0.25">
      <c r="A104" s="5">
        <v>102</v>
      </c>
      <c r="B104" s="12" t="s">
        <v>243</v>
      </c>
      <c r="C104" s="12" t="s">
        <v>364</v>
      </c>
      <c r="D104" s="13" t="s">
        <v>244</v>
      </c>
      <c r="E104" s="12" t="s">
        <v>215</v>
      </c>
      <c r="F104" t="str">
        <f t="shared" si="4"/>
        <v>TCNTT</v>
      </c>
      <c r="G104" t="str">
        <f t="shared" si="5"/>
        <v>K47</v>
      </c>
      <c r="H104" t="str">
        <f t="shared" si="6"/>
        <v>DI21V7F1</v>
      </c>
      <c r="R104" t="str">
        <f t="shared" ca="1" si="7"/>
        <v>DGw3ku8j</v>
      </c>
    </row>
    <row r="105" spans="1:18" ht="15.75" x14ac:dyDescent="0.25">
      <c r="A105" s="7">
        <v>103</v>
      </c>
      <c r="B105" s="12" t="s">
        <v>245</v>
      </c>
      <c r="C105" s="12" t="s">
        <v>471</v>
      </c>
      <c r="D105" s="13" t="s">
        <v>369</v>
      </c>
      <c r="E105" s="12" t="s">
        <v>211</v>
      </c>
      <c r="F105" t="str">
        <f t="shared" si="4"/>
        <v>TCNTT</v>
      </c>
      <c r="G105" t="str">
        <f t="shared" si="5"/>
        <v>K47</v>
      </c>
      <c r="H105" t="str">
        <f t="shared" si="6"/>
        <v>DI21V7F2</v>
      </c>
      <c r="R105" t="str">
        <f t="shared" ca="1" si="7"/>
        <v>GOj3kl2u</v>
      </c>
    </row>
    <row r="106" spans="1:18" ht="15.75" x14ac:dyDescent="0.25">
      <c r="A106" s="5">
        <v>104</v>
      </c>
      <c r="B106" s="12" t="s">
        <v>246</v>
      </c>
      <c r="C106" s="12" t="s">
        <v>392</v>
      </c>
      <c r="D106" s="13" t="s">
        <v>410</v>
      </c>
      <c r="E106" s="12" t="s">
        <v>215</v>
      </c>
      <c r="F106" t="str">
        <f t="shared" si="4"/>
        <v>TCNTT</v>
      </c>
      <c r="G106" t="str">
        <f t="shared" si="5"/>
        <v>K47</v>
      </c>
      <c r="H106" t="str">
        <f t="shared" si="6"/>
        <v>DI21V7F1</v>
      </c>
      <c r="R106" t="str">
        <f t="shared" ca="1" si="7"/>
        <v>NWq7ul9u</v>
      </c>
    </row>
    <row r="107" spans="1:18" ht="15.75" x14ac:dyDescent="0.25">
      <c r="A107" s="7">
        <v>105</v>
      </c>
      <c r="B107" s="14" t="s">
        <v>247</v>
      </c>
      <c r="C107" s="14" t="s">
        <v>452</v>
      </c>
      <c r="D107" s="15" t="s">
        <v>135</v>
      </c>
      <c r="E107" s="14" t="s">
        <v>215</v>
      </c>
      <c r="F107" t="str">
        <f t="shared" si="4"/>
        <v>TCNTT</v>
      </c>
      <c r="G107" t="str">
        <f t="shared" si="5"/>
        <v>K47</v>
      </c>
      <c r="H107" t="str">
        <f t="shared" si="6"/>
        <v>DI21V7F1</v>
      </c>
      <c r="R107" t="str">
        <f t="shared" ca="1" si="7"/>
        <v>VCi7iz1n</v>
      </c>
    </row>
    <row r="108" spans="1:18" ht="15.75" x14ac:dyDescent="0.25">
      <c r="A108" s="5">
        <v>106</v>
      </c>
      <c r="B108" s="12" t="s">
        <v>248</v>
      </c>
      <c r="C108" s="12" t="s">
        <v>439</v>
      </c>
      <c r="D108" s="13" t="s">
        <v>11</v>
      </c>
      <c r="E108" s="12" t="s">
        <v>211</v>
      </c>
      <c r="F108" t="str">
        <f t="shared" si="4"/>
        <v>TCNTT</v>
      </c>
      <c r="G108" t="str">
        <f t="shared" si="5"/>
        <v>K47</v>
      </c>
      <c r="H108" t="str">
        <f t="shared" si="6"/>
        <v>DI21V7F2</v>
      </c>
      <c r="R108" t="str">
        <f t="shared" ca="1" si="7"/>
        <v>RGe2pe7h</v>
      </c>
    </row>
    <row r="109" spans="1:18" ht="15.75" x14ac:dyDescent="0.25">
      <c r="A109" s="7">
        <v>107</v>
      </c>
      <c r="B109" s="12" t="s">
        <v>249</v>
      </c>
      <c r="C109" s="12" t="s">
        <v>475</v>
      </c>
      <c r="D109" s="13" t="s">
        <v>12</v>
      </c>
      <c r="E109" s="12" t="s">
        <v>215</v>
      </c>
      <c r="F109" t="str">
        <f t="shared" si="4"/>
        <v>TCNTT</v>
      </c>
      <c r="G109" t="str">
        <f t="shared" si="5"/>
        <v>K47</v>
      </c>
      <c r="H109" t="str">
        <f t="shared" si="6"/>
        <v>DI21V7F1</v>
      </c>
      <c r="R109" t="str">
        <f t="shared" ca="1" si="7"/>
        <v>LGg8bo7m</v>
      </c>
    </row>
    <row r="110" spans="1:18" ht="15.75" x14ac:dyDescent="0.25">
      <c r="A110" s="5">
        <v>108</v>
      </c>
      <c r="B110" s="12" t="s">
        <v>250</v>
      </c>
      <c r="C110" s="12" t="s">
        <v>405</v>
      </c>
      <c r="D110" s="13" t="s">
        <v>12</v>
      </c>
      <c r="E110" s="12" t="s">
        <v>211</v>
      </c>
      <c r="F110" t="str">
        <f t="shared" si="4"/>
        <v>TCNTT</v>
      </c>
      <c r="G110" t="str">
        <f t="shared" si="5"/>
        <v>K47</v>
      </c>
      <c r="H110" t="str">
        <f t="shared" si="6"/>
        <v>DI21V7F2</v>
      </c>
      <c r="R110" t="str">
        <f t="shared" ca="1" si="7"/>
        <v>RWv7lq4j</v>
      </c>
    </row>
    <row r="111" spans="1:18" ht="15.75" x14ac:dyDescent="0.25">
      <c r="A111" s="7">
        <v>109</v>
      </c>
      <c r="B111" s="12" t="s">
        <v>251</v>
      </c>
      <c r="C111" s="12" t="s">
        <v>476</v>
      </c>
      <c r="D111" s="13" t="s">
        <v>370</v>
      </c>
      <c r="E111" s="12" t="s">
        <v>215</v>
      </c>
      <c r="F111" t="str">
        <f t="shared" si="4"/>
        <v>TCNTT</v>
      </c>
      <c r="G111" t="str">
        <f t="shared" si="5"/>
        <v>K47</v>
      </c>
      <c r="H111" t="str">
        <f t="shared" si="6"/>
        <v>DI21V7F1</v>
      </c>
      <c r="R111" t="str">
        <f t="shared" ca="1" si="7"/>
        <v>NOu2xm3v</v>
      </c>
    </row>
    <row r="112" spans="1:18" ht="15.75" x14ac:dyDescent="0.25">
      <c r="A112" s="5">
        <v>110</v>
      </c>
      <c r="B112" s="12" t="s">
        <v>252</v>
      </c>
      <c r="C112" s="12" t="s">
        <v>124</v>
      </c>
      <c r="D112" s="13" t="s">
        <v>8</v>
      </c>
      <c r="E112" s="12" t="s">
        <v>217</v>
      </c>
      <c r="F112" t="str">
        <f t="shared" si="4"/>
        <v>TCNTT</v>
      </c>
      <c r="G112" t="str">
        <f t="shared" si="5"/>
        <v>K47</v>
      </c>
      <c r="H112" t="str">
        <f t="shared" si="6"/>
        <v>DI21V7F3</v>
      </c>
      <c r="R112" t="str">
        <f t="shared" ca="1" si="7"/>
        <v>GKf2ed8h</v>
      </c>
    </row>
    <row r="113" spans="1:18" ht="15.75" x14ac:dyDescent="0.25">
      <c r="A113" s="7">
        <v>111</v>
      </c>
      <c r="B113" s="12" t="s">
        <v>253</v>
      </c>
      <c r="C113" s="12" t="s">
        <v>446</v>
      </c>
      <c r="D113" s="13" t="s">
        <v>8</v>
      </c>
      <c r="E113" s="12" t="s">
        <v>211</v>
      </c>
      <c r="F113" t="str">
        <f t="shared" si="4"/>
        <v>TCNTT</v>
      </c>
      <c r="G113" t="str">
        <f t="shared" si="5"/>
        <v>K47</v>
      </c>
      <c r="H113" t="str">
        <f t="shared" si="6"/>
        <v>DI21V7F2</v>
      </c>
      <c r="R113" t="str">
        <f t="shared" ca="1" si="7"/>
        <v>WAq5fp8a</v>
      </c>
    </row>
    <row r="114" spans="1:18" ht="15.75" x14ac:dyDescent="0.25">
      <c r="A114" s="5">
        <v>112</v>
      </c>
      <c r="B114" s="12" t="s">
        <v>254</v>
      </c>
      <c r="C114" s="12" t="s">
        <v>488</v>
      </c>
      <c r="D114" s="13" t="s">
        <v>430</v>
      </c>
      <c r="E114" s="12" t="s">
        <v>215</v>
      </c>
      <c r="F114" t="str">
        <f t="shared" si="4"/>
        <v>TCNTT</v>
      </c>
      <c r="G114" t="str">
        <f t="shared" si="5"/>
        <v>K47</v>
      </c>
      <c r="H114" t="str">
        <f t="shared" si="6"/>
        <v>DI21V7F1</v>
      </c>
      <c r="R114" t="str">
        <f t="shared" ca="1" si="7"/>
        <v>LXb3jv4z</v>
      </c>
    </row>
    <row r="115" spans="1:18" ht="15.75" x14ac:dyDescent="0.25">
      <c r="A115" s="7">
        <v>113</v>
      </c>
      <c r="B115" s="12" t="s">
        <v>255</v>
      </c>
      <c r="C115" s="12" t="s">
        <v>436</v>
      </c>
      <c r="D115" s="13" t="s">
        <v>12</v>
      </c>
      <c r="E115" s="12" t="s">
        <v>211</v>
      </c>
      <c r="F115" t="str">
        <f t="shared" si="4"/>
        <v>TCNTT</v>
      </c>
      <c r="G115" t="str">
        <f t="shared" si="5"/>
        <v>K47</v>
      </c>
      <c r="H115" t="str">
        <f t="shared" si="6"/>
        <v>DI21V7F2</v>
      </c>
      <c r="R115" t="str">
        <f t="shared" ca="1" si="7"/>
        <v>AZy7ab5j</v>
      </c>
    </row>
    <row r="116" spans="1:18" ht="15.75" x14ac:dyDescent="0.25">
      <c r="A116" s="5">
        <v>114</v>
      </c>
      <c r="B116" s="12" t="s">
        <v>256</v>
      </c>
      <c r="C116" s="12" t="s">
        <v>477</v>
      </c>
      <c r="D116" s="13" t="s">
        <v>402</v>
      </c>
      <c r="E116" s="12" t="s">
        <v>217</v>
      </c>
      <c r="F116" t="str">
        <f t="shared" si="4"/>
        <v>TCNTT</v>
      </c>
      <c r="G116" t="str">
        <f t="shared" si="5"/>
        <v>K47</v>
      </c>
      <c r="H116" t="str">
        <f t="shared" si="6"/>
        <v>DI21V7F3</v>
      </c>
      <c r="R116" t="str">
        <f t="shared" ca="1" si="7"/>
        <v>DBl6fb1p</v>
      </c>
    </row>
    <row r="117" spans="1:18" ht="15.75" x14ac:dyDescent="0.25">
      <c r="A117" s="7">
        <v>115</v>
      </c>
      <c r="B117" s="12" t="s">
        <v>257</v>
      </c>
      <c r="C117" s="12" t="s">
        <v>493</v>
      </c>
      <c r="D117" s="13" t="s">
        <v>496</v>
      </c>
      <c r="E117" s="12" t="s">
        <v>217</v>
      </c>
      <c r="F117" t="str">
        <f t="shared" si="4"/>
        <v>TCNTT</v>
      </c>
      <c r="G117" t="str">
        <f t="shared" si="5"/>
        <v>K47</v>
      </c>
      <c r="H117" t="str">
        <f t="shared" si="6"/>
        <v>DI21V7F3</v>
      </c>
      <c r="R117" t="str">
        <f t="shared" ca="1" si="7"/>
        <v>STl1uq5t</v>
      </c>
    </row>
    <row r="118" spans="1:18" ht="15.75" x14ac:dyDescent="0.25">
      <c r="A118" s="5">
        <v>116</v>
      </c>
      <c r="B118" s="12" t="s">
        <v>258</v>
      </c>
      <c r="C118" s="12" t="s">
        <v>497</v>
      </c>
      <c r="D118" s="13" t="s">
        <v>259</v>
      </c>
      <c r="E118" s="12" t="s">
        <v>215</v>
      </c>
      <c r="F118" t="str">
        <f t="shared" si="4"/>
        <v>TCNTT</v>
      </c>
      <c r="G118" t="str">
        <f t="shared" si="5"/>
        <v>K47</v>
      </c>
      <c r="H118" t="str">
        <f t="shared" si="6"/>
        <v>DI21V7F1</v>
      </c>
      <c r="R118" t="str">
        <f t="shared" ca="1" si="7"/>
        <v>QWj5wj8f</v>
      </c>
    </row>
    <row r="119" spans="1:18" ht="15.75" x14ac:dyDescent="0.25">
      <c r="A119" s="7">
        <v>117</v>
      </c>
      <c r="B119" s="12" t="s">
        <v>260</v>
      </c>
      <c r="C119" s="12" t="s">
        <v>417</v>
      </c>
      <c r="D119" s="13" t="s">
        <v>440</v>
      </c>
      <c r="E119" s="12" t="s">
        <v>215</v>
      </c>
      <c r="F119" t="str">
        <f t="shared" si="4"/>
        <v>TCNTT</v>
      </c>
      <c r="G119" t="str">
        <f t="shared" si="5"/>
        <v>K47</v>
      </c>
      <c r="H119" t="str">
        <f t="shared" si="6"/>
        <v>DI21V7F1</v>
      </c>
      <c r="R119" t="str">
        <f t="shared" ca="1" si="7"/>
        <v>FHa0wv9b</v>
      </c>
    </row>
    <row r="120" spans="1:18" ht="15.75" x14ac:dyDescent="0.25">
      <c r="A120" s="5">
        <v>118</v>
      </c>
      <c r="B120" s="12" t="s">
        <v>261</v>
      </c>
      <c r="C120" s="12" t="s">
        <v>364</v>
      </c>
      <c r="D120" s="13" t="s">
        <v>162</v>
      </c>
      <c r="E120" s="12" t="s">
        <v>215</v>
      </c>
      <c r="F120" t="str">
        <f t="shared" si="4"/>
        <v>TCNTT</v>
      </c>
      <c r="G120" t="str">
        <f t="shared" si="5"/>
        <v>K47</v>
      </c>
      <c r="H120" t="str">
        <f t="shared" si="6"/>
        <v>DI21V7F1</v>
      </c>
      <c r="R120" t="str">
        <f t="shared" ca="1" si="7"/>
        <v>RQo8oq8x</v>
      </c>
    </row>
    <row r="121" spans="1:18" ht="15.75" x14ac:dyDescent="0.25">
      <c r="A121" s="7">
        <v>119</v>
      </c>
      <c r="B121" s="12" t="s">
        <v>262</v>
      </c>
      <c r="C121" s="12" t="s">
        <v>427</v>
      </c>
      <c r="D121" s="13" t="s">
        <v>14</v>
      </c>
      <c r="E121" s="12" t="s">
        <v>211</v>
      </c>
      <c r="F121" t="str">
        <f t="shared" si="4"/>
        <v>TCNTT</v>
      </c>
      <c r="G121" t="str">
        <f t="shared" si="5"/>
        <v>K47</v>
      </c>
      <c r="H121" t="str">
        <f t="shared" si="6"/>
        <v>DI21V7F2</v>
      </c>
      <c r="R121" t="str">
        <f t="shared" ca="1" si="7"/>
        <v>HAl3if5z</v>
      </c>
    </row>
    <row r="122" spans="1:18" ht="15.75" x14ac:dyDescent="0.25">
      <c r="A122" s="5">
        <v>120</v>
      </c>
      <c r="B122" s="12" t="s">
        <v>263</v>
      </c>
      <c r="C122" s="12" t="s">
        <v>393</v>
      </c>
      <c r="D122" s="13" t="s">
        <v>457</v>
      </c>
      <c r="E122" s="12" t="s">
        <v>215</v>
      </c>
      <c r="F122" t="str">
        <f t="shared" si="4"/>
        <v>TCNTT</v>
      </c>
      <c r="G122" t="str">
        <f t="shared" si="5"/>
        <v>K47</v>
      </c>
      <c r="H122" t="str">
        <f t="shared" si="6"/>
        <v>DI21V7F1</v>
      </c>
      <c r="R122" t="str">
        <f t="shared" ca="1" si="7"/>
        <v>EGn7zo1h</v>
      </c>
    </row>
    <row r="123" spans="1:18" ht="15.75" x14ac:dyDescent="0.25">
      <c r="A123" s="7">
        <v>121</v>
      </c>
      <c r="B123" s="12" t="s">
        <v>264</v>
      </c>
      <c r="C123" s="12" t="s">
        <v>355</v>
      </c>
      <c r="D123" s="13" t="s">
        <v>19</v>
      </c>
      <c r="E123" s="12" t="s">
        <v>215</v>
      </c>
      <c r="F123" t="str">
        <f t="shared" si="4"/>
        <v>TCNTT</v>
      </c>
      <c r="G123" t="str">
        <f t="shared" si="5"/>
        <v>K47</v>
      </c>
      <c r="H123" t="str">
        <f t="shared" si="6"/>
        <v>DI21V7F1</v>
      </c>
      <c r="R123" t="str">
        <f t="shared" ca="1" si="7"/>
        <v>XSh8vj4z</v>
      </c>
    </row>
    <row r="124" spans="1:18" ht="15.75" x14ac:dyDescent="0.25">
      <c r="A124" s="5">
        <v>122</v>
      </c>
      <c r="B124" s="12" t="s">
        <v>265</v>
      </c>
      <c r="C124" s="12" t="s">
        <v>472</v>
      </c>
      <c r="D124" s="13" t="s">
        <v>266</v>
      </c>
      <c r="E124" s="12" t="s">
        <v>211</v>
      </c>
      <c r="F124" t="str">
        <f t="shared" si="4"/>
        <v>TCNTT</v>
      </c>
      <c r="G124" t="str">
        <f t="shared" si="5"/>
        <v>K47</v>
      </c>
      <c r="H124" t="str">
        <f t="shared" si="6"/>
        <v>DI21V7F2</v>
      </c>
      <c r="R124" t="str">
        <f t="shared" ca="1" si="7"/>
        <v>YRf0av4e</v>
      </c>
    </row>
    <row r="125" spans="1:18" ht="15.75" x14ac:dyDescent="0.25">
      <c r="A125" s="7">
        <v>123</v>
      </c>
      <c r="B125" s="12" t="s">
        <v>267</v>
      </c>
      <c r="C125" s="12" t="s">
        <v>494</v>
      </c>
      <c r="D125" s="13" t="s">
        <v>379</v>
      </c>
      <c r="E125" s="12" t="s">
        <v>217</v>
      </c>
      <c r="F125" t="str">
        <f t="shared" si="4"/>
        <v>TCNTT</v>
      </c>
      <c r="G125" t="str">
        <f t="shared" si="5"/>
        <v>K47</v>
      </c>
      <c r="H125" t="str">
        <f t="shared" si="6"/>
        <v>DI21V7F3</v>
      </c>
      <c r="R125" t="str">
        <f t="shared" ca="1" si="7"/>
        <v>XXu9gs0j</v>
      </c>
    </row>
    <row r="126" spans="1:18" ht="15.75" x14ac:dyDescent="0.25">
      <c r="A126" s="5">
        <v>124</v>
      </c>
      <c r="B126" s="12" t="s">
        <v>268</v>
      </c>
      <c r="C126" s="12" t="s">
        <v>498</v>
      </c>
      <c r="D126" s="13" t="s">
        <v>419</v>
      </c>
      <c r="E126" s="12" t="s">
        <v>217</v>
      </c>
      <c r="F126" t="str">
        <f t="shared" si="4"/>
        <v>TCNTT</v>
      </c>
      <c r="G126" t="str">
        <f t="shared" si="5"/>
        <v>K47</v>
      </c>
      <c r="H126" t="str">
        <f t="shared" si="6"/>
        <v>DI21V7F3</v>
      </c>
      <c r="R126" t="str">
        <f t="shared" ca="1" si="7"/>
        <v>RPz1tc3a</v>
      </c>
    </row>
    <row r="127" spans="1:18" ht="15.75" x14ac:dyDescent="0.25">
      <c r="A127" s="7">
        <v>125</v>
      </c>
      <c r="B127" s="12" t="s">
        <v>269</v>
      </c>
      <c r="C127" s="12" t="s">
        <v>371</v>
      </c>
      <c r="D127" s="13" t="s">
        <v>270</v>
      </c>
      <c r="E127" s="12" t="s">
        <v>211</v>
      </c>
      <c r="F127" t="str">
        <f t="shared" si="4"/>
        <v>TCNTT</v>
      </c>
      <c r="G127" t="str">
        <f t="shared" si="5"/>
        <v>K47</v>
      </c>
      <c r="H127" t="str">
        <f t="shared" si="6"/>
        <v>DI21V7F2</v>
      </c>
      <c r="R127" t="str">
        <f t="shared" ca="1" si="7"/>
        <v>LQk7he0o</v>
      </c>
    </row>
    <row r="128" spans="1:18" ht="15.75" x14ac:dyDescent="0.25">
      <c r="A128" s="5">
        <v>126</v>
      </c>
      <c r="B128" s="12" t="s">
        <v>271</v>
      </c>
      <c r="C128" s="12" t="s">
        <v>478</v>
      </c>
      <c r="D128" s="13" t="s">
        <v>386</v>
      </c>
      <c r="E128" s="12" t="s">
        <v>211</v>
      </c>
      <c r="F128" t="str">
        <f t="shared" si="4"/>
        <v>TCNTT</v>
      </c>
      <c r="G128" t="str">
        <f t="shared" si="5"/>
        <v>K47</v>
      </c>
      <c r="H128" t="str">
        <f t="shared" si="6"/>
        <v>DI21V7F2</v>
      </c>
      <c r="R128" t="str">
        <f t="shared" ca="1" si="7"/>
        <v>WCl2xy1i</v>
      </c>
    </row>
    <row r="129" spans="1:18" ht="15.75" x14ac:dyDescent="0.25">
      <c r="A129" s="7">
        <v>127</v>
      </c>
      <c r="B129" s="12" t="s">
        <v>272</v>
      </c>
      <c r="C129" s="12" t="s">
        <v>500</v>
      </c>
      <c r="D129" s="13" t="s">
        <v>453</v>
      </c>
      <c r="E129" s="12" t="s">
        <v>211</v>
      </c>
      <c r="F129" t="str">
        <f t="shared" si="4"/>
        <v>TCNTT</v>
      </c>
      <c r="G129" t="str">
        <f t="shared" si="5"/>
        <v>K47</v>
      </c>
      <c r="H129" t="str">
        <f t="shared" si="6"/>
        <v>DI21V7F2</v>
      </c>
      <c r="R129" t="str">
        <f t="shared" ca="1" si="7"/>
        <v>AYc5tu9g</v>
      </c>
    </row>
    <row r="130" spans="1:18" ht="15.75" x14ac:dyDescent="0.25">
      <c r="A130" s="5">
        <v>128</v>
      </c>
      <c r="B130" s="12" t="s">
        <v>273</v>
      </c>
      <c r="C130" s="12" t="s">
        <v>420</v>
      </c>
      <c r="D130" s="13" t="s">
        <v>409</v>
      </c>
      <c r="E130" s="12" t="s">
        <v>217</v>
      </c>
      <c r="F130" t="str">
        <f t="shared" si="4"/>
        <v>TCNTT</v>
      </c>
      <c r="G130" t="str">
        <f t="shared" si="5"/>
        <v>K47</v>
      </c>
      <c r="H130" t="str">
        <f t="shared" si="6"/>
        <v>DI21V7F3</v>
      </c>
      <c r="R130" t="str">
        <f t="shared" ca="1" si="7"/>
        <v>QIw4se1x</v>
      </c>
    </row>
    <row r="131" spans="1:18" ht="15.75" x14ac:dyDescent="0.25">
      <c r="A131" s="7">
        <v>129</v>
      </c>
      <c r="B131" s="12" t="s">
        <v>274</v>
      </c>
      <c r="C131" s="12" t="s">
        <v>403</v>
      </c>
      <c r="D131" s="13" t="s">
        <v>499</v>
      </c>
      <c r="E131" s="12" t="s">
        <v>211</v>
      </c>
      <c r="F131" t="str">
        <f t="shared" si="4"/>
        <v>TCNTT</v>
      </c>
      <c r="G131" t="str">
        <f t="shared" si="5"/>
        <v>K47</v>
      </c>
      <c r="H131" t="str">
        <f t="shared" si="6"/>
        <v>DI21V7F2</v>
      </c>
      <c r="R131" t="str">
        <f t="shared" ca="1" si="7"/>
        <v>APp1vf9y</v>
      </c>
    </row>
    <row r="132" spans="1:18" ht="15.75" x14ac:dyDescent="0.25">
      <c r="A132" s="5">
        <v>130</v>
      </c>
      <c r="B132" s="12" t="s">
        <v>275</v>
      </c>
      <c r="C132" s="12" t="s">
        <v>394</v>
      </c>
      <c r="D132" s="13" t="s">
        <v>444</v>
      </c>
      <c r="E132" s="12" t="s">
        <v>215</v>
      </c>
      <c r="F132" t="str">
        <f t="shared" ref="F132:F195" si="8">IF(LEFT(E132,2)="DI","TCNTT",IF(LEFT(E132,2)="TN","TBK"))</f>
        <v>TCNTT</v>
      </c>
      <c r="G132" t="str">
        <f t="shared" ref="G132:G195" si="9">IF(MID(E132,3,2)="16","K42",IF(MID(E132,3,2)="17","K43",IF(MID(E132,3,2)="18","K44",IF(MID(E132,3,2)="19","K45",IF(MID(E132,3,2)="20","K46", IF(MID(E132,3,2)="21","K47"))))))</f>
        <v>K47</v>
      </c>
      <c r="H132" t="str">
        <f t="shared" ref="H132:H195" si="10">E132</f>
        <v>DI21V7F1</v>
      </c>
      <c r="R132" t="str">
        <f t="shared" ref="R132:R195" ca="1" si="11">CHAR(RANDBETWEEN(65,90))&amp;CHAR(RANDBETWEEN(65,90))&amp;CHAR(RANDBETWEEN(97,122))&amp;CHAR(RANDBETWEEN(48,57))&amp;CHAR(RANDBETWEEN(97,122))&amp;CHAR(RANDBETWEEN(97,122))&amp;CHAR(RANDBETWEEN(48,57))&amp;CHAR(RANDBETWEEN(97,122))</f>
        <v>HJz6vt4i</v>
      </c>
    </row>
    <row r="133" spans="1:18" ht="15.75" x14ac:dyDescent="0.25">
      <c r="A133" s="7">
        <v>131</v>
      </c>
      <c r="B133" s="12" t="s">
        <v>276</v>
      </c>
      <c r="C133" s="12" t="s">
        <v>501</v>
      </c>
      <c r="D133" s="13" t="s">
        <v>430</v>
      </c>
      <c r="E133" s="12" t="s">
        <v>215</v>
      </c>
      <c r="F133" t="str">
        <f t="shared" si="8"/>
        <v>TCNTT</v>
      </c>
      <c r="G133" t="str">
        <f t="shared" si="9"/>
        <v>K47</v>
      </c>
      <c r="H133" t="str">
        <f t="shared" si="10"/>
        <v>DI21V7F1</v>
      </c>
      <c r="R133" t="str">
        <f t="shared" ca="1" si="11"/>
        <v>ZFw6zu9x</v>
      </c>
    </row>
    <row r="134" spans="1:18" ht="15.75" x14ac:dyDescent="0.25">
      <c r="A134" s="5">
        <v>132</v>
      </c>
      <c r="B134" s="12" t="s">
        <v>277</v>
      </c>
      <c r="C134" s="12" t="s">
        <v>387</v>
      </c>
      <c r="D134" s="13" t="s">
        <v>430</v>
      </c>
      <c r="E134" s="12" t="s">
        <v>211</v>
      </c>
      <c r="F134" t="str">
        <f t="shared" si="8"/>
        <v>TCNTT</v>
      </c>
      <c r="G134" t="str">
        <f t="shared" si="9"/>
        <v>K47</v>
      </c>
      <c r="H134" t="str">
        <f t="shared" si="10"/>
        <v>DI21V7F2</v>
      </c>
      <c r="R134" t="str">
        <f t="shared" ca="1" si="11"/>
        <v>UFw7to0g</v>
      </c>
    </row>
    <row r="135" spans="1:18" ht="15.75" x14ac:dyDescent="0.25">
      <c r="A135" s="7">
        <v>133</v>
      </c>
      <c r="B135" s="12" t="s">
        <v>278</v>
      </c>
      <c r="C135" s="12" t="s">
        <v>468</v>
      </c>
      <c r="D135" s="13" t="s">
        <v>279</v>
      </c>
      <c r="E135" s="12" t="s">
        <v>215</v>
      </c>
      <c r="F135" t="str">
        <f t="shared" si="8"/>
        <v>TCNTT</v>
      </c>
      <c r="G135" t="str">
        <f t="shared" si="9"/>
        <v>K47</v>
      </c>
      <c r="H135" t="str">
        <f t="shared" si="10"/>
        <v>DI21V7F1</v>
      </c>
      <c r="R135" t="str">
        <f t="shared" ca="1" si="11"/>
        <v>ZNx5rw4f</v>
      </c>
    </row>
    <row r="136" spans="1:18" ht="15.75" x14ac:dyDescent="0.25">
      <c r="A136" s="5">
        <v>134</v>
      </c>
      <c r="B136" s="12" t="s">
        <v>280</v>
      </c>
      <c r="C136" s="12" t="s">
        <v>395</v>
      </c>
      <c r="D136" s="13" t="s">
        <v>25</v>
      </c>
      <c r="E136" s="12" t="s">
        <v>215</v>
      </c>
      <c r="F136" t="str">
        <f t="shared" si="8"/>
        <v>TCNTT</v>
      </c>
      <c r="G136" t="str">
        <f t="shared" si="9"/>
        <v>K47</v>
      </c>
      <c r="H136" t="str">
        <f t="shared" si="10"/>
        <v>DI21V7F1</v>
      </c>
      <c r="R136" t="str">
        <f t="shared" ca="1" si="11"/>
        <v>LIy6up3r</v>
      </c>
    </row>
    <row r="137" spans="1:18" ht="15.75" x14ac:dyDescent="0.25">
      <c r="A137" s="7">
        <v>135</v>
      </c>
      <c r="B137" s="12" t="s">
        <v>281</v>
      </c>
      <c r="C137" s="12" t="s">
        <v>479</v>
      </c>
      <c r="D137" s="13" t="s">
        <v>282</v>
      </c>
      <c r="E137" s="12" t="s">
        <v>215</v>
      </c>
      <c r="F137" t="str">
        <f t="shared" si="8"/>
        <v>TCNTT</v>
      </c>
      <c r="G137" t="str">
        <f t="shared" si="9"/>
        <v>K47</v>
      </c>
      <c r="H137" t="str">
        <f t="shared" si="10"/>
        <v>DI21V7F1</v>
      </c>
      <c r="R137" t="str">
        <f t="shared" ca="1" si="11"/>
        <v>OEo7jd8i</v>
      </c>
    </row>
    <row r="138" spans="1:18" ht="15.75" x14ac:dyDescent="0.25">
      <c r="A138" s="5">
        <v>136</v>
      </c>
      <c r="B138" s="12" t="s">
        <v>283</v>
      </c>
      <c r="C138" s="12" t="s">
        <v>356</v>
      </c>
      <c r="D138" s="13" t="s">
        <v>146</v>
      </c>
      <c r="E138" s="12" t="s">
        <v>215</v>
      </c>
      <c r="F138" t="str">
        <f t="shared" si="8"/>
        <v>TCNTT</v>
      </c>
      <c r="G138" t="str">
        <f t="shared" si="9"/>
        <v>K47</v>
      </c>
      <c r="H138" t="str">
        <f t="shared" si="10"/>
        <v>DI21V7F1</v>
      </c>
      <c r="R138" t="str">
        <f t="shared" ca="1" si="11"/>
        <v>PEq1rc9y</v>
      </c>
    </row>
    <row r="139" spans="1:18" ht="15.75" x14ac:dyDescent="0.25">
      <c r="A139" s="7">
        <v>137</v>
      </c>
      <c r="B139" s="12" t="s">
        <v>284</v>
      </c>
      <c r="C139" s="12" t="s">
        <v>388</v>
      </c>
      <c r="D139" s="13" t="s">
        <v>236</v>
      </c>
      <c r="E139" s="12" t="s">
        <v>211</v>
      </c>
      <c r="F139" t="str">
        <f t="shared" si="8"/>
        <v>TCNTT</v>
      </c>
      <c r="G139" t="str">
        <f t="shared" si="9"/>
        <v>K47</v>
      </c>
      <c r="H139" t="str">
        <f t="shared" si="10"/>
        <v>DI21V7F2</v>
      </c>
      <c r="R139" t="str">
        <f t="shared" ca="1" si="11"/>
        <v>KLq4pi3w</v>
      </c>
    </row>
    <row r="140" spans="1:18" ht="15.75" x14ac:dyDescent="0.25">
      <c r="A140" s="5">
        <v>138</v>
      </c>
      <c r="B140" s="12" t="s">
        <v>285</v>
      </c>
      <c r="C140" s="12" t="s">
        <v>415</v>
      </c>
      <c r="D140" s="13" t="s">
        <v>266</v>
      </c>
      <c r="E140" s="12" t="s">
        <v>217</v>
      </c>
      <c r="F140" t="str">
        <f t="shared" si="8"/>
        <v>TCNTT</v>
      </c>
      <c r="G140" t="str">
        <f t="shared" si="9"/>
        <v>K47</v>
      </c>
      <c r="H140" t="str">
        <f t="shared" si="10"/>
        <v>DI21V7F3</v>
      </c>
      <c r="R140" t="str">
        <f t="shared" ca="1" si="11"/>
        <v>VDr0jl5a</v>
      </c>
    </row>
    <row r="141" spans="1:18" ht="15.75" x14ac:dyDescent="0.25">
      <c r="A141" s="7">
        <v>139</v>
      </c>
      <c r="B141" s="12" t="s">
        <v>286</v>
      </c>
      <c r="C141" s="12" t="s">
        <v>480</v>
      </c>
      <c r="D141" s="13" t="s">
        <v>372</v>
      </c>
      <c r="E141" s="12" t="s">
        <v>215</v>
      </c>
      <c r="F141" t="str">
        <f t="shared" si="8"/>
        <v>TCNTT</v>
      </c>
      <c r="G141" t="str">
        <f t="shared" si="9"/>
        <v>K47</v>
      </c>
      <c r="H141" t="str">
        <f t="shared" si="10"/>
        <v>DI21V7F1</v>
      </c>
      <c r="R141" t="str">
        <f t="shared" ca="1" si="11"/>
        <v>ERo7ui0b</v>
      </c>
    </row>
    <row r="142" spans="1:18" ht="15.75" x14ac:dyDescent="0.25">
      <c r="A142" s="5">
        <v>140</v>
      </c>
      <c r="B142" s="12" t="s">
        <v>287</v>
      </c>
      <c r="C142" s="12" t="s">
        <v>504</v>
      </c>
      <c r="D142" s="13" t="s">
        <v>372</v>
      </c>
      <c r="E142" s="12" t="s">
        <v>211</v>
      </c>
      <c r="F142" t="str">
        <f t="shared" si="8"/>
        <v>TCNTT</v>
      </c>
      <c r="G142" t="str">
        <f t="shared" si="9"/>
        <v>K47</v>
      </c>
      <c r="H142" t="str">
        <f t="shared" si="10"/>
        <v>DI21V7F2</v>
      </c>
      <c r="R142" t="str">
        <f t="shared" ca="1" si="11"/>
        <v>WCk9fb1n</v>
      </c>
    </row>
    <row r="143" spans="1:18" ht="15.75" x14ac:dyDescent="0.25">
      <c r="A143" s="7">
        <v>141</v>
      </c>
      <c r="B143" s="12" t="s">
        <v>288</v>
      </c>
      <c r="C143" s="12" t="s">
        <v>396</v>
      </c>
      <c r="D143" s="13" t="s">
        <v>503</v>
      </c>
      <c r="E143" s="12" t="s">
        <v>211</v>
      </c>
      <c r="F143" t="str">
        <f t="shared" si="8"/>
        <v>TCNTT</v>
      </c>
      <c r="G143" t="str">
        <f t="shared" si="9"/>
        <v>K47</v>
      </c>
      <c r="H143" t="str">
        <f t="shared" si="10"/>
        <v>DI21V7F2</v>
      </c>
      <c r="R143" t="str">
        <f t="shared" ca="1" si="11"/>
        <v>WJr3od0j</v>
      </c>
    </row>
    <row r="144" spans="1:18" ht="15.75" x14ac:dyDescent="0.25">
      <c r="A144" s="5">
        <v>142</v>
      </c>
      <c r="B144" s="12" t="s">
        <v>289</v>
      </c>
      <c r="C144" s="12" t="s">
        <v>502</v>
      </c>
      <c r="D144" s="13" t="s">
        <v>135</v>
      </c>
      <c r="E144" s="12" t="s">
        <v>217</v>
      </c>
      <c r="F144" t="str">
        <f t="shared" si="8"/>
        <v>TCNTT</v>
      </c>
      <c r="G144" t="str">
        <f t="shared" si="9"/>
        <v>K47</v>
      </c>
      <c r="H144" t="str">
        <f t="shared" si="10"/>
        <v>DI21V7F3</v>
      </c>
      <c r="R144" t="str">
        <f t="shared" ca="1" si="11"/>
        <v>FFn6ix8o</v>
      </c>
    </row>
    <row r="145" spans="1:18" ht="15.75" x14ac:dyDescent="0.25">
      <c r="A145" s="7">
        <v>143</v>
      </c>
      <c r="B145" s="12" t="s">
        <v>290</v>
      </c>
      <c r="C145" s="12" t="s">
        <v>462</v>
      </c>
      <c r="D145" s="13" t="s">
        <v>406</v>
      </c>
      <c r="E145" s="12" t="s">
        <v>211</v>
      </c>
      <c r="F145" t="str">
        <f t="shared" si="8"/>
        <v>TCNTT</v>
      </c>
      <c r="G145" t="str">
        <f t="shared" si="9"/>
        <v>K47</v>
      </c>
      <c r="H145" t="str">
        <f t="shared" si="10"/>
        <v>DI21V7F2</v>
      </c>
      <c r="R145" t="str">
        <f t="shared" ca="1" si="11"/>
        <v>LSe5tb5h</v>
      </c>
    </row>
    <row r="146" spans="1:18" ht="15.75" x14ac:dyDescent="0.25">
      <c r="A146" s="5">
        <v>144</v>
      </c>
      <c r="B146" s="12" t="s">
        <v>291</v>
      </c>
      <c r="C146" s="12" t="s">
        <v>495</v>
      </c>
      <c r="D146" s="13" t="s">
        <v>386</v>
      </c>
      <c r="E146" s="12" t="s">
        <v>211</v>
      </c>
      <c r="F146" t="str">
        <f t="shared" si="8"/>
        <v>TCNTT</v>
      </c>
      <c r="G146" t="str">
        <f t="shared" si="9"/>
        <v>K47</v>
      </c>
      <c r="H146" t="str">
        <f t="shared" si="10"/>
        <v>DI21V7F2</v>
      </c>
      <c r="R146" t="str">
        <f t="shared" ca="1" si="11"/>
        <v>DHa3vu3z</v>
      </c>
    </row>
    <row r="147" spans="1:18" ht="15.75" x14ac:dyDescent="0.25">
      <c r="A147" s="7">
        <v>145</v>
      </c>
      <c r="B147" s="14" t="s">
        <v>292</v>
      </c>
      <c r="C147" s="14" t="s">
        <v>489</v>
      </c>
      <c r="D147" s="15" t="s">
        <v>293</v>
      </c>
      <c r="E147" s="14" t="s">
        <v>211</v>
      </c>
      <c r="F147" t="str">
        <f t="shared" si="8"/>
        <v>TCNTT</v>
      </c>
      <c r="G147" t="str">
        <f t="shared" si="9"/>
        <v>K47</v>
      </c>
      <c r="H147" t="str">
        <f t="shared" si="10"/>
        <v>DI21V7F2</v>
      </c>
      <c r="R147" t="str">
        <f t="shared" ca="1" si="11"/>
        <v>UCi7nb2c</v>
      </c>
    </row>
    <row r="148" spans="1:18" ht="15.75" x14ac:dyDescent="0.25">
      <c r="A148" s="5">
        <v>146</v>
      </c>
      <c r="B148" s="12" t="s">
        <v>24</v>
      </c>
      <c r="C148" s="12" t="s">
        <v>108</v>
      </c>
      <c r="D148" s="13" t="s">
        <v>12</v>
      </c>
      <c r="E148" s="12" t="s">
        <v>22</v>
      </c>
      <c r="F148" t="str">
        <f t="shared" si="8"/>
        <v>TCNTT</v>
      </c>
      <c r="G148" t="str">
        <f t="shared" si="9"/>
        <v>K44</v>
      </c>
      <c r="H148" t="str">
        <f t="shared" si="10"/>
        <v>DI18V7F2</v>
      </c>
      <c r="R148" t="str">
        <f t="shared" ca="1" si="11"/>
        <v>MUq1vs6a</v>
      </c>
    </row>
    <row r="149" spans="1:18" ht="15.75" x14ac:dyDescent="0.25">
      <c r="A149" s="7">
        <v>147</v>
      </c>
      <c r="B149" s="12" t="s">
        <v>294</v>
      </c>
      <c r="C149" s="12" t="s">
        <v>431</v>
      </c>
      <c r="D149" s="13" t="s">
        <v>137</v>
      </c>
      <c r="E149" s="12" t="s">
        <v>51</v>
      </c>
      <c r="F149" t="str">
        <f t="shared" si="8"/>
        <v>TCNTT</v>
      </c>
      <c r="G149" t="str">
        <f t="shared" si="9"/>
        <v>K45</v>
      </c>
      <c r="H149" t="str">
        <f t="shared" si="10"/>
        <v>DI19V7F3</v>
      </c>
      <c r="R149" t="str">
        <f t="shared" ca="1" si="11"/>
        <v>ITs7wo8t</v>
      </c>
    </row>
    <row r="150" spans="1:18" ht="15.75" x14ac:dyDescent="0.25">
      <c r="A150" s="5">
        <v>148</v>
      </c>
      <c r="B150" s="12" t="s">
        <v>295</v>
      </c>
      <c r="C150" s="12" t="s">
        <v>397</v>
      </c>
      <c r="D150" s="13" t="s">
        <v>383</v>
      </c>
      <c r="E150" s="12" t="s">
        <v>296</v>
      </c>
      <c r="F150" t="str">
        <f t="shared" si="8"/>
        <v>TCNTT</v>
      </c>
      <c r="G150" t="str">
        <f t="shared" si="9"/>
        <v>K46</v>
      </c>
      <c r="H150" t="str">
        <f t="shared" si="10"/>
        <v>DI20V7F3</v>
      </c>
      <c r="R150" t="str">
        <f t="shared" ca="1" si="11"/>
        <v>BLf4qm9t</v>
      </c>
    </row>
    <row r="151" spans="1:18" ht="15.75" x14ac:dyDescent="0.25">
      <c r="A151" s="7">
        <v>149</v>
      </c>
      <c r="B151" s="12" t="s">
        <v>297</v>
      </c>
      <c r="C151" s="12" t="s">
        <v>447</v>
      </c>
      <c r="D151" s="13" t="s">
        <v>298</v>
      </c>
      <c r="E151" s="12" t="s">
        <v>296</v>
      </c>
      <c r="F151" t="str">
        <f t="shared" si="8"/>
        <v>TCNTT</v>
      </c>
      <c r="G151" t="str">
        <f t="shared" si="9"/>
        <v>K46</v>
      </c>
      <c r="H151" t="str">
        <f t="shared" si="10"/>
        <v>DI20V7F3</v>
      </c>
      <c r="R151" t="str">
        <f t="shared" ca="1" si="11"/>
        <v>OGb0ys7k</v>
      </c>
    </row>
    <row r="152" spans="1:18" ht="15.75" x14ac:dyDescent="0.25">
      <c r="A152" s="5">
        <v>150</v>
      </c>
      <c r="B152" s="12" t="s">
        <v>299</v>
      </c>
      <c r="C152" s="12" t="s">
        <v>353</v>
      </c>
      <c r="D152" s="13" t="s">
        <v>379</v>
      </c>
      <c r="E152" s="12" t="s">
        <v>296</v>
      </c>
      <c r="F152" t="str">
        <f t="shared" si="8"/>
        <v>TCNTT</v>
      </c>
      <c r="G152" t="str">
        <f t="shared" si="9"/>
        <v>K46</v>
      </c>
      <c r="H152" t="str">
        <f t="shared" si="10"/>
        <v>DI20V7F3</v>
      </c>
      <c r="R152" t="str">
        <f t="shared" ca="1" si="11"/>
        <v>EZx9dy8j</v>
      </c>
    </row>
    <row r="153" spans="1:18" ht="15.75" x14ac:dyDescent="0.25">
      <c r="A153" s="7">
        <v>151</v>
      </c>
      <c r="B153" s="12" t="s">
        <v>300</v>
      </c>
      <c r="C153" s="12" t="s">
        <v>407</v>
      </c>
      <c r="D153" s="13" t="s">
        <v>20</v>
      </c>
      <c r="E153" s="12" t="s">
        <v>217</v>
      </c>
      <c r="F153" t="str">
        <f t="shared" si="8"/>
        <v>TCNTT</v>
      </c>
      <c r="G153" t="str">
        <f t="shared" si="9"/>
        <v>K47</v>
      </c>
      <c r="H153" t="str">
        <f t="shared" si="10"/>
        <v>DI21V7F3</v>
      </c>
      <c r="R153" t="str">
        <f t="shared" ca="1" si="11"/>
        <v>KUb9si0r</v>
      </c>
    </row>
    <row r="154" spans="1:18" ht="15.75" x14ac:dyDescent="0.25">
      <c r="A154" s="5">
        <v>152</v>
      </c>
      <c r="B154" s="12" t="s">
        <v>301</v>
      </c>
      <c r="C154" s="12" t="s">
        <v>481</v>
      </c>
      <c r="D154" s="13" t="s">
        <v>454</v>
      </c>
      <c r="E154" s="12" t="s">
        <v>217</v>
      </c>
      <c r="F154" t="str">
        <f t="shared" si="8"/>
        <v>TCNTT</v>
      </c>
      <c r="G154" t="str">
        <f t="shared" si="9"/>
        <v>K47</v>
      </c>
      <c r="H154" t="str">
        <f t="shared" si="10"/>
        <v>DI21V7F3</v>
      </c>
      <c r="R154" t="str">
        <f t="shared" ca="1" si="11"/>
        <v>SLl1vl2o</v>
      </c>
    </row>
    <row r="155" spans="1:18" ht="15.75" x14ac:dyDescent="0.25">
      <c r="A155" s="7">
        <v>153</v>
      </c>
      <c r="B155" s="12" t="s">
        <v>302</v>
      </c>
      <c r="C155" s="12" t="s">
        <v>303</v>
      </c>
      <c r="D155" s="13" t="s">
        <v>8</v>
      </c>
      <c r="E155" s="12" t="s">
        <v>211</v>
      </c>
      <c r="F155" t="str">
        <f t="shared" si="8"/>
        <v>TCNTT</v>
      </c>
      <c r="G155" t="str">
        <f t="shared" si="9"/>
        <v>K47</v>
      </c>
      <c r="H155" t="str">
        <f t="shared" si="10"/>
        <v>DI21V7F2</v>
      </c>
      <c r="R155" t="str">
        <f t="shared" ca="1" si="11"/>
        <v>XCm2ob3k</v>
      </c>
    </row>
    <row r="156" spans="1:18" ht="15.75" x14ac:dyDescent="0.25">
      <c r="A156" s="5">
        <v>154</v>
      </c>
      <c r="B156" s="12" t="s">
        <v>304</v>
      </c>
      <c r="C156" s="12" t="s">
        <v>478</v>
      </c>
      <c r="D156" s="13" t="s">
        <v>11</v>
      </c>
      <c r="E156" s="12" t="s">
        <v>215</v>
      </c>
      <c r="F156" t="str">
        <f t="shared" si="8"/>
        <v>TCNTT</v>
      </c>
      <c r="G156" t="str">
        <f t="shared" si="9"/>
        <v>K47</v>
      </c>
      <c r="H156" t="str">
        <f t="shared" si="10"/>
        <v>DI21V7F1</v>
      </c>
      <c r="R156" t="str">
        <f t="shared" ca="1" si="11"/>
        <v>PNb8ho4i</v>
      </c>
    </row>
    <row r="157" spans="1:18" ht="15.75" x14ac:dyDescent="0.25">
      <c r="A157" s="5">
        <v>155</v>
      </c>
      <c r="B157" s="12" t="s">
        <v>305</v>
      </c>
      <c r="C157" s="12" t="s">
        <v>455</v>
      </c>
      <c r="D157" s="13" t="s">
        <v>14</v>
      </c>
      <c r="E157" s="12" t="s">
        <v>215</v>
      </c>
      <c r="F157" t="str">
        <f t="shared" si="8"/>
        <v>TCNTT</v>
      </c>
      <c r="G157" t="str">
        <f t="shared" si="9"/>
        <v>K47</v>
      </c>
      <c r="H157" t="str">
        <f t="shared" si="10"/>
        <v>DI21V7F1</v>
      </c>
      <c r="R157" t="str">
        <f t="shared" ca="1" si="11"/>
        <v>VCi5ca9m</v>
      </c>
    </row>
    <row r="158" spans="1:18" ht="15.75" x14ac:dyDescent="0.25">
      <c r="A158" s="7">
        <v>156</v>
      </c>
      <c r="B158" s="12" t="s">
        <v>306</v>
      </c>
      <c r="C158" s="12" t="s">
        <v>398</v>
      </c>
      <c r="D158" s="13" t="s">
        <v>6</v>
      </c>
      <c r="E158" s="12" t="s">
        <v>211</v>
      </c>
      <c r="F158" t="str">
        <f t="shared" si="8"/>
        <v>TCNTT</v>
      </c>
      <c r="G158" t="str">
        <f t="shared" si="9"/>
        <v>K47</v>
      </c>
      <c r="H158" t="str">
        <f t="shared" si="10"/>
        <v>DI21V7F2</v>
      </c>
      <c r="R158" t="str">
        <f t="shared" ca="1" si="11"/>
        <v>PMj4qv9x</v>
      </c>
    </row>
    <row r="159" spans="1:18" ht="15.75" x14ac:dyDescent="0.25">
      <c r="A159" s="5">
        <v>157</v>
      </c>
      <c r="B159" s="12" t="s">
        <v>307</v>
      </c>
      <c r="C159" s="12" t="s">
        <v>507</v>
      </c>
      <c r="D159" s="13" t="s">
        <v>191</v>
      </c>
      <c r="E159" s="12" t="s">
        <v>211</v>
      </c>
      <c r="F159" t="str">
        <f t="shared" si="8"/>
        <v>TCNTT</v>
      </c>
      <c r="G159" t="str">
        <f t="shared" si="9"/>
        <v>K47</v>
      </c>
      <c r="H159" t="str">
        <f t="shared" si="10"/>
        <v>DI21V7F2</v>
      </c>
      <c r="R159" t="str">
        <f t="shared" ca="1" si="11"/>
        <v>KDw1fz7i</v>
      </c>
    </row>
    <row r="160" spans="1:18" ht="15.75" x14ac:dyDescent="0.25">
      <c r="A160" s="7">
        <v>158</v>
      </c>
      <c r="B160" s="12" t="s">
        <v>308</v>
      </c>
      <c r="C160" s="12" t="s">
        <v>482</v>
      </c>
      <c r="D160" s="13" t="s">
        <v>83</v>
      </c>
      <c r="E160" s="12" t="s">
        <v>211</v>
      </c>
      <c r="F160" t="str">
        <f t="shared" si="8"/>
        <v>TCNTT</v>
      </c>
      <c r="G160" t="str">
        <f t="shared" si="9"/>
        <v>K47</v>
      </c>
      <c r="H160" t="str">
        <f t="shared" si="10"/>
        <v>DI21V7F2</v>
      </c>
      <c r="R160" t="str">
        <f t="shared" ca="1" si="11"/>
        <v>QKz8ne9h</v>
      </c>
    </row>
    <row r="161" spans="1:18" ht="15.75" x14ac:dyDescent="0.25">
      <c r="A161" s="5">
        <v>159</v>
      </c>
      <c r="B161" s="12" t="s">
        <v>309</v>
      </c>
      <c r="C161" s="12" t="s">
        <v>389</v>
      </c>
      <c r="D161" s="13" t="s">
        <v>362</v>
      </c>
      <c r="E161" s="12" t="s">
        <v>219</v>
      </c>
      <c r="F161" t="str">
        <f t="shared" si="8"/>
        <v>TCNTT</v>
      </c>
      <c r="G161" t="str">
        <f t="shared" si="9"/>
        <v>K47</v>
      </c>
      <c r="H161" t="str">
        <f t="shared" si="10"/>
        <v>DI21V7F4</v>
      </c>
      <c r="R161" t="str">
        <f t="shared" ca="1" si="11"/>
        <v>OZg2ei9n</v>
      </c>
    </row>
    <row r="162" spans="1:18" ht="15.75" x14ac:dyDescent="0.25">
      <c r="A162" s="7">
        <v>160</v>
      </c>
      <c r="B162" s="12" t="s">
        <v>310</v>
      </c>
      <c r="C162" s="12" t="s">
        <v>375</v>
      </c>
      <c r="D162" s="13" t="s">
        <v>12</v>
      </c>
      <c r="E162" s="12" t="s">
        <v>211</v>
      </c>
      <c r="F162" t="str">
        <f t="shared" si="8"/>
        <v>TCNTT</v>
      </c>
      <c r="G162" t="str">
        <f t="shared" si="9"/>
        <v>K47</v>
      </c>
      <c r="H162" t="str">
        <f t="shared" si="10"/>
        <v>DI21V7F2</v>
      </c>
      <c r="R162" t="str">
        <f t="shared" ca="1" si="11"/>
        <v>IWu4sk3b</v>
      </c>
    </row>
    <row r="163" spans="1:18" ht="15.75" x14ac:dyDescent="0.25">
      <c r="A163" s="5">
        <v>161</v>
      </c>
      <c r="B163" s="12" t="s">
        <v>311</v>
      </c>
      <c r="C163" s="12" t="s">
        <v>483</v>
      </c>
      <c r="D163" s="13" t="s">
        <v>421</v>
      </c>
      <c r="E163" s="12" t="s">
        <v>215</v>
      </c>
      <c r="F163" t="str">
        <f t="shared" si="8"/>
        <v>TCNTT</v>
      </c>
      <c r="G163" t="str">
        <f t="shared" si="9"/>
        <v>K47</v>
      </c>
      <c r="H163" t="str">
        <f t="shared" si="10"/>
        <v>DI21V7F1</v>
      </c>
      <c r="R163" t="str">
        <f t="shared" ca="1" si="11"/>
        <v>IMu8si9y</v>
      </c>
    </row>
    <row r="164" spans="1:18" ht="15.75" x14ac:dyDescent="0.25">
      <c r="A164" s="7">
        <v>162</v>
      </c>
      <c r="B164" s="12" t="s">
        <v>312</v>
      </c>
      <c r="C164" s="12" t="s">
        <v>432</v>
      </c>
      <c r="D164" s="13" t="s">
        <v>454</v>
      </c>
      <c r="E164" s="12" t="s">
        <v>211</v>
      </c>
      <c r="F164" t="str">
        <f t="shared" si="8"/>
        <v>TCNTT</v>
      </c>
      <c r="G164" t="str">
        <f t="shared" si="9"/>
        <v>K47</v>
      </c>
      <c r="H164" t="str">
        <f t="shared" si="10"/>
        <v>DI21V7F2</v>
      </c>
      <c r="R164" t="str">
        <f t="shared" ca="1" si="11"/>
        <v>QGj9gt6t</v>
      </c>
    </row>
    <row r="165" spans="1:18" ht="15.75" x14ac:dyDescent="0.25">
      <c r="A165" s="5">
        <v>163</v>
      </c>
      <c r="B165" s="12" t="s">
        <v>313</v>
      </c>
      <c r="C165" s="12" t="s">
        <v>448</v>
      </c>
      <c r="D165" s="13" t="s">
        <v>373</v>
      </c>
      <c r="E165" s="12" t="s">
        <v>211</v>
      </c>
      <c r="F165" t="str">
        <f t="shared" si="8"/>
        <v>TCNTT</v>
      </c>
      <c r="G165" t="str">
        <f t="shared" si="9"/>
        <v>K47</v>
      </c>
      <c r="H165" t="str">
        <f t="shared" si="10"/>
        <v>DI21V7F2</v>
      </c>
      <c r="R165" t="str">
        <f t="shared" ca="1" si="11"/>
        <v>ZJw6zl9p</v>
      </c>
    </row>
    <row r="166" spans="1:18" ht="15.75" x14ac:dyDescent="0.25">
      <c r="A166" s="7">
        <v>164</v>
      </c>
      <c r="B166" s="12" t="s">
        <v>314</v>
      </c>
      <c r="C166" s="12" t="s">
        <v>315</v>
      </c>
      <c r="D166" s="13" t="s">
        <v>357</v>
      </c>
      <c r="E166" s="12" t="s">
        <v>217</v>
      </c>
      <c r="F166" t="str">
        <f t="shared" si="8"/>
        <v>TCNTT</v>
      </c>
      <c r="G166" t="str">
        <f t="shared" si="9"/>
        <v>K47</v>
      </c>
      <c r="H166" t="str">
        <f t="shared" si="10"/>
        <v>DI21V7F3</v>
      </c>
      <c r="R166" t="str">
        <f t="shared" ca="1" si="11"/>
        <v>UUm6ab9p</v>
      </c>
    </row>
    <row r="167" spans="1:18" ht="15.75" x14ac:dyDescent="0.25">
      <c r="A167" s="5">
        <v>165</v>
      </c>
      <c r="B167" s="12" t="s">
        <v>316</v>
      </c>
      <c r="C167" s="12" t="s">
        <v>437</v>
      </c>
      <c r="D167" s="13" t="s">
        <v>10</v>
      </c>
      <c r="E167" s="12" t="s">
        <v>217</v>
      </c>
      <c r="F167" t="str">
        <f t="shared" si="8"/>
        <v>TCNTT</v>
      </c>
      <c r="G167" t="str">
        <f t="shared" si="9"/>
        <v>K47</v>
      </c>
      <c r="H167" t="str">
        <f t="shared" si="10"/>
        <v>DI21V7F3</v>
      </c>
      <c r="R167" t="str">
        <f t="shared" ca="1" si="11"/>
        <v>INk9pk0r</v>
      </c>
    </row>
    <row r="168" spans="1:18" ht="15.75" x14ac:dyDescent="0.25">
      <c r="A168" s="7">
        <v>166</v>
      </c>
      <c r="B168" s="12" t="s">
        <v>317</v>
      </c>
      <c r="C168" s="12" t="s">
        <v>463</v>
      </c>
      <c r="D168" s="13" t="s">
        <v>376</v>
      </c>
      <c r="E168" s="12" t="s">
        <v>211</v>
      </c>
      <c r="F168" t="str">
        <f t="shared" si="8"/>
        <v>TCNTT</v>
      </c>
      <c r="G168" t="str">
        <f t="shared" si="9"/>
        <v>K47</v>
      </c>
      <c r="H168" t="str">
        <f t="shared" si="10"/>
        <v>DI21V7F2</v>
      </c>
      <c r="R168" t="str">
        <f t="shared" ca="1" si="11"/>
        <v>DDa7ac5t</v>
      </c>
    </row>
    <row r="169" spans="1:18" ht="15.75" x14ac:dyDescent="0.25">
      <c r="A169" s="5">
        <v>167</v>
      </c>
      <c r="B169" s="12" t="s">
        <v>318</v>
      </c>
      <c r="C169" s="12" t="s">
        <v>490</v>
      </c>
      <c r="D169" s="13" t="s">
        <v>12</v>
      </c>
      <c r="E169" s="12" t="s">
        <v>211</v>
      </c>
      <c r="F169" t="str">
        <f t="shared" si="8"/>
        <v>TCNTT</v>
      </c>
      <c r="G169" t="str">
        <f t="shared" si="9"/>
        <v>K47</v>
      </c>
      <c r="H169" t="str">
        <f t="shared" si="10"/>
        <v>DI21V7F2</v>
      </c>
      <c r="R169" t="str">
        <f t="shared" ca="1" si="11"/>
        <v>ZCe0ps5r</v>
      </c>
    </row>
    <row r="170" spans="1:18" ht="15.75" x14ac:dyDescent="0.25">
      <c r="A170" s="7">
        <v>168</v>
      </c>
      <c r="B170" s="12" t="s">
        <v>319</v>
      </c>
      <c r="C170" s="12" t="s">
        <v>491</v>
      </c>
      <c r="D170" s="13" t="s">
        <v>402</v>
      </c>
      <c r="E170" s="12" t="s">
        <v>217</v>
      </c>
      <c r="F170" t="str">
        <f t="shared" si="8"/>
        <v>TCNTT</v>
      </c>
      <c r="G170" t="str">
        <f t="shared" si="9"/>
        <v>K47</v>
      </c>
      <c r="H170" t="str">
        <f t="shared" si="10"/>
        <v>DI21V7F3</v>
      </c>
      <c r="R170" t="str">
        <f t="shared" ca="1" si="11"/>
        <v>UCa1mg5v</v>
      </c>
    </row>
    <row r="171" spans="1:18" ht="15.75" x14ac:dyDescent="0.25">
      <c r="A171" s="5">
        <v>169</v>
      </c>
      <c r="B171" s="12" t="s">
        <v>320</v>
      </c>
      <c r="C171" s="12" t="s">
        <v>508</v>
      </c>
      <c r="D171" s="13" t="s">
        <v>233</v>
      </c>
      <c r="E171" s="12" t="s">
        <v>211</v>
      </c>
      <c r="F171" t="str">
        <f t="shared" si="8"/>
        <v>TCNTT</v>
      </c>
      <c r="G171" t="str">
        <f t="shared" si="9"/>
        <v>K47</v>
      </c>
      <c r="H171" t="str">
        <f t="shared" si="10"/>
        <v>DI21V7F2</v>
      </c>
      <c r="R171" t="str">
        <f t="shared" ca="1" si="11"/>
        <v>XOy7jf5m</v>
      </c>
    </row>
    <row r="172" spans="1:18" ht="15.75" x14ac:dyDescent="0.25">
      <c r="A172" s="7">
        <v>170</v>
      </c>
      <c r="B172" s="12" t="s">
        <v>321</v>
      </c>
      <c r="C172" s="12" t="s">
        <v>433</v>
      </c>
      <c r="D172" s="13" t="s">
        <v>19</v>
      </c>
      <c r="E172" s="12" t="s">
        <v>211</v>
      </c>
      <c r="F172" t="str">
        <f t="shared" si="8"/>
        <v>TCNTT</v>
      </c>
      <c r="G172" t="str">
        <f t="shared" si="9"/>
        <v>K47</v>
      </c>
      <c r="H172" t="str">
        <f t="shared" si="10"/>
        <v>DI21V7F2</v>
      </c>
      <c r="R172" t="str">
        <f t="shared" ca="1" si="11"/>
        <v>FMq1xt2n</v>
      </c>
    </row>
    <row r="173" spans="1:18" ht="15.75" x14ac:dyDescent="0.25">
      <c r="A173" s="5">
        <v>171</v>
      </c>
      <c r="B173" s="12" t="s">
        <v>322</v>
      </c>
      <c r="C173" s="12" t="s">
        <v>390</v>
      </c>
      <c r="D173" s="13" t="s">
        <v>180</v>
      </c>
      <c r="E173" s="12" t="s">
        <v>217</v>
      </c>
      <c r="F173" t="str">
        <f t="shared" si="8"/>
        <v>TCNTT</v>
      </c>
      <c r="G173" t="str">
        <f t="shared" si="9"/>
        <v>K47</v>
      </c>
      <c r="H173" t="str">
        <f t="shared" si="10"/>
        <v>DI21V7F3</v>
      </c>
      <c r="R173" t="str">
        <f t="shared" ca="1" si="11"/>
        <v>ZPj0zf6c</v>
      </c>
    </row>
    <row r="174" spans="1:18" ht="15.75" x14ac:dyDescent="0.25">
      <c r="A174" s="7">
        <v>172</v>
      </c>
      <c r="B174" s="12" t="s">
        <v>323</v>
      </c>
      <c r="C174" s="12" t="s">
        <v>505</v>
      </c>
      <c r="D174" s="13" t="s">
        <v>360</v>
      </c>
      <c r="E174" s="12" t="s">
        <v>215</v>
      </c>
      <c r="F174" t="str">
        <f t="shared" si="8"/>
        <v>TCNTT</v>
      </c>
      <c r="G174" t="str">
        <f t="shared" si="9"/>
        <v>K47</v>
      </c>
      <c r="H174" t="str">
        <f t="shared" si="10"/>
        <v>DI21V7F1</v>
      </c>
      <c r="R174" t="str">
        <f t="shared" ca="1" si="11"/>
        <v>ANr1jj2i</v>
      </c>
    </row>
    <row r="175" spans="1:18" ht="15.75" x14ac:dyDescent="0.25">
      <c r="A175" s="5">
        <v>173</v>
      </c>
      <c r="B175" s="14" t="s">
        <v>324</v>
      </c>
      <c r="C175" s="14" t="s">
        <v>399</v>
      </c>
      <c r="D175" s="15" t="s">
        <v>456</v>
      </c>
      <c r="E175" s="14" t="s">
        <v>211</v>
      </c>
      <c r="F175" t="str">
        <f t="shared" si="8"/>
        <v>TCNTT</v>
      </c>
      <c r="G175" t="str">
        <f t="shared" si="9"/>
        <v>K47</v>
      </c>
      <c r="H175" t="str">
        <f t="shared" si="10"/>
        <v>DI21V7F2</v>
      </c>
      <c r="R175" t="str">
        <f t="shared" ca="1" si="11"/>
        <v>NTm6zn5t</v>
      </c>
    </row>
    <row r="176" spans="1:18" ht="15.75" x14ac:dyDescent="0.25">
      <c r="A176" s="7">
        <v>174</v>
      </c>
      <c r="B176" s="12" t="s">
        <v>325</v>
      </c>
      <c r="C176" s="12" t="s">
        <v>422</v>
      </c>
      <c r="D176" s="13" t="s">
        <v>512</v>
      </c>
      <c r="E176" s="12" t="s">
        <v>296</v>
      </c>
      <c r="F176" t="str">
        <f t="shared" si="8"/>
        <v>TCNTT</v>
      </c>
      <c r="G176" t="str">
        <f t="shared" si="9"/>
        <v>K46</v>
      </c>
      <c r="H176" t="str">
        <f t="shared" si="10"/>
        <v>DI20V7F3</v>
      </c>
      <c r="R176" t="str">
        <f t="shared" ca="1" si="11"/>
        <v>YZk7kt1y</v>
      </c>
    </row>
    <row r="177" spans="1:18" ht="15.75" x14ac:dyDescent="0.25">
      <c r="A177" s="5">
        <v>175</v>
      </c>
      <c r="B177" s="12" t="s">
        <v>326</v>
      </c>
      <c r="C177" s="12" t="s">
        <v>449</v>
      </c>
      <c r="D177" s="13" t="s">
        <v>146</v>
      </c>
      <c r="E177" s="12" t="s">
        <v>215</v>
      </c>
      <c r="F177" t="str">
        <f t="shared" si="8"/>
        <v>TCNTT</v>
      </c>
      <c r="G177" t="str">
        <f t="shared" si="9"/>
        <v>K47</v>
      </c>
      <c r="H177" t="str">
        <f t="shared" si="10"/>
        <v>DI21V7F1</v>
      </c>
      <c r="R177" t="str">
        <f t="shared" ca="1" si="11"/>
        <v>JGa9yn3f</v>
      </c>
    </row>
    <row r="178" spans="1:18" ht="15.75" x14ac:dyDescent="0.25">
      <c r="A178" s="7">
        <v>176</v>
      </c>
      <c r="B178" s="12" t="s">
        <v>327</v>
      </c>
      <c r="C178" s="12" t="s">
        <v>484</v>
      </c>
      <c r="D178" s="13" t="s">
        <v>197</v>
      </c>
      <c r="E178" s="12" t="s">
        <v>211</v>
      </c>
      <c r="F178" t="str">
        <f t="shared" si="8"/>
        <v>TCNTT</v>
      </c>
      <c r="G178" t="str">
        <f t="shared" si="9"/>
        <v>K47</v>
      </c>
      <c r="H178" t="str">
        <f t="shared" si="10"/>
        <v>DI21V7F2</v>
      </c>
      <c r="R178" t="str">
        <f t="shared" ca="1" si="11"/>
        <v>LLi4br4f</v>
      </c>
    </row>
    <row r="179" spans="1:18" ht="15.75" x14ac:dyDescent="0.25">
      <c r="A179" s="5">
        <v>177</v>
      </c>
      <c r="B179" s="12" t="s">
        <v>328</v>
      </c>
      <c r="C179" s="12" t="s">
        <v>485</v>
      </c>
      <c r="D179" s="13" t="s">
        <v>430</v>
      </c>
      <c r="E179" s="12" t="s">
        <v>217</v>
      </c>
      <c r="F179" t="str">
        <f t="shared" si="8"/>
        <v>TCNTT</v>
      </c>
      <c r="G179" t="str">
        <f t="shared" si="9"/>
        <v>K47</v>
      </c>
      <c r="H179" t="str">
        <f t="shared" si="10"/>
        <v>DI21V7F3</v>
      </c>
      <c r="R179" t="str">
        <f t="shared" ca="1" si="11"/>
        <v>CPc1ak4o</v>
      </c>
    </row>
    <row r="180" spans="1:18" ht="15.75" x14ac:dyDescent="0.25">
      <c r="A180" s="7">
        <v>178</v>
      </c>
      <c r="B180" s="12" t="s">
        <v>329</v>
      </c>
      <c r="C180" s="12" t="s">
        <v>469</v>
      </c>
      <c r="D180" s="13" t="s">
        <v>354</v>
      </c>
      <c r="E180" s="12" t="s">
        <v>219</v>
      </c>
      <c r="F180" t="str">
        <f t="shared" si="8"/>
        <v>TCNTT</v>
      </c>
      <c r="G180" t="str">
        <f t="shared" si="9"/>
        <v>K47</v>
      </c>
      <c r="H180" t="str">
        <f t="shared" si="10"/>
        <v>DI21V7F4</v>
      </c>
      <c r="R180" t="str">
        <f t="shared" ca="1" si="11"/>
        <v>TGl7xu7v</v>
      </c>
    </row>
    <row r="181" spans="1:18" ht="15.75" x14ac:dyDescent="0.25">
      <c r="A181" s="5">
        <v>179</v>
      </c>
      <c r="B181" s="12" t="s">
        <v>330</v>
      </c>
      <c r="C181" s="12" t="s">
        <v>397</v>
      </c>
      <c r="D181" s="13" t="s">
        <v>383</v>
      </c>
      <c r="E181" s="12" t="s">
        <v>215</v>
      </c>
      <c r="F181" t="str">
        <f t="shared" si="8"/>
        <v>TCNTT</v>
      </c>
      <c r="G181" t="str">
        <f t="shared" si="9"/>
        <v>K47</v>
      </c>
      <c r="H181" t="str">
        <f t="shared" si="10"/>
        <v>DI21V7F1</v>
      </c>
      <c r="R181" t="str">
        <f t="shared" ca="1" si="11"/>
        <v>UPe3zs8b</v>
      </c>
    </row>
    <row r="182" spans="1:18" ht="15.75" x14ac:dyDescent="0.25">
      <c r="A182" s="7">
        <v>180</v>
      </c>
      <c r="B182" s="12" t="s">
        <v>331</v>
      </c>
      <c r="C182" s="12" t="s">
        <v>400</v>
      </c>
      <c r="D182" s="13" t="s">
        <v>162</v>
      </c>
      <c r="E182" s="12" t="s">
        <v>217</v>
      </c>
      <c r="F182" t="str">
        <f t="shared" si="8"/>
        <v>TCNTT</v>
      </c>
      <c r="G182" t="str">
        <f t="shared" si="9"/>
        <v>K47</v>
      </c>
      <c r="H182" t="str">
        <f t="shared" si="10"/>
        <v>DI21V7F3</v>
      </c>
      <c r="R182" t="str">
        <f t="shared" ca="1" si="11"/>
        <v>PJr1ic9j</v>
      </c>
    </row>
    <row r="183" spans="1:18" ht="15.75" x14ac:dyDescent="0.25">
      <c r="A183" s="5">
        <v>181</v>
      </c>
      <c r="B183" s="12" t="s">
        <v>332</v>
      </c>
      <c r="C183" s="12" t="s">
        <v>450</v>
      </c>
      <c r="D183" s="13" t="s">
        <v>17</v>
      </c>
      <c r="E183" s="12" t="s">
        <v>219</v>
      </c>
      <c r="F183" t="str">
        <f t="shared" si="8"/>
        <v>TCNTT</v>
      </c>
      <c r="G183" t="str">
        <f t="shared" si="9"/>
        <v>K47</v>
      </c>
      <c r="H183" t="str">
        <f t="shared" si="10"/>
        <v>DI21V7F4</v>
      </c>
      <c r="R183" t="str">
        <f t="shared" ca="1" si="11"/>
        <v>QUm4pf2q</v>
      </c>
    </row>
    <row r="184" spans="1:18" ht="15.75" x14ac:dyDescent="0.25">
      <c r="A184" s="7">
        <v>182</v>
      </c>
      <c r="B184" s="12" t="s">
        <v>333</v>
      </c>
      <c r="C184" s="12" t="s">
        <v>401</v>
      </c>
      <c r="D184" s="13" t="s">
        <v>119</v>
      </c>
      <c r="E184" s="12" t="s">
        <v>211</v>
      </c>
      <c r="F184" t="str">
        <f t="shared" si="8"/>
        <v>TCNTT</v>
      </c>
      <c r="G184" t="str">
        <f t="shared" si="9"/>
        <v>K47</v>
      </c>
      <c r="H184" t="str">
        <f t="shared" si="10"/>
        <v>DI21V7F2</v>
      </c>
      <c r="R184" t="str">
        <f t="shared" ca="1" si="11"/>
        <v>PWs4wy9i</v>
      </c>
    </row>
    <row r="185" spans="1:18" ht="15.75" x14ac:dyDescent="0.25">
      <c r="A185" s="5">
        <v>183</v>
      </c>
      <c r="B185" s="12" t="s">
        <v>334</v>
      </c>
      <c r="C185" s="12" t="s">
        <v>492</v>
      </c>
      <c r="D185" s="13" t="s">
        <v>282</v>
      </c>
      <c r="E185" s="12" t="s">
        <v>217</v>
      </c>
      <c r="F185" t="str">
        <f t="shared" si="8"/>
        <v>TCNTT</v>
      </c>
      <c r="G185" t="str">
        <f t="shared" si="9"/>
        <v>K47</v>
      </c>
      <c r="H185" t="str">
        <f t="shared" si="10"/>
        <v>DI21V7F3</v>
      </c>
      <c r="R185" t="str">
        <f t="shared" ca="1" si="11"/>
        <v>MDl3ro3r</v>
      </c>
    </row>
    <row r="186" spans="1:18" ht="15.75" x14ac:dyDescent="0.25">
      <c r="A186" s="7">
        <v>184</v>
      </c>
      <c r="B186" s="12" t="s">
        <v>335</v>
      </c>
      <c r="C186" s="12" t="s">
        <v>423</v>
      </c>
      <c r="D186" s="13" t="s">
        <v>197</v>
      </c>
      <c r="E186" s="12" t="s">
        <v>217</v>
      </c>
      <c r="F186" t="str">
        <f t="shared" si="8"/>
        <v>TCNTT</v>
      </c>
      <c r="G186" t="str">
        <f t="shared" si="9"/>
        <v>K47</v>
      </c>
      <c r="H186" t="str">
        <f t="shared" si="10"/>
        <v>DI21V7F3</v>
      </c>
      <c r="R186" t="str">
        <f t="shared" ca="1" si="11"/>
        <v>XHv2wd6t</v>
      </c>
    </row>
    <row r="187" spans="1:18" ht="15.75" x14ac:dyDescent="0.25">
      <c r="A187" s="5">
        <v>185</v>
      </c>
      <c r="B187" s="12" t="s">
        <v>336</v>
      </c>
      <c r="C187" s="12" t="s">
        <v>411</v>
      </c>
      <c r="D187" s="13" t="s">
        <v>372</v>
      </c>
      <c r="E187" s="12" t="s">
        <v>215</v>
      </c>
      <c r="F187" t="str">
        <f t="shared" si="8"/>
        <v>TCNTT</v>
      </c>
      <c r="G187" t="str">
        <f t="shared" si="9"/>
        <v>K47</v>
      </c>
      <c r="H187" t="str">
        <f t="shared" si="10"/>
        <v>DI21V7F1</v>
      </c>
      <c r="R187" t="str">
        <f t="shared" ca="1" si="11"/>
        <v>JCk1nb4h</v>
      </c>
    </row>
    <row r="188" spans="1:18" ht="15.75" x14ac:dyDescent="0.25">
      <c r="A188" s="7">
        <v>186</v>
      </c>
      <c r="B188" s="12" t="s">
        <v>337</v>
      </c>
      <c r="C188" s="12" t="s">
        <v>486</v>
      </c>
      <c r="D188" s="13" t="s">
        <v>8</v>
      </c>
      <c r="E188" s="12" t="s">
        <v>215</v>
      </c>
      <c r="F188" t="str">
        <f t="shared" si="8"/>
        <v>TCNTT</v>
      </c>
      <c r="G188" t="str">
        <f t="shared" si="9"/>
        <v>K47</v>
      </c>
      <c r="H188" t="str">
        <f t="shared" si="10"/>
        <v>DI21V7F1</v>
      </c>
      <c r="R188" t="str">
        <f t="shared" ca="1" si="11"/>
        <v>QEm3ge5n</v>
      </c>
    </row>
    <row r="189" spans="1:18" ht="15.75" x14ac:dyDescent="0.25">
      <c r="A189" s="5">
        <v>187</v>
      </c>
      <c r="B189" s="12" t="s">
        <v>338</v>
      </c>
      <c r="C189" s="12" t="s">
        <v>511</v>
      </c>
      <c r="D189" s="13" t="s">
        <v>408</v>
      </c>
      <c r="E189" s="12" t="s">
        <v>215</v>
      </c>
      <c r="F189" t="str">
        <f t="shared" si="8"/>
        <v>TCNTT</v>
      </c>
      <c r="G189" t="str">
        <f t="shared" si="9"/>
        <v>K47</v>
      </c>
      <c r="H189" t="str">
        <f t="shared" si="10"/>
        <v>DI21V7F1</v>
      </c>
      <c r="R189" t="str">
        <f t="shared" ca="1" si="11"/>
        <v>SEl0wp8o</v>
      </c>
    </row>
    <row r="190" spans="1:18" ht="15.75" x14ac:dyDescent="0.25">
      <c r="A190" s="7">
        <v>188</v>
      </c>
      <c r="B190" s="12" t="s">
        <v>339</v>
      </c>
      <c r="C190" s="12" t="s">
        <v>510</v>
      </c>
      <c r="D190" s="13" t="s">
        <v>115</v>
      </c>
      <c r="E190" s="12" t="s">
        <v>217</v>
      </c>
      <c r="F190" t="str">
        <f t="shared" si="8"/>
        <v>TCNTT</v>
      </c>
      <c r="G190" t="str">
        <f t="shared" si="9"/>
        <v>K47</v>
      </c>
      <c r="H190" t="str">
        <f t="shared" si="10"/>
        <v>DI21V7F3</v>
      </c>
      <c r="R190" t="str">
        <f t="shared" ca="1" si="11"/>
        <v>LKe0vp0l</v>
      </c>
    </row>
    <row r="191" spans="1:18" ht="15.75" x14ac:dyDescent="0.25">
      <c r="A191" s="5">
        <v>189</v>
      </c>
      <c r="B191" s="12" t="s">
        <v>340</v>
      </c>
      <c r="C191" s="12" t="s">
        <v>124</v>
      </c>
      <c r="D191" s="13" t="s">
        <v>496</v>
      </c>
      <c r="E191" s="12" t="s">
        <v>217</v>
      </c>
      <c r="F191" t="str">
        <f t="shared" si="8"/>
        <v>TCNTT</v>
      </c>
      <c r="G191" t="str">
        <f t="shared" si="9"/>
        <v>K47</v>
      </c>
      <c r="H191" t="str">
        <f t="shared" si="10"/>
        <v>DI21V7F3</v>
      </c>
      <c r="R191" t="str">
        <f t="shared" ca="1" si="11"/>
        <v>ZMr4ix1w</v>
      </c>
    </row>
    <row r="192" spans="1:18" ht="15.75" x14ac:dyDescent="0.25">
      <c r="A192" s="7">
        <v>190</v>
      </c>
      <c r="B192" s="12" t="s">
        <v>341</v>
      </c>
      <c r="C192" s="12" t="s">
        <v>487</v>
      </c>
      <c r="D192" s="13" t="s">
        <v>509</v>
      </c>
      <c r="E192" s="12" t="s">
        <v>217</v>
      </c>
      <c r="F192" t="str">
        <f t="shared" si="8"/>
        <v>TCNTT</v>
      </c>
      <c r="G192" t="str">
        <f t="shared" si="9"/>
        <v>K47</v>
      </c>
      <c r="H192" t="str">
        <f t="shared" si="10"/>
        <v>DI21V7F3</v>
      </c>
      <c r="R192" t="str">
        <f t="shared" ca="1" si="11"/>
        <v>FVe6kr9j</v>
      </c>
    </row>
    <row r="193" spans="1:18" ht="15.75" x14ac:dyDescent="0.25">
      <c r="A193" s="5">
        <v>191</v>
      </c>
      <c r="B193" s="12" t="s">
        <v>342</v>
      </c>
      <c r="C193" s="12" t="s">
        <v>470</v>
      </c>
      <c r="D193" s="13" t="s">
        <v>343</v>
      </c>
      <c r="E193" s="12" t="s">
        <v>215</v>
      </c>
      <c r="F193" t="str">
        <f t="shared" si="8"/>
        <v>TCNTT</v>
      </c>
      <c r="G193" t="str">
        <f t="shared" si="9"/>
        <v>K47</v>
      </c>
      <c r="H193" t="str">
        <f t="shared" si="10"/>
        <v>DI21V7F1</v>
      </c>
      <c r="R193" t="str">
        <f t="shared" ca="1" si="11"/>
        <v>BSl9zw2s</v>
      </c>
    </row>
    <row r="194" spans="1:18" ht="15.75" x14ac:dyDescent="0.25">
      <c r="A194" s="7">
        <v>192</v>
      </c>
      <c r="B194" s="12" t="s">
        <v>344</v>
      </c>
      <c r="C194" s="12" t="s">
        <v>441</v>
      </c>
      <c r="D194" s="13" t="s">
        <v>457</v>
      </c>
      <c r="E194" s="12" t="s">
        <v>217</v>
      </c>
      <c r="F194" t="str">
        <f t="shared" si="8"/>
        <v>TCNTT</v>
      </c>
      <c r="G194" t="str">
        <f t="shared" si="9"/>
        <v>K47</v>
      </c>
      <c r="H194" t="str">
        <f t="shared" si="10"/>
        <v>DI21V7F3</v>
      </c>
      <c r="R194" t="str">
        <f t="shared" ca="1" si="11"/>
        <v>PVf3kr5r</v>
      </c>
    </row>
    <row r="195" spans="1:18" ht="15.75" x14ac:dyDescent="0.25">
      <c r="A195" s="5">
        <v>193</v>
      </c>
      <c r="B195" s="12" t="s">
        <v>345</v>
      </c>
      <c r="C195" s="12" t="s">
        <v>365</v>
      </c>
      <c r="D195" s="13" t="s">
        <v>8</v>
      </c>
      <c r="E195" s="12" t="s">
        <v>217</v>
      </c>
      <c r="F195" t="str">
        <f t="shared" si="8"/>
        <v>TCNTT</v>
      </c>
      <c r="G195" t="str">
        <f t="shared" si="9"/>
        <v>K47</v>
      </c>
      <c r="H195" t="str">
        <f t="shared" si="10"/>
        <v>DI21V7F3</v>
      </c>
      <c r="R195" t="str">
        <f t="shared" ca="1" si="11"/>
        <v>QDf6qo0s</v>
      </c>
    </row>
    <row r="196" spans="1:18" ht="15.75" x14ac:dyDescent="0.25">
      <c r="A196" s="7">
        <v>194</v>
      </c>
      <c r="B196" s="12" t="s">
        <v>346</v>
      </c>
      <c r="C196" s="12" t="s">
        <v>414</v>
      </c>
      <c r="D196" s="13" t="s">
        <v>357</v>
      </c>
      <c r="E196" s="12" t="s">
        <v>217</v>
      </c>
      <c r="F196" t="str">
        <f t="shared" ref="F196:F198" si="12">IF(LEFT(E196,2)="DI","TCNTT",IF(LEFT(E196,2)="TN","TBK"))</f>
        <v>TCNTT</v>
      </c>
      <c r="G196" t="str">
        <f t="shared" ref="G196:G198" si="13">IF(MID(E196,3,2)="16","K42",IF(MID(E196,3,2)="17","K43",IF(MID(E196,3,2)="18","K44",IF(MID(E196,3,2)="19","K45",IF(MID(E196,3,2)="20","K46", IF(MID(E196,3,2)="21","K47"))))))</f>
        <v>K47</v>
      </c>
      <c r="H196" t="str">
        <f t="shared" ref="H196:H198" si="14">E196</f>
        <v>DI21V7F3</v>
      </c>
      <c r="R196" t="str">
        <f t="shared" ref="R196:R198" ca="1" si="15">CHAR(RANDBETWEEN(65,90))&amp;CHAR(RANDBETWEEN(65,90))&amp;CHAR(RANDBETWEEN(97,122))&amp;CHAR(RANDBETWEEN(48,57))&amp;CHAR(RANDBETWEEN(97,122))&amp;CHAR(RANDBETWEEN(97,122))&amp;CHAR(RANDBETWEEN(48,57))&amp;CHAR(RANDBETWEEN(97,122))</f>
        <v>IVt2hx3x</v>
      </c>
    </row>
    <row r="197" spans="1:18" ht="15.75" x14ac:dyDescent="0.25">
      <c r="A197" s="5">
        <v>195</v>
      </c>
      <c r="B197" s="12" t="s">
        <v>347</v>
      </c>
      <c r="C197" s="12" t="s">
        <v>434</v>
      </c>
      <c r="D197" s="13" t="s">
        <v>270</v>
      </c>
      <c r="E197" s="12" t="s">
        <v>215</v>
      </c>
      <c r="F197" t="str">
        <f t="shared" si="12"/>
        <v>TCNTT</v>
      </c>
      <c r="G197" t="str">
        <f t="shared" si="13"/>
        <v>K47</v>
      </c>
      <c r="H197" t="str">
        <f t="shared" si="14"/>
        <v>DI21V7F1</v>
      </c>
      <c r="R197" t="str">
        <f t="shared" ca="1" si="15"/>
        <v>VMz8cn6w</v>
      </c>
    </row>
    <row r="198" spans="1:18" ht="15.75" x14ac:dyDescent="0.25">
      <c r="A198" s="7">
        <v>196</v>
      </c>
      <c r="B198" s="14" t="s">
        <v>348</v>
      </c>
      <c r="C198" s="14" t="s">
        <v>506</v>
      </c>
      <c r="D198" s="15" t="s">
        <v>409</v>
      </c>
      <c r="E198" s="14" t="s">
        <v>217</v>
      </c>
      <c r="F198" t="str">
        <f t="shared" si="12"/>
        <v>TCNTT</v>
      </c>
      <c r="G198" t="str">
        <f t="shared" si="13"/>
        <v>K47</v>
      </c>
      <c r="H198" t="str">
        <f t="shared" si="14"/>
        <v>DI21V7F3</v>
      </c>
      <c r="R198" t="str">
        <f t="shared" ca="1" si="15"/>
        <v>DQm5sn2i</v>
      </c>
    </row>
  </sheetData>
  <mergeCells count="1">
    <mergeCell ref="C2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64"/>
  <sheetViews>
    <sheetView tabSelected="1" workbookViewId="0">
      <selection sqref="A1:A196"/>
    </sheetView>
  </sheetViews>
  <sheetFormatPr defaultRowHeight="15" x14ac:dyDescent="0.25"/>
  <cols>
    <col min="1" max="1" width="147.140625" customWidth="1"/>
  </cols>
  <sheetData>
    <row r="1" spans="1:1" ht="59.25" customHeight="1" x14ac:dyDescent="0.25">
      <c r="A1" s="11" t="str">
        <f ca="1">CONCATENATE("New-ADUser -Name ",CHAR(34),DSSV!C3," ", DSSV!D3, CHAR(34), " -UserPrincipalName ", CHAR(34),DSSV!B3,"@", "B2111933.local", CHAR(34)," -SAMAccountName ",DSSV!B3, " -givenName ",CHAR(34),DSSV!D3, CHAR(34), " -SurName ",CHAR(34), DSSV!C3,CHAR(34), "  -displayName ", CHAR(34), DSSV!C3, " ", DSSV!D3, CHAR(34), " -AccountPassword (ConvertTo-SecureString ",CHAR(34),DSSV!R3,CHAR(34),"  -AsPlainText -Force)", " -Enabled $true -path ", CHAR(34),"OU=",DSSV!H3,",OU=",DSSV!G3,",OU=",DSSV!F3,",OU=CTU,dc=B2111933,dc=local",CHAR(34) )</f>
        <v>New-ADUser -Name "Pham Minh Quang" -UserPrincipalName "B1606113@B2111933.local" -SAMAccountName B1606113 -givenName "Quang" -SurName "Pham Minh"  -displayName "Pham Minh Quang" -AccountPassword (ConvertTo-SecureString "ZXk3sr2f"  -AsPlainText -Force) -Enabled $true -path "OU=DI16V7F1,OU=K42,OU=TCNTT,OU=CTU,dc=B2111933,dc=local"</v>
      </c>
    </row>
    <row r="2" spans="1:1" ht="47.25" x14ac:dyDescent="0.25">
      <c r="A2" s="11" t="str">
        <f ca="1">CONCATENATE("New-ADUser -Name ",CHAR(34),DSSV!C4," ", DSSV!D4, CHAR(34), " -UserPrincipalName ", CHAR(34),DSSV!B4,"@", "B2111933.local", CHAR(34)," -SAMAccountName ",DSSV!B4, " -givenName ",CHAR(34),DSSV!D4, CHAR(34), " -SurName ",CHAR(34), DSSV!C4,CHAR(34), "  -displayName ", CHAR(34), DSSV!C4, " ", DSSV!D4, CHAR(34), " -AccountPassword (ConvertTo-SecureString ",CHAR(34),DSSV!R4,CHAR(34),"  -AsPlainText -Force)", " -Enabled $true -path ", CHAR(34),"OU=",DSSV!H4,",OU=",DSSV!G4,",OU=",DSSV!F4,",OU=CTU,dc=B2111933,dc=local",CHAR(34) )</f>
        <v>New-ADUser -Name "Tran Anh Khoa" -UserPrincipalName "B1710138@B2111933.local" -SAMAccountName B1710138 -givenName "Khoa" -SurName "Tran Anh"  -displayName "Tran Anh Khoa" -AccountPassword (ConvertTo-SecureString "NOv2gg1o"  -AsPlainText -Force) -Enabled $true -path "OU=DI17V7F1,OU=K43,OU=TCNTT,OU=CTU,dc=B2111933,dc=local"</v>
      </c>
    </row>
    <row r="3" spans="1:1" ht="47.25" x14ac:dyDescent="0.25">
      <c r="A3" s="11" t="str">
        <f ca="1">CONCATENATE("New-ADUser -Name ",CHAR(34),DSSV!C5," ", DSSV!D5, CHAR(34), " -UserPrincipalName ", CHAR(34),DSSV!B5,"@", "B2111933.local", CHAR(34)," -SAMAccountName ",DSSV!B5, " -givenName ",CHAR(34),DSSV!D5, CHAR(34), " -SurName ",CHAR(34), DSSV!C5,CHAR(34), "  -displayName ", CHAR(34), DSSV!C5, " ", DSSV!D5, CHAR(34), " -AccountPassword (ConvertTo-SecureString ",CHAR(34),DSSV!R5,CHAR(34),"  -AsPlainText -Force)", " -Enabled $true -path ", CHAR(34),"OU=",DSSV!H5,",OU=",DSSV!G5,",OU=",DSSV!F5,",OU=CTU,dc=B2111933,dc=local",CHAR(34) )</f>
        <v>New-ADUser -Name "Lo Hoang Duy" -UserPrincipalName "B1809332@B2111933.local" -SAMAccountName B1809332 -givenName "Duy" -SurName "Lo Hoang"  -displayName "Lo Hoang Duy" -AccountPassword (ConvertTo-SecureString "KAw5ew9g"  -AsPlainText -Force) -Enabled $true -path "OU=TN18V7F1,OU=K44,OU=TBK,OU=CTU,dc=B2111933,dc=local"</v>
      </c>
    </row>
    <row r="4" spans="1:1" ht="47.25" x14ac:dyDescent="0.25">
      <c r="A4" s="11" t="str">
        <f ca="1">CONCATENATE("New-ADUser -Name ",CHAR(34),DSSV!C6," ", DSSV!D6, CHAR(34), " -UserPrincipalName ", CHAR(34),DSSV!B6,"@", "B2111933.local", CHAR(34)," -SAMAccountName ",DSSV!B6, " -givenName ",CHAR(34),DSSV!D6, CHAR(34), " -SurName ",CHAR(34), DSSV!C6,CHAR(34), "  -displayName ", CHAR(34), DSSV!C6, " ", DSSV!D6, CHAR(34), " -AccountPassword (ConvertTo-SecureString ",CHAR(34),DSSV!R6,CHAR(34),"  -AsPlainText -Force)", " -Enabled $true -path ", CHAR(34),"OU=",DSSV!H6,",OU=",DSSV!G6,",OU=",DSSV!F6,",OU=CTU,dc=B2111933,dc=local",CHAR(34) )</f>
        <v>New-ADUser -Name "Pham Nhut Huy" -UserPrincipalName "B1809694@B2111933.local" -SAMAccountName B1809694 -givenName "Huy" -SurName "Pham Nhut"  -displayName "Pham Nhut Huy" -AccountPassword (ConvertTo-SecureString "ESz7rj8t"  -AsPlainText -Force) -Enabled $true -path "OU=DI18V7F2,OU=K44,OU=TCNTT,OU=CTU,dc=B2111933,dc=local"</v>
      </c>
    </row>
    <row r="5" spans="1:1" ht="47.25" x14ac:dyDescent="0.25">
      <c r="A5" s="11" t="str">
        <f ca="1">CONCATENATE("New-ADUser -Name ",CHAR(34),DSSV!C7," ", DSSV!D7, CHAR(34), " -UserPrincipalName ", CHAR(34),DSSV!B7,"@", "B2111933.local", CHAR(34)," -SAMAccountName ",DSSV!B7, " -givenName ",CHAR(34),DSSV!D7, CHAR(34), " -SurName ",CHAR(34), DSSV!C7,CHAR(34), "  -displayName ", CHAR(34), DSSV!C7, " ", DSSV!D7, CHAR(34), " -AccountPassword (ConvertTo-SecureString ",CHAR(34),DSSV!R7,CHAR(34),"  -AsPlainText -Force)", " -Enabled $true -path ", CHAR(34),"OU=",DSSV!H7,",OU=",DSSV!G7,",OU=",DSSV!F7,",OU=CTU,dc=B2111933,dc=local",CHAR(34) )</f>
        <v>New-ADUser -Name "Tun That Toai" -UserPrincipalName "B1809725@B2111933.local" -SAMAccountName B1809725 -givenName "Toai" -SurName "Tun That"  -displayName "Tun That Toai" -AccountPassword (ConvertTo-SecureString "ERk8mq8x"  -AsPlainText -Force) -Enabled $true -path "OU=DI18V7F1,OU=K44,OU=TCNTT,OU=CTU,dc=B2111933,dc=local"</v>
      </c>
    </row>
    <row r="6" spans="1:1" ht="47.25" x14ac:dyDescent="0.25">
      <c r="A6" s="11" t="str">
        <f ca="1">CONCATENATE("New-ADUser -Name ",CHAR(34),DSSV!C8," ", DSSV!D8, CHAR(34), " -UserPrincipalName ", CHAR(34),DSSV!B8,"@", "B2111933.local", CHAR(34)," -SAMAccountName ",DSSV!B8, " -givenName ",CHAR(34),DSSV!D8, CHAR(34), " -SurName ",CHAR(34), DSSV!C8,CHAR(34), "  -displayName ", CHAR(34), DSSV!C8, " ", DSSV!D8, CHAR(34), " -AccountPassword (ConvertTo-SecureString ",CHAR(34),DSSV!R8,CHAR(34),"  -AsPlainText -Force)", " -Enabled $true -path ", CHAR(34),"OU=",DSSV!H8,",OU=",DSSV!G8,",OU=",DSSV!F8,",OU=CTU,dc=B2111933,dc=local",CHAR(34) )</f>
        <v>New-ADUser -Name "Lo Doan Nhat Minh" -UserPrincipalName "B1900349@B2111933.local" -SAMAccountName B1900349 -givenName "Minh" -SurName "Lo Doan Nhat"  -displayName "Lo Doan Nhat Minh" -AccountPassword (ConvertTo-SecureString "QNa8xb2i"  -AsPlainText -Force) -Enabled $true -path "OU=DI19V7F1,OU=K45,OU=TCNTT,OU=CTU,dc=B2111933,dc=local"</v>
      </c>
    </row>
    <row r="7" spans="1:1" ht="47.25" x14ac:dyDescent="0.25">
      <c r="A7" s="11" t="str">
        <f ca="1">CONCATENATE("New-ADUser -Name ",CHAR(34),DSSV!C9," ", DSSV!D9, CHAR(34), " -UserPrincipalName ", CHAR(34),DSSV!B9,"@", "B2111933.local", CHAR(34)," -SAMAccountName ",DSSV!B9, " -givenName ",CHAR(34),DSSV!D9, CHAR(34), " -SurName ",CHAR(34), DSSV!C9,CHAR(34), "  -displayName ", CHAR(34), DSSV!C9, " ", DSSV!D9, CHAR(34), " -AccountPassword (ConvertTo-SecureString ",CHAR(34),DSSV!R9,CHAR(34),"  -AsPlainText -Force)", " -Enabled $true -path ", CHAR(34),"OU=",DSSV!H9,",OU=",DSSV!G9,",OU=",DSSV!F9,",OU=CTU,dc=B2111933,dc=local",CHAR(34) )</f>
        <v>New-ADUser -Name "Tran Bo Phuong" -UserPrincipalName "B1908407@B2111933.local" -SAMAccountName B1908407 -givenName "Phuong" -SurName "Tran Bo"  -displayName "Tran Bo Phuong" -AccountPassword (ConvertTo-SecureString "EBj3xp7d"  -AsPlainText -Force) -Enabled $true -path "OU=DI19V7F1,OU=K45,OU=TCNTT,OU=CTU,dc=B2111933,dc=local"</v>
      </c>
    </row>
    <row r="8" spans="1:1" ht="47.25" x14ac:dyDescent="0.25">
      <c r="A8" s="11" t="str">
        <f ca="1">CONCATENATE("New-ADUser -Name ",CHAR(34),DSSV!C10," ", DSSV!D10, CHAR(34), " -UserPrincipalName ", CHAR(34),DSSV!B10,"@", "B2111933.local", CHAR(34)," -SAMAccountName ",DSSV!B10, " -givenName ",CHAR(34),DSSV!D10, CHAR(34), " -SurName ",CHAR(34), DSSV!C10,CHAR(34), "  -displayName ", CHAR(34), DSSV!C10, " ", DSSV!D10, CHAR(34), " -AccountPassword (ConvertTo-SecureString ",CHAR(34),DSSV!R10,CHAR(34),"  -AsPlainText -Force)", " -Enabled $true -path ", CHAR(34),"OU=",DSSV!H10,",OU=",DSSV!G10,",OU=",DSSV!F10,",OU=CTU,dc=B2111933,dc=local",CHAR(34) )</f>
        <v>New-ADUser -Name "Nguyen Minh Luon" -UserPrincipalName "B1910253@B2111933.local" -SAMAccountName B1910253 -givenName "Luon" -SurName "Nguyen Minh"  -displayName "Nguyen Minh Luon" -AccountPassword (ConvertTo-SecureString "CQw8de2f"  -AsPlainText -Force) -Enabled $true -path "OU=DI19V7F1,OU=K45,OU=TCNTT,OU=CTU,dc=B2111933,dc=local"</v>
      </c>
    </row>
    <row r="9" spans="1:1" ht="47.25" x14ac:dyDescent="0.25">
      <c r="A9" s="11" t="str">
        <f ca="1">CONCATENATE("New-ADUser -Name ",CHAR(34),DSSV!C11," ", DSSV!D11, CHAR(34), " -UserPrincipalName ", CHAR(34),DSSV!B11,"@", "B2111933.local", CHAR(34)," -SAMAccountName ",DSSV!B11, " -givenName ",CHAR(34),DSSV!D11, CHAR(34), " -SurName ",CHAR(34), DSSV!C11,CHAR(34), "  -displayName ", CHAR(34), DSSV!C11, " ", DSSV!D11, CHAR(34), " -AccountPassword (ConvertTo-SecureString ",CHAR(34),DSSV!R11,CHAR(34),"  -AsPlainText -Force)", " -Enabled $true -path ", CHAR(34),"OU=",DSSV!H11,",OU=",DSSV!G11,",OU=",DSSV!F11,",OU=CTU,dc=B2111933,dc=local",CHAR(34) )</f>
        <v>New-ADUser -Name "Tran Chon" -UserPrincipalName "B1910497@B2111933.local" -SAMAccountName B1910497 -givenName "Chon" -SurName "Tran"  -displayName "Tran Chon" -AccountPassword (ConvertTo-SecureString "LTc2pz7j"  -AsPlainText -Force) -Enabled $true -path "OU=DI19V7F1,OU=K45,OU=TCNTT,OU=CTU,dc=B2111933,dc=local"</v>
      </c>
    </row>
    <row r="10" spans="1:1" ht="47.25" x14ac:dyDescent="0.25">
      <c r="A10" s="11" t="str">
        <f ca="1">CONCATENATE("New-ADUser -Name ",CHAR(34),DSSV!C12," ", DSSV!D12, CHAR(34), " -UserPrincipalName ", CHAR(34),DSSV!B12,"@", "B2111933.local", CHAR(34)," -SAMAccountName ",DSSV!B12, " -givenName ",CHAR(34),DSSV!D12, CHAR(34), " -SurName ",CHAR(34), DSSV!C12,CHAR(34), "  -displayName ", CHAR(34), DSSV!C12, " ", DSSV!D12, CHAR(34), " -AccountPassword (ConvertTo-SecureString ",CHAR(34),DSSV!R12,CHAR(34),"  -AsPlainText -Force)", " -Enabled $true -path ", CHAR(34),"OU=",DSSV!H12,",OU=",DSSV!G12,",OU=",DSSV!F12,",OU=CTU,dc=B2111933,dc=local",CHAR(34) )</f>
        <v>New-ADUser -Name "Lang Truong An" -UserPrincipalName "B1910609@B2111933.local" -SAMAccountName B1910609 -givenName "An" -SurName "Lang Truong"  -displayName "Lang Truong An" -AccountPassword (ConvertTo-SecureString "HCa9bv0z"  -AsPlainText -Force) -Enabled $true -path "OU=DI19V7F1,OU=K45,OU=TCNTT,OU=CTU,dc=B2111933,dc=local"</v>
      </c>
    </row>
    <row r="11" spans="1:1" ht="47.25" x14ac:dyDescent="0.25">
      <c r="A11" s="11" t="str">
        <f ca="1">CONCATENATE("New-ADUser -Name ",CHAR(34),DSSV!C13," ", DSSV!D13, CHAR(34), " -UserPrincipalName ", CHAR(34),DSSV!B13,"@", "B2111933.local", CHAR(34)," -SAMAccountName ",DSSV!B13, " -givenName ",CHAR(34),DSSV!D13, CHAR(34), " -SurName ",CHAR(34), DSSV!C13,CHAR(34), "  -displayName ", CHAR(34), DSSV!C13, " ", DSSV!D13, CHAR(34), " -AccountPassword (ConvertTo-SecureString ",CHAR(34),DSSV!R13,CHAR(34),"  -AsPlainText -Force)", " -Enabled $true -path ", CHAR(34),"OU=",DSSV!H13,",OU=",DSSV!G13,",OU=",DSSV!F13,",OU=CTU,dc=B2111933,dc=local",CHAR(34) )</f>
        <v>New-ADUser -Name "Nguyen Quoc Bao" -UserPrincipalName "B1910618@B2111933.local" -SAMAccountName B1910618 -givenName "Bao" -SurName "Nguyen Quoc"  -displayName "Nguyen Quoc Bao" -AccountPassword (ConvertTo-SecureString "GTw3ac1g"  -AsPlainText -Force) -Enabled $true -path "OU=DI19V7F1,OU=K45,OU=TCNTT,OU=CTU,dc=B2111933,dc=local"</v>
      </c>
    </row>
    <row r="12" spans="1:1" ht="47.25" x14ac:dyDescent="0.25">
      <c r="A12" s="11" t="str">
        <f ca="1">CONCATENATE("New-ADUser -Name ",CHAR(34),DSSV!C14," ", DSSV!D14, CHAR(34), " -UserPrincipalName ", CHAR(34),DSSV!B14,"@", "B2111933.local", CHAR(34)," -SAMAccountName ",DSSV!B14, " -givenName ",CHAR(34),DSSV!D14, CHAR(34), " -SurName ",CHAR(34), DSSV!C14,CHAR(34), "  -displayName ", CHAR(34), DSSV!C14, " ", DSSV!D14, CHAR(34), " -AccountPassword (ConvertTo-SecureString ",CHAR(34),DSSV!R14,CHAR(34),"  -AsPlainText -Force)", " -Enabled $true -path ", CHAR(34),"OU=",DSSV!H14,",OU=",DSSV!G14,",OU=",DSSV!F14,",OU=CTU,dc=B2111933,dc=local",CHAR(34) )</f>
        <v>New-ADUser -Name "Tran Lo Duy" -UserPrincipalName "B1910626@B2111933.local" -SAMAccountName B1910626 -givenName "Duy" -SurName "Tran Lo"  -displayName "Tran Lo Duy" -AccountPassword (ConvertTo-SecureString "JVg3pj1p"  -AsPlainText -Force) -Enabled $true -path "OU=DI19V7F1,OU=K45,OU=TCNTT,OU=CTU,dc=B2111933,dc=local"</v>
      </c>
    </row>
    <row r="13" spans="1:1" ht="47.25" x14ac:dyDescent="0.25">
      <c r="A13" s="11" t="str">
        <f ca="1">CONCATENATE("New-ADUser -Name ",CHAR(34),DSSV!C15," ", DSSV!D15, CHAR(34), " -UserPrincipalName ", CHAR(34),DSSV!B15,"@", "B2111933.local", CHAR(34)," -SAMAccountName ",DSSV!B15, " -givenName ",CHAR(34),DSSV!D15, CHAR(34), " -SurName ",CHAR(34), DSSV!C15,CHAR(34), "  -displayName ", CHAR(34), DSSV!C15, " ", DSSV!D15, CHAR(34), " -AccountPassword (ConvertTo-SecureString ",CHAR(34),DSSV!R15,CHAR(34),"  -AsPlainText -Force)", " -Enabled $true -path ", CHAR(34),"OU=",DSSV!H15,",OU=",DSSV!G15,",OU=",DSSV!F15,",OU=CTU,dc=B2111933,dc=local",CHAR(34) )</f>
        <v>New-ADUser -Name "Ly Vu Thanh Huy" -UserPrincipalName "B1910645@B2111933.local" -SAMAccountName B1910645 -givenName "Huy" -SurName "Ly Vu Thanh"  -displayName "Ly Vu Thanh Huy" -AccountPassword (ConvertTo-SecureString "KJh7tw9x"  -AsPlainText -Force) -Enabled $true -path "OU=DI19V7F1,OU=K45,OU=TCNTT,OU=CTU,dc=B2111933,dc=local"</v>
      </c>
    </row>
    <row r="14" spans="1:1" ht="47.25" x14ac:dyDescent="0.25">
      <c r="A14" s="11" t="str">
        <f ca="1">CONCATENATE("New-ADUser -Name ",CHAR(34),DSSV!C16," ", DSSV!D16, CHAR(34), " -UserPrincipalName ", CHAR(34),DSSV!B16,"@", "B2111933.local", CHAR(34)," -SAMAccountName ",DSSV!B16, " -givenName ",CHAR(34),DSSV!D16, CHAR(34), " -SurName ",CHAR(34), DSSV!C16,CHAR(34), "  -displayName ", CHAR(34), DSSV!C16, " ", DSSV!D16, CHAR(34), " -AccountPassword (ConvertTo-SecureString ",CHAR(34),DSSV!R16,CHAR(34),"  -AsPlainText -Force)", " -Enabled $true -path ", CHAR(34),"OU=",DSSV!H16,",OU=",DSSV!G16,",OU=",DSSV!F16,",OU=CTU,dc=B2111933,dc=local",CHAR(34) )</f>
        <v>New-ADUser -Name "Nguyen Thi Boch Huyen" -UserPrincipalName "B1910648@B2111933.local" -SAMAccountName B1910648 -givenName "Huyen" -SurName "Nguyen Thi Boch"  -displayName "Nguyen Thi Boch Huyen" -AccountPassword (ConvertTo-SecureString "IVw3in1x"  -AsPlainText -Force) -Enabled $true -path "OU=DI19V7F1,OU=K45,OU=TCNTT,OU=CTU,dc=B2111933,dc=local"</v>
      </c>
    </row>
    <row r="15" spans="1:1" ht="47.25" x14ac:dyDescent="0.25">
      <c r="A15" s="11" t="str">
        <f ca="1">CONCATENATE("New-ADUser -Name ",CHAR(34),DSSV!C17," ", DSSV!D17, CHAR(34), " -UserPrincipalName ", CHAR(34),DSSV!B17,"@", "B2111933.local", CHAR(34)," -SAMAccountName ",DSSV!B17, " -givenName ",CHAR(34),DSSV!D17, CHAR(34), " -SurName ",CHAR(34), DSSV!C17,CHAR(34), "  -displayName ", CHAR(34), DSSV!C17, " ", DSSV!D17, CHAR(34), " -AccountPassword (ConvertTo-SecureString ",CHAR(34),DSSV!R17,CHAR(34),"  -AsPlainText -Force)", " -Enabled $true -path ", CHAR(34),"OU=",DSSV!H17,",OU=",DSSV!G17,",OU=",DSSV!F17,",OU=CTU,dc=B2111933,dc=local",CHAR(34) )</f>
        <v>New-ADUser -Name "Nguyen Duy Khang" -UserPrincipalName "B1910652@B2111933.local" -SAMAccountName B1910652 -givenName "Khang" -SurName "Nguyen Duy"  -displayName "Nguyen Duy Khang" -AccountPassword (ConvertTo-SecureString "MTy3jw0b"  -AsPlainText -Force) -Enabled $true -path "OU=DI19V7F1,OU=K45,OU=TCNTT,OU=CTU,dc=B2111933,dc=local"</v>
      </c>
    </row>
    <row r="16" spans="1:1" ht="47.25" x14ac:dyDescent="0.25">
      <c r="A16" s="11" t="str">
        <f ca="1">CONCATENATE("New-ADUser -Name ",CHAR(34),DSSV!C18," ", DSSV!D18, CHAR(34), " -UserPrincipalName ", CHAR(34),DSSV!B18,"@", "B2111933.local", CHAR(34)," -SAMAccountName ",DSSV!B18, " -givenName ",CHAR(34),DSSV!D18, CHAR(34), " -SurName ",CHAR(34), DSSV!C18,CHAR(34), "  -displayName ", CHAR(34), DSSV!C18, " ", DSSV!D18, CHAR(34), " -AccountPassword (ConvertTo-SecureString ",CHAR(34),DSSV!R18,CHAR(34),"  -AsPlainText -Force)", " -Enabled $true -path ", CHAR(34),"OU=",DSSV!H18,",OU=",DSSV!G18,",OU=",DSSV!F18,",OU=CTU,dc=B2111933,dc=local",CHAR(34) )</f>
        <v>New-ADUser -Name "Nguyen Tuan Khanh" -UserPrincipalName "B1910656@B2111933.local" -SAMAccountName B1910656 -givenName "Khanh" -SurName "Nguyen Tuan"  -displayName "Nguyen Tuan Khanh" -AccountPassword (ConvertTo-SecureString "KSk9cz6v"  -AsPlainText -Force) -Enabled $true -path "OU=DI19V7F1,OU=K45,OU=TCNTT,OU=CTU,dc=B2111933,dc=local"</v>
      </c>
    </row>
    <row r="17" spans="1:1" ht="47.25" x14ac:dyDescent="0.25">
      <c r="A17" s="11" t="str">
        <f ca="1">CONCATENATE("New-ADUser -Name ",CHAR(34),DSSV!C19," ", DSSV!D19, CHAR(34), " -UserPrincipalName ", CHAR(34),DSSV!B19,"@", "B2111933.local", CHAR(34)," -SAMAccountName ",DSSV!B19, " -givenName ",CHAR(34),DSSV!D19, CHAR(34), " -SurName ",CHAR(34), DSSV!C19,CHAR(34), "  -displayName ", CHAR(34), DSSV!C19, " ", DSSV!D19, CHAR(34), " -AccountPassword (ConvertTo-SecureString ",CHAR(34),DSSV!R19,CHAR(34),"  -AsPlainText -Force)", " -Enabled $true -path ", CHAR(34),"OU=",DSSV!H19,",OU=",DSSV!G19,",OU=",DSSV!F19,",OU=CTU,dc=B2111933,dc=local",CHAR(34) )</f>
        <v>New-ADUser -Name "Lo Anh Khui" -UserPrincipalName "B1910659@B2111933.local" -SAMAccountName B1910659 -givenName "Khui" -SurName "Lo Anh"  -displayName "Lo Anh Khui" -AccountPassword (ConvertTo-SecureString "BTg5jm0i"  -AsPlainText -Force) -Enabled $true -path "OU=DI19V7F1,OU=K45,OU=TCNTT,OU=CTU,dc=B2111933,dc=local"</v>
      </c>
    </row>
    <row r="18" spans="1:1" ht="47.25" x14ac:dyDescent="0.25">
      <c r="A18" s="11" t="str">
        <f ca="1">CONCATENATE("New-ADUser -Name ",CHAR(34),DSSV!C20," ", DSSV!D20, CHAR(34), " -UserPrincipalName ", CHAR(34),DSSV!B20,"@", "B2111933.local", CHAR(34)," -SAMAccountName ",DSSV!B20, " -givenName ",CHAR(34),DSSV!D20, CHAR(34), " -SurName ",CHAR(34), DSSV!C20,CHAR(34), "  -displayName ", CHAR(34), DSSV!C20, " ", DSSV!D20, CHAR(34), " -AccountPassword (ConvertTo-SecureString ",CHAR(34),DSSV!R20,CHAR(34),"  -AsPlainText -Force)", " -Enabled $true -path ", CHAR(34),"OU=",DSSV!H20,",OU=",DSSV!G20,",OU=",DSSV!F20,",OU=CTU,dc=B2111933,dc=local",CHAR(34) )</f>
        <v>New-ADUser -Name "Lo Tuyet Nga" -UserPrincipalName "B1910668@B2111933.local" -SAMAccountName B1910668 -givenName "Nga" -SurName "Lo Tuyet"  -displayName "Lo Tuyet Nga" -AccountPassword (ConvertTo-SecureString "XCh7yl7z"  -AsPlainText -Force) -Enabled $true -path "OU=DI19V7F1,OU=K45,OU=TCNTT,OU=CTU,dc=B2111933,dc=local"</v>
      </c>
    </row>
    <row r="19" spans="1:1" ht="47.25" x14ac:dyDescent="0.25">
      <c r="A19" s="11" t="str">
        <f ca="1">CONCATENATE("New-ADUser -Name ",CHAR(34),DSSV!C21," ", DSSV!D21, CHAR(34), " -UserPrincipalName ", CHAR(34),DSSV!B21,"@", "B2111933.local", CHAR(34)," -SAMAccountName ",DSSV!B21, " -givenName ",CHAR(34),DSSV!D21, CHAR(34), " -SurName ",CHAR(34), DSSV!C21,CHAR(34), "  -displayName ", CHAR(34), DSSV!C21, " ", DSSV!D21, CHAR(34), " -AccountPassword (ConvertTo-SecureString ",CHAR(34),DSSV!R21,CHAR(34),"  -AsPlainText -Force)", " -Enabled $true -path ", CHAR(34),"OU=",DSSV!H21,",OU=",DSSV!G21,",OU=",DSSV!F21,",OU=CTU,dc=B2111933,dc=local",CHAR(34) )</f>
        <v>New-ADUser -Name "Pham Duc Nguyon" -UserPrincipalName "B1910674@B2111933.local" -SAMAccountName B1910674 -givenName "Nguyon" -SurName "Pham Duc"  -displayName "Pham Duc Nguyon" -AccountPassword (ConvertTo-SecureString "JPh8tn7f"  -AsPlainText -Force) -Enabled $true -path "OU=DI19V7F1,OU=K45,OU=TCNTT,OU=CTU,dc=B2111933,dc=local"</v>
      </c>
    </row>
    <row r="20" spans="1:1" ht="47.25" x14ac:dyDescent="0.25">
      <c r="A20" s="11" t="str">
        <f ca="1">CONCATENATE("New-ADUser -Name ",CHAR(34),DSSV!C22," ", DSSV!D22, CHAR(34), " -UserPrincipalName ", CHAR(34),DSSV!B22,"@", "B2111933.local", CHAR(34)," -SAMAccountName ",DSSV!B22, " -givenName ",CHAR(34),DSSV!D22, CHAR(34), " -SurName ",CHAR(34), DSSV!C22,CHAR(34), "  -displayName ", CHAR(34), DSSV!C22, " ", DSSV!D22, CHAR(34), " -AccountPassword (ConvertTo-SecureString ",CHAR(34),DSSV!R22,CHAR(34),"  -AsPlainText -Force)", " -Enabled $true -path ", CHAR(34),"OU=",DSSV!H22,",OU=",DSSV!G22,",OU=",DSSV!F22,",OU=CTU,dc=B2111933,dc=local",CHAR(34) )</f>
        <v>New-ADUser -Name "Tran Tan Tai" -UserPrincipalName "B1910694@B2111933.local" -SAMAccountName B1910694 -givenName "Tai" -SurName "Tran Tan"  -displayName "Tran Tan Tai" -AccountPassword (ConvertTo-SecureString "FEs8gc3w"  -AsPlainText -Force) -Enabled $true -path "OU=DI19V7F1,OU=K45,OU=TCNTT,OU=CTU,dc=B2111933,dc=local"</v>
      </c>
    </row>
    <row r="21" spans="1:1" ht="47.25" x14ac:dyDescent="0.25">
      <c r="A21" s="11" t="str">
        <f ca="1">CONCATENATE("New-ADUser -Name ",CHAR(34),DSSV!C23," ", DSSV!D23, CHAR(34), " -UserPrincipalName ", CHAR(34),DSSV!B23,"@", "B2111933.local", CHAR(34)," -SAMAccountName ",DSSV!B23, " -givenName ",CHAR(34),DSSV!D23, CHAR(34), " -SurName ",CHAR(34), DSSV!C23,CHAR(34), "  -displayName ", CHAR(34), DSSV!C23, " ", DSSV!D23, CHAR(34), " -AccountPassword (ConvertTo-SecureString ",CHAR(34),DSSV!R23,CHAR(34),"  -AsPlainText -Force)", " -Enabled $true -path ", CHAR(34),"OU=",DSSV!H23,",OU=",DSSV!G23,",OU=",DSSV!F23,",OU=CTU,dc=B2111933,dc=local",CHAR(34) )</f>
        <v>New-ADUser -Name "Lo Duy Ton" -UserPrincipalName "B1910699@B2111933.local" -SAMAccountName B1910699 -givenName "Ton" -SurName "Lo Duy"  -displayName "Lo Duy Ton" -AccountPassword (ConvertTo-SecureString "FRh3ha7v"  -AsPlainText -Force) -Enabled $true -path "OU=DI19V7F1,OU=K45,OU=TCNTT,OU=CTU,dc=B2111933,dc=local"</v>
      </c>
    </row>
    <row r="22" spans="1:1" ht="47.25" x14ac:dyDescent="0.25">
      <c r="A22" s="11" t="str">
        <f ca="1">CONCATENATE("New-ADUser -Name ",CHAR(34),DSSV!C24," ", DSSV!D24, CHAR(34), " -UserPrincipalName ", CHAR(34),DSSV!B24,"@", "B2111933.local", CHAR(34)," -SAMAccountName ",DSSV!B24, " -givenName ",CHAR(34),DSSV!D24, CHAR(34), " -SurName ",CHAR(34), DSSV!C24,CHAR(34), "  -displayName ", CHAR(34), DSSV!C24, " ", DSSV!D24, CHAR(34), " -AccountPassword (ConvertTo-SecureString ",CHAR(34),DSSV!R24,CHAR(34),"  -AsPlainText -Force)", " -Enabled $true -path ", CHAR(34),"OU=",DSSV!H24,",OU=",DSSV!G24,",OU=",DSSV!F24,",OU=CTU,dc=B2111933,dc=local",CHAR(34) )</f>
        <v>New-ADUser -Name "Nguyen Phyc Thinh" -UserPrincipalName "B1910709@B2111933.local" -SAMAccountName B1910709 -givenName "Thinh" -SurName "Nguyen Phyc"  -displayName "Nguyen Phyc Thinh" -AccountPassword (ConvertTo-SecureString "RMo1tk1p"  -AsPlainText -Force) -Enabled $true -path "OU=DI19V7F1,OU=K45,OU=TCNTT,OU=CTU,dc=B2111933,dc=local"</v>
      </c>
    </row>
    <row r="23" spans="1:1" ht="47.25" x14ac:dyDescent="0.25">
      <c r="A23" s="11" t="str">
        <f ca="1">CONCATENATE("New-ADUser -Name ",CHAR(34),DSSV!C25," ", DSSV!D25, CHAR(34), " -UserPrincipalName ", CHAR(34),DSSV!B25,"@", "B2111933.local", CHAR(34)," -SAMAccountName ",DSSV!B25, " -givenName ",CHAR(34),DSSV!D25, CHAR(34), " -SurName ",CHAR(34), DSSV!C25,CHAR(34), "  -displayName ", CHAR(34), DSSV!C25, " ", DSSV!D25, CHAR(34), " -AccountPassword (ConvertTo-SecureString ",CHAR(34),DSSV!R25,CHAR(34),"  -AsPlainText -Force)", " -Enabled $true -path ", CHAR(34),"OU=",DSSV!H25,",OU=",DSSV!G25,",OU=",DSSV!F25,",OU=CTU,dc=B2111933,dc=local",CHAR(34) )</f>
        <v>New-ADUser -Name "Nguyen Lo Phyc Tien" -UserPrincipalName "B1910715@B2111933.local" -SAMAccountName B1910715 -givenName "Tien" -SurName "Nguyen Lo Phyc"  -displayName "Nguyen Lo Phyc Tien" -AccountPassword (ConvertTo-SecureString "PJt1gk1t"  -AsPlainText -Force) -Enabled $true -path "OU=DI19V7F1,OU=K45,OU=TCNTT,OU=CTU,dc=B2111933,dc=local"</v>
      </c>
    </row>
    <row r="24" spans="1:1" ht="47.25" x14ac:dyDescent="0.25">
      <c r="A24" s="11" t="str">
        <f ca="1">CONCATENATE("New-ADUser -Name ",CHAR(34),DSSV!C26," ", DSSV!D26, CHAR(34), " -UserPrincipalName ", CHAR(34),DSSV!B26,"@", "B2111933.local", CHAR(34)," -SAMAccountName ",DSSV!B26, " -givenName ",CHAR(34),DSSV!D26, CHAR(34), " -SurName ",CHAR(34), DSSV!C26,CHAR(34), "  -displayName ", CHAR(34), DSSV!C26, " ", DSSV!D26, CHAR(34), " -AccountPassword (ConvertTo-SecureString ",CHAR(34),DSSV!R26,CHAR(34),"  -AsPlainText -Force)", " -Enabled $true -path ", CHAR(34),"OU=",DSSV!H26,",OU=",DSSV!G26,",OU=",DSSV!F26,",OU=CTU,dc=B2111933,dc=local",CHAR(34) )</f>
        <v>New-ADUser -Name "Nguyen Duc Trieu" -UserPrincipalName "B1910722@B2111933.local" -SAMAccountName B1910722 -givenName "Trieu" -SurName "Nguyen Duc"  -displayName "Nguyen Duc Trieu" -AccountPassword (ConvertTo-SecureString "QYq4fq5l"  -AsPlainText -Force) -Enabled $true -path "OU=DI19V7F1,OU=K45,OU=TCNTT,OU=CTU,dc=B2111933,dc=local"</v>
      </c>
    </row>
    <row r="25" spans="1:1" ht="47.25" x14ac:dyDescent="0.25">
      <c r="A25" s="11" t="str">
        <f ca="1">CONCATENATE("New-ADUser -Name ",CHAR(34),DSSV!C27," ", DSSV!D27, CHAR(34), " -UserPrincipalName ", CHAR(34),DSSV!B27,"@", "B2111933.local", CHAR(34)," -SAMAccountName ",DSSV!B27, " -givenName ",CHAR(34),DSSV!D27, CHAR(34), " -SurName ",CHAR(34), DSSV!C27,CHAR(34), "  -displayName ", CHAR(34), DSSV!C27, " ", DSSV!D27, CHAR(34), " -AccountPassword (ConvertTo-SecureString ",CHAR(34),DSSV!R27,CHAR(34),"  -AsPlainText -Force)", " -Enabled $true -path ", CHAR(34),"OU=",DSSV!H27,",OU=",DSSV!G27,",OU=",DSSV!F27,",OU=CTU,dc=B2111933,dc=local",CHAR(34) )</f>
        <v>New-ADUser -Name "Nguyen Khonh Vinh" -UserPrincipalName "B1910726@B2111933.local" -SAMAccountName B1910726 -givenName "Vinh" -SurName "Nguyen Khonh"  -displayName "Nguyen Khonh Vinh" -AccountPassword (ConvertTo-SecureString "EJg4pw2x"  -AsPlainText -Force) -Enabled $true -path "OU=DI19V7F1,OU=K45,OU=TCNTT,OU=CTU,dc=B2111933,dc=local"</v>
      </c>
    </row>
    <row r="26" spans="1:1" ht="47.25" x14ac:dyDescent="0.25">
      <c r="A26" s="11" t="str">
        <f ca="1">CONCATENATE("New-ADUser -Name ",CHAR(34),DSSV!C28," ", DSSV!D28, CHAR(34), " -UserPrincipalName ", CHAR(34),DSSV!B28,"@", "B2111933.local", CHAR(34)," -SAMAccountName ",DSSV!B28, " -givenName ",CHAR(34),DSSV!D28, CHAR(34), " -SurName ",CHAR(34), DSSV!C28,CHAR(34), "  -displayName ", CHAR(34), DSSV!C28, " ", DSSV!D28, CHAR(34), " -AccountPassword (ConvertTo-SecureString ",CHAR(34),DSSV!R28,CHAR(34),"  -AsPlainText -Force)", " -Enabled $true -path ", CHAR(34),"OU=",DSSV!H28,",OU=",DSSV!G28,",OU=",DSSV!F28,",OU=CTU,dc=B2111933,dc=local",CHAR(34) )</f>
        <v>New-ADUser -Name "Vu Trieu Vy" -UserPrincipalName "B1910730@B2111933.local" -SAMAccountName B1910730 -givenName "Vy" -SurName "Vu Trieu"  -displayName "Vu Trieu Vy" -AccountPassword (ConvertTo-SecureString "RJh9ep9d"  -AsPlainText -Force) -Enabled $true -path "OU=DI19V7F1,OU=K45,OU=TCNTT,OU=CTU,dc=B2111933,dc=local"</v>
      </c>
    </row>
    <row r="27" spans="1:1" ht="47.25" x14ac:dyDescent="0.25">
      <c r="A27" s="11" t="str">
        <f ca="1">CONCATENATE("New-ADUser -Name ",CHAR(34),DSSV!C29," ", DSSV!D29, CHAR(34), " -UserPrincipalName ", CHAR(34),DSSV!B29,"@", "B2111933.local", CHAR(34)," -SAMAccountName ",DSSV!B29, " -givenName ",CHAR(34),DSSV!D29, CHAR(34), " -SurName ",CHAR(34), DSSV!C29,CHAR(34), "  -displayName ", CHAR(34), DSSV!C29, " ", DSSV!D29, CHAR(34), " -AccountPassword (ConvertTo-SecureString ",CHAR(34),DSSV!R29,CHAR(34),"  -AsPlainText -Force)", " -Enabled $true -path ", CHAR(34),"OU=",DSSV!H29,",OU=",DSSV!G29,",OU=",DSSV!F29,",OU=CTU,dc=B2111933,dc=local",CHAR(34) )</f>
        <v>New-ADUser -Name "Huynh Lo Minh Thung" -UserPrincipalName "B1913203@B2111933.local" -SAMAccountName B1913203 -givenName "Thung" -SurName "Huynh Lo Minh"  -displayName "Huynh Lo Minh Thung" -AccountPassword (ConvertTo-SecureString "GHq1bv0k"  -AsPlainText -Force) -Enabled $true -path "OU=DI19V7F1,OU=K45,OU=TCNTT,OU=CTU,dc=B2111933,dc=local"</v>
      </c>
    </row>
    <row r="28" spans="1:1" ht="47.25" x14ac:dyDescent="0.25">
      <c r="A28" s="11" t="str">
        <f ca="1">CONCATENATE("New-ADUser -Name ",CHAR(34),DSSV!C30," ", DSSV!D30, CHAR(34), " -UserPrincipalName ", CHAR(34),DSSV!B30,"@", "B2111933.local", CHAR(34)," -SAMAccountName ",DSSV!B30, " -givenName ",CHAR(34),DSSV!D30, CHAR(34), " -SurName ",CHAR(34), DSSV!C30,CHAR(34), "  -displayName ", CHAR(34), DSSV!C30, " ", DSSV!D30, CHAR(34), " -AccountPassword (ConvertTo-SecureString ",CHAR(34),DSSV!R30,CHAR(34),"  -AsPlainText -Force)", " -Enabled $true -path ", CHAR(34),"OU=",DSSV!H30,",OU=",DSSV!G30,",OU=",DSSV!F30,",OU=CTU,dc=B2111933,dc=local",CHAR(34) )</f>
        <v>New-ADUser -Name "Nguyen Huu an" -UserPrincipalName "B1812824@B2111933.local" -SAMAccountName B1812824 -givenName "an" -SurName "Nguyen Huu"  -displayName "Nguyen Huu an" -AccountPassword (ConvertTo-SecureString "MMo9jk0v"  -AsPlainText -Force) -Enabled $true -path "OU=DI18V7F1,OU=K44,OU=TCNTT,OU=CTU,dc=B2111933,dc=local"</v>
      </c>
    </row>
    <row r="29" spans="1:1" ht="47.25" x14ac:dyDescent="0.25">
      <c r="A29" s="11" t="str">
        <f ca="1">CONCATENATE("New-ADUser -Name ",CHAR(34),DSSV!C31," ", DSSV!D31, CHAR(34), " -UserPrincipalName ", CHAR(34),DSSV!B31,"@", "B2111933.local", CHAR(34)," -SAMAccountName ",DSSV!B31, " -givenName ",CHAR(34),DSSV!D31, CHAR(34), " -SurName ",CHAR(34), DSSV!C31,CHAR(34), "  -displayName ", CHAR(34), DSSV!C31, " ", DSSV!D31, CHAR(34), " -AccountPassword (ConvertTo-SecureString ",CHAR(34),DSSV!R31,CHAR(34),"  -AsPlainText -Force)", " -Enabled $true -path ", CHAR(34),"OU=",DSSV!H31,",OU=",DSSV!G31,",OU=",DSSV!F31,",OU=CTU,dc=B2111933,dc=local",CHAR(34) )</f>
        <v>New-ADUser -Name "Luong Phyc Thinh" -UserPrincipalName "B1901951@B2111933.local" -SAMAccountName B1901951 -givenName "Thinh" -SurName "Luong Phyc"  -displayName "Luong Phyc Thinh" -AccountPassword (ConvertTo-SecureString "HYn9hw6v"  -AsPlainText -Force) -Enabled $true -path "OU=DI19V7F3,OU=K45,OU=TCNTT,OU=CTU,dc=B2111933,dc=local"</v>
      </c>
    </row>
    <row r="30" spans="1:1" ht="47.25" x14ac:dyDescent="0.25">
      <c r="A30" s="11" t="str">
        <f ca="1">CONCATENATE("New-ADUser -Name ",CHAR(34),DSSV!C32," ", DSSV!D32, CHAR(34), " -UserPrincipalName ", CHAR(34),DSSV!B32,"@", "B2111933.local", CHAR(34)," -SAMAccountName ",DSSV!B32, " -givenName ",CHAR(34),DSSV!D32, CHAR(34), " -SurName ",CHAR(34), DSSV!C32,CHAR(34), "  -displayName ", CHAR(34), DSSV!C32, " ", DSSV!D32, CHAR(34), " -AccountPassword (ConvertTo-SecureString ",CHAR(34),DSSV!R32,CHAR(34),"  -AsPlainText -Force)", " -Enabled $true -path ", CHAR(34),"OU=",DSSV!H32,",OU=",DSSV!G32,",OU=",DSSV!F32,",OU=CTU,dc=B2111933,dc=local",CHAR(34) )</f>
        <v>New-ADUser -Name "Nguyen Phuong" -UserPrincipalName "B1903705@B2111933.local" -SAMAccountName B1903705 -givenName "Phuong" -SurName "Nguyen"  -displayName "Nguyen Phuong" -AccountPassword (ConvertTo-SecureString "WXm0jt3n"  -AsPlainText -Force) -Enabled $true -path "OU=DI19V7F3,OU=K45,OU=TCNTT,OU=CTU,dc=B2111933,dc=local"</v>
      </c>
    </row>
    <row r="31" spans="1:1" ht="47.25" x14ac:dyDescent="0.25">
      <c r="A31" s="11" t="str">
        <f ca="1">CONCATENATE("New-ADUser -Name ",CHAR(34),DSSV!C33," ", DSSV!D33, CHAR(34), " -UserPrincipalName ", CHAR(34),DSSV!B33,"@", "B2111933.local", CHAR(34)," -SAMAccountName ",DSSV!B33, " -givenName ",CHAR(34),DSSV!D33, CHAR(34), " -SurName ",CHAR(34), DSSV!C33,CHAR(34), "  -displayName ", CHAR(34), DSSV!C33, " ", DSSV!D33, CHAR(34), " -AccountPassword (ConvertTo-SecureString ",CHAR(34),DSSV!R33,CHAR(34),"  -AsPlainText -Force)", " -Enabled $true -path ", CHAR(34),"OU=",DSSV!H33,",OU=",DSSV!G33,",OU=",DSSV!F33,",OU=CTU,dc=B2111933,dc=local",CHAR(34) )</f>
        <v>New-ADUser -Name "Lom Kim Long" -UserPrincipalName "B1910403@B2111933.local" -SAMAccountName B1910403 -givenName "Long" -SurName "Lom Kim"  -displayName "Lom Kim Long" -AccountPassword (ConvertTo-SecureString "XZl8zg9i"  -AsPlainText -Force) -Enabled $true -path "OU=DI19V7F3,OU=K45,OU=TCNTT,OU=CTU,dc=B2111933,dc=local"</v>
      </c>
    </row>
    <row r="32" spans="1:1" ht="47.25" x14ac:dyDescent="0.25">
      <c r="A32" s="11" t="str">
        <f ca="1">CONCATENATE("New-ADUser -Name ",CHAR(34),DSSV!C34," ", DSSV!D34, CHAR(34), " -UserPrincipalName ", CHAR(34),DSSV!B34,"@", "B2111933.local", CHAR(34)," -SAMAccountName ",DSSV!B34, " -givenName ",CHAR(34),DSSV!D34, CHAR(34), " -SurName ",CHAR(34), DSSV!C34,CHAR(34), "  -displayName ", CHAR(34), DSSV!C34, " ", DSSV!D34, CHAR(34), " -AccountPassword (ConvertTo-SecureString ",CHAR(34),DSSV!R34,CHAR(34),"  -AsPlainText -Force)", " -Enabled $true -path ", CHAR(34),"OU=",DSSV!H34,",OU=",DSSV!G34,",OU=",DSSV!F34,",OU=CTU,dc=B2111933,dc=local",CHAR(34) )</f>
        <v>New-ADUser -Name "Tran Hoang Viet" -UserPrincipalName "B1910482@B2111933.local" -SAMAccountName B1910482 -givenName "Viet" -SurName "Tran Hoang"  -displayName "Tran Hoang Viet" -AccountPassword (ConvertTo-SecureString "APv8uo4s"  -AsPlainText -Force) -Enabled $true -path "OU=DI19V7F3,OU=K45,OU=TCNTT,OU=CTU,dc=B2111933,dc=local"</v>
      </c>
    </row>
    <row r="33" spans="1:1" ht="47.25" x14ac:dyDescent="0.25">
      <c r="A33" s="11" t="str">
        <f ca="1">CONCATENATE("New-ADUser -Name ",CHAR(34),DSSV!C35," ", DSSV!D35, CHAR(34), " -UserPrincipalName ", CHAR(34),DSSV!B35,"@", "B2111933.local", CHAR(34)," -SAMAccountName ",DSSV!B35, " -givenName ",CHAR(34),DSSV!D35, CHAR(34), " -SurName ",CHAR(34), DSSV!C35,CHAR(34), "  -displayName ", CHAR(34), DSSV!C35, " ", DSSV!D35, CHAR(34), " -AccountPassword (ConvertTo-SecureString ",CHAR(34),DSSV!R35,CHAR(34),"  -AsPlainText -Force)", " -Enabled $true -path ", CHAR(34),"OU=",DSSV!H35,",OU=",DSSV!G35,",OU=",DSSV!F35,",OU=CTU,dc=B2111933,dc=local",CHAR(34) )</f>
        <v>New-ADUser -Name "Luong Hoang Quoc Bao" -UserPrincipalName "B1910616@B2111933.local" -SAMAccountName B1910616 -givenName "Bao" -SurName "Luong Hoang Quoc"  -displayName "Luong Hoang Quoc Bao" -AccountPassword (ConvertTo-SecureString "YLe6sx2e"  -AsPlainText -Force) -Enabled $true -path "OU=DI19V7F1,OU=K45,OU=TCNTT,OU=CTU,dc=B2111933,dc=local"</v>
      </c>
    </row>
    <row r="34" spans="1:1" ht="47.25" x14ac:dyDescent="0.25">
      <c r="A34" s="11" t="str">
        <f ca="1">CONCATENATE("New-ADUser -Name ",CHAR(34),DSSV!C36," ", DSSV!D36, CHAR(34), " -UserPrincipalName ", CHAR(34),DSSV!B36,"@", "B2111933.local", CHAR(34)," -SAMAccountName ",DSSV!B36, " -givenName ",CHAR(34),DSSV!D36, CHAR(34), " -SurName ",CHAR(34), DSSV!C36,CHAR(34), "  -displayName ", CHAR(34), DSSV!C36, " ", DSSV!D36, CHAR(34), " -AccountPassword (ConvertTo-SecureString ",CHAR(34),DSSV!R36,CHAR(34),"  -AsPlainText -Force)", " -Enabled $true -path ", CHAR(34),"OU=",DSSV!H36,",OU=",DSSV!G36,",OU=",DSSV!F36,",OU=CTU,dc=B2111933,dc=local",CHAR(34) )</f>
        <v>New-ADUser -Name "Nguyen Pham Minh Bao" -UserPrincipalName "B1910617@B2111933.local" -SAMAccountName B1910617 -givenName "Bao" -SurName "Nguyen Pham Minh"  -displayName "Nguyen Pham Minh Bao" -AccountPassword (ConvertTo-SecureString "EBw2sc0a"  -AsPlainText -Force) -Enabled $true -path "OU=DI19V7F3,OU=K45,OU=TCNTT,OU=CTU,dc=B2111933,dc=local"</v>
      </c>
    </row>
    <row r="35" spans="1:1" ht="47.25" x14ac:dyDescent="0.25">
      <c r="A35" s="11" t="str">
        <f ca="1">CONCATENATE("New-ADUser -Name ",CHAR(34),DSSV!C37," ", DSSV!D37, CHAR(34), " -UserPrincipalName ", CHAR(34),DSSV!B37,"@", "B2111933.local", CHAR(34)," -SAMAccountName ",DSSV!B37, " -givenName ",CHAR(34),DSSV!D37, CHAR(34), " -SurName ",CHAR(34), DSSV!C37,CHAR(34), "  -displayName ", CHAR(34), DSSV!C37, " ", DSSV!D37, CHAR(34), " -AccountPassword (ConvertTo-SecureString ",CHAR(34),DSSV!R37,CHAR(34),"  -AsPlainText -Force)", " -Enabled $true -path ", CHAR(34),"OU=",DSSV!H37,",OU=",DSSV!G37,",OU=",DSSV!F37,",OU=CTU,dc=B2111933,dc=local",CHAR(34) )</f>
        <v>New-ADUser -Name "Du Thanh Cung" -UserPrincipalName "B1910622@B2111933.local" -SAMAccountName B1910622 -givenName "Cung" -SurName "Du Thanh"  -displayName "Du Thanh Cung" -AccountPassword (ConvertTo-SecureString "SJi1he1f"  -AsPlainText -Force) -Enabled $true -path "OU=DI19V7F1,OU=K45,OU=TCNTT,OU=CTU,dc=B2111933,dc=local"</v>
      </c>
    </row>
    <row r="36" spans="1:1" ht="47.25" x14ac:dyDescent="0.25">
      <c r="A36" s="11" t="str">
        <f ca="1">CONCATENATE("New-ADUser -Name ",CHAR(34),DSSV!C38," ", DSSV!D38, CHAR(34), " -UserPrincipalName ", CHAR(34),DSSV!B38,"@", "B2111933.local", CHAR(34)," -SAMAccountName ",DSSV!B38, " -givenName ",CHAR(34),DSSV!D38, CHAR(34), " -SurName ",CHAR(34), DSSV!C38,CHAR(34), "  -displayName ", CHAR(34), DSSV!C38, " ", DSSV!D38, CHAR(34), " -AccountPassword (ConvertTo-SecureString ",CHAR(34),DSSV!R38,CHAR(34),"  -AsPlainText -Force)", " -Enabled $true -path ", CHAR(34),"OU=",DSSV!H38,",OU=",DSSV!G38,",OU=",DSSV!F38,",OU=CTU,dc=B2111933,dc=local",CHAR(34) )</f>
        <v>New-ADUser -Name "Tram Phyc Cuong" -UserPrincipalName "B1910624@B2111933.local" -SAMAccountName B1910624 -givenName "Cuong" -SurName "Tram Phyc"  -displayName "Tram Phyc Cuong" -AccountPassword (ConvertTo-SecureString "WUe8ia7m"  -AsPlainText -Force) -Enabled $true -path "OU=DI19V7F3,OU=K45,OU=TCNTT,OU=CTU,dc=B2111933,dc=local"</v>
      </c>
    </row>
    <row r="37" spans="1:1" ht="47.25" x14ac:dyDescent="0.25">
      <c r="A37" s="11" t="str">
        <f ca="1">CONCATENATE("New-ADUser -Name ",CHAR(34),DSSV!C39," ", DSSV!D39, CHAR(34), " -UserPrincipalName ", CHAR(34),DSSV!B39,"@", "B2111933.local", CHAR(34)," -SAMAccountName ",DSSV!B39, " -givenName ",CHAR(34),DSSV!D39, CHAR(34), " -SurName ",CHAR(34), DSSV!C39,CHAR(34), "  -displayName ", CHAR(34), DSSV!C39, " ", DSSV!D39, CHAR(34), " -AccountPassword (ConvertTo-SecureString ",CHAR(34),DSSV!R39,CHAR(34),"  -AsPlainText -Force)", " -Enabled $true -path ", CHAR(34),"OU=",DSSV!H39,",OU=",DSSV!G39,",OU=",DSSV!F39,",OU=CTU,dc=B2111933,dc=local",CHAR(34) )</f>
        <v>New-ADUser -Name "Pham Huu Duc" -UserPrincipalName "B1910631@B2111933.local" -SAMAccountName B1910631 -givenName "Duc" -SurName "Pham Huu"  -displayName "Pham Huu Duc" -AccountPassword (ConvertTo-SecureString "ONr3su7p"  -AsPlainText -Force) -Enabled $true -path "OU=DI19V7F3,OU=K45,OU=TCNTT,OU=CTU,dc=B2111933,dc=local"</v>
      </c>
    </row>
    <row r="38" spans="1:1" ht="47.25" x14ac:dyDescent="0.25">
      <c r="A38" s="11" t="str">
        <f ca="1">CONCATENATE("New-ADUser -Name ",CHAR(34),DSSV!C40," ", DSSV!D40, CHAR(34), " -UserPrincipalName ", CHAR(34),DSSV!B40,"@", "B2111933.local", CHAR(34)," -SAMAccountName ",DSSV!B40, " -givenName ",CHAR(34),DSSV!D40, CHAR(34), " -SurName ",CHAR(34), DSSV!C40,CHAR(34), "  -displayName ", CHAR(34), DSSV!C40, " ", DSSV!D40, CHAR(34), " -AccountPassword (ConvertTo-SecureString ",CHAR(34),DSSV!R40,CHAR(34),"  -AsPlainText -Force)", " -Enabled $true -path ", CHAR(34),"OU=",DSSV!H40,",OU=",DSSV!G40,",OU=",DSSV!F40,",OU=CTU,dc=B2111933,dc=local",CHAR(34) )</f>
        <v>New-ADUser -Name "Duong Huynh Hao" -UserPrincipalName "B1910633@B2111933.local" -SAMAccountName B1910633 -givenName "Hao" -SurName "Duong Huynh"  -displayName "Duong Huynh Hao" -AccountPassword (ConvertTo-SecureString "OJm6ni5h"  -AsPlainText -Force) -Enabled $true -path "OU=DI19V7F1,OU=K45,OU=TCNTT,OU=CTU,dc=B2111933,dc=local"</v>
      </c>
    </row>
    <row r="39" spans="1:1" ht="47.25" x14ac:dyDescent="0.25">
      <c r="A39" s="11" t="str">
        <f ca="1">CONCATENATE("New-ADUser -Name ",CHAR(34),DSSV!C41," ", DSSV!D41, CHAR(34), " -UserPrincipalName ", CHAR(34),DSSV!B41,"@", "B2111933.local", CHAR(34)," -SAMAccountName ",DSSV!B41, " -givenName ",CHAR(34),DSSV!D41, CHAR(34), " -SurName ",CHAR(34), DSSV!C41,CHAR(34), "  -displayName ", CHAR(34), DSSV!C41, " ", DSSV!D41, CHAR(34), " -AccountPassword (ConvertTo-SecureString ",CHAR(34),DSSV!R41,CHAR(34),"  -AsPlainText -Force)", " -Enabled $true -path ", CHAR(34),"OU=",DSSV!H41,",OU=",DSSV!G41,",OU=",DSSV!F41,",OU=CTU,dc=B2111933,dc=local",CHAR(34) )</f>
        <v>New-ADUser -Name "Lo Trieu Huy" -UserPrincipalName "B1910644@B2111933.local" -SAMAccountName B1910644 -givenName "Huy" -SurName "Lo Trieu"  -displayName "Lo Trieu Huy" -AccountPassword (ConvertTo-SecureString "UWx6ru4g"  -AsPlainText -Force) -Enabled $true -path "OU=DI19V7F3,OU=K45,OU=TCNTT,OU=CTU,dc=B2111933,dc=local"</v>
      </c>
    </row>
    <row r="40" spans="1:1" ht="47.25" x14ac:dyDescent="0.25">
      <c r="A40" s="11" t="str">
        <f ca="1">CONCATENATE("New-ADUser -Name ",CHAR(34),DSSV!C42," ", DSSV!D42, CHAR(34), " -UserPrincipalName ", CHAR(34),DSSV!B42,"@", "B2111933.local", CHAR(34)," -SAMAccountName ",DSSV!B42, " -givenName ",CHAR(34),DSSV!D42, CHAR(34), " -SurName ",CHAR(34), DSSV!C42,CHAR(34), "  -displayName ", CHAR(34), DSSV!C42, " ", DSSV!D42, CHAR(34), " -AccountPassword (ConvertTo-SecureString ",CHAR(34),DSSV!R42,CHAR(34),"  -AsPlainText -Force)", " -Enabled $true -path ", CHAR(34),"OU=",DSSV!H42,",OU=",DSSV!G42,",OU=",DSSV!F42,",OU=CTU,dc=B2111933,dc=local",CHAR(34) )</f>
        <v>New-ADUser -Name "Pham Thanh Gia Huy" -UserPrincipalName "B1910647@B2111933.local" -SAMAccountName B1910647 -givenName "Huy" -SurName "Pham Thanh Gia"  -displayName "Pham Thanh Gia Huy" -AccountPassword (ConvertTo-SecureString "LLx2tk8n"  -AsPlainText -Force) -Enabled $true -path "OU=DI19V7F3,OU=K45,OU=TCNTT,OU=CTU,dc=B2111933,dc=local"</v>
      </c>
    </row>
    <row r="41" spans="1:1" ht="47.25" x14ac:dyDescent="0.25">
      <c r="A41" s="11" t="str">
        <f ca="1">CONCATENATE("New-ADUser -Name ",CHAR(34),DSSV!C43," ", DSSV!D43, CHAR(34), " -UserPrincipalName ", CHAR(34),DSSV!B43,"@", "B2111933.local", CHAR(34)," -SAMAccountName ",DSSV!B43, " -givenName ",CHAR(34),DSSV!D43, CHAR(34), " -SurName ",CHAR(34), DSSV!C43,CHAR(34), "  -displayName ", CHAR(34), DSSV!C43, " ", DSSV!D43, CHAR(34), " -AccountPassword (ConvertTo-SecureString ",CHAR(34),DSSV!R43,CHAR(34),"  -AsPlainText -Force)", " -Enabled $true -path ", CHAR(34),"OU=",DSSV!H43,",OU=",DSSV!G43,",OU=",DSSV!F43,",OU=CTU,dc=B2111933,dc=local",CHAR(34) )</f>
        <v>New-ADUser -Name "Huynh Huu Bao Khoa" -UserPrincipalName "B1910658@B2111933.local" -SAMAccountName B1910658 -givenName "Khoa" -SurName "Huynh Huu Bao"  -displayName "Huynh Huu Bao Khoa" -AccountPassword (ConvertTo-SecureString "GFz4dv6j"  -AsPlainText -Force) -Enabled $true -path "OU=DI19V7F3,OU=K45,OU=TCNTT,OU=CTU,dc=B2111933,dc=local"</v>
      </c>
    </row>
    <row r="42" spans="1:1" ht="47.25" x14ac:dyDescent="0.25">
      <c r="A42" s="11" t="str">
        <f ca="1">CONCATENATE("New-ADUser -Name ",CHAR(34),DSSV!C44," ", DSSV!D44, CHAR(34), " -UserPrincipalName ", CHAR(34),DSSV!B44,"@", "B2111933.local", CHAR(34)," -SAMAccountName ",DSSV!B44, " -givenName ",CHAR(34),DSSV!D44, CHAR(34), " -SurName ",CHAR(34), DSSV!C44,CHAR(34), "  -displayName ", CHAR(34), DSSV!C44, " ", DSSV!D44, CHAR(34), " -AccountPassword (ConvertTo-SecureString ",CHAR(34),DSSV!R44,CHAR(34),"  -AsPlainText -Force)", " -Enabled $true -path ", CHAR(34),"OU=",DSSV!H44,",OU=",DSSV!G44,",OU=",DSSV!F44,",OU=CTU,dc=B2111933,dc=local",CHAR(34) )</f>
        <v>New-ADUser -Name "Nguyen Vy Ky" -UserPrincipalName "B1910661@B2111933.local" -SAMAccountName B1910661 -givenName "Ky" -SurName "Nguyen Vy"  -displayName "Nguyen Vy Ky" -AccountPassword (ConvertTo-SecureString "BOw6wu1n"  -AsPlainText -Force) -Enabled $true -path "OU=DI19V7F3,OU=K45,OU=TCNTT,OU=CTU,dc=B2111933,dc=local"</v>
      </c>
    </row>
    <row r="43" spans="1:1" ht="47.25" x14ac:dyDescent="0.25">
      <c r="A43" s="11" t="str">
        <f ca="1">CONCATENATE("New-ADUser -Name ",CHAR(34),DSSV!C45," ", DSSV!D45, CHAR(34), " -UserPrincipalName ", CHAR(34),DSSV!B45,"@", "B2111933.local", CHAR(34)," -SAMAccountName ",DSSV!B45, " -givenName ",CHAR(34),DSSV!D45, CHAR(34), " -SurName ",CHAR(34), DSSV!C45,CHAR(34), "  -displayName ", CHAR(34), DSSV!C45, " ", DSSV!D45, CHAR(34), " -AccountPassword (ConvertTo-SecureString ",CHAR(34),DSSV!R45,CHAR(34),"  -AsPlainText -Force)", " -Enabled $true -path ", CHAR(34),"OU=",DSSV!H45,",OU=",DSSV!G45,",OU=",DSSV!F45,",OU=CTU,dc=B2111933,dc=local",CHAR(34) )</f>
        <v>New-ADUser -Name "Tong Phuoc Loc" -UserPrincipalName "B1910664@B2111933.local" -SAMAccountName B1910664 -givenName "Loc" -SurName "Tong Phuoc"  -displayName "Tong Phuoc Loc" -AccountPassword (ConvertTo-SecureString "YKw9yf3c"  -AsPlainText -Force) -Enabled $true -path "OU=DI19V7F2,OU=K45,OU=TCNTT,OU=CTU,dc=B2111933,dc=local"</v>
      </c>
    </row>
    <row r="44" spans="1:1" ht="47.25" x14ac:dyDescent="0.25">
      <c r="A44" s="11" t="str">
        <f ca="1">CONCATENATE("New-ADUser -Name ",CHAR(34),DSSV!C46," ", DSSV!D46, CHAR(34), " -UserPrincipalName ", CHAR(34),DSSV!B46,"@", "B2111933.local", CHAR(34)," -SAMAccountName ",DSSV!B46, " -givenName ",CHAR(34),DSSV!D46, CHAR(34), " -SurName ",CHAR(34), DSSV!C46,CHAR(34), "  -displayName ", CHAR(34), DSSV!C46, " ", DSSV!D46, CHAR(34), " -AccountPassword (ConvertTo-SecureString ",CHAR(34),DSSV!R46,CHAR(34),"  -AsPlainText -Force)", " -Enabled $true -path ", CHAR(34),"OU=",DSSV!H46,",OU=",DSSV!G46,",OU=",DSSV!F46,",OU=CTU,dc=B2111933,dc=local",CHAR(34) )</f>
        <v>New-ADUser -Name "Tran Phyc Loc" -UserPrincipalName "B1910665@B2111933.local" -SAMAccountName B1910665 -givenName "Loc" -SurName "Tran Phyc"  -displayName "Tran Phyc Loc" -AccountPassword (ConvertTo-SecureString "LEm9tg1f"  -AsPlainText -Force) -Enabled $true -path "OU=DI19V7F3,OU=K45,OU=TCNTT,OU=CTU,dc=B2111933,dc=local"</v>
      </c>
    </row>
    <row r="45" spans="1:1" ht="47.25" x14ac:dyDescent="0.25">
      <c r="A45" s="11" t="str">
        <f ca="1">CONCATENATE("New-ADUser -Name ",CHAR(34),DSSV!C47," ", DSSV!D47, CHAR(34), " -UserPrincipalName ", CHAR(34),DSSV!B47,"@", "B2111933.local", CHAR(34)," -SAMAccountName ",DSSV!B47, " -givenName ",CHAR(34),DSSV!D47, CHAR(34), " -SurName ",CHAR(34), DSSV!C47,CHAR(34), "  -displayName ", CHAR(34), DSSV!C47, " ", DSSV!D47, CHAR(34), " -AccountPassword (ConvertTo-SecureString ",CHAR(34),DSSV!R47,CHAR(34),"  -AsPlainText -Force)", " -Enabled $true -path ", CHAR(34),"OU=",DSSV!H47,",OU=",DSSV!G47,",OU=",DSSV!F47,",OU=CTU,dc=B2111933,dc=local",CHAR(34) )</f>
        <v>New-ADUser -Name "Nguyen Ngoc Tuong Minh" -UserPrincipalName "B1910666@B2111933.local" -SAMAccountName B1910666 -givenName "Minh" -SurName "Nguyen Ngoc Tuong"  -displayName "Nguyen Ngoc Tuong Minh" -AccountPassword (ConvertTo-SecureString "OSz2vc0t"  -AsPlainText -Force) -Enabled $true -path "OU=DI19V7F2,OU=K45,OU=TCNTT,OU=CTU,dc=B2111933,dc=local"</v>
      </c>
    </row>
    <row r="46" spans="1:1" ht="47.25" x14ac:dyDescent="0.25">
      <c r="A46" s="11" t="str">
        <f ca="1">CONCATENATE("New-ADUser -Name ",CHAR(34),DSSV!C48," ", DSSV!D48, CHAR(34), " -UserPrincipalName ", CHAR(34),DSSV!B48,"@", "B2111933.local", CHAR(34)," -SAMAccountName ",DSSV!B48, " -givenName ",CHAR(34),DSSV!D48, CHAR(34), " -SurName ",CHAR(34), DSSV!C48,CHAR(34), "  -displayName ", CHAR(34), DSSV!C48, " ", DSSV!D48, CHAR(34), " -AccountPassword (ConvertTo-SecureString ",CHAR(34),DSSV!R48,CHAR(34),"  -AsPlainText -Force)", " -Enabled $true -path ", CHAR(34),"OU=",DSSV!H48,",OU=",DSSV!G48,",OU=",DSSV!F48,",OU=CTU,dc=B2111933,dc=local",CHAR(34) )</f>
        <v>New-ADUser -Name "Ho Kim Ngon" -UserPrincipalName "B1910670@B2111933.local" -SAMAccountName B1910670 -givenName "Ngon" -SurName "Ho Kim"  -displayName "Ho Kim Ngon" -AccountPassword (ConvertTo-SecureString "DIl6hg5s"  -AsPlainText -Force) -Enabled $true -path "OU=DI19V7F3,OU=K45,OU=TCNTT,OU=CTU,dc=B2111933,dc=local"</v>
      </c>
    </row>
    <row r="47" spans="1:1" ht="47.25" x14ac:dyDescent="0.25">
      <c r="A47" s="11" t="str">
        <f ca="1">CONCATENATE("New-ADUser -Name ",CHAR(34),DSSV!C49," ", DSSV!D49, CHAR(34), " -UserPrincipalName ", CHAR(34),DSSV!B49,"@", "B2111933.local", CHAR(34)," -SAMAccountName ",DSSV!B49, " -givenName ",CHAR(34),DSSV!D49, CHAR(34), " -SurName ",CHAR(34), DSSV!C49,CHAR(34), "  -displayName ", CHAR(34), DSSV!C49, " ", DSSV!D49, CHAR(34), " -AccountPassword (ConvertTo-SecureString ",CHAR(34),DSSV!R49,CHAR(34),"  -AsPlainText -Force)", " -Enabled $true -path ", CHAR(34),"OU=",DSSV!H49,",OU=",DSSV!G49,",OU=",DSSV!F49,",OU=CTU,dc=B2111933,dc=local",CHAR(34) )</f>
        <v>New-ADUser -Name "Nguyen Thanh Nghia" -UserPrincipalName "B1910673@B2111933.local" -SAMAccountName B1910673 -givenName "Nghia" -SurName "Nguyen Thanh"  -displayName "Nguyen Thanh Nghia" -AccountPassword (ConvertTo-SecureString "ZTc0mv8f"  -AsPlainText -Force) -Enabled $true -path "OU=DI19V7F3,OU=K45,OU=TCNTT,OU=CTU,dc=B2111933,dc=local"</v>
      </c>
    </row>
    <row r="48" spans="1:1" ht="47.25" x14ac:dyDescent="0.25">
      <c r="A48" s="11" t="str">
        <f ca="1">CONCATENATE("New-ADUser -Name ",CHAR(34),DSSV!C50," ", DSSV!D50, CHAR(34), " -UserPrincipalName ", CHAR(34),DSSV!B50,"@", "B2111933.local", CHAR(34)," -SAMAccountName ",DSSV!B50, " -givenName ",CHAR(34),DSSV!D50, CHAR(34), " -SurName ",CHAR(34), DSSV!C50,CHAR(34), "  -displayName ", CHAR(34), DSSV!C50, " ", DSSV!D50, CHAR(34), " -AccountPassword (ConvertTo-SecureString ",CHAR(34),DSSV!R50,CHAR(34),"  -AsPlainText -Force)", " -Enabled $true -path ", CHAR(34),"OU=",DSSV!H50,",OU=",DSSV!G50,",OU=",DSSV!F50,",OU=CTU,dc=B2111933,dc=local",CHAR(34) )</f>
        <v>New-ADUser -Name "Duong Huynh Nhon" -UserPrincipalName "B1910676@B2111933.local" -SAMAccountName B1910676 -givenName "Nhon" -SurName "Duong Huynh"  -displayName "Duong Huynh Nhon" -AccountPassword (ConvertTo-SecureString "WRi4mr9d"  -AsPlainText -Force) -Enabled $true -path "OU=DI19V7F3,OU=K45,OU=TCNTT,OU=CTU,dc=B2111933,dc=local"</v>
      </c>
    </row>
    <row r="49" spans="1:1" ht="47.25" x14ac:dyDescent="0.25">
      <c r="A49" s="11" t="str">
        <f ca="1">CONCATENATE("New-ADUser -Name ",CHAR(34),DSSV!C51," ", DSSV!D51, CHAR(34), " -UserPrincipalName ", CHAR(34),DSSV!B51,"@", "B2111933.local", CHAR(34)," -SAMAccountName ",DSSV!B51, " -givenName ",CHAR(34),DSSV!D51, CHAR(34), " -SurName ",CHAR(34), DSSV!C51,CHAR(34), "  -displayName ", CHAR(34), DSSV!C51, " ", DSSV!D51, CHAR(34), " -AccountPassword (ConvertTo-SecureString ",CHAR(34),DSSV!R51,CHAR(34),"  -AsPlainText -Force)", " -Enabled $true -path ", CHAR(34),"OU=",DSSV!H51,",OU=",DSSV!G51,",OU=",DSSV!F51,",OU=CTU,dc=B2111933,dc=local",CHAR(34) )</f>
        <v>New-ADUser -Name "Phan Bo Dai Phyc" -UserPrincipalName "B1910688@B2111933.local" -SAMAccountName B1910688 -givenName "Phyc" -SurName "Phan Bo Dai"  -displayName "Phan Bo Dai Phyc" -AccountPassword (ConvertTo-SecureString "SXv9wx4a"  -AsPlainText -Force) -Enabled $true -path "OU=DI19V7F1,OU=K45,OU=TCNTT,OU=CTU,dc=B2111933,dc=local"</v>
      </c>
    </row>
    <row r="50" spans="1:1" ht="47.25" x14ac:dyDescent="0.25">
      <c r="A50" s="11" t="str">
        <f ca="1">CONCATENATE("New-ADUser -Name ",CHAR(34),DSSV!C52," ", DSSV!D52, CHAR(34), " -UserPrincipalName ", CHAR(34),DSSV!B52,"@", "B2111933.local", CHAR(34)," -SAMAccountName ",DSSV!B52, " -givenName ",CHAR(34),DSSV!D52, CHAR(34), " -SurName ",CHAR(34), DSSV!C52,CHAR(34), "  -displayName ", CHAR(34), DSSV!C52, " ", DSSV!D52, CHAR(34), " -AccountPassword (ConvertTo-SecureString ",CHAR(34),DSSV!R52,CHAR(34),"  -AsPlainText -Force)", " -Enabled $true -path ", CHAR(34),"OU=",DSSV!H52,",OU=",DSSV!G52,",OU=",DSSV!F52,",OU=CTU,dc=B2111933,dc=local",CHAR(34) )</f>
        <v>New-ADUser -Name "Nguyen Cung Su" -UserPrincipalName "B1910692@B2111933.local" -SAMAccountName B1910692 -givenName "Su" -SurName "Nguyen Cung"  -displayName "Nguyen Cung Su" -AccountPassword (ConvertTo-SecureString "QEd9xx5q"  -AsPlainText -Force) -Enabled $true -path "OU=DI19V7F2,OU=K45,OU=TCNTT,OU=CTU,dc=B2111933,dc=local"</v>
      </c>
    </row>
    <row r="51" spans="1:1" ht="47.25" x14ac:dyDescent="0.25">
      <c r="A51" s="11" t="str">
        <f ca="1">CONCATENATE("New-ADUser -Name ",CHAR(34),DSSV!C53," ", DSSV!D53, CHAR(34), " -UserPrincipalName ", CHAR(34),DSSV!B53,"@", "B2111933.local", CHAR(34)," -SAMAccountName ",DSSV!B53, " -givenName ",CHAR(34),DSSV!D53, CHAR(34), " -SurName ",CHAR(34), DSSV!C53,CHAR(34), "  -displayName ", CHAR(34), DSSV!C53, " ", DSSV!D53, CHAR(34), " -AccountPassword (ConvertTo-SecureString ",CHAR(34),DSSV!R53,CHAR(34),"  -AsPlainText -Force)", " -Enabled $true -path ", CHAR(34),"OU=",DSSV!H53,",OU=",DSSV!G53,",OU=",DSSV!F53,",OU=CTU,dc=B2111933,dc=local",CHAR(34) )</f>
        <v>New-ADUser -Name "Tran Phuoc Tai" -UserPrincipalName "B1910695@B2111933.local" -SAMAccountName B1910695 -givenName "Tai" -SurName "Tran Phuoc"  -displayName "Tran Phuoc Tai" -AccountPassword (ConvertTo-SecureString "WJo4ls3m"  -AsPlainText -Force) -Enabled $true -path "OU=DI19V7F3,OU=K45,OU=TCNTT,OU=CTU,dc=B2111933,dc=local"</v>
      </c>
    </row>
    <row r="52" spans="1:1" ht="47.25" x14ac:dyDescent="0.25">
      <c r="A52" s="11" t="str">
        <f ca="1">CONCATENATE("New-ADUser -Name ",CHAR(34),DSSV!C54," ", DSSV!D54, CHAR(34), " -UserPrincipalName ", CHAR(34),DSSV!B54,"@", "B2111933.local", CHAR(34)," -SAMAccountName ",DSSV!B54, " -givenName ",CHAR(34),DSSV!D54, CHAR(34), " -SurName ",CHAR(34), DSSV!C54,CHAR(34), "  -displayName ", CHAR(34), DSSV!C54, " ", DSSV!D54, CHAR(34), " -AccountPassword (ConvertTo-SecureString ",CHAR(34),DSSV!R54,CHAR(34),"  -AsPlainText -Force)", " -Enabled $true -path ", CHAR(34),"OU=",DSSV!H54,",OU=",DSSV!G54,",OU=",DSSV!F54,",OU=CTU,dc=B2111933,dc=local",CHAR(34) )</f>
        <v>New-ADUser -Name "Nguyen Donh Thanh" -UserPrincipalName "B1910702@B2111933.local" -SAMAccountName B1910702 -givenName "Thanh" -SurName "Nguyen Donh"  -displayName "Nguyen Donh Thanh" -AccountPassword (ConvertTo-SecureString "PDv7if0t"  -AsPlainText -Force) -Enabled $true -path "OU=DI19V7F3,OU=K45,OU=TCNTT,OU=CTU,dc=B2111933,dc=local"</v>
      </c>
    </row>
    <row r="53" spans="1:1" ht="47.25" x14ac:dyDescent="0.25">
      <c r="A53" s="11" t="str">
        <f ca="1">CONCATENATE("New-ADUser -Name ",CHAR(34),DSSV!C55," ", DSSV!D55, CHAR(34), " -UserPrincipalName ", CHAR(34),DSSV!B55,"@", "B2111933.local", CHAR(34)," -SAMAccountName ",DSSV!B55, " -givenName ",CHAR(34),DSSV!D55, CHAR(34), " -SurName ",CHAR(34), DSSV!C55,CHAR(34), "  -displayName ", CHAR(34), DSSV!C55, " ", DSSV!D55, CHAR(34), " -AccountPassword (ConvertTo-SecureString ",CHAR(34),DSSV!R55,CHAR(34),"  -AsPlainText -Force)", " -Enabled $true -path ", CHAR(34),"OU=",DSSV!H55,",OU=",DSSV!G55,",OU=",DSSV!F55,",OU=CTU,dc=B2111933,dc=local",CHAR(34) )</f>
        <v>New-ADUser -Name "Lo Hoang Thanh" -UserPrincipalName "B1910705@B2111933.local" -SAMAccountName B1910705 -givenName "Thanh" -SurName "Lo Hoang"  -displayName "Lo Hoang Thanh" -AccountPassword (ConvertTo-SecureString "YAa4oh4v"  -AsPlainText -Force) -Enabled $true -path "OU=DI19V7F1,OU=K45,OU=TCNTT,OU=CTU,dc=B2111933,dc=local"</v>
      </c>
    </row>
    <row r="54" spans="1:1" ht="47.25" x14ac:dyDescent="0.25">
      <c r="A54" s="11" t="str">
        <f ca="1">CONCATENATE("New-ADUser -Name ",CHAR(34),DSSV!C56," ", DSSV!D56, CHAR(34), " -UserPrincipalName ", CHAR(34),DSSV!B56,"@", "B2111933.local", CHAR(34)," -SAMAccountName ",DSSV!B56, " -givenName ",CHAR(34),DSSV!D56, CHAR(34), " -SurName ",CHAR(34), DSSV!C56,CHAR(34), "  -displayName ", CHAR(34), DSSV!C56, " ", DSSV!D56, CHAR(34), " -AccountPassword (ConvertTo-SecureString ",CHAR(34),DSSV!R56,CHAR(34),"  -AsPlainText -Force)", " -Enabled $true -path ", CHAR(34),"OU=",DSSV!H56,",OU=",DSSV!G56,",OU=",DSSV!F56,",OU=CTU,dc=B2111933,dc=local",CHAR(34) )</f>
        <v>New-ADUser -Name "Nguyen Phan Nhat Thion" -UserPrincipalName "B1910708@B2111933.local" -SAMAccountName B1910708 -givenName "Thion" -SurName "Nguyen Phan Nhat"  -displayName "Nguyen Phan Nhat Thion" -AccountPassword (ConvertTo-SecureString "XMz6vk4s"  -AsPlainText -Force) -Enabled $true -path "OU=DI19V7F3,OU=K45,OU=TCNTT,OU=CTU,dc=B2111933,dc=local"</v>
      </c>
    </row>
    <row r="55" spans="1:1" ht="47.25" x14ac:dyDescent="0.25">
      <c r="A55" s="11" t="str">
        <f ca="1">CONCATENATE("New-ADUser -Name ",CHAR(34),DSSV!C57," ", DSSV!D57, CHAR(34), " -UserPrincipalName ", CHAR(34),DSSV!B57,"@", "B2111933.local", CHAR(34)," -SAMAccountName ",DSSV!B57, " -givenName ",CHAR(34),DSSV!D57, CHAR(34), " -SurName ",CHAR(34), DSSV!C57,CHAR(34), "  -displayName ", CHAR(34), DSSV!C57, " ", DSSV!D57, CHAR(34), " -AccountPassword (ConvertTo-SecureString ",CHAR(34),DSSV!R57,CHAR(34),"  -AsPlainText -Force)", " -Enabled $true -path ", CHAR(34),"OU=",DSSV!H57,",OU=",DSSV!G57,",OU=",DSSV!F57,",OU=CTU,dc=B2111933,dc=local",CHAR(34) )</f>
        <v>New-ADUser -Name "Nguyen Lo Doan Thuy" -UserPrincipalName "B1910712@B2111933.local" -SAMAccountName B1910712 -givenName "Thuy" -SurName "Nguyen Lo Doan"  -displayName "Nguyen Lo Doan Thuy" -AccountPassword (ConvertTo-SecureString "XXp1fz1u"  -AsPlainText -Force) -Enabled $true -path "OU=DI19V7F3,OU=K45,OU=TCNTT,OU=CTU,dc=B2111933,dc=local"</v>
      </c>
    </row>
    <row r="56" spans="1:1" ht="47.25" x14ac:dyDescent="0.25">
      <c r="A56" s="11" t="str">
        <f ca="1">CONCATENATE("New-ADUser -Name ",CHAR(34),DSSV!C58," ", DSSV!D58, CHAR(34), " -UserPrincipalName ", CHAR(34),DSSV!B58,"@", "B2111933.local", CHAR(34)," -SAMAccountName ",DSSV!B58, " -givenName ",CHAR(34),DSSV!D58, CHAR(34), " -SurName ",CHAR(34), DSSV!C58,CHAR(34), "  -displayName ", CHAR(34), DSSV!C58, " ", DSSV!D58, CHAR(34), " -AccountPassword (ConvertTo-SecureString ",CHAR(34),DSSV!R58,CHAR(34),"  -AsPlainText -Force)", " -Enabled $true -path ", CHAR(34),"OU=",DSSV!H58,",OU=",DSSV!G58,",OU=",DSSV!F58,",OU=CTU,dc=B2111933,dc=local",CHAR(34) )</f>
        <v>New-ADUser -Name "Nguyen Phong Minh Triet" -UserPrincipalName "B1910721@B2111933.local" -SAMAccountName B1910721 -givenName "Triet" -SurName "Nguyen Phong Minh"  -displayName "Nguyen Phong Minh Triet" -AccountPassword (ConvertTo-SecureString "UZt0yb5g"  -AsPlainText -Force) -Enabled $true -path "OU=DI19V7F3,OU=K45,OU=TCNTT,OU=CTU,dc=B2111933,dc=local"</v>
      </c>
    </row>
    <row r="57" spans="1:1" ht="47.25" x14ac:dyDescent="0.25">
      <c r="A57" s="11" t="str">
        <f ca="1">CONCATENATE("New-ADUser -Name ",CHAR(34),DSSV!C59," ", DSSV!D59, CHAR(34), " -UserPrincipalName ", CHAR(34),DSSV!B59,"@", "B2111933.local", CHAR(34)," -SAMAccountName ",DSSV!B59, " -givenName ",CHAR(34),DSSV!D59, CHAR(34), " -SurName ",CHAR(34), DSSV!C59,CHAR(34), "  -displayName ", CHAR(34), DSSV!C59, " ", DSSV!D59, CHAR(34), " -AccountPassword (ConvertTo-SecureString ",CHAR(34),DSSV!R59,CHAR(34),"  -AsPlainText -Force)", " -Enabled $true -path ", CHAR(34),"OU=",DSSV!H59,",OU=",DSSV!G59,",OU=",DSSV!F59,",OU=CTU,dc=B2111933,dc=local",CHAR(34) )</f>
        <v>New-ADUser -Name "Nguyen Thi Ha Vy" -UserPrincipalName "B1910729@B2111933.local" -SAMAccountName B1910729 -givenName "Vy" -SurName "Nguyen Thi Ha"  -displayName "Nguyen Thi Ha Vy" -AccountPassword (ConvertTo-SecureString "PGj2du8e"  -AsPlainText -Force) -Enabled $true -path "OU=DI19V7F3,OU=K45,OU=TCNTT,OU=CTU,dc=B2111933,dc=local"</v>
      </c>
    </row>
    <row r="58" spans="1:1" ht="47.25" x14ac:dyDescent="0.25">
      <c r="A58" s="11" t="str">
        <f ca="1">CONCATENATE("New-ADUser -Name ",CHAR(34),DSSV!C60," ", DSSV!D60, CHAR(34), " -UserPrincipalName ", CHAR(34),DSSV!B60,"@", "B2111933.local", CHAR(34)," -SAMAccountName ",DSSV!B60, " -givenName ",CHAR(34),DSSV!D60, CHAR(34), " -SurName ",CHAR(34), DSSV!C60,CHAR(34), "  -displayName ", CHAR(34), DSSV!C60, " ", DSSV!D60, CHAR(34), " -AccountPassword (ConvertTo-SecureString ",CHAR(34),DSSV!R60,CHAR(34),"  -AsPlainText -Force)", " -Enabled $true -path ", CHAR(34),"OU=",DSSV!H60,",OU=",DSSV!G60,",OU=",DSSV!F60,",OU=CTU,dc=B2111933,dc=local",CHAR(34) )</f>
        <v>New-ADUser -Name "Nguyen Lo Huy Hoang" -UserPrincipalName "B1913024@B2111933.local" -SAMAccountName B1913024 -givenName "Hoang" -SurName "Nguyen Lo Huy"  -displayName "Nguyen Lo Huy Hoang" -AccountPassword (ConvertTo-SecureString "DWy0yf8p"  -AsPlainText -Force) -Enabled $true -path "OU=DI19V7F1,OU=K45,OU=TCNTT,OU=CTU,dc=B2111933,dc=local"</v>
      </c>
    </row>
    <row r="59" spans="1:1" ht="47.25" x14ac:dyDescent="0.25">
      <c r="A59" s="11" t="str">
        <f ca="1">CONCATENATE("New-ADUser -Name ",CHAR(34),DSSV!C61," ", DSSV!D61, CHAR(34), " -UserPrincipalName ", CHAR(34),DSSV!B61,"@", "B2111933.local", CHAR(34)," -SAMAccountName ",DSSV!B61, " -givenName ",CHAR(34),DSSV!D61, CHAR(34), " -SurName ",CHAR(34), DSSV!C61,CHAR(34), "  -displayName ", CHAR(34), DSSV!C61, " ", DSSV!D61, CHAR(34), " -AccountPassword (ConvertTo-SecureString ",CHAR(34),DSSV!R61,CHAR(34),"  -AsPlainText -Force)", " -Enabled $true -path ", CHAR(34),"OU=",DSSV!H61,",OU=",DSSV!G61,",OU=",DSSV!F61,",OU=CTU,dc=B2111933,dc=local",CHAR(34) )</f>
        <v>New-ADUser -Name "Danh Bo Hai" -UserPrincipalName "B1909907@B2111933.local" -SAMAccountName B1909907 -givenName "Hai" -SurName "Danh Bo"  -displayName "Danh Bo Hai" -AccountPassword (ConvertTo-SecureString "TLt2ef5y"  -AsPlainText -Force) -Enabled $true -path "OU=DI19V7F2,OU=K45,OU=TCNTT,OU=CTU,dc=B2111933,dc=local"</v>
      </c>
    </row>
    <row r="60" spans="1:1" ht="47.25" x14ac:dyDescent="0.25">
      <c r="A60" s="11" t="str">
        <f ca="1">CONCATENATE("New-ADUser -Name ",CHAR(34),DSSV!C62," ", DSSV!D62, CHAR(34), " -UserPrincipalName ", CHAR(34),DSSV!B62,"@", "B2111933.local", CHAR(34)," -SAMAccountName ",DSSV!B62, " -givenName ",CHAR(34),DSSV!D62, CHAR(34), " -SurName ",CHAR(34), DSSV!C62,CHAR(34), "  -displayName ", CHAR(34), DSSV!C62, " ", DSSV!D62, CHAR(34), " -AccountPassword (ConvertTo-SecureString ",CHAR(34),DSSV!R62,CHAR(34),"  -AsPlainText -Force)", " -Enabled $true -path ", CHAR(34),"OU=",DSSV!H62,",OU=",DSSV!G62,",OU=",DSSV!F62,",OU=CTU,dc=B2111933,dc=local",CHAR(34) )</f>
        <v>New-ADUser -Name "Hong Quoc Khonh" -UserPrincipalName "B1910391@B2111933.local" -SAMAccountName B1910391 -givenName "Khonh" -SurName "Hong Quoc"  -displayName "Hong Quoc Khonh" -AccountPassword (ConvertTo-SecureString "SYh0cv4d"  -AsPlainText -Force) -Enabled $true -path "OU=DI19V7F2,OU=K45,OU=TCNTT,OU=CTU,dc=B2111933,dc=local"</v>
      </c>
    </row>
    <row r="61" spans="1:1" ht="47.25" x14ac:dyDescent="0.25">
      <c r="A61" s="11" t="str">
        <f ca="1">CONCATENATE("New-ADUser -Name ",CHAR(34),DSSV!C63," ", DSSV!D63, CHAR(34), " -UserPrincipalName ", CHAR(34),DSSV!B63,"@", "B2111933.local", CHAR(34)," -SAMAccountName ",DSSV!B63, " -givenName ",CHAR(34),DSSV!D63, CHAR(34), " -SurName ",CHAR(34), DSSV!C63,CHAR(34), "  -displayName ", CHAR(34), DSSV!C63, " ", DSSV!D63, CHAR(34), " -AccountPassword (ConvertTo-SecureString ",CHAR(34),DSSV!R63,CHAR(34),"  -AsPlainText -Force)", " -Enabled $true -path ", CHAR(34),"OU=",DSSV!H63,",OU=",DSSV!G63,",OU=",DSSV!F63,",OU=CTU,dc=B2111933,dc=local",CHAR(34) )</f>
        <v>New-ADUser -Name "Lo Nguyen Bao Anh" -UserPrincipalName "B1910611@B2111933.local" -SAMAccountName B1910611 -givenName "Anh" -SurName "Lo Nguyen Bao"  -displayName "Lo Nguyen Bao Anh" -AccountPassword (ConvertTo-SecureString "ECo7ou7m"  -AsPlainText -Force) -Enabled $true -path "OU=DI19V7F2,OU=K45,OU=TCNTT,OU=CTU,dc=B2111933,dc=local"</v>
      </c>
    </row>
    <row r="62" spans="1:1" ht="47.25" x14ac:dyDescent="0.25">
      <c r="A62" s="11" t="str">
        <f ca="1">CONCATENATE("New-ADUser -Name ",CHAR(34),DSSV!C64," ", DSSV!D64, CHAR(34), " -UserPrincipalName ", CHAR(34),DSSV!B64,"@", "B2111933.local", CHAR(34)," -SAMAccountName ",DSSV!B64, " -givenName ",CHAR(34),DSSV!D64, CHAR(34), " -SurName ",CHAR(34), DSSV!C64,CHAR(34), "  -displayName ", CHAR(34), DSSV!C64, " ", DSSV!D64, CHAR(34), " -AccountPassword (ConvertTo-SecureString ",CHAR(34),DSSV!R64,CHAR(34),"  -AsPlainText -Force)", " -Enabled $true -path ", CHAR(34),"OU=",DSSV!H64,",OU=",DSSV!G64,",OU=",DSSV!F64,",OU=CTU,dc=B2111933,dc=local",CHAR(34) )</f>
        <v>New-ADUser -Name "Nguyen Cho Bao" -UserPrincipalName "B1910619@B2111933.local" -SAMAccountName B1910619 -givenName "Bao" -SurName "Nguyen Cho"  -displayName "Nguyen Cho Bao" -AccountPassword (ConvertTo-SecureString "DQo8oq0q"  -AsPlainText -Force) -Enabled $true -path "OU=DI19V7F2,OU=K45,OU=TCNTT,OU=CTU,dc=B2111933,dc=local"</v>
      </c>
    </row>
    <row r="63" spans="1:1" ht="47.25" x14ac:dyDescent="0.25">
      <c r="A63" s="11" t="str">
        <f ca="1">CONCATENATE("New-ADUser -Name ",CHAR(34),DSSV!C65," ", DSSV!D65, CHAR(34), " -UserPrincipalName ", CHAR(34),DSSV!B65,"@", "B2111933.local", CHAR(34)," -SAMAccountName ",DSSV!B65, " -givenName ",CHAR(34),DSSV!D65, CHAR(34), " -SurName ",CHAR(34), DSSV!C65,CHAR(34), "  -displayName ", CHAR(34), DSSV!C65, " ", DSSV!D65, CHAR(34), " -AccountPassword (ConvertTo-SecureString ",CHAR(34),DSSV!R65,CHAR(34),"  -AsPlainText -Force)", " -Enabled $true -path ", CHAR(34),"OU=",DSSV!H65,",OU=",DSSV!G65,",OU=",DSSV!F65,",OU=CTU,dc=B2111933,dc=local",CHAR(34) )</f>
        <v>New-ADUser -Name "Pham Ngoc Gia Bao" -UserPrincipalName "B1910620@B2111933.local" -SAMAccountName B1910620 -givenName "Bao" -SurName "Pham Ngoc Gia"  -displayName "Pham Ngoc Gia Bao" -AccountPassword (ConvertTo-SecureString "IVa9wv1i"  -AsPlainText -Force) -Enabled $true -path "OU=DI19V7F2,OU=K45,OU=TCNTT,OU=CTU,dc=B2111933,dc=local"</v>
      </c>
    </row>
    <row r="64" spans="1:1" ht="47.25" x14ac:dyDescent="0.25">
      <c r="A64" s="11" t="str">
        <f ca="1">CONCATENATE("New-ADUser -Name ",CHAR(34),DSSV!C66," ", DSSV!D66, CHAR(34), " -UserPrincipalName ", CHAR(34),DSSV!B66,"@", "B2111933.local", CHAR(34)," -SAMAccountName ",DSSV!B66, " -givenName ",CHAR(34),DSSV!D66, CHAR(34), " -SurName ",CHAR(34), DSSV!C66,CHAR(34), "  -displayName ", CHAR(34), DSSV!C66, " ", DSSV!D66, CHAR(34), " -AccountPassword (ConvertTo-SecureString ",CHAR(34),DSSV!R66,CHAR(34),"  -AsPlainText -Force)", " -Enabled $true -path ", CHAR(34),"OU=",DSSV!H66,",OU=",DSSV!G66,",OU=",DSSV!F66,",OU=CTU,dc=B2111933,dc=local",CHAR(34) )</f>
        <v>New-ADUser -Name "Dang Quoc Cuong" -UserPrincipalName "B1910623@B2111933.local" -SAMAccountName B1910623 -givenName "Cuong" -SurName "Dang Quoc"  -displayName "Dang Quoc Cuong" -AccountPassword (ConvertTo-SecureString "FId4ah4h"  -AsPlainText -Force) -Enabled $true -path "OU=DI19V7F2,OU=K45,OU=TCNTT,OU=CTU,dc=B2111933,dc=local"</v>
      </c>
    </row>
    <row r="65" spans="1:1" ht="47.25" x14ac:dyDescent="0.25">
      <c r="A65" s="11" t="str">
        <f ca="1">CONCATENATE("New-ADUser -Name ",CHAR(34),DSSV!C67," ", DSSV!D67, CHAR(34), " -UserPrincipalName ", CHAR(34),DSSV!B67,"@", "B2111933.local", CHAR(34)," -SAMAccountName ",DSSV!B67, " -givenName ",CHAR(34),DSSV!D67, CHAR(34), " -SurName ",CHAR(34), DSSV!C67,CHAR(34), "  -displayName ", CHAR(34), DSSV!C67, " ", DSSV!D67, CHAR(34), " -AccountPassword (ConvertTo-SecureString ",CHAR(34),DSSV!R67,CHAR(34),"  -AsPlainText -Force)", " -Enabled $true -path ", CHAR(34),"OU=",DSSV!H67,",OU=",DSSV!G67,",OU=",DSSV!F67,",OU=CTU,dc=B2111933,dc=local",CHAR(34) )</f>
        <v>New-ADUser -Name "Ho Xuon Phuong Dung" -UserPrincipalName "B1910628@B2111933.local" -SAMAccountName B1910628 -givenName "Dung" -SurName "Ho Xuon Phuong"  -displayName "Ho Xuon Phuong Dung" -AccountPassword (ConvertTo-SecureString "ETk9ja3c"  -AsPlainText -Force) -Enabled $true -path "OU=DI19V7F2,OU=K45,OU=TCNTT,OU=CTU,dc=B2111933,dc=local"</v>
      </c>
    </row>
    <row r="66" spans="1:1" ht="47.25" x14ac:dyDescent="0.25">
      <c r="A66" s="11" t="str">
        <f ca="1">CONCATENATE("New-ADUser -Name ",CHAR(34),DSSV!C68," ", DSSV!D68, CHAR(34), " -UserPrincipalName ", CHAR(34),DSSV!B68,"@", "B2111933.local", CHAR(34)," -SAMAccountName ",DSSV!B68, " -givenName ",CHAR(34),DSSV!D68, CHAR(34), " -SurName ",CHAR(34), DSSV!C68,CHAR(34), "  -displayName ", CHAR(34), DSSV!C68, " ", DSSV!D68, CHAR(34), " -AccountPassword (ConvertTo-SecureString ",CHAR(34),DSSV!R68,CHAR(34),"  -AsPlainText -Force)", " -Enabled $true -path ", CHAR(34),"OU=",DSSV!H68,",OU=",DSSV!G68,",OU=",DSSV!F68,",OU=CTU,dc=B2111933,dc=local",CHAR(34) )</f>
        <v>New-ADUser -Name "Vu Phan Minh Hien" -UserPrincipalName "B1910641@B2111933.local" -SAMAccountName B1910641 -givenName "Hien" -SurName "Vu Phan Minh"  -displayName "Vu Phan Minh Hien" -AccountPassword (ConvertTo-SecureString "EYg7wm4j"  -AsPlainText -Force) -Enabled $true -path "OU=DI19V7F2,OU=K45,OU=TCNTT,OU=CTU,dc=B2111933,dc=local"</v>
      </c>
    </row>
    <row r="67" spans="1:1" ht="47.25" x14ac:dyDescent="0.25">
      <c r="A67" s="11" t="str">
        <f ca="1">CONCATENATE("New-ADUser -Name ",CHAR(34),DSSV!C69," ", DSSV!D69, CHAR(34), " -UserPrincipalName ", CHAR(34),DSSV!B69,"@", "B2111933.local", CHAR(34)," -SAMAccountName ",DSSV!B69, " -givenName ",CHAR(34),DSSV!D69, CHAR(34), " -SurName ",CHAR(34), DSSV!C69,CHAR(34), "  -displayName ", CHAR(34), DSSV!C69, " ", DSSV!D69, CHAR(34), " -AccountPassword (ConvertTo-SecureString ",CHAR(34),DSSV!R69,CHAR(34),"  -AsPlainText -Force)", " -Enabled $true -path ", CHAR(34),"OU=",DSSV!H69,",OU=",DSSV!G69,",OU=",DSSV!F69,",OU=CTU,dc=B2111933,dc=local",CHAR(34) )</f>
        <v>New-ADUser -Name "Nguyen Duy Khang" -UserPrincipalName "B1910654@B2111933.local" -SAMAccountName B1910654 -givenName "Khang" -SurName "Nguyen Duy"  -displayName "Nguyen Duy Khang" -AccountPassword (ConvertTo-SecureString "JTi9zg4w"  -AsPlainText -Force) -Enabled $true -path "OU=DI19V7F2,OU=K45,OU=TCNTT,OU=CTU,dc=B2111933,dc=local"</v>
      </c>
    </row>
    <row r="68" spans="1:1" ht="47.25" x14ac:dyDescent="0.25">
      <c r="A68" s="11" t="str">
        <f ca="1">CONCATENATE("New-ADUser -Name ",CHAR(34),DSSV!C70," ", DSSV!D70, CHAR(34), " -UserPrincipalName ", CHAR(34),DSSV!B70,"@", "B2111933.local", CHAR(34)," -SAMAccountName ",DSSV!B70, " -givenName ",CHAR(34),DSSV!D70, CHAR(34), " -SurName ",CHAR(34), DSSV!C70,CHAR(34), "  -displayName ", CHAR(34), DSSV!C70, " ", DSSV!D70, CHAR(34), " -AccountPassword (ConvertTo-SecureString ",CHAR(34),DSSV!R70,CHAR(34),"  -AsPlainText -Force)", " -Enabled $true -path ", CHAR(34),"OU=",DSSV!H70,",OU=",DSSV!G70,",OU=",DSSV!F70,",OU=CTU,dc=B2111933,dc=local",CHAR(34) )</f>
        <v>New-ADUser -Name "Nguyen Thi My Khonh" -UserPrincipalName "B1910657@B2111933.local" -SAMAccountName B1910657 -givenName "Khonh" -SurName "Nguyen Thi My"  -displayName "Nguyen Thi My Khonh" -AccountPassword (ConvertTo-SecureString "SCw3bo0g"  -AsPlainText -Force) -Enabled $true -path "OU=DI19V7F2,OU=K45,OU=TCNTT,OU=CTU,dc=B2111933,dc=local"</v>
      </c>
    </row>
    <row r="69" spans="1:1" ht="47.25" x14ac:dyDescent="0.25">
      <c r="A69" s="11" t="str">
        <f ca="1">CONCATENATE("New-ADUser -Name ",CHAR(34),DSSV!C71," ", DSSV!D71, CHAR(34), " -UserPrincipalName ", CHAR(34),DSSV!B71,"@", "B2111933.local", CHAR(34)," -SAMAccountName ",DSSV!B71, " -givenName ",CHAR(34),DSSV!D71, CHAR(34), " -SurName ",CHAR(34), DSSV!C71,CHAR(34), "  -displayName ", CHAR(34), DSSV!C71, " ", DSSV!D71, CHAR(34), " -AccountPassword (ConvertTo-SecureString ",CHAR(34),DSSV!R71,CHAR(34),"  -AsPlainText -Force)", " -Enabled $true -path ", CHAR(34),"OU=",DSSV!H71,",OU=",DSSV!G71,",OU=",DSSV!F71,",OU=CTU,dc=B2111933,dc=local",CHAR(34) )</f>
        <v>New-ADUser -Name "Nguyen Hieu Nghia" -UserPrincipalName "B1910672@B2111933.local" -SAMAccountName B1910672 -givenName "Nghia" -SurName "Nguyen Hieu"  -displayName "Nguyen Hieu Nghia" -AccountPassword (ConvertTo-SecureString "AIl9ft1h"  -AsPlainText -Force) -Enabled $true -path "OU=DI19V7F2,OU=K45,OU=TCNTT,OU=CTU,dc=B2111933,dc=local"</v>
      </c>
    </row>
    <row r="70" spans="1:1" ht="47.25" x14ac:dyDescent="0.25">
      <c r="A70" s="11" t="str">
        <f ca="1">CONCATENATE("New-ADUser -Name ",CHAR(34),DSSV!C72," ", DSSV!D72, CHAR(34), " -UserPrincipalName ", CHAR(34),DSSV!B72,"@", "B2111933.local", CHAR(34)," -SAMAccountName ",DSSV!B72, " -givenName ",CHAR(34),DSSV!D72, CHAR(34), " -SurName ",CHAR(34), DSSV!C72,CHAR(34), "  -displayName ", CHAR(34), DSSV!C72, " ", DSSV!D72, CHAR(34), " -AccountPassword (ConvertTo-SecureString ",CHAR(34),DSSV!R72,CHAR(34),"  -AsPlainText -Force)", " -Enabled $true -path ", CHAR(34),"OU=",DSSV!H72,",OU=",DSSV!G72,",OU=",DSSV!F72,",OU=CTU,dc=B2111933,dc=local",CHAR(34) )</f>
        <v>New-ADUser -Name "Lo Huynh Nhu" -UserPrincipalName "B1910680@B2111933.local" -SAMAccountName B1910680 -givenName "Nhu" -SurName "Lo Huynh"  -displayName "Lo Huynh Nhu" -AccountPassword (ConvertTo-SecureString "SWo7ar9n"  -AsPlainText -Force) -Enabled $true -path "OU=DI19V7F2,OU=K45,OU=TCNTT,OU=CTU,dc=B2111933,dc=local"</v>
      </c>
    </row>
    <row r="71" spans="1:1" ht="47.25" x14ac:dyDescent="0.25">
      <c r="A71" s="11" t="str">
        <f ca="1">CONCATENATE("New-ADUser -Name ",CHAR(34),DSSV!C73," ", DSSV!D73, CHAR(34), " -UserPrincipalName ", CHAR(34),DSSV!B73,"@", "B2111933.local", CHAR(34)," -SAMAccountName ",DSSV!B73, " -givenName ",CHAR(34),DSSV!D73, CHAR(34), " -SurName ",CHAR(34), DSSV!C73,CHAR(34), "  -displayName ", CHAR(34), DSSV!C73, " ", DSSV!D73, CHAR(34), " -AccountPassword (ConvertTo-SecureString ",CHAR(34),DSSV!R73,CHAR(34),"  -AsPlainText -Force)", " -Enabled $true -path ", CHAR(34),"OU=",DSSV!H73,",OU=",DSSV!G73,",OU=",DSSV!F73,",OU=CTU,dc=B2111933,dc=local",CHAR(34) )</f>
        <v>New-ADUser -Name "Tran Huu Phuong" -UserPrincipalName "B1910689@B2111933.local" -SAMAccountName B1910689 -givenName "Phuong" -SurName "Tran Huu"  -displayName "Tran Huu Phuong" -AccountPassword (ConvertTo-SecureString "ZLs1it6s"  -AsPlainText -Force) -Enabled $true -path "OU=DI19V7F2,OU=K45,OU=TCNTT,OU=CTU,dc=B2111933,dc=local"</v>
      </c>
    </row>
    <row r="72" spans="1:1" ht="47.25" x14ac:dyDescent="0.25">
      <c r="A72" s="11" t="str">
        <f ca="1">CONCATENATE("New-ADUser -Name ",CHAR(34),DSSV!C74," ", DSSV!D74, CHAR(34), " -UserPrincipalName ", CHAR(34),DSSV!B74,"@", "B2111933.local", CHAR(34)," -SAMAccountName ",DSSV!B74, " -givenName ",CHAR(34),DSSV!D74, CHAR(34), " -SurName ",CHAR(34), DSSV!C74,CHAR(34), "  -displayName ", CHAR(34), DSSV!C74, " ", DSSV!D74, CHAR(34), " -AccountPassword (ConvertTo-SecureString ",CHAR(34),DSSV!R74,CHAR(34),"  -AsPlainText -Force)", " -Enabled $true -path ", CHAR(34),"OU=",DSSV!H74,",OU=",DSSV!G74,",OU=",DSSV!F74,",OU=CTU,dc=B2111933,dc=local",CHAR(34) )</f>
        <v>New-ADUser -Name "Nguyen Trung Tom" -UserPrincipalName "B1910697@B2111933.local" -SAMAccountName B1910697 -givenName "Tom" -SurName "Nguyen Trung"  -displayName "Nguyen Trung Tom" -AccountPassword (ConvertTo-SecureString "LJa0zd2k"  -AsPlainText -Force) -Enabled $true -path "OU=DI19V7F2,OU=K45,OU=TCNTT,OU=CTU,dc=B2111933,dc=local"</v>
      </c>
    </row>
    <row r="73" spans="1:1" ht="47.25" x14ac:dyDescent="0.25">
      <c r="A73" s="11" t="str">
        <f ca="1">CONCATENATE("New-ADUser -Name ",CHAR(34),DSSV!C75," ", DSSV!D75, CHAR(34), " -UserPrincipalName ", CHAR(34),DSSV!B75,"@", "B2111933.local", CHAR(34)," -SAMAccountName ",DSSV!B75, " -givenName ",CHAR(34),DSSV!D75, CHAR(34), " -SurName ",CHAR(34), DSSV!C75,CHAR(34), "  -displayName ", CHAR(34), DSSV!C75, " ", DSSV!D75, CHAR(34), " -AccountPassword (ConvertTo-SecureString ",CHAR(34),DSSV!R75,CHAR(34),"  -AsPlainText -Force)", " -Enabled $true -path ", CHAR(34),"OU=",DSSV!H75,",OU=",DSSV!G75,",OU=",DSSV!F75,",OU=CTU,dc=B2111933,dc=local",CHAR(34) )</f>
        <v>New-ADUser -Name "Phan Minh Ton" -UserPrincipalName "B1910700@B2111933.local" -SAMAccountName B1910700 -givenName "Ton" -SurName "Phan Minh"  -displayName "Phan Minh Ton" -AccountPassword (ConvertTo-SecureString "DOp1aa4b"  -AsPlainText -Force) -Enabled $true -path "OU=DI19V7F2,OU=K45,OU=TCNTT,OU=CTU,dc=B2111933,dc=local"</v>
      </c>
    </row>
    <row r="74" spans="1:1" ht="47.25" x14ac:dyDescent="0.25">
      <c r="A74" s="11" t="str">
        <f ca="1">CONCATENATE("New-ADUser -Name ",CHAR(34),DSSV!C76," ", DSSV!D76, CHAR(34), " -UserPrincipalName ", CHAR(34),DSSV!B76,"@", "B2111933.local", CHAR(34)," -SAMAccountName ",DSSV!B76, " -givenName ",CHAR(34),DSSV!D76, CHAR(34), " -SurName ",CHAR(34), DSSV!C76,CHAR(34), "  -displayName ", CHAR(34), DSSV!C76, " ", DSSV!D76, CHAR(34), " -AccountPassword (ConvertTo-SecureString ",CHAR(34),DSSV!R76,CHAR(34),"  -AsPlainText -Force)", " -Enabled $true -path ", CHAR(34),"OU=",DSSV!H76,",OU=",DSSV!G76,",OU=",DSSV!F76,",OU=CTU,dc=B2111933,dc=local",CHAR(34) )</f>
        <v>New-ADUser -Name "Ngu Thi Thanh Thao" -UserPrincipalName "B1910707@B2111933.local" -SAMAccountName B1910707 -givenName "Thao" -SurName "Ngu Thi Thanh"  -displayName "Ngu Thi Thanh Thao" -AccountPassword (ConvertTo-SecureString "QOm4er2o"  -AsPlainText -Force) -Enabled $true -path "OU=DI19V7F2,OU=K45,OU=TCNTT,OU=CTU,dc=B2111933,dc=local"</v>
      </c>
    </row>
    <row r="75" spans="1:1" ht="47.25" x14ac:dyDescent="0.25">
      <c r="A75" s="11" t="str">
        <f ca="1">CONCATENATE("New-ADUser -Name ",CHAR(34),DSSV!C77," ", DSSV!D77, CHAR(34), " -UserPrincipalName ", CHAR(34),DSSV!B77,"@", "B2111933.local", CHAR(34)," -SAMAccountName ",DSSV!B77, " -givenName ",CHAR(34),DSSV!D77, CHAR(34), " -SurName ",CHAR(34), DSSV!C77,CHAR(34), "  -displayName ", CHAR(34), DSSV!C77, " ", DSSV!D77, CHAR(34), " -AccountPassword (ConvertTo-SecureString ",CHAR(34),DSSV!R77,CHAR(34),"  -AsPlainText -Force)", " -Enabled $true -path ", CHAR(34),"OU=",DSSV!H77,",OU=",DSSV!G77,",OU=",DSSV!F77,",OU=CTU,dc=B2111933,dc=local",CHAR(34) )</f>
        <v>New-ADUser -Name "Bui Tien Thung" -UserPrincipalName "B1910711@B2111933.local" -SAMAccountName B1910711 -givenName "Thung" -SurName "Bui Tien"  -displayName "Bui Tien Thung" -AccountPassword (ConvertTo-SecureString "CCu4yi6c"  -AsPlainText -Force) -Enabled $true -path "OU=DI19V7F2,OU=K45,OU=TCNTT,OU=CTU,dc=B2111933,dc=local"</v>
      </c>
    </row>
    <row r="76" spans="1:1" ht="47.25" x14ac:dyDescent="0.25">
      <c r="A76" s="11" t="str">
        <f ca="1">CONCATENATE("New-ADUser -Name ",CHAR(34),DSSV!C78," ", DSSV!D78, CHAR(34), " -UserPrincipalName ", CHAR(34),DSSV!B78,"@", "B2111933.local", CHAR(34)," -SAMAccountName ",DSSV!B78, " -givenName ",CHAR(34),DSSV!D78, CHAR(34), " -SurName ",CHAR(34), DSSV!C78,CHAR(34), "  -displayName ", CHAR(34), DSSV!C78, " ", DSSV!D78, CHAR(34), " -AccountPassword (ConvertTo-SecureString ",CHAR(34),DSSV!R78,CHAR(34),"  -AsPlainText -Force)", " -Enabled $true -path ", CHAR(34),"OU=",DSSV!H78,",OU=",DSSV!G78,",OU=",DSSV!F78,",OU=CTU,dc=B2111933,dc=local",CHAR(34) )</f>
        <v>New-ADUser -Name "Mai Nguyen Bao Tron" -UserPrincipalName "B1910719@B2111933.local" -SAMAccountName B1910719 -givenName "Tron" -SurName "Mai Nguyen Bao"  -displayName "Mai Nguyen Bao Tron" -AccountPassword (ConvertTo-SecureString "XGc7xd8e"  -AsPlainText -Force) -Enabled $true -path "OU=DI19V7F2,OU=K45,OU=TCNTT,OU=CTU,dc=B2111933,dc=local"</v>
      </c>
    </row>
    <row r="77" spans="1:1" ht="47.25" x14ac:dyDescent="0.25">
      <c r="A77" s="11" t="str">
        <f ca="1">CONCATENATE("New-ADUser -Name ",CHAR(34),DSSV!C79," ", DSSV!D79, CHAR(34), " -UserPrincipalName ", CHAR(34),DSSV!B79,"@", "B2111933.local", CHAR(34)," -SAMAccountName ",DSSV!B79, " -givenName ",CHAR(34),DSSV!D79, CHAR(34), " -SurName ",CHAR(34), DSSV!C79,CHAR(34), "  -displayName ", CHAR(34), DSSV!C79, " ", DSSV!D79, CHAR(34), " -AccountPassword (ConvertTo-SecureString ",CHAR(34),DSSV!R79,CHAR(34),"  -AsPlainText -Force)", " -Enabled $true -path ", CHAR(34),"OU=",DSSV!H79,",OU=",DSSV!G79,",OU=",DSSV!F79,",OU=CTU,dc=B2111933,dc=local",CHAR(34) )</f>
        <v>New-ADUser -Name "Lo Hai Yen" -UserPrincipalName "B1910731@B2111933.local" -SAMAccountName B1910731 -givenName "Yen" -SurName "Lo Hai"  -displayName "Lo Hai Yen" -AccountPassword (ConvertTo-SecureString "SUf6ub9c"  -AsPlainText -Force) -Enabled $true -path "OU=DI19V7F2,OU=K45,OU=TCNTT,OU=CTU,dc=B2111933,dc=local"</v>
      </c>
    </row>
    <row r="78" spans="1:1" ht="47.25" x14ac:dyDescent="0.25">
      <c r="A78" s="11" t="str">
        <f ca="1">CONCATENATE("New-ADUser -Name ",CHAR(34),DSSV!C80," ", DSSV!D80, CHAR(34), " -UserPrincipalName ", CHAR(34),DSSV!B80,"@", "B2111933.local", CHAR(34)," -SAMAccountName ",DSSV!B80, " -givenName ",CHAR(34),DSSV!D80, CHAR(34), " -SurName ",CHAR(34), DSSV!C80,CHAR(34), "  -displayName ", CHAR(34), DSSV!C80, " ", DSSV!D80, CHAR(34), " -AccountPassword (ConvertTo-SecureString ",CHAR(34),DSSV!R80,CHAR(34),"  -AsPlainText -Force)", " -Enabled $true -path ", CHAR(34),"OU=",DSSV!H80,",OU=",DSSV!G80,",OU=",DSSV!F80,",OU=CTU,dc=B2111933,dc=local",CHAR(34) )</f>
        <v>New-ADUser -Name "Huynh Tran Tuan Ngoc" -UserPrincipalName "B2005850@B2111933.local" -SAMAccountName B2005850 -givenName "Ngoc" -SurName "Huynh Tran Tuan"  -displayName "Huynh Tran Tuan Ngoc" -AccountPassword (ConvertTo-SecureString "GLl8aw2d"  -AsPlainText -Force) -Enabled $true -path "OU=DI20V7F2,OU=K46,OU=TCNTT,OU=CTU,dc=B2111933,dc=local"</v>
      </c>
    </row>
    <row r="79" spans="1:1" ht="47.25" x14ac:dyDescent="0.25">
      <c r="A79" s="11" t="str">
        <f ca="1">CONCATENATE("New-ADUser -Name ",CHAR(34),DSSV!C81," ", DSSV!D81, CHAR(34), " -UserPrincipalName ", CHAR(34),DSSV!B81,"@", "B2111933.local", CHAR(34)," -SAMAccountName ",DSSV!B81, " -givenName ",CHAR(34),DSSV!D81, CHAR(34), " -SurName ",CHAR(34), DSSV!C81,CHAR(34), "  -displayName ", CHAR(34), DSSV!C81, " ", DSSV!D81, CHAR(34), " -AccountPassword (ConvertTo-SecureString ",CHAR(34),DSSV!R81,CHAR(34),"  -AsPlainText -Force)", " -Enabled $true -path ", CHAR(34),"OU=",DSSV!H81,",OU=",DSSV!G81,",OU=",DSSV!F81,",OU=CTU,dc=B2111933,dc=local",CHAR(34) )</f>
        <v>New-ADUser -Name "Cao Tien Anh" -UserPrincipalName "B2105661@B2111933.local" -SAMAccountName B2105661 -givenName "Anh" -SurName "Cao Tien"  -displayName "Cao Tien Anh" -AccountPassword (ConvertTo-SecureString "JCk6ar7f"  -AsPlainText -Force) -Enabled $true -path "OU=DI21V7F1,OU=K47,OU=TCNTT,OU=CTU,dc=B2111933,dc=local"</v>
      </c>
    </row>
    <row r="80" spans="1:1" ht="47.25" x14ac:dyDescent="0.25">
      <c r="A80" s="11" t="str">
        <f ca="1">CONCATENATE("New-ADUser -Name ",CHAR(34),DSSV!C82," ", DSSV!D82, CHAR(34), " -UserPrincipalName ", CHAR(34),DSSV!B82,"@", "B2111933.local", CHAR(34)," -SAMAccountName ",DSSV!B82, " -givenName ",CHAR(34),DSSV!D82, CHAR(34), " -SurName ",CHAR(34), DSSV!C82,CHAR(34), "  -displayName ", CHAR(34), DSSV!C82, " ", DSSV!D82, CHAR(34), " -AccountPassword (ConvertTo-SecureString ",CHAR(34),DSSV!R82,CHAR(34),"  -AsPlainText -Force)", " -Enabled $true -path ", CHAR(34),"OU=",DSSV!H82,",OU=",DSSV!G82,",OU=",DSSV!F82,",OU=CTU,dc=B2111933,dc=local",CHAR(34) )</f>
        <v>New-ADUser -Name "Ton Thi Ngoc Chau" -UserPrincipalName "B2105663@B2111933.local" -SAMAccountName B2105663 -givenName "Chau" -SurName "Ton Thi Ngoc"  -displayName "Ton Thi Ngoc Chau" -AccountPassword (ConvertTo-SecureString "TUe3az1t"  -AsPlainText -Force) -Enabled $true -path "OU=DI21V7F3,OU=K47,OU=TCNTT,OU=CTU,dc=B2111933,dc=local"</v>
      </c>
    </row>
    <row r="81" spans="1:1" ht="47.25" x14ac:dyDescent="0.25">
      <c r="A81" s="11" t="str">
        <f ca="1">CONCATENATE("New-ADUser -Name ",CHAR(34),DSSV!C83," ", DSSV!D83, CHAR(34), " -UserPrincipalName ", CHAR(34),DSSV!B83,"@", "B2111933.local", CHAR(34)," -SAMAccountName ",DSSV!B83, " -givenName ",CHAR(34),DSSV!D83, CHAR(34), " -SurName ",CHAR(34), DSSV!C83,CHAR(34), "  -displayName ", CHAR(34), DSSV!C83, " ", DSSV!D83, CHAR(34), " -AccountPassword (ConvertTo-SecureString ",CHAR(34),DSSV!R83,CHAR(34),"  -AsPlainText -Force)", " -Enabled $true -path ", CHAR(34),"OU=",DSSV!H83,",OU=",DSSV!G83,",OU=",DSSV!F83,",OU=CTU,dc=B2111933,dc=local",CHAR(34) )</f>
        <v>New-ADUser -Name "Lam Nhat Hao" -UserPrincipalName "B2105665@B2111933.local" -SAMAccountName B2105665 -givenName "Hao" -SurName "Lam Nhat"  -displayName "Lam Nhat Hao" -AccountPassword (ConvertTo-SecureString "FUd1bt2z"  -AsPlainText -Force) -Enabled $true -path "OU=DI21V7F4,OU=K47,OU=TCNTT,OU=CTU,dc=B2111933,dc=local"</v>
      </c>
    </row>
    <row r="82" spans="1:1" ht="47.25" x14ac:dyDescent="0.25">
      <c r="A82" s="11" t="str">
        <f ca="1">CONCATENATE("New-ADUser -Name ",CHAR(34),DSSV!C84," ", DSSV!D84, CHAR(34), " -UserPrincipalName ", CHAR(34),DSSV!B84,"@", "B2111933.local", CHAR(34)," -SAMAccountName ",DSSV!B84, " -givenName ",CHAR(34),DSSV!D84, CHAR(34), " -SurName ",CHAR(34), DSSV!C84,CHAR(34), "  -displayName ", CHAR(34), DSSV!C84, " ", DSSV!D84, CHAR(34), " -AccountPassword (ConvertTo-SecureString ",CHAR(34),DSSV!R84,CHAR(34),"  -AsPlainText -Force)", " -Enabled $true -path ", CHAR(34),"OU=",DSSV!H84,",OU=",DSSV!G84,",OU=",DSSV!F84,",OU=CTU,dc=B2111933,dc=local",CHAR(34) )</f>
        <v>New-ADUser -Name "Nguyen Phuong Thuy" -UserPrincipalName "B2105688@B2111933.local" -SAMAccountName B2105688 -givenName "Thuy" -SurName "Nguyen Phuong"  -displayName "Nguyen Phuong Thuy" -AccountPassword (ConvertTo-SecureString "IXq5jx1o"  -AsPlainText -Force) -Enabled $true -path "OU=DI21V7F3,OU=K47,OU=TCNTT,OU=CTU,dc=B2111933,dc=local"</v>
      </c>
    </row>
    <row r="83" spans="1:1" ht="47.25" x14ac:dyDescent="0.25">
      <c r="A83" s="11" t="str">
        <f ca="1">CONCATENATE("New-ADUser -Name ",CHAR(34),DSSV!C85," ", DSSV!D85, CHAR(34), " -UserPrincipalName ", CHAR(34),DSSV!B85,"@", "B2111933.local", CHAR(34)," -SAMAccountName ",DSSV!B85, " -givenName ",CHAR(34),DSSV!D85, CHAR(34), " -SurName ",CHAR(34), DSSV!C85,CHAR(34), "  -displayName ", CHAR(34), DSSV!C85, " ", DSSV!D85, CHAR(34), " -AccountPassword (ConvertTo-SecureString ",CHAR(34),DSSV!R85,CHAR(34),"  -AsPlainText -Force)", " -Enabled $true -path ", CHAR(34),"OU=",DSSV!H85,",OU=",DSSV!G85,",OU=",DSSV!F85,",OU=CTU,dc=B2111933,dc=local",CHAR(34) )</f>
        <v>New-ADUser -Name "Nguyen Trung Tin" -UserPrincipalName "B2105689@B2111933.local" -SAMAccountName B2105689 -givenName "Tin" -SurName "Nguyen Trung"  -displayName "Nguyen Trung Tin" -AccountPassword (ConvertTo-SecureString "HVf3ag2u"  -AsPlainText -Force) -Enabled $true -path "OU=DI21V7F4,OU=K47,OU=TCNTT,OU=CTU,dc=B2111933,dc=local"</v>
      </c>
    </row>
    <row r="84" spans="1:1" ht="47.25" x14ac:dyDescent="0.25">
      <c r="A84" s="11" t="str">
        <f ca="1">CONCATENATE("New-ADUser -Name ",CHAR(34),DSSV!C86," ", DSSV!D86, CHAR(34), " -UserPrincipalName ", CHAR(34),DSSV!B86,"@", "B2111933.local", CHAR(34)," -SAMAccountName ",DSSV!B86, " -givenName ",CHAR(34),DSSV!D86, CHAR(34), " -SurName ",CHAR(34), DSSV!C86,CHAR(34), "  -displayName ", CHAR(34), DSSV!C86, " ", DSSV!D86, CHAR(34), " -AccountPassword (ConvertTo-SecureString ",CHAR(34),DSSV!R86,CHAR(34),"  -AsPlainText -Force)", " -Enabled $true -path ", CHAR(34),"OU=",DSSV!H86,",OU=",DSSV!G86,",OU=",DSSV!F86,",OU=CTU,dc=B2111933,dc=local",CHAR(34) )</f>
        <v>New-ADUser -Name "Dinh Ha Khang" -UserPrincipalName "B2105704@B2111933.local" -SAMAccountName B2105704 -givenName "Khang" -SurName "Dinh Ha"  -displayName "Dinh Ha Khang" -AccountPassword (ConvertTo-SecureString "GGw9cu7j"  -AsPlainText -Force) -Enabled $true -path "OU=DI21V7F4,OU=K47,OU=TCNTT,OU=CTU,dc=B2111933,dc=local"</v>
      </c>
    </row>
    <row r="85" spans="1:1" ht="47.25" x14ac:dyDescent="0.25">
      <c r="A85" s="11" t="str">
        <f ca="1">CONCATENATE("New-ADUser -Name ",CHAR(34),DSSV!C87," ", DSSV!D87, CHAR(34), " -UserPrincipalName ", CHAR(34),DSSV!B87,"@", "B2111933.local", CHAR(34)," -SAMAccountName ",DSSV!B87, " -givenName ",CHAR(34),DSSV!D87, CHAR(34), " -SurName ",CHAR(34), DSSV!C87,CHAR(34), "  -displayName ", CHAR(34), DSSV!C87, " ", DSSV!D87, CHAR(34), " -AccountPassword (ConvertTo-SecureString ",CHAR(34),DSSV!R87,CHAR(34),"  -AsPlainText -Force)", " -Enabled $true -path ", CHAR(34),"OU=",DSSV!H87,",OU=",DSSV!G87,",OU=",DSSV!F87,",OU=CTU,dc=B2111933,dc=local",CHAR(34) )</f>
        <v>New-ADUser -Name "Nguyen Van Quy" -UserPrincipalName "B2105718@B2111933.local" -SAMAccountName B2105718 -givenName "Quy" -SurName "Nguyen Van"  -displayName "Nguyen Van Quy" -AccountPassword (ConvertTo-SecureString "VDq3zt2h"  -AsPlainText -Force) -Enabled $true -path "OU=DI21V7F3,OU=K47,OU=TCNTT,OU=CTU,dc=B2111933,dc=local"</v>
      </c>
    </row>
    <row r="86" spans="1:1" ht="47.25" x14ac:dyDescent="0.25">
      <c r="A86" s="11" t="str">
        <f ca="1">CONCATENATE("New-ADUser -Name ",CHAR(34),DSSV!C88," ", DSSV!D88, CHAR(34), " -UserPrincipalName ", CHAR(34),DSSV!B88,"@", "B2111933.local", CHAR(34)," -SAMAccountName ",DSSV!B88, " -givenName ",CHAR(34),DSSV!D88, CHAR(34), " -SurName ",CHAR(34), DSSV!C88,CHAR(34), "  -displayName ", CHAR(34), DSSV!C88, " ", DSSV!D88, CHAR(34), " -AccountPassword (ConvertTo-SecureString ",CHAR(34),DSSV!R88,CHAR(34),"  -AsPlainText -Force)", " -Enabled $true -path ", CHAR(34),"OU=",DSSV!H88,",OU=",DSSV!G88,",OU=",DSSV!F88,",OU=CTU,dc=B2111933,dc=local",CHAR(34) )</f>
        <v>New-ADUser -Name "Nguyen Thai Thuan" -UserPrincipalName "B2105721@B2111933.local" -SAMAccountName B2105721 -givenName "Thuan" -SurName "Nguyen Thai"  -displayName "Nguyen Thai Thuan" -AccountPassword (ConvertTo-SecureString "YIy1dd8x"  -AsPlainText -Force) -Enabled $true -path "OU=DI21V7F4,OU=K47,OU=TCNTT,OU=CTU,dc=B2111933,dc=local"</v>
      </c>
    </row>
    <row r="87" spans="1:1" ht="47.25" x14ac:dyDescent="0.25">
      <c r="A87" s="11" t="str">
        <f ca="1">CONCATENATE("New-ADUser -Name ",CHAR(34),DSSV!C89," ", DSSV!D89, CHAR(34), " -UserPrincipalName ", CHAR(34),DSSV!B89,"@", "B2111933.local", CHAR(34)," -SAMAccountName ",DSSV!B89, " -givenName ",CHAR(34),DSSV!D89, CHAR(34), " -SurName ",CHAR(34), DSSV!C89,CHAR(34), "  -displayName ", CHAR(34), DSSV!C89, " ", DSSV!D89, CHAR(34), " -AccountPassword (ConvertTo-SecureString ",CHAR(34),DSSV!R89,CHAR(34),"  -AsPlainText -Force)", " -Enabled $true -path ", CHAR(34),"OU=",DSSV!H89,",OU=",DSSV!G89,",OU=",DSSV!F89,",OU=CTU,dc=B2111933,dc=local",CHAR(34) )</f>
        <v>New-ADUser -Name "Danh Tan Toi" -UserPrincipalName "B2105723@B2111933.local" -SAMAccountName B2105723 -givenName "Toi" -SurName "Danh Tan"  -displayName "Danh Tan Toi" -AccountPassword (ConvertTo-SecureString "JNp2df8l"  -AsPlainText -Force) -Enabled $true -path "OU=DI21V7F1,OU=K47,OU=TCNTT,OU=CTU,dc=B2111933,dc=local"</v>
      </c>
    </row>
    <row r="88" spans="1:1" ht="47.25" x14ac:dyDescent="0.25">
      <c r="A88" s="11" t="str">
        <f ca="1">CONCATENATE("New-ADUser -Name ",CHAR(34),DSSV!C90," ", DSSV!D90, CHAR(34), " -UserPrincipalName ", CHAR(34),DSSV!B90,"@", "B2111933.local", CHAR(34)," -SAMAccountName ",DSSV!B90, " -givenName ",CHAR(34),DSSV!D90, CHAR(34), " -SurName ",CHAR(34), DSSV!C90,CHAR(34), "  -displayName ", CHAR(34), DSSV!C90, " ", DSSV!D90, CHAR(34), " -AccountPassword (ConvertTo-SecureString ",CHAR(34),DSSV!R90,CHAR(34),"  -AsPlainText -Force)", " -Enabled $true -path ", CHAR(34),"OU=",DSSV!H90,",OU=",DSSV!G90,",OU=",DSSV!F90,",OU=CTU,dc=B2111933,dc=local",CHAR(34) )</f>
        <v>New-ADUser -Name "Pham Tran Anh Tai" -UserPrincipalName "B2111862@B2111933.local" -SAMAccountName B2111862 -givenName "Tai" -SurName "Pham Tran Anh"  -displayName "Pham Tran Anh Tai" -AccountPassword (ConvertTo-SecureString "VWy9cd5c"  -AsPlainText -Force) -Enabled $true -path "OU=DI21V7F4,OU=K47,OU=TCNTT,OU=CTU,dc=B2111933,dc=local"</v>
      </c>
    </row>
    <row r="89" spans="1:1" ht="47.25" x14ac:dyDescent="0.25">
      <c r="A89" s="11" t="str">
        <f ca="1">CONCATENATE("New-ADUser -Name ",CHAR(34),DSSV!C91," ", DSSV!D91, CHAR(34), " -UserPrincipalName ", CHAR(34),DSSV!B91,"@", "B2111933.local", CHAR(34)," -SAMAccountName ",DSSV!B91, " -givenName ",CHAR(34),DSSV!D91, CHAR(34), " -SurName ",CHAR(34), DSSV!C91,CHAR(34), "  -displayName ", CHAR(34), DSSV!C91, " ", DSSV!D91, CHAR(34), " -AccountPassword (ConvertTo-SecureString ",CHAR(34),DSSV!R91,CHAR(34),"  -AsPlainText -Force)", " -Enabled $true -path ", CHAR(34),"OU=",DSSV!H91,",OU=",DSSV!G91,",OU=",DSSV!F91,",OU=CTU,dc=B2111933,dc=local",CHAR(34) )</f>
        <v>New-ADUser -Name "Pham Cong Danh" -UserPrincipalName "B2111917@B2111933.local" -SAMAccountName B2111917 -givenName "Danh" -SurName "Pham Cong"  -displayName "Pham Cong Danh" -AccountPassword (ConvertTo-SecureString "LQn4ms1k"  -AsPlainText -Force) -Enabled $true -path "OU=DI21V7F4,OU=K47,OU=TCNTT,OU=CTU,dc=B2111933,dc=local"</v>
      </c>
    </row>
    <row r="90" spans="1:1" ht="47.25" x14ac:dyDescent="0.25">
      <c r="A90" s="11" t="str">
        <f ca="1">CONCATENATE("New-ADUser -Name ",CHAR(34),DSSV!C92," ", DSSV!D92, CHAR(34), " -UserPrincipalName ", CHAR(34),DSSV!B92,"@", "B2111933.local", CHAR(34)," -SAMAccountName ",DSSV!B92, " -givenName ",CHAR(34),DSSV!D92, CHAR(34), " -SurName ",CHAR(34), DSSV!C92,CHAR(34), "  -displayName ", CHAR(34), DSSV!C92, " ", DSSV!D92, CHAR(34), " -AccountPassword (ConvertTo-SecureString ",CHAR(34),DSSV!R92,CHAR(34),"  -AsPlainText -Force)", " -Enabled $true -path ", CHAR(34),"OU=",DSSV!H92,",OU=",DSSV!G92,",OU=",DSSV!F92,",OU=CTU,dc=B2111933,dc=local",CHAR(34) )</f>
        <v>New-ADUser -Name "Duong Quoc Duy" -UserPrincipalName "B2111918@B2111933.local" -SAMAccountName B2111918 -givenName "Duy" -SurName "Duong Quoc"  -displayName "Duong Quoc Duy" -AccountPassword (ConvertTo-SecureString "QUt5ip6u"  -AsPlainText -Force) -Enabled $true -path "OU=DI21V7F1,OU=K47,OU=TCNTT,OU=CTU,dc=B2111933,dc=local"</v>
      </c>
    </row>
    <row r="91" spans="1:1" ht="47.25" x14ac:dyDescent="0.25">
      <c r="A91" s="11" t="str">
        <f ca="1">CONCATENATE("New-ADUser -Name ",CHAR(34),DSSV!C93," ", DSSV!D93, CHAR(34), " -UserPrincipalName ", CHAR(34),DSSV!B93,"@", "B2111933.local", CHAR(34)," -SAMAccountName ",DSSV!B93, " -givenName ",CHAR(34),DSSV!D93, CHAR(34), " -SurName ",CHAR(34), DSSV!C93,CHAR(34), "  -displayName ", CHAR(34), DSSV!C93, " ", DSSV!D93, CHAR(34), " -AccountPassword (ConvertTo-SecureString ",CHAR(34),DSSV!R93,CHAR(34),"  -AsPlainText -Force)", " -Enabled $true -path ", CHAR(34),"OU=",DSSV!H93,",OU=",DSSV!G93,",OU=",DSSV!F93,",OU=CTU,dc=B2111933,dc=local",CHAR(34) )</f>
        <v>New-ADUser -Name "Nguyen Huynh Bao Han" -UserPrincipalName "B2111924@B2111933.local" -SAMAccountName B2111924 -givenName "Han" -SurName "Nguyen Huynh Bao"  -displayName "Nguyen Huynh Bao Han" -AccountPassword (ConvertTo-SecureString "YFw6zc7e"  -AsPlainText -Force) -Enabled $true -path "OU=DI21V7F3,OU=K47,OU=TCNTT,OU=CTU,dc=B2111933,dc=local"</v>
      </c>
    </row>
    <row r="92" spans="1:1" ht="47.25" x14ac:dyDescent="0.25">
      <c r="A92" s="11" t="str">
        <f ca="1">CONCATENATE("New-ADUser -Name ",CHAR(34),DSSV!C94," ", DSSV!D94, CHAR(34), " -UserPrincipalName ", CHAR(34),DSSV!B94,"@", "B2111933.local", CHAR(34)," -SAMAccountName ",DSSV!B94, " -givenName ",CHAR(34),DSSV!D94, CHAR(34), " -SurName ",CHAR(34), DSSV!C94,CHAR(34), "  -displayName ", CHAR(34), DSSV!C94, " ", DSSV!D94, CHAR(34), " -AccountPassword (ConvertTo-SecureString ",CHAR(34),DSSV!R94,CHAR(34),"  -AsPlainText -Force)", " -Enabled $true -path ", CHAR(34),"OU=",DSSV!H94,",OU=",DSSV!G94,",OU=",DSSV!F94,",OU=CTU,dc=B2111933,dc=local",CHAR(34) )</f>
        <v>New-ADUser -Name "Tran Dinh Khang" -UserPrincipalName "B2111929@B2111933.local" -SAMAccountName B2111929 -givenName "Khang" -SurName "Tran Dinh"  -displayName "Tran Dinh Khang" -AccountPassword (ConvertTo-SecureString "QNu9rp7m"  -AsPlainText -Force) -Enabled $true -path "OU=DI21V7F4,OU=K47,OU=TCNTT,OU=CTU,dc=B2111933,dc=local"</v>
      </c>
    </row>
    <row r="93" spans="1:1" ht="47.25" x14ac:dyDescent="0.25">
      <c r="A93" s="11" t="str">
        <f ca="1">CONCATENATE("New-ADUser -Name ",CHAR(34),DSSV!C95," ", DSSV!D95, CHAR(34), " -UserPrincipalName ", CHAR(34),DSSV!B95,"@", "B2111933.local", CHAR(34)," -SAMAccountName ",DSSV!B95, " -givenName ",CHAR(34),DSSV!D95, CHAR(34), " -SurName ",CHAR(34), DSSV!C95,CHAR(34), "  -displayName ", CHAR(34), DSSV!C95, " ", DSSV!D95, CHAR(34), " -AccountPassword (ConvertTo-SecureString ",CHAR(34),DSSV!R95,CHAR(34),"  -AsPlainText -Force)", " -Enabled $true -path ", CHAR(34),"OU=",DSSV!H95,",OU=",DSSV!G95,",OU=",DSSV!F95,",OU=CTU,dc=B2111933,dc=local",CHAR(34) )</f>
        <v>New-ADUser -Name "Nguyen Gia Linh" -UserPrincipalName "B2111934@B2111933.local" -SAMAccountName B2111934 -givenName "Linh" -SurName "Nguyen Gia"  -displayName "Nguyen Gia Linh" -AccountPassword (ConvertTo-SecureString "HQs5qd6y"  -AsPlainText -Force) -Enabled $true -path "OU=DI21V7F4,OU=K47,OU=TCNTT,OU=CTU,dc=B2111933,dc=local"</v>
      </c>
    </row>
    <row r="94" spans="1:1" ht="47.25" x14ac:dyDescent="0.25">
      <c r="A94" s="11" t="str">
        <f ca="1">CONCATENATE("New-ADUser -Name ",CHAR(34),DSSV!C96," ", DSSV!D96, CHAR(34), " -UserPrincipalName ", CHAR(34),DSSV!B96,"@", "B2111933.local", CHAR(34)," -SAMAccountName ",DSSV!B96, " -givenName ",CHAR(34),DSSV!D96, CHAR(34), " -SurName ",CHAR(34), DSSV!C96,CHAR(34), "  -displayName ", CHAR(34), DSSV!C96, " ", DSSV!D96, CHAR(34), " -AccountPassword (ConvertTo-SecureString ",CHAR(34),DSSV!R96,CHAR(34),"  -AsPlainText -Force)", " -Enabled $true -path ", CHAR(34),"OU=",DSSV!H96,",OU=",DSSV!G96,",OU=",DSSV!F96,",OU=CTU,dc=B2111933,dc=local",CHAR(34) )</f>
        <v>New-ADUser -Name "Nguyen Huynh Ngoc Ngan" -UserPrincipalName "B2111938@B2111933.local" -SAMAccountName B2111938 -givenName "Ngan" -SurName "Nguyen Huynh Ngoc"  -displayName "Nguyen Huynh Ngoc Ngan" -AccountPassword (ConvertTo-SecureString "GCx5ix9b"  -AsPlainText -Force) -Enabled $true -path "OU=DI21V7F3,OU=K47,OU=TCNTT,OU=CTU,dc=B2111933,dc=local"</v>
      </c>
    </row>
    <row r="95" spans="1:1" ht="47.25" x14ac:dyDescent="0.25">
      <c r="A95" s="11" t="str">
        <f ca="1">CONCATENATE("New-ADUser -Name ",CHAR(34),DSSV!C97," ", DSSV!D97, CHAR(34), " -UserPrincipalName ", CHAR(34),DSSV!B97,"@", "B2111933.local", CHAR(34)," -SAMAccountName ",DSSV!B97, " -givenName ",CHAR(34),DSSV!D97, CHAR(34), " -SurName ",CHAR(34), DSSV!C97,CHAR(34), "  -displayName ", CHAR(34), DSSV!C97, " ", DSSV!D97, CHAR(34), " -AccountPassword (ConvertTo-SecureString ",CHAR(34),DSSV!R97,CHAR(34),"  -AsPlainText -Force)", " -Enabled $true -path ", CHAR(34),"OU=",DSSV!H97,",OU=",DSSV!G97,",OU=",DSSV!F97,",OU=CTU,dc=B2111933,dc=local",CHAR(34) )</f>
        <v>New-ADUser -Name "Tran Thi Hong Nhan" -UserPrincipalName "B2111940@B2111933.local" -SAMAccountName B2111940 -givenName "Nhan" -SurName "Tran Thi Hong"  -displayName "Tran Thi Hong Nhan" -AccountPassword (ConvertTo-SecureString "RZv4is0m"  -AsPlainText -Force) -Enabled $true -path "OU=DI21V7F2,OU=K47,OU=TCNTT,OU=CTU,dc=B2111933,dc=local"</v>
      </c>
    </row>
    <row r="96" spans="1:1" ht="47.25" x14ac:dyDescent="0.25">
      <c r="A96" s="11" t="str">
        <f ca="1">CONCATENATE("New-ADUser -Name ",CHAR(34),DSSV!C98," ", DSSV!D98, CHAR(34), " -UserPrincipalName ", CHAR(34),DSSV!B98,"@", "B2111933.local", CHAR(34)," -SAMAccountName ",DSSV!B98, " -givenName ",CHAR(34),DSSV!D98, CHAR(34), " -SurName ",CHAR(34), DSSV!C98,CHAR(34), "  -displayName ", CHAR(34), DSSV!C98, " ", DSSV!D98, CHAR(34), " -AccountPassword (ConvertTo-SecureString ",CHAR(34),DSSV!R98,CHAR(34),"  -AsPlainText -Force)", " -Enabled $true -path ", CHAR(34),"OU=",DSSV!H98,",OU=",DSSV!G98,",OU=",DSSV!F98,",OU=CTU,dc=B2111933,dc=local",CHAR(34) )</f>
        <v>New-ADUser -Name "Ho Phuc Hong Phuoc" -UserPrincipalName "B2111945@B2111933.local" -SAMAccountName B2111945 -givenName "Phuoc" -SurName "Ho Phuc Hong"  -displayName "Ho Phuc Hong Phuoc" -AccountPassword (ConvertTo-SecureString "OCc2xg3p"  -AsPlainText -Force) -Enabled $true -path "OU=DI21V7F3,OU=K47,OU=TCNTT,OU=CTU,dc=B2111933,dc=local"</v>
      </c>
    </row>
    <row r="97" spans="1:1" ht="47.25" x14ac:dyDescent="0.25">
      <c r="A97" s="11" t="str">
        <f ca="1">CONCATENATE("New-ADUser -Name ",CHAR(34),DSSV!C99," ", DSSV!D99, CHAR(34), " -UserPrincipalName ", CHAR(34),DSSV!B99,"@", "B2111933.local", CHAR(34)," -SAMAccountName ",DSSV!B99, " -givenName ",CHAR(34),DSSV!D99, CHAR(34), " -SurName ",CHAR(34), DSSV!C99,CHAR(34), "  -displayName ", CHAR(34), DSSV!C99, " ", DSSV!D99, CHAR(34), " -AccountPassword (ConvertTo-SecureString ",CHAR(34),DSSV!R99,CHAR(34),"  -AsPlainText -Force)", " -Enabled $true -path ", CHAR(34),"OU=",DSSV!H99,",OU=",DSSV!G99,",OU=",DSSV!F99,",OU=CTU,dc=B2111933,dc=local",CHAR(34) )</f>
        <v>New-ADUser -Name "Nguyen Duong Ngoc Thien" -UserPrincipalName "B2111953@B2111933.local" -SAMAccountName B2111953 -givenName "Thien" -SurName "Nguyen Duong Ngoc"  -displayName "Nguyen Duong Ngoc Thien" -AccountPassword (ConvertTo-SecureString "YUj4or2s"  -AsPlainText -Force) -Enabled $true -path "OU=DI21V7F2,OU=K47,OU=TCNTT,OU=CTU,dc=B2111933,dc=local"</v>
      </c>
    </row>
    <row r="98" spans="1:1" ht="47.25" x14ac:dyDescent="0.25">
      <c r="A98" s="11" t="str">
        <f ca="1">CONCATENATE("New-ADUser -Name ",CHAR(34),DSSV!C100," ", DSSV!D100, CHAR(34), " -UserPrincipalName ", CHAR(34),DSSV!B100,"@", "B2111933.local", CHAR(34)," -SAMAccountName ",DSSV!B100, " -givenName ",CHAR(34),DSSV!D100, CHAR(34), " -SurName ",CHAR(34), DSSV!C100,CHAR(34), "  -displayName ", CHAR(34), DSSV!C100, " ", DSSV!D100, CHAR(34), " -AccountPassword (ConvertTo-SecureString ",CHAR(34),DSSV!R100,CHAR(34),"  -AsPlainText -Force)", " -Enabled $true -path ", CHAR(34),"OU=",DSSV!H100,",OU=",DSSV!G100,",OU=",DSSV!F100,",OU=CTU,dc=B2111933,dc=local",CHAR(34) )</f>
        <v>New-ADUser -Name "Chau Dinh Thong" -UserPrincipalName "B2111955@B2111933.local" -SAMAccountName B2111955 -givenName "Thong" -SurName "Chau Dinh"  -displayName "Chau Dinh Thong" -AccountPassword (ConvertTo-SecureString "PZa4kf2w"  -AsPlainText -Force) -Enabled $true -path "OU=DI21V7F1,OU=K47,OU=TCNTT,OU=CTU,dc=B2111933,dc=local"</v>
      </c>
    </row>
    <row r="99" spans="1:1" ht="47.25" x14ac:dyDescent="0.25">
      <c r="A99" s="11" t="str">
        <f ca="1">CONCATENATE("New-ADUser -Name ",CHAR(34),DSSV!C101," ", DSSV!D101, CHAR(34), " -UserPrincipalName ", CHAR(34),DSSV!B101,"@", "B2111933.local", CHAR(34)," -SAMAccountName ",DSSV!B101, " -givenName ",CHAR(34),DSSV!D101, CHAR(34), " -SurName ",CHAR(34), DSSV!C101,CHAR(34), "  -displayName ", CHAR(34), DSSV!C101, " ", DSSV!D101, CHAR(34), " -AccountPassword (ConvertTo-SecureString ",CHAR(34),DSSV!R101,CHAR(34),"  -AsPlainText -Force)", " -Enabled $true -path ", CHAR(34),"OU=",DSSV!H101,",OU=",DSSV!G101,",OU=",DSSV!F101,",OU=CTU,dc=B2111933,dc=local",CHAR(34) )</f>
        <v>New-ADUser -Name "Ho Kim Trong" -UserPrincipalName "B2111963@B2111933.local" -SAMAccountName B2111963 -givenName "Trong" -SurName "Ho Kim"  -displayName "Ho Kim Trong" -AccountPassword (ConvertTo-SecureString "IZm3fr1q"  -AsPlainText -Force) -Enabled $true -path "OU=DI21V7F1,OU=K47,OU=TCNTT,OU=CTU,dc=B2111933,dc=local"</v>
      </c>
    </row>
    <row r="100" spans="1:1" ht="47.25" x14ac:dyDescent="0.25">
      <c r="A100" s="11" t="str">
        <f ca="1">CONCATENATE("New-ADUser -Name ",CHAR(34),DSSV!C102," ", DSSV!D102, CHAR(34), " -UserPrincipalName ", CHAR(34),DSSV!B102,"@", "B2111933.local", CHAR(34)," -SAMAccountName ",DSSV!B102, " -givenName ",CHAR(34),DSSV!D102, CHAR(34), " -SurName ",CHAR(34), DSSV!C102,CHAR(34), "  -displayName ", CHAR(34), DSSV!C102, " ", DSSV!D102, CHAR(34), " -AccountPassword (ConvertTo-SecureString ",CHAR(34),DSSV!R102,CHAR(34),"  -AsPlainText -Force)", " -Enabled $true -path ", CHAR(34),"OU=",DSSV!H102,",OU=",DSSV!G102,",OU=",DSSV!F102,",OU=CTU,dc=B2111933,dc=local",CHAR(34) )</f>
        <v>New-ADUser -Name "Tran Thi Cam Dien" -UserPrincipalName "B2111973@B2111933.local" -SAMAccountName B2111973 -givenName "Dien" -SurName "Tran Thi Cam"  -displayName "Tran Thi Cam Dien" -AccountPassword (ConvertTo-SecureString "SCm4pt7c"  -AsPlainText -Force) -Enabled $true -path "OU=DI21V7F2,OU=K47,OU=TCNTT,OU=CTU,dc=B2111933,dc=local"</v>
      </c>
    </row>
    <row r="101" spans="1:1" ht="47.25" x14ac:dyDescent="0.25">
      <c r="A101" s="11" t="str">
        <f ca="1">CONCATENATE("New-ADUser -Name ",CHAR(34),DSSV!C103," ", DSSV!D103, CHAR(34), " -UserPrincipalName ", CHAR(34),DSSV!B103,"@", "B2111933.local", CHAR(34)," -SAMAccountName ",DSSV!B103, " -givenName ",CHAR(34),DSSV!D103, CHAR(34), " -SurName ",CHAR(34), DSSV!C103,CHAR(34), "  -displayName ", CHAR(34), DSSV!C103, " ", DSSV!D103, CHAR(34), " -AccountPassword (ConvertTo-SecureString ",CHAR(34),DSSV!R103,CHAR(34),"  -AsPlainText -Force)", " -Enabled $true -path ", CHAR(34),"OU=",DSSV!H103,",OU=",DSSV!G103,",OU=",DSSV!F103,",OU=CTU,dc=B2111933,dc=local",CHAR(34) )</f>
        <v>New-ADUser -Name "Nguyen Truong Thien Hieu" -UserPrincipalName "B2111981@B2111933.local" -SAMAccountName B2111981 -givenName "Hieu" -SurName "Nguyen Truong Thien"  -displayName "Nguyen Truong Thien Hieu" -AccountPassword (ConvertTo-SecureString "EVz3qg6g"  -AsPlainText -Force) -Enabled $true -path "OU=DI21V7F3,OU=K47,OU=TCNTT,OU=CTU,dc=B2111933,dc=local"</v>
      </c>
    </row>
    <row r="102" spans="1:1" ht="47.25" x14ac:dyDescent="0.25">
      <c r="A102" s="11" t="str">
        <f ca="1">CONCATENATE("New-ADUser -Name ",CHAR(34),DSSV!C104," ", DSSV!D104, CHAR(34), " -UserPrincipalName ", CHAR(34),DSSV!B104,"@", "B2111933.local", CHAR(34)," -SAMAccountName ",DSSV!B104, " -givenName ",CHAR(34),DSSV!D104, CHAR(34), " -SurName ",CHAR(34), DSSV!C104,CHAR(34), "  -displayName ", CHAR(34), DSSV!C104, " ", DSSV!D104, CHAR(34), " -AccountPassword (ConvertTo-SecureString ",CHAR(34),DSSV!R104,CHAR(34),"  -AsPlainText -Force)", " -Enabled $true -path ", CHAR(34),"OU=",DSSV!H104,",OU=",DSSV!G104,",OU=",DSSV!F104,",OU=CTU,dc=B2111933,dc=local",CHAR(34) )</f>
        <v>New-ADUser -Name "Ngo Thanh Nam" -UserPrincipalName "B2111992@B2111933.local" -SAMAccountName B2111992 -givenName "Nam" -SurName "Ngo Thanh"  -displayName "Ngo Thanh Nam" -AccountPassword (ConvertTo-SecureString "DGw3ku8j"  -AsPlainText -Force) -Enabled $true -path "OU=DI21V7F1,OU=K47,OU=TCNTT,OU=CTU,dc=B2111933,dc=local"</v>
      </c>
    </row>
    <row r="103" spans="1:1" ht="47.25" x14ac:dyDescent="0.25">
      <c r="A103" s="11" t="str">
        <f ca="1">CONCATENATE("New-ADUser -Name ",CHAR(34),DSSV!C105," ", DSSV!D105, CHAR(34), " -UserPrincipalName ", CHAR(34),DSSV!B105,"@", "B2111933.local", CHAR(34)," -SAMAccountName ",DSSV!B105, " -givenName ",CHAR(34),DSSV!D105, CHAR(34), " -SurName ",CHAR(34), DSSV!C105,CHAR(34), "  -displayName ", CHAR(34), DSSV!C105, " ", DSSV!D105, CHAR(34), " -AccountPassword (ConvertTo-SecureString ",CHAR(34),DSSV!R105,CHAR(34),"  -AsPlainText -Force)", " -Enabled $true -path ", CHAR(34),"OU=",DSSV!H105,",OU=",DSSV!G105,",OU=",DSSV!F105,",OU=CTU,dc=B2111933,dc=local",CHAR(34) )</f>
        <v>New-ADUser -Name "Nguyen Thi Kim Ngan" -UserPrincipalName "B2111993@B2111933.local" -SAMAccountName B2111993 -givenName "Ngan" -SurName "Nguyen Thi Kim"  -displayName "Nguyen Thi Kim Ngan" -AccountPassword (ConvertTo-SecureString "GOj3kl2u"  -AsPlainText -Force) -Enabled $true -path "OU=DI21V7F2,OU=K47,OU=TCNTT,OU=CTU,dc=B2111933,dc=local"</v>
      </c>
    </row>
    <row r="104" spans="1:1" ht="47.25" x14ac:dyDescent="0.25">
      <c r="A104" s="11" t="str">
        <f ca="1">CONCATENATE("New-ADUser -Name ",CHAR(34),DSSV!C106," ", DSSV!D106, CHAR(34), " -UserPrincipalName ", CHAR(34),DSSV!B106,"@", "B2111933.local", CHAR(34)," -SAMAccountName ",DSSV!B106, " -givenName ",CHAR(34),DSSV!D106, CHAR(34), " -SurName ",CHAR(34), DSSV!C106,CHAR(34), "  -displayName ", CHAR(34), DSSV!C106, " ", DSSV!D106, CHAR(34), " -AccountPassword (ConvertTo-SecureString ",CHAR(34),DSSV!R106,CHAR(34),"  -AsPlainText -Force)", " -Enabled $true -path ", CHAR(34),"OU=",DSSV!H106,",OU=",DSSV!G106,",OU=",DSSV!F106,",OU=CTU,dc=B2111933,dc=local",CHAR(34) )</f>
        <v>New-ADUser -Name "Nguyen Duy Diem Phung" -UserPrincipalName "B2112000@B2111933.local" -SAMAccountName B2112000 -givenName "Phung" -SurName "Nguyen Duy Diem"  -displayName "Nguyen Duy Diem Phung" -AccountPassword (ConvertTo-SecureString "NWq7ul9u"  -AsPlainText -Force) -Enabled $true -path "OU=DI21V7F1,OU=K47,OU=TCNTT,OU=CTU,dc=B2111933,dc=local"</v>
      </c>
    </row>
    <row r="105" spans="1:1" ht="47.25" x14ac:dyDescent="0.25">
      <c r="A105" s="11" t="str">
        <f ca="1">CONCATENATE("New-ADUser -Name ",CHAR(34),DSSV!C107," ", DSSV!D107, CHAR(34), " -UserPrincipalName ", CHAR(34),DSSV!B107,"@", "B2111933.local", CHAR(34)," -SAMAccountName ",DSSV!B107, " -givenName ",CHAR(34),DSSV!D107, CHAR(34), " -SurName ",CHAR(34), DSSV!C107,CHAR(34), "  -displayName ", CHAR(34), DSSV!C107, " ", DSSV!D107, CHAR(34), " -AccountPassword (ConvertTo-SecureString ",CHAR(34),DSSV!R107,CHAR(34),"  -AsPlainText -Force)", " -Enabled $true -path ", CHAR(34),"OU=",DSSV!H107,",OU=",DSSV!G107,",OU=",DSSV!F107,",OU=CTU,dc=B2111933,dc=local",CHAR(34) )</f>
        <v>New-ADUser -Name "Nguyen Phu Thinh" -UserPrincipalName "B2112010@B2111933.local" -SAMAccountName B2112010 -givenName "Thinh" -SurName "Nguyen Phu"  -displayName "Nguyen Phu Thinh" -AccountPassword (ConvertTo-SecureString "VCi7iz1n"  -AsPlainText -Force) -Enabled $true -path "OU=DI21V7F1,OU=K47,OU=TCNTT,OU=CTU,dc=B2111933,dc=local"</v>
      </c>
    </row>
    <row r="106" spans="1:1" ht="47.25" x14ac:dyDescent="0.25">
      <c r="A106" s="11" t="str">
        <f ca="1">CONCATENATE("New-ADUser -Name ",CHAR(34),DSSV!C108," ", DSSV!D108, CHAR(34), " -UserPrincipalName ", CHAR(34),DSSV!B108,"@", "B2111933.local", CHAR(34)," -SAMAccountName ",DSSV!B108, " -givenName ",CHAR(34),DSSV!D108, CHAR(34), " -SurName ",CHAR(34), DSSV!C108,CHAR(34), "  -displayName ", CHAR(34), DSSV!C108, " ", DSSV!D108, CHAR(34), " -AccountPassword (ConvertTo-SecureString ",CHAR(34),DSSV!R108,CHAR(34),"  -AsPlainText -Force)", " -Enabled $true -path ", CHAR(34),"OU=",DSSV!H108,",OU=",DSSV!G108,",OU=",DSSV!F108,",OU=CTU,dc=B2111933,dc=local",CHAR(34) )</f>
        <v>New-ADUser -Name "Tran Duy Bao Anh" -UserPrincipalName "B2105662@B2111933.local" -SAMAccountName B2105662 -givenName "Anh" -SurName "Tran Duy Bao"  -displayName "Tran Duy Bao Anh" -AccountPassword (ConvertTo-SecureString "RGe2pe7h"  -AsPlainText -Force) -Enabled $true -path "OU=DI21V7F2,OU=K47,OU=TCNTT,OU=CTU,dc=B2111933,dc=local"</v>
      </c>
    </row>
    <row r="107" spans="1:1" ht="47.25" x14ac:dyDescent="0.25">
      <c r="A107" s="11" t="str">
        <f ca="1">CONCATENATE("New-ADUser -Name ",CHAR(34),DSSV!C109," ", DSSV!D109, CHAR(34), " -UserPrincipalName ", CHAR(34),DSSV!B109,"@", "B2111933.local", CHAR(34)," -SAMAccountName ",DSSV!B109, " -givenName ",CHAR(34),DSSV!D109, CHAR(34), " -SurName ",CHAR(34), DSSV!C109,CHAR(34), "  -displayName ", CHAR(34), DSSV!C109, " ", DSSV!D109, CHAR(34), " -AccountPassword (ConvertTo-SecureString ",CHAR(34),DSSV!R109,CHAR(34),"  -AsPlainText -Force)", " -Enabled $true -path ", CHAR(34),"OU=",DSSV!H109,",OU=",DSSV!G109,",OU=",DSSV!F109,",OU=CTU,dc=B2111933,dc=local",CHAR(34) )</f>
        <v>New-ADUser -Name "Le Trung Huy" -UserPrincipalName "B2105667@B2111933.local" -SAMAccountName B2105667 -givenName "Huy" -SurName "Le Trung"  -displayName "Le Trung Huy" -AccountPassword (ConvertTo-SecureString "LGg8bo7m"  -AsPlainText -Force) -Enabled $true -path "OU=DI21V7F1,OU=K47,OU=TCNTT,OU=CTU,dc=B2111933,dc=local"</v>
      </c>
    </row>
    <row r="108" spans="1:1" ht="47.25" x14ac:dyDescent="0.25">
      <c r="A108" s="11" t="str">
        <f ca="1">CONCATENATE("New-ADUser -Name ",CHAR(34),DSSV!C110," ", DSSV!D110, CHAR(34), " -UserPrincipalName ", CHAR(34),DSSV!B110,"@", "B2111933.local", CHAR(34)," -SAMAccountName ",DSSV!B110, " -givenName ",CHAR(34),DSSV!D110, CHAR(34), " -SurName ",CHAR(34), DSSV!C110,CHAR(34), "  -displayName ", CHAR(34), DSSV!C110, " ", DSSV!D110, CHAR(34), " -AccountPassword (ConvertTo-SecureString ",CHAR(34),DSSV!R110,CHAR(34),"  -AsPlainText -Force)", " -Enabled $true -path ", CHAR(34),"OU=",DSSV!H110,",OU=",DSSV!G110,",OU=",DSSV!F110,",OU=CTU,dc=B2111933,dc=local",CHAR(34) )</f>
        <v>New-ADUser -Name "Truong Gia Huy" -UserPrincipalName "B2105668@B2111933.local" -SAMAccountName B2105668 -givenName "Huy" -SurName "Truong Gia"  -displayName "Truong Gia Huy" -AccountPassword (ConvertTo-SecureString "RWv7lq4j"  -AsPlainText -Force) -Enabled $true -path "OU=DI21V7F2,OU=K47,OU=TCNTT,OU=CTU,dc=B2111933,dc=local"</v>
      </c>
    </row>
    <row r="109" spans="1:1" ht="47.25" x14ac:dyDescent="0.25">
      <c r="A109" s="11" t="str">
        <f ca="1">CONCATENATE("New-ADUser -Name ",CHAR(34),DSSV!C111," ", DSSV!D111, CHAR(34), " -UserPrincipalName ", CHAR(34),DSSV!B111,"@", "B2111933.local", CHAR(34)," -SAMAccountName ",DSSV!B111, " -givenName ",CHAR(34),DSSV!D111, CHAR(34), " -SurName ",CHAR(34), DSSV!C111,CHAR(34), "  -displayName ", CHAR(34), DSSV!C111, " ", DSSV!D111, CHAR(34), " -AccountPassword (ConvertTo-SecureString ",CHAR(34),DSSV!R111,CHAR(34),"  -AsPlainText -Force)", " -Enabled $true -path ", CHAR(34),"OU=",DSSV!H111,",OU=",DSSV!G111,",OU=",DSSV!F111,",OU=CTU,dc=B2111933,dc=local",CHAR(34) )</f>
        <v>New-ADUser -Name "Le Anh Quan" -UserPrincipalName "B2105684@B2111933.local" -SAMAccountName B2105684 -givenName "Quan" -SurName "Le Anh"  -displayName "Le Anh Quan" -AccountPassword (ConvertTo-SecureString "NOu2xm3v"  -AsPlainText -Force) -Enabled $true -path "OU=DI21V7F1,OU=K47,OU=TCNTT,OU=CTU,dc=B2111933,dc=local"</v>
      </c>
    </row>
    <row r="110" spans="1:1" ht="47.25" x14ac:dyDescent="0.25">
      <c r="A110" s="11" t="str">
        <f ca="1">CONCATENATE("New-ADUser -Name ",CHAR(34),DSSV!C112," ", DSSV!D112, CHAR(34), " -UserPrincipalName ", CHAR(34),DSSV!B112,"@", "B2111933.local", CHAR(34)," -SAMAccountName ",DSSV!B112, " -givenName ",CHAR(34),DSSV!D112, CHAR(34), " -SurName ",CHAR(34), DSSV!C112,CHAR(34), "  -displayName ", CHAR(34), DSSV!C112, " ", DSSV!D112, CHAR(34), " -AccountPassword (ConvertTo-SecureString ",CHAR(34),DSSV!R112,CHAR(34),"  -AsPlainText -Force)", " -Enabled $true -path ", CHAR(34),"OU=",DSSV!H112,",OU=",DSSV!G112,",OU=",DSSV!F112,",OU=CTU,dc=B2111933,dc=local",CHAR(34) )</f>
        <v>New-ADUser -Name "Nguyen Duy Thanh" -UserPrincipalName "B2108121@B2111933.local" -SAMAccountName B2108121 -givenName "Thanh" -SurName "Nguyen Duy"  -displayName "Nguyen Duy Thanh" -AccountPassword (ConvertTo-SecureString "GKf2ed8h"  -AsPlainText -Force) -Enabled $true -path "OU=DI21V7F3,OU=K47,OU=TCNTT,OU=CTU,dc=B2111933,dc=local"</v>
      </c>
    </row>
    <row r="111" spans="1:1" ht="47.25" x14ac:dyDescent="0.25">
      <c r="A111" s="11" t="str">
        <f ca="1">CONCATENATE("New-ADUser -Name ",CHAR(34),DSSV!C113," ", DSSV!D113, CHAR(34), " -UserPrincipalName ", CHAR(34),DSSV!B113,"@", "B2111933.local", CHAR(34)," -SAMAccountName ",DSSV!B113, " -givenName ",CHAR(34),DSSV!D113, CHAR(34), " -SurName ",CHAR(34), DSSV!C113,CHAR(34), "  -displayName ", CHAR(34), DSSV!C113, " ", DSSV!D113, CHAR(34), " -AccountPassword (ConvertTo-SecureString ",CHAR(34),DSSV!R113,CHAR(34),"  -AsPlainText -Force)", " -Enabled $true -path ", CHAR(34),"OU=",DSSV!H113,",OU=",DSSV!G113,",OU=",DSSV!F113,",OU=CTU,dc=B2111933,dc=local",CHAR(34) )</f>
        <v>New-ADUser -Name "Ho Chi Thanh" -UserPrincipalName "B2110058@B2111933.local" -SAMAccountName B2110058 -givenName "Thanh" -SurName "Ho Chi"  -displayName "Ho Chi Thanh" -AccountPassword (ConvertTo-SecureString "WAq5fp8a"  -AsPlainText -Force) -Enabled $true -path "OU=DI21V7F2,OU=K47,OU=TCNTT,OU=CTU,dc=B2111933,dc=local"</v>
      </c>
    </row>
    <row r="112" spans="1:1" ht="47.25" x14ac:dyDescent="0.25">
      <c r="A112" s="11" t="str">
        <f ca="1">CONCATENATE("New-ADUser -Name ",CHAR(34),DSSV!C114," ", DSSV!D114, CHAR(34), " -UserPrincipalName ", CHAR(34),DSSV!B114,"@", "B2111933.local", CHAR(34)," -SAMAccountName ",DSSV!B114, " -givenName ",CHAR(34),DSSV!D114, CHAR(34), " -SurName ",CHAR(34), DSSV!C114,CHAR(34), "  -displayName ", CHAR(34), DSSV!C114, " ", DSSV!D114, CHAR(34), " -AccountPassword (ConvertTo-SecureString ",CHAR(34),DSSV!R114,CHAR(34),"  -AsPlainText -Force)", " -Enabled $true -path ", CHAR(34),"OU=",DSSV!H114,",OU=",DSSV!G114,",OU=",DSSV!F114,",OU=CTU,dc=B2111933,dc=local",CHAR(34) )</f>
        <v>New-ADUser -Name "Dang Thanh Dat" -UserPrincipalName "B2111879@B2111933.local" -SAMAccountName B2111879 -givenName "Dat" -SurName "Dang Thanh"  -displayName "Dang Thanh Dat" -AccountPassword (ConvertTo-SecureString "LXb3jv4z"  -AsPlainText -Force) -Enabled $true -path "OU=DI21V7F1,OU=K47,OU=TCNTT,OU=CTU,dc=B2111933,dc=local"</v>
      </c>
    </row>
    <row r="113" spans="1:1" ht="47.25" x14ac:dyDescent="0.25">
      <c r="A113" s="11" t="str">
        <f ca="1">CONCATENATE("New-ADUser -Name ",CHAR(34),DSSV!C115," ", DSSV!D115, CHAR(34), " -UserPrincipalName ", CHAR(34),DSSV!B115,"@", "B2111933.local", CHAR(34)," -SAMAccountName ",DSSV!B115, " -givenName ",CHAR(34),DSSV!D115, CHAR(34), " -SurName ",CHAR(34), DSSV!C115,CHAR(34), "  -displayName ", CHAR(34), DSSV!C115, " ", DSSV!D115, CHAR(34), " -AccountPassword (ConvertTo-SecureString ",CHAR(34),DSSV!R115,CHAR(34),"  -AsPlainText -Force)", " -Enabled $true -path ", CHAR(34),"OU=",DSSV!H115,",OU=",DSSV!G115,",OU=",DSSV!F115,",OU=CTU,dc=B2111933,dc=local",CHAR(34) )</f>
        <v>New-ADUser -Name "Ha Quoc Huy" -UserPrincipalName "B2111885@B2111933.local" -SAMAccountName B2111885 -givenName "Huy" -SurName "Ha Quoc"  -displayName "Ha Quoc Huy" -AccountPassword (ConvertTo-SecureString "AZy7ab5j"  -AsPlainText -Force) -Enabled $true -path "OU=DI21V7F2,OU=K47,OU=TCNTT,OU=CTU,dc=B2111933,dc=local"</v>
      </c>
    </row>
    <row r="114" spans="1:1" ht="47.25" x14ac:dyDescent="0.25">
      <c r="A114" s="11" t="str">
        <f ca="1">CONCATENATE("New-ADUser -Name ",CHAR(34),DSSV!C116," ", DSSV!D116, CHAR(34), " -UserPrincipalName ", CHAR(34),DSSV!B116,"@", "B2111933.local", CHAR(34)," -SAMAccountName ",DSSV!B116, " -givenName ",CHAR(34),DSSV!D116, CHAR(34), " -SurName ",CHAR(34), DSSV!C116,CHAR(34), "  -displayName ", CHAR(34), DSSV!C116, " ", DSSV!D116, CHAR(34), " -AccountPassword (ConvertTo-SecureString ",CHAR(34),DSSV!R116,CHAR(34),"  -AsPlainText -Force)", " -Enabled $true -path ", CHAR(34),"OU=",DSSV!H116,",OU=",DSSV!G116,",OU=",DSSV!F116,",OU=CTU,dc=B2111933,dc=local",CHAR(34) )</f>
        <v>New-ADUser -Name "Nguyen Le Gia Hung" -UserPrincipalName "B2111886@B2111933.local" -SAMAccountName B2111886 -givenName "Hung" -SurName "Nguyen Le Gia"  -displayName "Nguyen Le Gia Hung" -AccountPassword (ConvertTo-SecureString "DBl6fb1p"  -AsPlainText -Force) -Enabled $true -path "OU=DI21V7F3,OU=K47,OU=TCNTT,OU=CTU,dc=B2111933,dc=local"</v>
      </c>
    </row>
    <row r="115" spans="1:1" ht="47.25" x14ac:dyDescent="0.25">
      <c r="A115" s="11" t="str">
        <f ca="1">CONCATENATE("New-ADUser -Name ",CHAR(34),DSSV!C117," ", DSSV!D117, CHAR(34), " -UserPrincipalName ", CHAR(34),DSSV!B117,"@", "B2111933.local", CHAR(34)," -SAMAccountName ",DSSV!B117, " -givenName ",CHAR(34),DSSV!D117, CHAR(34), " -SurName ",CHAR(34), DSSV!C117,CHAR(34), "  -displayName ", CHAR(34), DSSV!C117, " ", DSSV!D117, CHAR(34), " -AccountPassword (ConvertTo-SecureString ",CHAR(34),DSSV!R117,CHAR(34),"  -AsPlainText -Force)", " -Enabled $true -path ", CHAR(34),"OU=",DSSV!H117,",OU=",DSSV!G117,",OU=",DSSV!F117,",OU=CTU,dc=B2111933,dc=local",CHAR(34) )</f>
        <v>New-ADUser -Name "Vo Quoc Bang" -UserPrincipalName "B2111916@B2111933.local" -SAMAccountName B2111916 -givenName "Bang" -SurName "Vo Quoc"  -displayName "Vo Quoc Bang" -AccountPassword (ConvertTo-SecureString "STl1uq5t"  -AsPlainText -Force) -Enabled $true -path "OU=DI21V7F3,OU=K47,OU=TCNTT,OU=CTU,dc=B2111933,dc=local"</v>
      </c>
    </row>
    <row r="116" spans="1:1" ht="47.25" x14ac:dyDescent="0.25">
      <c r="A116" s="11" t="str">
        <f ca="1">CONCATENATE("New-ADUser -Name ",CHAR(34),DSSV!C118," ", DSSV!D118, CHAR(34), " -UserPrincipalName ", CHAR(34),DSSV!B118,"@", "B2111933.local", CHAR(34)," -SAMAccountName ",DSSV!B118, " -givenName ",CHAR(34),DSSV!D118, CHAR(34), " -SurName ",CHAR(34), DSSV!C118,CHAR(34), "  -displayName ", CHAR(34), DSSV!C118, " ", DSSV!D118, CHAR(34), " -AccountPassword (ConvertTo-SecureString ",CHAR(34),DSSV!R118,CHAR(34),"  -AsPlainText -Force)", " -Enabled $true -path ", CHAR(34),"OU=",DSSV!H118,",OU=",DSSV!G118,",OU=",DSSV!F118,",OU=CTU,dc=B2111933,dc=local",CHAR(34) )</f>
        <v>New-ADUser -Name "Nguyen Truong Dung Em" -UserPrincipalName "B2111922@B2111933.local" -SAMAccountName B2111922 -givenName "Em" -SurName "Nguyen Truong Dung"  -displayName "Nguyen Truong Dung Em" -AccountPassword (ConvertTo-SecureString "QWj5wj8f"  -AsPlainText -Force) -Enabled $true -path "OU=DI21V7F1,OU=K47,OU=TCNTT,OU=CTU,dc=B2111933,dc=local"</v>
      </c>
    </row>
    <row r="117" spans="1:1" ht="47.25" x14ac:dyDescent="0.25">
      <c r="A117" s="11" t="str">
        <f ca="1">CONCATENATE("New-ADUser -Name ",CHAR(34),DSSV!C119," ", DSSV!D119, CHAR(34), " -UserPrincipalName ", CHAR(34),DSSV!B119,"@", "B2111933.local", CHAR(34)," -SAMAccountName ",DSSV!B119, " -givenName ",CHAR(34),DSSV!D119, CHAR(34), " -SurName ",CHAR(34), DSSV!C119,CHAR(34), "  -displayName ", CHAR(34), DSSV!C119, " ", DSSV!D119, CHAR(34), " -AccountPassword (ConvertTo-SecureString ",CHAR(34),DSSV!R119,CHAR(34),"  -AsPlainText -Force)", " -Enabled $true -path ", CHAR(34),"OU=",DSSV!H119,",OU=",DSSV!G119,",OU=",DSSV!F119,",OU=CTU,dc=B2111933,dc=local",CHAR(34) )</f>
        <v>New-ADUser -Name "Ly Phuong Khai" -UserPrincipalName "B2111930@B2111933.local" -SAMAccountName B2111930 -givenName "Khai" -SurName "Ly Phuong"  -displayName "Ly Phuong Khai" -AccountPassword (ConvertTo-SecureString "FHa0wv9b"  -AsPlainText -Force) -Enabled $true -path "OU=DI21V7F1,OU=K47,OU=TCNTT,OU=CTU,dc=B2111933,dc=local"</v>
      </c>
    </row>
    <row r="118" spans="1:1" ht="47.25" x14ac:dyDescent="0.25">
      <c r="A118" s="11" t="str">
        <f ca="1">CONCATENATE("New-ADUser -Name ",CHAR(34),DSSV!C120," ", DSSV!D120, CHAR(34), " -UserPrincipalName ", CHAR(34),DSSV!B120,"@", "B2111933.local", CHAR(34)," -SAMAccountName ",DSSV!B120, " -givenName ",CHAR(34),DSSV!D120, CHAR(34), " -SurName ",CHAR(34), DSSV!C120,CHAR(34), "  -displayName ", CHAR(34), DSSV!C120, " ", DSSV!D120, CHAR(34), " -AccountPassword (ConvertTo-SecureString ",CHAR(34),DSSV!R120,CHAR(34),"  -AsPlainText -Force)", " -Enabled $true -path ", CHAR(34),"OU=",DSSV!H120,",OU=",DSSV!G120,",OU=",DSSV!F120,",OU=CTU,dc=B2111933,dc=local",CHAR(34) )</f>
        <v>New-ADUser -Name "Ngo Thanh Loc" -UserPrincipalName "B2111935@B2111933.local" -SAMAccountName B2111935 -givenName "Loc" -SurName "Ngo Thanh"  -displayName "Ngo Thanh Loc" -AccountPassword (ConvertTo-SecureString "RQo8oq8x"  -AsPlainText -Force) -Enabled $true -path "OU=DI21V7F1,OU=K47,OU=TCNTT,OU=CTU,dc=B2111933,dc=local"</v>
      </c>
    </row>
    <row r="119" spans="1:1" ht="47.25" x14ac:dyDescent="0.25">
      <c r="A119" s="11" t="str">
        <f ca="1">CONCATENATE("New-ADUser -Name ",CHAR(34),DSSV!C121," ", DSSV!D121, CHAR(34), " -UserPrincipalName ", CHAR(34),DSSV!B121,"@", "B2111933.local", CHAR(34)," -SAMAccountName ",DSSV!B121, " -givenName ",CHAR(34),DSSV!D121, CHAR(34), " -SurName ",CHAR(34), DSSV!C121,CHAR(34), "  -displayName ", CHAR(34), DSSV!C121, " ", DSSV!D121, CHAR(34), " -AccountPassword (ConvertTo-SecureString ",CHAR(34),DSSV!R121,CHAR(34),"  -AsPlainText -Force)", " -Enabled $true -path ", CHAR(34),"OU=",DSSV!H121,",OU=",DSSV!G121,",OU=",DSSV!F121,",OU=CTU,dc=B2111933,dc=local",CHAR(34) )</f>
        <v>New-ADUser -Name "Nguyen Phuoc Minh" -UserPrincipalName "B2111936@B2111933.local" -SAMAccountName B2111936 -givenName "Minh" -SurName "Nguyen Phuoc"  -displayName "Nguyen Phuoc Minh" -AccountPassword (ConvertTo-SecureString "HAl3if5z"  -AsPlainText -Force) -Enabled $true -path "OU=DI21V7F2,OU=K47,OU=TCNTT,OU=CTU,dc=B2111933,dc=local"</v>
      </c>
    </row>
    <row r="120" spans="1:1" ht="47.25" x14ac:dyDescent="0.25">
      <c r="A120" s="11" t="str">
        <f ca="1">CONCATENATE("New-ADUser -Name ",CHAR(34),DSSV!C122," ", DSSV!D122, CHAR(34), " -UserPrincipalName ", CHAR(34),DSSV!B122,"@", "B2111933.local", CHAR(34)," -SAMAccountName ",DSSV!B122, " -givenName ",CHAR(34),DSSV!D122, CHAR(34), " -SurName ",CHAR(34), DSSV!C122,CHAR(34), "  -displayName ", CHAR(34), DSSV!C122, " ", DSSV!D122, CHAR(34), " -AccountPassword (ConvertTo-SecureString ",CHAR(34),DSSV!R122,CHAR(34),"  -AsPlainText -Force)", " -Enabled $true -path ", CHAR(34),"OU=",DSSV!H122,",OU=",DSSV!G122,",OU=",DSSV!F122,",OU=CTU,dc=B2111933,dc=local",CHAR(34) )</f>
        <v>New-ADUser -Name "Nguyen Yen Ngoc" -UserPrincipalName "B2111939@B2111933.local" -SAMAccountName B2111939 -givenName "Ngoc" -SurName "Nguyen Yen"  -displayName "Nguyen Yen Ngoc" -AccountPassword (ConvertTo-SecureString "EGn7zo1h"  -AsPlainText -Force) -Enabled $true -path "OU=DI21V7F1,OU=K47,OU=TCNTT,OU=CTU,dc=B2111933,dc=local"</v>
      </c>
    </row>
    <row r="121" spans="1:1" ht="47.25" x14ac:dyDescent="0.25">
      <c r="A121" s="11" t="str">
        <f ca="1">CONCATENATE("New-ADUser -Name ",CHAR(34),DSSV!C123," ", DSSV!D123, CHAR(34), " -UserPrincipalName ", CHAR(34),DSSV!B123,"@", "B2111933.local", CHAR(34)," -SAMAccountName ",DSSV!B123, " -givenName ",CHAR(34),DSSV!D123, CHAR(34), " -SurName ",CHAR(34), DSSV!C123,CHAR(34), "  -displayName ", CHAR(34), DSSV!C123, " ", DSSV!D123, CHAR(34), " -AccountPassword (ConvertTo-SecureString ",CHAR(34),DSSV!R123,CHAR(34),"  -AsPlainText -Force)", " -Enabled $true -path ", CHAR(34),"OU=",DSSV!H123,",OU=",DSSV!G123,",OU=",DSSV!F123,",OU=CTU,dc=B2111933,dc=local",CHAR(34) )</f>
        <v>New-ADUser -Name "Tran Minh Quang" -UserPrincipalName "B2111946@B2111933.local" -SAMAccountName B2111946 -givenName "Quang" -SurName "Tran Minh"  -displayName "Tran Minh Quang" -AccountPassword (ConvertTo-SecureString "XSh8vj4z"  -AsPlainText -Force) -Enabled $true -path "OU=DI21V7F1,OU=K47,OU=TCNTT,OU=CTU,dc=B2111933,dc=local"</v>
      </c>
    </row>
    <row r="122" spans="1:1" ht="47.25" x14ac:dyDescent="0.25">
      <c r="A122" s="11" t="str">
        <f ca="1">CONCATENATE("New-ADUser -Name ",CHAR(34),DSSV!C124," ", DSSV!D124, CHAR(34), " -UserPrincipalName ", CHAR(34),DSSV!B124,"@", "B2111933.local", CHAR(34)," -SAMAccountName ",DSSV!B124, " -givenName ",CHAR(34),DSSV!D124, CHAR(34), " -SurName ",CHAR(34), DSSV!C124,CHAR(34), "  -displayName ", CHAR(34), DSSV!C124, " ", DSSV!D124, CHAR(34), " -AccountPassword (ConvertTo-SecureString ",CHAR(34),DSSV!R124,CHAR(34),"  -AsPlainText -Force)", " -Enabled $true -path ", CHAR(34),"OU=",DSSV!H124,",OU=",DSSV!G124,",OU=",DSSV!F124,",OU=CTU,dc=B2111933,dc=local",CHAR(34) )</f>
        <v>New-ADUser -Name "Trinh Thanh Sang" -UserPrincipalName "B2111947@B2111933.local" -SAMAccountName B2111947 -givenName "Sang" -SurName "Trinh Thanh"  -displayName "Trinh Thanh Sang" -AccountPassword (ConvertTo-SecureString "YRf0av4e"  -AsPlainText -Force) -Enabled $true -path "OU=DI21V7F2,OU=K47,OU=TCNTT,OU=CTU,dc=B2111933,dc=local"</v>
      </c>
    </row>
    <row r="123" spans="1:1" ht="47.25" x14ac:dyDescent="0.25">
      <c r="A123" s="11" t="str">
        <f ca="1">CONCATENATE("New-ADUser -Name ",CHAR(34),DSSV!C125," ", DSSV!D125, CHAR(34), " -UserPrincipalName ", CHAR(34),DSSV!B125,"@", "B2111933.local", CHAR(34)," -SAMAccountName ",DSSV!B125, " -givenName ",CHAR(34),DSSV!D125, CHAR(34), " -SurName ",CHAR(34), DSSV!C125,CHAR(34), "  -displayName ", CHAR(34), DSSV!C125, " ", DSSV!D125, CHAR(34), " -AccountPassword (ConvertTo-SecureString ",CHAR(34),DSSV!R125,CHAR(34),"  -AsPlainText -Force)", " -Enabled $true -path ", CHAR(34),"OU=",DSSV!H125,",OU=",DSSV!G125,",OU=",DSSV!F125,",OU=CTU,dc=B2111933,dc=local",CHAR(34) )</f>
        <v>New-ADUser -Name "Vo Tan Tai" -UserPrincipalName "B2111948@B2111933.local" -SAMAccountName B2111948 -givenName "Tai" -SurName "Vo Tan"  -displayName "Vo Tan Tai" -AccountPassword (ConvertTo-SecureString "XXu9gs0j"  -AsPlainText -Force) -Enabled $true -path "OU=DI21V7F3,OU=K47,OU=TCNTT,OU=CTU,dc=B2111933,dc=local"</v>
      </c>
    </row>
    <row r="124" spans="1:1" ht="47.25" x14ac:dyDescent="0.25">
      <c r="A124" s="11" t="str">
        <f ca="1">CONCATENATE("New-ADUser -Name ",CHAR(34),DSSV!C126," ", DSSV!D126, CHAR(34), " -UserPrincipalName ", CHAR(34),DSSV!B126,"@", "B2111933.local", CHAR(34)," -SAMAccountName ",DSSV!B126, " -givenName ",CHAR(34),DSSV!D126, CHAR(34), " -SurName ",CHAR(34), DSSV!C126,CHAR(34), "  -displayName ", CHAR(34), DSSV!C126, " ", DSSV!D126, CHAR(34), " -AccountPassword (ConvertTo-SecureString ",CHAR(34),DSSV!R126,CHAR(34),"  -AsPlainText -Force)", " -Enabled $true -path ", CHAR(34),"OU=",DSSV!H126,",OU=",DSSV!G126,",OU=",DSSV!F126,",OU=CTU,dc=B2111933,dc=local",CHAR(34) )</f>
        <v>New-ADUser -Name "Vu Tran Quoc Thai" -UserPrincipalName "B2111951@B2111933.local" -SAMAccountName B2111951 -givenName "Thai" -SurName "Vu Tran Quoc"  -displayName "Vu Tran Quoc Thai" -AccountPassword (ConvertTo-SecureString "RPz1tc3a"  -AsPlainText -Force) -Enabled $true -path "OU=DI21V7F3,OU=K47,OU=TCNTT,OU=CTU,dc=B2111933,dc=local"</v>
      </c>
    </row>
    <row r="125" spans="1:1" ht="47.25" x14ac:dyDescent="0.25">
      <c r="A125" s="11" t="str">
        <f ca="1">CONCATENATE("New-ADUser -Name ",CHAR(34),DSSV!C127," ", DSSV!D127, CHAR(34), " -UserPrincipalName ", CHAR(34),DSSV!B127,"@", "B2111933.local", CHAR(34)," -SAMAccountName ",DSSV!B127, " -givenName ",CHAR(34),DSSV!D127, CHAR(34), " -SurName ",CHAR(34), DSSV!C127,CHAR(34), "  -displayName ", CHAR(34), DSSV!C127, " ", DSSV!D127, CHAR(34), " -AccountPassword (ConvertTo-SecureString ",CHAR(34),DSSV!R127,CHAR(34),"  -AsPlainText -Force)", " -Enabled $true -path ", CHAR(34),"OU=",DSSV!H127,",OU=",DSSV!G127,",OU=",DSSV!F127,",OU=CTU,dc=B2111933,dc=local",CHAR(34) )</f>
        <v>New-ADUser -Name "Lam Yen Thu" -UserPrincipalName "B2111956@B2111933.local" -SAMAccountName B2111956 -givenName "Thu" -SurName "Lam Yen"  -displayName "Lam Yen Thu" -AccountPassword (ConvertTo-SecureString "LQk7he0o"  -AsPlainText -Force) -Enabled $true -path "OU=DI21V7F2,OU=K47,OU=TCNTT,OU=CTU,dc=B2111933,dc=local"</v>
      </c>
    </row>
    <row r="126" spans="1:1" ht="47.25" x14ac:dyDescent="0.25">
      <c r="A126" s="11" t="str">
        <f ca="1">CONCATENATE("New-ADUser -Name ",CHAR(34),DSSV!C128," ", DSSV!D128, CHAR(34), " -UserPrincipalName ", CHAR(34),DSSV!B128,"@", "B2111933.local", CHAR(34)," -SAMAccountName ",DSSV!B128, " -givenName ",CHAR(34),DSSV!D128, CHAR(34), " -SurName ",CHAR(34), DSSV!C128,CHAR(34), "  -displayName ", CHAR(34), DSSV!C128, " ", DSSV!D128, CHAR(34), " -AccountPassword (ConvertTo-SecureString ",CHAR(34),DSSV!R128,CHAR(34),"  -AsPlainText -Force)", " -Enabled $true -path ", CHAR(34),"OU=",DSSV!H128,",OU=",DSSV!G128,",OU=",DSSV!F128,",OU=CTU,dc=B2111933,dc=local",CHAR(34) )</f>
        <v>New-ADUser -Name "Le Huy Toan" -UserPrincipalName "B2111960@B2111933.local" -SAMAccountName B2111960 -givenName "Toan" -SurName "Le Huy"  -displayName "Le Huy Toan" -AccountPassword (ConvertTo-SecureString "WCl2xy1i"  -AsPlainText -Force) -Enabled $true -path "OU=DI21V7F2,OU=K47,OU=TCNTT,OU=CTU,dc=B2111933,dc=local"</v>
      </c>
    </row>
    <row r="127" spans="1:1" ht="47.25" x14ac:dyDescent="0.25">
      <c r="A127" s="11" t="str">
        <f ca="1">CONCATENATE("New-ADUser -Name ",CHAR(34),DSSV!C129," ", DSSV!D129, CHAR(34), " -UserPrincipalName ", CHAR(34),DSSV!B129,"@", "B2111933.local", CHAR(34)," -SAMAccountName ",DSSV!B129, " -givenName ",CHAR(34),DSSV!D129, CHAR(34), " -SurName ",CHAR(34), DSSV!C129,CHAR(34), "  -displayName ", CHAR(34), DSSV!C129, " ", DSSV!D129, CHAR(34), " -AccountPassword (ConvertTo-SecureString ",CHAR(34),DSSV!R129,CHAR(34),"  -AsPlainText -Force)", " -Enabled $true -path ", CHAR(34),"OU=",DSSV!H129,",OU=",DSSV!G129,",OU=",DSSV!F129,",OU=CTU,dc=B2111933,dc=local",CHAR(34) )</f>
        <v>New-ADUser -Name "Bui Ngoc Truc" -UserPrincipalName "B2111964@B2111933.local" -SAMAccountName B2111964 -givenName "Truc" -SurName "Bui Ngoc"  -displayName "Bui Ngoc Truc" -AccountPassword (ConvertTo-SecureString "AYc5tu9g"  -AsPlainText -Force) -Enabled $true -path "OU=DI21V7F2,OU=K47,OU=TCNTT,OU=CTU,dc=B2111933,dc=local"</v>
      </c>
    </row>
    <row r="128" spans="1:1" ht="47.25" x14ac:dyDescent="0.25">
      <c r="A128" s="11" t="str">
        <f ca="1">CONCATENATE("New-ADUser -Name ",CHAR(34),DSSV!C130," ", DSSV!D130, CHAR(34), " -UserPrincipalName ", CHAR(34),DSSV!B130,"@", "B2111933.local", CHAR(34)," -SAMAccountName ",DSSV!B130, " -givenName ",CHAR(34),DSSV!D130, CHAR(34), " -SurName ",CHAR(34), DSSV!C130,CHAR(34), "  -displayName ", CHAR(34), DSSV!C130, " ", DSSV!D130, CHAR(34), " -AccountPassword (ConvertTo-SecureString ",CHAR(34),DSSV!R130,CHAR(34),"  -AsPlainText -Force)", " -Enabled $true -path ", CHAR(34),"OU=",DSSV!H130,",OU=",DSSV!G130,",OU=",DSSV!F130,",OU=CTU,dc=B2111933,dc=local",CHAR(34) )</f>
        <v>New-ADUser -Name "Trat Lam Truong" -UserPrincipalName "B2111965@B2111933.local" -SAMAccountName B2111965 -givenName "Truong" -SurName "Trat Lam"  -displayName "Trat Lam Truong" -AccountPassword (ConvertTo-SecureString "QIw4se1x"  -AsPlainText -Force) -Enabled $true -path "OU=DI21V7F3,OU=K47,OU=TCNTT,OU=CTU,dc=B2111933,dc=local"</v>
      </c>
    </row>
    <row r="129" spans="1:1" ht="47.25" x14ac:dyDescent="0.25">
      <c r="A129" s="11" t="str">
        <f ca="1">CONCATENATE("New-ADUser -Name ",CHAR(34),DSSV!C131," ", DSSV!D131, CHAR(34), " -UserPrincipalName ", CHAR(34),DSSV!B131,"@", "B2111933.local", CHAR(34)," -SAMAccountName ",DSSV!B131, " -givenName ",CHAR(34),DSSV!D131, CHAR(34), " -SurName ",CHAR(34), DSSV!C131,CHAR(34), "  -displayName ", CHAR(34), DSSV!C131, " ", DSSV!D131, CHAR(34), " -AccountPassword (ConvertTo-SecureString ",CHAR(34),DSSV!R131,CHAR(34),"  -AsPlainText -Force)", " -Enabled $true -path ", CHAR(34),"OU=",DSSV!H131,",OU=",DSSV!G131,",OU=",DSSV!F131,",OU=CTU,dc=B2111933,dc=local",CHAR(34) )</f>
        <v>New-ADUser -Name "Luu Hoai Vu" -UserPrincipalName "B2111967@B2111933.local" -SAMAccountName B2111967 -givenName "Vu" -SurName "Luu Hoai"  -displayName "Luu Hoai Vu" -AccountPassword (ConvertTo-SecureString "APp1vf9y"  -AsPlainText -Force) -Enabled $true -path "OU=DI21V7F2,OU=K47,OU=TCNTT,OU=CTU,dc=B2111933,dc=local"</v>
      </c>
    </row>
    <row r="130" spans="1:1" ht="47.25" x14ac:dyDescent="0.25">
      <c r="A130" s="11" t="str">
        <f ca="1">CONCATENATE("New-ADUser -Name ",CHAR(34),DSSV!C132," ", DSSV!D132, CHAR(34), " -UserPrincipalName ", CHAR(34),DSSV!B132,"@", "B2111933.local", CHAR(34)," -SAMAccountName ",DSSV!B132, " -givenName ",CHAR(34),DSSV!D132, CHAR(34), " -SurName ",CHAR(34), DSSV!C132,CHAR(34), "  -displayName ", CHAR(34), DSSV!C132, " ", DSSV!D132, CHAR(34), " -AccountPassword (ConvertTo-SecureString ",CHAR(34),DSSV!R132,CHAR(34),"  -AsPlainText -Force)", " -Enabled $true -path ", CHAR(34),"OU=",DSSV!H132,",OU=",DSSV!G132,",OU=",DSSV!F132,",OU=CTU,dc=B2111933,dc=local",CHAR(34) )</f>
        <v>New-ADUser -Name "Nguyen Tran Quang Binh" -UserPrincipalName "B2111972@B2111933.local" -SAMAccountName B2111972 -givenName "Binh" -SurName "Nguyen Tran Quang"  -displayName "Nguyen Tran Quang Binh" -AccountPassword (ConvertTo-SecureString "HJz6vt4i"  -AsPlainText -Force) -Enabled $true -path "OU=DI21V7F1,OU=K47,OU=TCNTT,OU=CTU,dc=B2111933,dc=local"</v>
      </c>
    </row>
    <row r="131" spans="1:1" ht="47.25" x14ac:dyDescent="0.25">
      <c r="A131" s="11" t="str">
        <f ca="1">CONCATENATE("New-ADUser -Name ",CHAR(34),DSSV!C133," ", DSSV!D133, CHAR(34), " -UserPrincipalName ", CHAR(34),DSSV!B133,"@", "B2111933.local", CHAR(34)," -SAMAccountName ",DSSV!B133, " -givenName ",CHAR(34),DSSV!D133, CHAR(34), " -SurName ",CHAR(34), DSSV!C133,CHAR(34), "  -displayName ", CHAR(34), DSSV!C133, " ", DSSV!D133, CHAR(34), " -AccountPassword (ConvertTo-SecureString ",CHAR(34),DSSV!R133,CHAR(34),"  -AsPlainText -Force)", " -Enabled $true -path ", CHAR(34),"OU=",DSSV!H133,",OU=",DSSV!G133,",OU=",DSSV!F133,",OU=CTU,dc=B2111933,dc=local",CHAR(34) )</f>
        <v>New-ADUser -Name "Do Thanh Dat" -UserPrincipalName "B2111975@B2111933.local" -SAMAccountName B2111975 -givenName "Dat" -SurName "Do Thanh"  -displayName "Do Thanh Dat" -AccountPassword (ConvertTo-SecureString "ZFw6zu9x"  -AsPlainText -Force) -Enabled $true -path "OU=DI21V7F1,OU=K47,OU=TCNTT,OU=CTU,dc=B2111933,dc=local"</v>
      </c>
    </row>
    <row r="132" spans="1:1" ht="47.25" x14ac:dyDescent="0.25">
      <c r="A132" s="11" t="str">
        <f ca="1">CONCATENATE("New-ADUser -Name ",CHAR(34),DSSV!C134," ", DSSV!D134, CHAR(34), " -UserPrincipalName ", CHAR(34),DSSV!B134,"@", "B2111933.local", CHAR(34)," -SAMAccountName ",DSSV!B134, " -givenName ",CHAR(34),DSSV!D134, CHAR(34), " -SurName ",CHAR(34), DSSV!C134,CHAR(34), "  -displayName ", CHAR(34), DSSV!C134, " ", DSSV!D134, CHAR(34), " -AccountPassword (ConvertTo-SecureString ",CHAR(34),DSSV!R134,CHAR(34),"  -AsPlainText -Force)", " -Enabled $true -path ", CHAR(34),"OU=",DSSV!H134,",OU=",DSSV!G134,",OU=",DSSV!F134,",OU=CTU,dc=B2111933,dc=local",CHAR(34) )</f>
        <v>New-ADUser -Name "Hoang Tien Dat" -UserPrincipalName "B2111976@B2111933.local" -SAMAccountName B2111976 -givenName "Dat" -SurName "Hoang Tien"  -displayName "Hoang Tien Dat" -AccountPassword (ConvertTo-SecureString "UFw7to0g"  -AsPlainText -Force) -Enabled $true -path "OU=DI21V7F2,OU=K47,OU=TCNTT,OU=CTU,dc=B2111933,dc=local"</v>
      </c>
    </row>
    <row r="133" spans="1:1" ht="47.25" x14ac:dyDescent="0.25">
      <c r="A133" s="11" t="str">
        <f ca="1">CONCATENATE("New-ADUser -Name ",CHAR(34),DSSV!C135," ", DSSV!D135, CHAR(34), " -UserPrincipalName ", CHAR(34),DSSV!B135,"@", "B2111933.local", CHAR(34)," -SAMAccountName ",DSSV!B135, " -givenName ",CHAR(34),DSSV!D135, CHAR(34), " -SurName ",CHAR(34), DSSV!C135,CHAR(34), "  -displayName ", CHAR(34), DSSV!C135, " ", DSSV!D135, CHAR(34), " -AccountPassword (ConvertTo-SecureString ",CHAR(34),DSSV!R135,CHAR(34),"  -AsPlainText -Force)", " -Enabled $true -path ", CHAR(34),"OU=",DSSV!H135,",OU=",DSSV!G135,",OU=",DSSV!F135,",OU=CTU,dc=B2111933,dc=local",CHAR(34) )</f>
        <v>New-ADUser -Name "Kieu Hoang Giang" -UserPrincipalName "B2111978@B2111933.local" -SAMAccountName B2111978 -givenName "Giang" -SurName "Kieu Hoang"  -displayName "Kieu Hoang Giang" -AccountPassword (ConvertTo-SecureString "ZNx5rw4f"  -AsPlainText -Force) -Enabled $true -path "OU=DI21V7F1,OU=K47,OU=TCNTT,OU=CTU,dc=B2111933,dc=local"</v>
      </c>
    </row>
    <row r="134" spans="1:1" ht="47.25" x14ac:dyDescent="0.25">
      <c r="A134" s="11" t="str">
        <f ca="1">CONCATENATE("New-ADUser -Name ",CHAR(34),DSSV!C136," ", DSSV!D136, CHAR(34), " -UserPrincipalName ", CHAR(34),DSSV!B136,"@", "B2111933.local", CHAR(34)," -SAMAccountName ",DSSV!B136, " -givenName ",CHAR(34),DSSV!D136, CHAR(34), " -SurName ",CHAR(34), DSSV!C136,CHAR(34), "  -displayName ", CHAR(34), DSSV!C136, " ", DSSV!D136, CHAR(34), " -AccountPassword (ConvertTo-SecureString ",CHAR(34),DSSV!R136,CHAR(34),"  -AsPlainText -Force)", " -Enabled $true -path ", CHAR(34),"OU=",DSSV!H136,",OU=",DSSV!G136,",OU=",DSSV!F136,",OU=CTU,dc=B2111933,dc=local",CHAR(34) )</f>
        <v>New-ADUser -Name "Tran Nguyen Xuan Khanh" -UserPrincipalName "B2111985@B2111933.local" -SAMAccountName B2111985 -givenName "Khanh" -SurName "Tran Nguyen Xuan"  -displayName "Tran Nguyen Xuan Khanh" -AccountPassword (ConvertTo-SecureString "LIy6up3r"  -AsPlainText -Force) -Enabled $true -path "OU=DI21V7F1,OU=K47,OU=TCNTT,OU=CTU,dc=B2111933,dc=local"</v>
      </c>
    </row>
    <row r="135" spans="1:1" ht="47.25" x14ac:dyDescent="0.25">
      <c r="A135" s="11" t="str">
        <f ca="1">CONCATENATE("New-ADUser -Name ",CHAR(34),DSSV!C137," ", DSSV!D137, CHAR(34), " -UserPrincipalName ", CHAR(34),DSSV!B137,"@", "B2111933.local", CHAR(34)," -SAMAccountName ",DSSV!B137, " -givenName ",CHAR(34),DSSV!D137, CHAR(34), " -SurName ",CHAR(34), DSSV!C137,CHAR(34), "  -displayName ", CHAR(34), DSSV!C137, " ", DSSV!D137, CHAR(34), " -AccountPassword (ConvertTo-SecureString ",CHAR(34),DSSV!R137,CHAR(34),"  -AsPlainText -Force)", " -Enabled $true -path ", CHAR(34),"OU=",DSSV!H137,",OU=",DSSV!G137,",OU=",DSSV!F137,",OU=CTU,dc=B2111933,dc=local",CHAR(34) )</f>
        <v>New-ADUser -Name "Le Cat Lam" -UserPrincipalName "B2111988@B2111933.local" -SAMAccountName B2111988 -givenName "Lam" -SurName "Le Cat"  -displayName "Le Cat Lam" -AccountPassword (ConvertTo-SecureString "OEo7jd8i"  -AsPlainText -Force) -Enabled $true -path "OU=DI21V7F1,OU=K47,OU=TCNTT,OU=CTU,dc=B2111933,dc=local"</v>
      </c>
    </row>
    <row r="136" spans="1:1" ht="47.25" x14ac:dyDescent="0.25">
      <c r="A136" s="11" t="str">
        <f ca="1">CONCATENATE("New-ADUser -Name ",CHAR(34),DSSV!C138," ", DSSV!D138, CHAR(34), " -UserPrincipalName ", CHAR(34),DSSV!B138,"@", "B2111933.local", CHAR(34)," -SAMAccountName ",DSSV!B138, " -givenName ",CHAR(34),DSSV!D138, CHAR(34), " -SurName ",CHAR(34), DSSV!C138,CHAR(34), "  -displayName ", CHAR(34), DSSV!C138, " ", DSSV!D138, CHAR(34), " -AccountPassword (ConvertTo-SecureString ",CHAR(34),DSSV!R138,CHAR(34),"  -AsPlainText -Force)", " -Enabled $true -path ", CHAR(34),"OU=",DSSV!H138,",OU=",DSSV!G138,",OU=",DSSV!F138,",OU=CTU,dc=B2111933,dc=local",CHAR(34) )</f>
        <v>New-ADUser -Name "Tran Trung Nguyen" -UserPrincipalName "B2111995@B2111933.local" -SAMAccountName B2111995 -givenName "Nguyen" -SurName "Tran Trung"  -displayName "Tran Trung Nguyen" -AccountPassword (ConvertTo-SecureString "PEq1rc9y"  -AsPlainText -Force) -Enabled $true -path "OU=DI21V7F1,OU=K47,OU=TCNTT,OU=CTU,dc=B2111933,dc=local"</v>
      </c>
    </row>
    <row r="137" spans="1:1" ht="47.25" x14ac:dyDescent="0.25">
      <c r="A137" s="11" t="str">
        <f ca="1">CONCATENATE("New-ADUser -Name ",CHAR(34),DSSV!C139," ", DSSV!D139, CHAR(34), " -UserPrincipalName ", CHAR(34),DSSV!B139,"@", "B2111933.local", CHAR(34)," -SAMAccountName ",DSSV!B139, " -givenName ",CHAR(34),DSSV!D139, CHAR(34), " -SurName ",CHAR(34), DSSV!C139,CHAR(34), "  -displayName ", CHAR(34), DSSV!C139, " ", DSSV!D139, CHAR(34), " -AccountPassword (ConvertTo-SecureString ",CHAR(34),DSSV!R139,CHAR(34),"  -AsPlainText -Force)", " -Enabled $true -path ", CHAR(34),"OU=",DSSV!H139,",OU=",DSSV!G139,",OU=",DSSV!F139,",OU=CTU,dc=B2111933,dc=local",CHAR(34) )</f>
        <v>New-ADUser -Name "La Hoang Nhan" -UserPrincipalName "B2111996@B2111933.local" -SAMAccountName B2111996 -givenName "Nhan" -SurName "La Hoang"  -displayName "La Hoang Nhan" -AccountPassword (ConvertTo-SecureString "KLq4pi3w"  -AsPlainText -Force) -Enabled $true -path "OU=DI21V7F2,OU=K47,OU=TCNTT,OU=CTU,dc=B2111933,dc=local"</v>
      </c>
    </row>
    <row r="138" spans="1:1" ht="47.25" x14ac:dyDescent="0.25">
      <c r="A138" s="11" t="str">
        <f ca="1">CONCATENATE("New-ADUser -Name ",CHAR(34),DSSV!C140," ", DSSV!D140, CHAR(34), " -UserPrincipalName ", CHAR(34),DSSV!B140,"@", "B2111933.local", CHAR(34)," -SAMAccountName ",DSSV!B140, " -givenName ",CHAR(34),DSSV!D140, CHAR(34), " -SurName ",CHAR(34), DSSV!C140,CHAR(34), "  -displayName ", CHAR(34), DSSV!C140, " ", DSSV!D140, CHAR(34), " -AccountPassword (ConvertTo-SecureString ",CHAR(34),DSSV!R140,CHAR(34),"  -AsPlainText -Force)", " -Enabled $true -path ", CHAR(34),"OU=",DSSV!H140,",OU=",DSSV!G140,",OU=",DSSV!F140,",OU=CTU,dc=B2111933,dc=local",CHAR(34) )</f>
        <v>New-ADUser -Name "Tran Van Sang" -UserPrincipalName "B2112002@B2111933.local" -SAMAccountName B2112002 -givenName "Sang" -SurName "Tran Van"  -displayName "Tran Van Sang" -AccountPassword (ConvertTo-SecureString "VDr0jl5a"  -AsPlainText -Force) -Enabled $true -path "OU=DI21V7F3,OU=K47,OU=TCNTT,OU=CTU,dc=B2111933,dc=local"</v>
      </c>
    </row>
    <row r="139" spans="1:1" ht="47.25" x14ac:dyDescent="0.25">
      <c r="A139" s="11" t="str">
        <f ca="1">CONCATENATE("New-ADUser -Name ",CHAR(34),DSSV!C141," ", DSSV!D141, CHAR(34), " -UserPrincipalName ", CHAR(34),DSSV!B141,"@", "B2111933.local", CHAR(34)," -SAMAccountName ",DSSV!B141, " -givenName ",CHAR(34),DSSV!D141, CHAR(34), " -SurName ",CHAR(34), DSSV!C141,CHAR(34), "  -displayName ", CHAR(34), DSSV!C141, " ", DSSV!D141, CHAR(34), " -AccountPassword (ConvertTo-SecureString ",CHAR(34),DSSV!R141,CHAR(34),"  -AsPlainText -Force)", " -Enabled $true -path ", CHAR(34),"OU=",DSSV!H141,",OU=",DSSV!G141,",OU=",DSSV!F141,",OU=CTU,dc=B2111933,dc=local",CHAR(34) )</f>
        <v>New-ADUser -Name "Le Thanh Tam" -UserPrincipalName "B2112004@B2111933.local" -SAMAccountName B2112004 -givenName "Tam" -SurName "Le Thanh"  -displayName "Le Thanh Tam" -AccountPassword (ConvertTo-SecureString "ERo7ui0b"  -AsPlainText -Force) -Enabled $true -path "OU=DI21V7F1,OU=K47,OU=TCNTT,OU=CTU,dc=B2111933,dc=local"</v>
      </c>
    </row>
    <row r="140" spans="1:1" ht="47.25" x14ac:dyDescent="0.25">
      <c r="A140" s="11" t="str">
        <f ca="1">CONCATENATE("New-ADUser -Name ",CHAR(34),DSSV!C142," ", DSSV!D142, CHAR(34), " -UserPrincipalName ", CHAR(34),DSSV!B142,"@", "B2111933.local", CHAR(34)," -SAMAccountName ",DSSV!B142, " -givenName ",CHAR(34),DSSV!D142, CHAR(34), " -SurName ",CHAR(34), DSSV!C142,CHAR(34), "  -displayName ", CHAR(34), DSSV!C142, " ", DSSV!D142, CHAR(34), " -AccountPassword (ConvertTo-SecureString ",CHAR(34),DSSV!R142,CHAR(34),"  -AsPlainText -Force)", " -Enabled $true -path ", CHAR(34),"OU=",DSSV!H142,",OU=",DSSV!G142,",OU=",DSSV!F142,",OU=CTU,dc=B2111933,dc=local",CHAR(34) )</f>
        <v>New-ADUser -Name "Nguyen Nhut Tam" -UserPrincipalName "B2112005@B2111933.local" -SAMAccountName B2112005 -givenName "Tam" -SurName "Nguyen Nhut"  -displayName "Nguyen Nhut Tam" -AccountPassword (ConvertTo-SecureString "WCk9fb1n"  -AsPlainText -Force) -Enabled $true -path "OU=DI21V7F2,OU=K47,OU=TCNTT,OU=CTU,dc=B2111933,dc=local"</v>
      </c>
    </row>
    <row r="141" spans="1:1" ht="47.25" x14ac:dyDescent="0.25">
      <c r="A141" s="11" t="str">
        <f ca="1">CONCATENATE("New-ADUser -Name ",CHAR(34),DSSV!C143," ", DSSV!D143, CHAR(34), " -UserPrincipalName ", CHAR(34),DSSV!B143,"@", "B2111933.local", CHAR(34)," -SAMAccountName ",DSSV!B143, " -givenName ",CHAR(34),DSSV!D143, CHAR(34), " -SurName ",CHAR(34), DSSV!C143,CHAR(34), "  -displayName ", CHAR(34), DSSV!C143, " ", DSSV!D143, CHAR(34), " -AccountPassword (ConvertTo-SecureString ",CHAR(34),DSSV!R143,CHAR(34),"  -AsPlainText -Force)", " -Enabled $true -path ", CHAR(34),"OU=",DSSV!H143,",OU=",DSSV!G143,",OU=",DSSV!F143,",OU=CTU,dc=B2111933,dc=local",CHAR(34) )</f>
        <v>New-ADUser -Name "Nguyen Hoang Thang" -UserPrincipalName "B2112008@B2111933.local" -SAMAccountName B2112008 -givenName "Thang" -SurName "Nguyen Hoang"  -displayName "Nguyen Hoang Thang" -AccountPassword (ConvertTo-SecureString "WJr3od0j"  -AsPlainText -Force) -Enabled $true -path "OU=DI21V7F2,OU=K47,OU=TCNTT,OU=CTU,dc=B2111933,dc=local"</v>
      </c>
    </row>
    <row r="142" spans="1:1" ht="47.25" x14ac:dyDescent="0.25">
      <c r="A142" s="11" t="str">
        <f ca="1">CONCATENATE("New-ADUser -Name ",CHAR(34),DSSV!C144," ", DSSV!D144, CHAR(34), " -UserPrincipalName ", CHAR(34),DSSV!B144,"@", "B2111933.local", CHAR(34)," -SAMAccountName ",DSSV!B144, " -givenName ",CHAR(34),DSSV!D144, CHAR(34), " -SurName ",CHAR(34), DSSV!C144,CHAR(34), "  -displayName ", CHAR(34), DSSV!C144, " ", DSSV!D144, CHAR(34), " -AccountPassword (ConvertTo-SecureString ",CHAR(34),DSSV!R144,CHAR(34),"  -AsPlainText -Force)", " -Enabled $true -path ", CHAR(34),"OU=",DSSV!H144,",OU=",DSSV!G144,",OU=",DSSV!F144,",OU=CTU,dc=B2111933,dc=local",CHAR(34) )</f>
        <v>New-ADUser -Name "Do Huy Thinh" -UserPrincipalName "B2112009@B2111933.local" -SAMAccountName B2112009 -givenName "Thinh" -SurName "Do Huy"  -displayName "Do Huy Thinh" -AccountPassword (ConvertTo-SecureString "FFn6ix8o"  -AsPlainText -Force) -Enabled $true -path "OU=DI21V7F3,OU=K47,OU=TCNTT,OU=CTU,dc=B2111933,dc=local"</v>
      </c>
    </row>
    <row r="143" spans="1:1" ht="47.25" x14ac:dyDescent="0.25">
      <c r="A143" s="11" t="str">
        <f ca="1">CONCATENATE("New-ADUser -Name ",CHAR(34),DSSV!C145," ", DSSV!D145, CHAR(34), " -UserPrincipalName ", CHAR(34),DSSV!B145,"@", "B2111933.local", CHAR(34)," -SAMAccountName ",DSSV!B145, " -givenName ",CHAR(34),DSSV!D145, CHAR(34), " -SurName ",CHAR(34), DSSV!C145,CHAR(34), "  -displayName ", CHAR(34), DSSV!C145, " ", DSSV!D145, CHAR(34), " -AccountPassword (ConvertTo-SecureString ",CHAR(34),DSSV!R145,CHAR(34),"  -AsPlainText -Force)", " -Enabled $true -path ", CHAR(34),"OU=",DSSV!H145,",OU=",DSSV!G145,",OU=",DSSV!F145,",OU=CTU,dc=B2111933,dc=local",CHAR(34) )</f>
        <v>New-ADUser -Name "Pham ThiNgoc Tho" -UserPrincipalName "B2112011@B2111933.local" -SAMAccountName B2112011 -givenName "Tho" -SurName "Pham ThiNgoc"  -displayName "Pham ThiNgoc Tho" -AccountPassword (ConvertTo-SecureString "LSe5tb5h"  -AsPlainText -Force) -Enabled $true -path "OU=DI21V7F2,OU=K47,OU=TCNTT,OU=CTU,dc=B2111933,dc=local"</v>
      </c>
    </row>
    <row r="144" spans="1:1" ht="47.25" x14ac:dyDescent="0.25">
      <c r="A144" s="11" t="str">
        <f ca="1">CONCATENATE("New-ADUser -Name ",CHAR(34),DSSV!C146," ", DSSV!D146, CHAR(34), " -UserPrincipalName ", CHAR(34),DSSV!B146,"@", "B2111933.local", CHAR(34)," -SAMAccountName ",DSSV!B146, " -givenName ",CHAR(34),DSSV!D146, CHAR(34), " -SurName ",CHAR(34), DSSV!C146,CHAR(34), "  -displayName ", CHAR(34), DSSV!C146, " ", DSSV!D146, CHAR(34), " -AccountPassword (ConvertTo-SecureString ",CHAR(34),DSSV!R146,CHAR(34),"  -AsPlainText -Force)", " -Enabled $true -path ", CHAR(34),"OU=",DSSV!H146,",OU=",DSSV!G146,",OU=",DSSV!F146,",OU=CTU,dc=B2111933,dc=local",CHAR(34) )</f>
        <v>New-ADUser -Name "Vo Duy Toan" -UserPrincipalName "B2112016@B2111933.local" -SAMAccountName B2112016 -givenName "Toan" -SurName "Vo Duy"  -displayName "Vo Duy Toan" -AccountPassword (ConvertTo-SecureString "DHa3vu3z"  -AsPlainText -Force) -Enabled $true -path "OU=DI21V7F2,OU=K47,OU=TCNTT,OU=CTU,dc=B2111933,dc=local"</v>
      </c>
    </row>
    <row r="145" spans="1:1" ht="47.25" x14ac:dyDescent="0.25">
      <c r="A145" s="11" t="str">
        <f ca="1">CONCATENATE("New-ADUser -Name ",CHAR(34),DSSV!C147," ", DSSV!D147, CHAR(34), " -UserPrincipalName ", CHAR(34),DSSV!B147,"@", "B2111933.local", CHAR(34)," -SAMAccountName ",DSSV!B147, " -givenName ",CHAR(34),DSSV!D147, CHAR(34), " -SurName ",CHAR(34), DSSV!C147,CHAR(34), "  -displayName ", CHAR(34), DSSV!C147, " ", DSSV!D147, CHAR(34), " -AccountPassword (ConvertTo-SecureString ",CHAR(34),DSSV!R147,CHAR(34),"  -AsPlainText -Force)", " -Enabled $true -path ", CHAR(34),"OU=",DSSV!H147,",OU=",DSSV!G147,",OU=",DSSV!F147,",OU=CTU,dc=B2111933,dc=local",CHAR(34) )</f>
        <v>New-ADUser -Name "Dang Tri Trung" -UserPrincipalName "B2112019@B2111933.local" -SAMAccountName B2112019 -givenName "Trung" -SurName "Dang Tri"  -displayName "Dang Tri Trung" -AccountPassword (ConvertTo-SecureString "UCi7nb2c"  -AsPlainText -Force) -Enabled $true -path "OU=DI21V7F2,OU=K47,OU=TCNTT,OU=CTU,dc=B2111933,dc=local"</v>
      </c>
    </row>
    <row r="146" spans="1:1" ht="47.25" x14ac:dyDescent="0.25">
      <c r="A146" s="11" t="str">
        <f ca="1">CONCATENATE("New-ADUser -Name ",CHAR(34),DSSV!C148," ", DSSV!D148, CHAR(34), " -UserPrincipalName ", CHAR(34),DSSV!B148,"@", "B2111933.local", CHAR(34)," -SAMAccountName ",DSSV!B148, " -givenName ",CHAR(34),DSSV!D148, CHAR(34), " -SurName ",CHAR(34), DSSV!C148,CHAR(34), "  -displayName ", CHAR(34), DSSV!C148, " ", DSSV!D148, CHAR(34), " -AccountPassword (ConvertTo-SecureString ",CHAR(34),DSSV!R148,CHAR(34),"  -AsPlainText -Force)", " -Enabled $true -path ", CHAR(34),"OU=",DSSV!H148,",OU=",DSSV!G148,",OU=",DSSV!F148,",OU=CTU,dc=B2111933,dc=local",CHAR(34) )</f>
        <v>New-ADUser -Name "Pham Nhut Huy" -UserPrincipalName "B1809694@B2111933.local" -SAMAccountName B1809694 -givenName "Huy" -SurName "Pham Nhut"  -displayName "Pham Nhut Huy" -AccountPassword (ConvertTo-SecureString "MUq1vs6a"  -AsPlainText -Force) -Enabled $true -path "OU=DI18V7F2,OU=K44,OU=TCNTT,OU=CTU,dc=B2111933,dc=local"</v>
      </c>
    </row>
    <row r="147" spans="1:1" ht="47.25" x14ac:dyDescent="0.25">
      <c r="A147" s="11" t="str">
        <f ca="1">CONCATENATE("New-ADUser -Name ",CHAR(34),DSSV!C149," ", DSSV!D149, CHAR(34), " -UserPrincipalName ", CHAR(34),DSSV!B149,"@", "B2111933.local", CHAR(34)," -SAMAccountName ",DSSV!B149, " -givenName ",CHAR(34),DSSV!D149, CHAR(34), " -SurName ",CHAR(34), DSSV!C149,CHAR(34), "  -displayName ", CHAR(34), DSSV!C149, " ", DSSV!D149, CHAR(34), " -AccountPassword (ConvertTo-SecureString ",CHAR(34),DSSV!R149,CHAR(34),"  -AsPlainText -Force)", " -Enabled $true -path ", CHAR(34),"OU=",DSSV!H149,",OU=",DSSV!G149,",OU=",DSSV!F149,",OU=CTU,dc=B2111933,dc=local",CHAR(34) )</f>
        <v>New-ADUser -Name "Pham Thanh Tien" -UserPrincipalName "B1910716@B2111933.local" -SAMAccountName B1910716 -givenName "Tien" -SurName "Pham Thanh"  -displayName "Pham Thanh Tien" -AccountPassword (ConvertTo-SecureString "ITs7wo8t"  -AsPlainText -Force) -Enabled $true -path "OU=DI19V7F3,OU=K45,OU=TCNTT,OU=CTU,dc=B2111933,dc=local"</v>
      </c>
    </row>
    <row r="148" spans="1:1" ht="47.25" x14ac:dyDescent="0.25">
      <c r="A148" s="11" t="str">
        <f ca="1">CONCATENATE("New-ADUser -Name ",CHAR(34),DSSV!C150," ", DSSV!D150, CHAR(34), " -UserPrincipalName ", CHAR(34),DSSV!B150,"@", "B2111933.local", CHAR(34)," -SAMAccountName ",DSSV!B150, " -givenName ",CHAR(34),DSSV!D150, CHAR(34), " -SurName ",CHAR(34), DSSV!C150,CHAR(34), "  -displayName ", CHAR(34), DSSV!C150, " ", DSSV!D150, CHAR(34), " -AccountPassword (ConvertTo-SecureString ",CHAR(34),DSSV!R150,CHAR(34),"  -AsPlainText -Force)", " -Enabled $true -path ", CHAR(34),"OU=",DSSV!H150,",OU=",DSSV!G150,",OU=",DSSV!F150,",OU=CTU,dc=B2111933,dc=local",CHAR(34) )</f>
        <v>New-ADUser -Name "Nguyen Nhat Hao" -UserPrincipalName "B2005873@B2111933.local" -SAMAccountName B2005873 -givenName "Hao" -SurName "Nguyen Nhat"  -displayName "Nguyen Nhat Hao" -AccountPassword (ConvertTo-SecureString "BLf4qm9t"  -AsPlainText -Force) -Enabled $true -path "OU=DI20V7F3,OU=K46,OU=TCNTT,OU=CTU,dc=B2111933,dc=local"</v>
      </c>
    </row>
    <row r="149" spans="1:1" ht="47.25" x14ac:dyDescent="0.25">
      <c r="A149" s="11" t="str">
        <f ca="1">CONCATENATE("New-ADUser -Name ",CHAR(34),DSSV!C151," ", DSSV!D151, CHAR(34), " -UserPrincipalName ", CHAR(34),DSSV!B151,"@", "B2111933.local", CHAR(34)," -SAMAccountName ",DSSV!B151, " -givenName ",CHAR(34),DSSV!D151, CHAR(34), " -SurName ",CHAR(34), DSSV!C151,CHAR(34), "  -displayName ", CHAR(34), DSSV!C151, " ", DSSV!D151, CHAR(34), " -AccountPassword (ConvertTo-SecureString ",CHAR(34),DSSV!R151,CHAR(34),"  -AsPlainText -Force)", " -Enabled $true -path ", CHAR(34),"OU=",DSSV!H151,",OU=",DSSV!G151,",OU=",DSSV!F151,",OU=CTU,dc=B2111933,dc=local",CHAR(34) )</f>
        <v>New-ADUser -Name "Ho Nhat Phi" -UserPrincipalName "B2005890@B2111933.local" -SAMAccountName B2005890 -givenName "Phi" -SurName "Ho Nhat"  -displayName "Ho Nhat Phi" -AccountPassword (ConvertTo-SecureString "OGb0ys7k"  -AsPlainText -Force) -Enabled $true -path "OU=DI20V7F3,OU=K46,OU=TCNTT,OU=CTU,dc=B2111933,dc=local"</v>
      </c>
    </row>
    <row r="150" spans="1:1" ht="47.25" x14ac:dyDescent="0.25">
      <c r="A150" s="11" t="str">
        <f ca="1">CONCATENATE("New-ADUser -Name ",CHAR(34),DSSV!C152," ", DSSV!D152, CHAR(34), " -UserPrincipalName ", CHAR(34),DSSV!B152,"@", "B2111933.local", CHAR(34)," -SAMAccountName ",DSSV!B152, " -givenName ",CHAR(34),DSSV!D152, CHAR(34), " -SurName ",CHAR(34), DSSV!C152,CHAR(34), "  -displayName ", CHAR(34), DSSV!C152, " ", DSSV!D152, CHAR(34), " -AccountPassword (ConvertTo-SecureString ",CHAR(34),DSSV!R152,CHAR(34),"  -AsPlainText -Force)", " -Enabled $true -path ", CHAR(34),"OU=",DSSV!H152,",OU=",DSSV!G152,",OU=",DSSV!F152,",OU=CTU,dc=B2111933,dc=local",CHAR(34) )</f>
        <v>New-ADUser -Name "Huynh Cao Tai" -UserPrincipalName "B2014945@B2111933.local" -SAMAccountName B2014945 -givenName "Tai" -SurName "Huynh Cao"  -displayName "Huynh Cao Tai" -AccountPassword (ConvertTo-SecureString "EZx9dy8j"  -AsPlainText -Force) -Enabled $true -path "OU=DI20V7F3,OU=K46,OU=TCNTT,OU=CTU,dc=B2111933,dc=local"</v>
      </c>
    </row>
    <row r="151" spans="1:1" ht="47.25" x14ac:dyDescent="0.25">
      <c r="A151" s="11" t="str">
        <f ca="1">CONCATENATE("New-ADUser -Name ",CHAR(34),DSSV!C153," ", DSSV!D153, CHAR(34), " -UserPrincipalName ", CHAR(34),DSSV!B153,"@", "B2111933.local", CHAR(34)," -SAMAccountName ",DSSV!B153, " -givenName ",CHAR(34),DSSV!D153, CHAR(34), " -SurName ",CHAR(34), DSSV!C153,CHAR(34), "  -displayName ", CHAR(34), DSSV!C153, " ", DSSV!D153, CHAR(34), " -AccountPassword (ConvertTo-SecureString ",CHAR(34),DSSV!R153,CHAR(34),"  -AsPlainText -Force)", " -Enabled $true -path ", CHAR(34),"OU=",DSSV!H153,",OU=",DSSV!G153,",OU=",DSSV!F153,",OU=CTU,dc=B2111933,dc=local",CHAR(34) )</f>
        <v>New-ADUser -Name "Duong Minh Khang" -UserPrincipalName "B2105670@B2111933.local" -SAMAccountName B2105670 -givenName "Khang" -SurName "Duong Minh"  -displayName "Duong Minh Khang" -AccountPassword (ConvertTo-SecureString "KUb9si0r"  -AsPlainText -Force) -Enabled $true -path "OU=DI21V7F3,OU=K47,OU=TCNTT,OU=CTU,dc=B2111933,dc=local"</v>
      </c>
    </row>
    <row r="152" spans="1:1" ht="47.25" x14ac:dyDescent="0.25">
      <c r="A152" s="11" t="str">
        <f ca="1">CONCATENATE("New-ADUser -Name ",CHAR(34),DSSV!C154," ", DSSV!D154, CHAR(34), " -UserPrincipalName ", CHAR(34),DSSV!B154,"@", "B2111933.local", CHAR(34)," -SAMAccountName ",DSSV!B154, " -givenName ",CHAR(34),DSSV!D154, CHAR(34), " -SurName ",CHAR(34), DSSV!C154,CHAR(34), "  -displayName ", CHAR(34), DSSV!C154, " ", DSSV!D154, CHAR(34), " -AccountPassword (ConvertTo-SecureString ",CHAR(34),DSSV!R154,CHAR(34),"  -AsPlainText -Force)", " -Enabled $true -path ", CHAR(34),"OU=",DSSV!H154,",OU=",DSSV!G154,",OU=",DSSV!F154,",OU=CTU,dc=B2111933,dc=local",CHAR(34) )</f>
        <v>New-ADUser -Name "Le Hoang Phuc" -UserPrincipalName "B2105682@B2111933.local" -SAMAccountName B2105682 -givenName "Phuc" -SurName "Le Hoang"  -displayName "Le Hoang Phuc" -AccountPassword (ConvertTo-SecureString "SLl1vl2o"  -AsPlainText -Force) -Enabled $true -path "OU=DI21V7F3,OU=K47,OU=TCNTT,OU=CTU,dc=B2111933,dc=local"</v>
      </c>
    </row>
    <row r="153" spans="1:1" ht="47.25" x14ac:dyDescent="0.25">
      <c r="A153" s="11" t="str">
        <f ca="1">CONCATENATE("New-ADUser -Name ",CHAR(34),DSSV!C155," ", DSSV!D155, CHAR(34), " -UserPrincipalName ", CHAR(34),DSSV!B155,"@", "B2111933.local", CHAR(34)," -SAMAccountName ",DSSV!B155, " -givenName ",CHAR(34),DSSV!D155, CHAR(34), " -SurName ",CHAR(34), DSSV!C155,CHAR(34), "  -displayName ", CHAR(34), DSSV!C155, " ", DSSV!D155, CHAR(34), " -AccountPassword (ConvertTo-SecureString ",CHAR(34),DSSV!R155,CHAR(34),"  -AsPlainText -Force)", " -Enabled $true -path ", CHAR(34),"OU=",DSSV!H155,",OU=",DSSV!G155,",OU=",DSSV!F155,",OU=CTU,dc=B2111933,dc=local",CHAR(34) )</f>
        <v>New-ADUser -Name "Kim Duy Thanh" -UserPrincipalName "B2105686@B2111933.local" -SAMAccountName B2105686 -givenName "Thanh" -SurName "Kim Duy"  -displayName "Kim Duy Thanh" -AccountPassword (ConvertTo-SecureString "XCm2ob3k"  -AsPlainText -Force) -Enabled $true -path "OU=DI21V7F2,OU=K47,OU=TCNTT,OU=CTU,dc=B2111933,dc=local"</v>
      </c>
    </row>
    <row r="154" spans="1:1" ht="47.25" x14ac:dyDescent="0.25">
      <c r="A154" s="11" t="str">
        <f ca="1">CONCATENATE("New-ADUser -Name ",CHAR(34),DSSV!C156," ", DSSV!D156, CHAR(34), " -UserPrincipalName ", CHAR(34),DSSV!B156,"@", "B2111933.local", CHAR(34)," -SAMAccountName ",DSSV!B156, " -givenName ",CHAR(34),DSSV!D156, CHAR(34), " -SurName ",CHAR(34), DSSV!C156,CHAR(34), "  -displayName ", CHAR(34), DSSV!C156, " ", DSSV!D156, CHAR(34), " -AccountPassword (ConvertTo-SecureString ",CHAR(34),DSSV!R156,CHAR(34),"  -AsPlainText -Force)", " -Enabled $true -path ", CHAR(34),"OU=",DSSV!H156,",OU=",DSSV!G156,",OU=",DSSV!F156,",OU=CTU,dc=B2111933,dc=local",CHAR(34) )</f>
        <v>New-ADUser -Name "Le Huy Anh" -UserPrincipalName "B2105695@B2111933.local" -SAMAccountName B2105695 -givenName "Anh" -SurName "Le Huy"  -displayName "Le Huy Anh" -AccountPassword (ConvertTo-SecureString "PNb8ho4i"  -AsPlainText -Force) -Enabled $true -path "OU=DI21V7F1,OU=K47,OU=TCNTT,OU=CTU,dc=B2111933,dc=local"</v>
      </c>
    </row>
    <row r="155" spans="1:1" ht="47.25" x14ac:dyDescent="0.25">
      <c r="A155" s="11" t="str">
        <f ca="1">CONCATENATE("New-ADUser -Name ",CHAR(34),DSSV!C157," ", DSSV!D157, CHAR(34), " -UserPrincipalName ", CHAR(34),DSSV!B157,"@", "B2111933.local", CHAR(34)," -SAMAccountName ",DSSV!B157, " -givenName ",CHAR(34),DSSV!D157, CHAR(34), " -SurName ",CHAR(34), DSSV!C157,CHAR(34), "  -displayName ", CHAR(34), DSSV!C157, " ", DSSV!D157, CHAR(34), " -AccountPassword (ConvertTo-SecureString ",CHAR(34),DSSV!R157,CHAR(34),"  -AsPlainText -Force)", " -Enabled $true -path ", CHAR(34),"OU=",DSSV!H157,",OU=",DSSV!G157,",OU=",DSSV!F157,",OU=CTU,dc=B2111933,dc=local",CHAR(34) )</f>
        <v>New-ADUser -Name "Khuc Bao Minh" -UserPrincipalName "B2105709@B2111933.local" -SAMAccountName B2105709 -givenName "Minh" -SurName "Khuc Bao"  -displayName "Khuc Bao Minh" -AccountPassword (ConvertTo-SecureString "VCi5ca9m"  -AsPlainText -Force) -Enabled $true -path "OU=DI21V7F1,OU=K47,OU=TCNTT,OU=CTU,dc=B2111933,dc=local"</v>
      </c>
    </row>
    <row r="156" spans="1:1" ht="47.25" x14ac:dyDescent="0.25">
      <c r="A156" s="11" t="str">
        <f ca="1">CONCATENATE("New-ADUser -Name ",CHAR(34),DSSV!C158," ", DSSV!D158, CHAR(34), " -UserPrincipalName ", CHAR(34),DSSV!B158,"@", "B2111933.local", CHAR(34)," -SAMAccountName ",DSSV!B158, " -givenName ",CHAR(34),DSSV!D158, CHAR(34), " -SurName ",CHAR(34), DSSV!C158,CHAR(34), "  -displayName ", CHAR(34), DSSV!C158, " ", DSSV!D158, CHAR(34), " -AccountPassword (ConvertTo-SecureString ",CHAR(34),DSSV!R158,CHAR(34),"  -AsPlainText -Force)", " -Enabled $true -path ", CHAR(34),"OU=",DSSV!H158,",OU=",DSSV!G158,",OU=",DSSV!F158,",OU=CTU,dc=B2111933,dc=local",CHAR(34) )</f>
        <v>New-ADUser -Name "Nguyen Quang Vinh" -UserPrincipalName "B2105727@B2111933.local" -SAMAccountName B2105727 -givenName "Vinh" -SurName "Nguyen Quang"  -displayName "Nguyen Quang Vinh" -AccountPassword (ConvertTo-SecureString "PMj4qv9x"  -AsPlainText -Force) -Enabled $true -path "OU=DI21V7F2,OU=K47,OU=TCNTT,OU=CTU,dc=B2111933,dc=local"</v>
      </c>
    </row>
    <row r="157" spans="1:1" ht="47.25" x14ac:dyDescent="0.25">
      <c r="A157" s="11" t="str">
        <f ca="1">CONCATENATE("New-ADUser -Name ",CHAR(34),DSSV!C159," ", DSSV!D159, CHAR(34), " -UserPrincipalName ", CHAR(34),DSSV!B159,"@", "B2111933.local", CHAR(34)," -SAMAccountName ",DSSV!B159, " -givenName ",CHAR(34),DSSV!D159, CHAR(34), " -SurName ",CHAR(34), DSSV!C159,CHAR(34), "  -displayName ", CHAR(34), DSSV!C159, " ", DSSV!D159, CHAR(34), " -AccountPassword (ConvertTo-SecureString ",CHAR(34),DSSV!R159,CHAR(34),"  -AsPlainText -Force)", " -Enabled $true -path ", CHAR(34),"OU=",DSSV!H159,",OU=",DSSV!G159,",OU=",DSSV!F159,",OU=CTU,dc=B2111933,dc=local",CHAR(34) )</f>
        <v>New-ADUser -Name "Ho Duc Dung" -UserPrincipalName "B2111919@B2111933.local" -SAMAccountName B2111919 -givenName "Dung" -SurName "Ho Duc"  -displayName "Ho Duc Dung" -AccountPassword (ConvertTo-SecureString "KDw1fz7i"  -AsPlainText -Force) -Enabled $true -path "OU=DI21V7F2,OU=K47,OU=TCNTT,OU=CTU,dc=B2111933,dc=local"</v>
      </c>
    </row>
    <row r="158" spans="1:1" ht="47.25" x14ac:dyDescent="0.25">
      <c r="A158" s="11" t="str">
        <f ca="1">CONCATENATE("New-ADUser -Name ",CHAR(34),DSSV!C160," ", DSSV!D160, CHAR(34), " -UserPrincipalName ", CHAR(34),DSSV!B160,"@", "B2111933.local", CHAR(34)," -SAMAccountName ",DSSV!B160, " -givenName ",CHAR(34),DSSV!D160, CHAR(34), " -SurName ",CHAR(34), DSSV!C160,CHAR(34), "  -displayName ", CHAR(34), DSSV!C160, " ", DSSV!D160, CHAR(34), " -AccountPassword (ConvertTo-SecureString ",CHAR(34),DSSV!R160,CHAR(34),"  -AsPlainText -Force)", " -Enabled $true -path ", CHAR(34),"OU=",DSSV!H160,",OU=",DSSV!G160,",OU=",DSSV!F160,",OU=CTU,dc=B2111933,dc=local",CHAR(34) )</f>
        <v>New-ADUser -Name "Le Tao Quoc Hai" -UserPrincipalName "B2111923@B2111933.local" -SAMAccountName B2111923 -givenName "Hai" -SurName "Le Tao Quoc"  -displayName "Le Tao Quoc Hai" -AccountPassword (ConvertTo-SecureString "QKz8ne9h"  -AsPlainText -Force) -Enabled $true -path "OU=DI21V7F2,OU=K47,OU=TCNTT,OU=CTU,dc=B2111933,dc=local"</v>
      </c>
    </row>
    <row r="159" spans="1:1" ht="47.25" x14ac:dyDescent="0.25">
      <c r="A159" s="11" t="str">
        <f ca="1">CONCATENATE("New-ADUser -Name ",CHAR(34),DSSV!C161," ", DSSV!D161, CHAR(34), " -UserPrincipalName ", CHAR(34),DSSV!B161,"@", "B2111933.local", CHAR(34)," -SAMAccountName ",DSSV!B161, " -givenName ",CHAR(34),DSSV!D161, CHAR(34), " -SurName ",CHAR(34), DSSV!C161,CHAR(34), "  -displayName ", CHAR(34), DSSV!C161, " ", DSSV!D161, CHAR(34), " -AccountPassword (ConvertTo-SecureString ",CHAR(34),DSSV!R161,CHAR(34),"  -AsPlainText -Force)", " -Enabled $true -path ", CHAR(34),"OU=",DSSV!H161,",OU=",DSSV!G161,",OU=",DSSV!F161,",OU=CTU,dc=B2111933,dc=local",CHAR(34) )</f>
        <v>New-ADUser -Name "Ha Minh Hieu" -UserPrincipalName "B2111925@B2111933.local" -SAMAccountName B2111925 -givenName "Hieu" -SurName "Ha Minh"  -displayName "Ha Minh Hieu" -AccountPassword (ConvertTo-SecureString "OZg2ei9n"  -AsPlainText -Force) -Enabled $true -path "OU=DI21V7F4,OU=K47,OU=TCNTT,OU=CTU,dc=B2111933,dc=local"</v>
      </c>
    </row>
    <row r="160" spans="1:1" ht="47.25" x14ac:dyDescent="0.25">
      <c r="A160" s="11" t="str">
        <f ca="1">CONCATENATE("New-ADUser -Name ",CHAR(34),DSSV!C162," ", DSSV!D162, CHAR(34), " -UserPrincipalName ", CHAR(34),DSSV!B162,"@", "B2111933.local", CHAR(34)," -SAMAccountName ",DSSV!B162, " -givenName ",CHAR(34),DSSV!D162, CHAR(34), " -SurName ",CHAR(34), DSSV!C162,CHAR(34), "  -displayName ", CHAR(34), DSSV!C162, " ", DSSV!D162, CHAR(34), " -AccountPassword (ConvertTo-SecureString ",CHAR(34),DSSV!R162,CHAR(34),"  -AsPlainText -Force)", " -Enabled $true -path ", CHAR(34),"OU=",DSSV!H162,",OU=",DSSV!G162,",OU=",DSSV!F162,",OU=CTU,dc=B2111933,dc=local",CHAR(34) )</f>
        <v>New-ADUser -Name "Cao Minh Nhat Huy" -UserPrincipalName "B2111927@B2111933.local" -SAMAccountName B2111927 -givenName "Huy" -SurName "Cao Minh Nhat"  -displayName "Cao Minh Nhat Huy" -AccountPassword (ConvertTo-SecureString "IWu4sk3b"  -AsPlainText -Force) -Enabled $true -path "OU=DI21V7F2,OU=K47,OU=TCNTT,OU=CTU,dc=B2111933,dc=local"</v>
      </c>
    </row>
    <row r="161" spans="1:1" ht="47.25" x14ac:dyDescent="0.25">
      <c r="A161" s="11" t="str">
        <f ca="1">CONCATENATE("New-ADUser -Name ",CHAR(34),DSSV!C163," ", DSSV!D163, CHAR(34), " -UserPrincipalName ", CHAR(34),DSSV!B163,"@", "B2111933.local", CHAR(34)," -SAMAccountName ",DSSV!B163, " -givenName ",CHAR(34),DSSV!D163, CHAR(34), " -SurName ",CHAR(34), DSSV!C163,CHAR(34), "  -displayName ", CHAR(34), DSSV!C163, " ", DSSV!D163, CHAR(34), " -AccountPassword (ConvertTo-SecureString ",CHAR(34),DSSV!R163,CHAR(34),"  -AsPlainText -Force)", " -Enabled $true -path ", CHAR(34),"OU=",DSSV!H163,",OU=",DSSV!G163,",OU=",DSSV!F163,",OU=CTU,dc=B2111933,dc=local",CHAR(34) )</f>
        <v>New-ADUser -Name "Le Tran Dai Phat" -UserPrincipalName "B2111943@B2111933.local" -SAMAccountName B2111943 -givenName "Phat" -SurName "Le Tran Dai"  -displayName "Le Tran Dai Phat" -AccountPassword (ConvertTo-SecureString "IMu8si9y"  -AsPlainText -Force) -Enabled $true -path "OU=DI21V7F1,OU=K47,OU=TCNTT,OU=CTU,dc=B2111933,dc=local"</v>
      </c>
    </row>
    <row r="162" spans="1:1" ht="47.25" x14ac:dyDescent="0.25">
      <c r="A162" s="11" t="str">
        <f ca="1">CONCATENATE("New-ADUser -Name ",CHAR(34),DSSV!C164," ", DSSV!D164, CHAR(34), " -UserPrincipalName ", CHAR(34),DSSV!B164,"@", "B2111933.local", CHAR(34)," -SAMAccountName ",DSSV!B164, " -givenName ",CHAR(34),DSSV!D164, CHAR(34), " -SurName ",CHAR(34), DSSV!C164,CHAR(34), "  -displayName ", CHAR(34), DSSV!C164, " ", DSSV!D164, CHAR(34), " -AccountPassword (ConvertTo-SecureString ",CHAR(34),DSSV!R164,CHAR(34),"  -AsPlainText -Force)", " -Enabled $true -path ", CHAR(34),"OU=",DSSV!H164,",OU=",DSSV!G164,",OU=",DSSV!F164,",OU=CTU,dc=B2111933,dc=local",CHAR(34) )</f>
        <v>New-ADUser -Name "Pham Hoang Phuc" -UserPrincipalName "B2111944@B2111933.local" -SAMAccountName B2111944 -givenName "Phuc" -SurName "Pham Hoang"  -displayName "Pham Hoang Phuc" -AccountPassword (ConvertTo-SecureString "QGj9gt6t"  -AsPlainText -Force) -Enabled $true -path "OU=DI21V7F2,OU=K47,OU=TCNTT,OU=CTU,dc=B2111933,dc=local"</v>
      </c>
    </row>
    <row r="163" spans="1:1" ht="47.25" x14ac:dyDescent="0.25">
      <c r="A163" s="11" t="str">
        <f ca="1">CONCATENATE("New-ADUser -Name ",CHAR(34),DSSV!C165," ", DSSV!D165, CHAR(34), " -UserPrincipalName ", CHAR(34),DSSV!B165,"@", "B2111933.local", CHAR(34)," -SAMAccountName ",DSSV!B165, " -givenName ",CHAR(34),DSSV!D165, CHAR(34), " -SurName ",CHAR(34), DSSV!C165,CHAR(34), "  -displayName ", CHAR(34), DSSV!C165, " ", DSSV!D165, CHAR(34), " -AccountPassword (ConvertTo-SecureString ",CHAR(34),DSSV!R165,CHAR(34),"  -AsPlainText -Force)", " -Enabled $true -path ", CHAR(34),"OU=",DSSV!H165,",OU=",DSSV!G165,",OU=",DSSV!F165,",OU=CTU,dc=B2111933,dc=local",CHAR(34) )</f>
        <v>New-ADUser -Name "Dinh Ho Thanh Tan" -UserPrincipalName "B2111950@B2111933.local" -SAMAccountName B2111950 -givenName "Tan" -SurName "Dinh Ho Thanh"  -displayName "Dinh Ho Thanh Tan" -AccountPassword (ConvertTo-SecureString "ZJw6zl9p"  -AsPlainText -Force) -Enabled $true -path "OU=DI21V7F2,OU=K47,OU=TCNTT,OU=CTU,dc=B2111933,dc=local"</v>
      </c>
    </row>
    <row r="164" spans="1:1" ht="47.25" x14ac:dyDescent="0.25">
      <c r="A164" s="11" t="str">
        <f ca="1">CONCATENATE("New-ADUser -Name ",CHAR(34),DSSV!C166," ", DSSV!D166, CHAR(34), " -UserPrincipalName ", CHAR(34),DSSV!B166,"@", "B2111933.local", CHAR(34)," -SAMAccountName ",DSSV!B166, " -givenName ",CHAR(34),DSSV!D166, CHAR(34), " -SurName ",CHAR(34), DSSV!C166,CHAR(34), "  -displayName ", CHAR(34), DSSV!C166, " ", DSSV!D166, CHAR(34), " -AccountPassword (ConvertTo-SecureString ",CHAR(34),DSSV!R166,CHAR(34),"  -AsPlainText -Force)", " -Enabled $true -path ", CHAR(34),"OU=",DSSV!H166,",OU=",DSSV!G166,",OU=",DSSV!F166,",OU=CTU,dc=B2111933,dc=local",CHAR(34) )</f>
        <v>New-ADUser -Name "Phan Trung Thuan" -UserPrincipalName "B2111957@B2111933.local" -SAMAccountName B2111957 -givenName "Thuan" -SurName "Phan Trung"  -displayName "Phan Trung Thuan" -AccountPassword (ConvertTo-SecureString "UUm6ab9p"  -AsPlainText -Force) -Enabled $true -path "OU=DI21V7F3,OU=K47,OU=TCNTT,OU=CTU,dc=B2111933,dc=local"</v>
      </c>
    </row>
    <row r="165" spans="1:1" ht="47.25" x14ac:dyDescent="0.25">
      <c r="A165" s="11" t="str">
        <f ca="1">CONCATENATE("New-ADUser -Name ",CHAR(34),DSSV!C167," ", DSSV!D167, CHAR(34), " -UserPrincipalName ", CHAR(34),DSSV!B167,"@", "B2111933.local", CHAR(34)," -SAMAccountName ",DSSV!B167, " -givenName ",CHAR(34),DSSV!D167, CHAR(34), " -SurName ",CHAR(34), DSSV!C167,CHAR(34), "  -displayName ", CHAR(34), DSSV!C167, " ", DSSV!D167, CHAR(34), " -AccountPassword (ConvertTo-SecureString ",CHAR(34),DSSV!R167,CHAR(34),"  -AsPlainText -Force)", " -Enabled $true -path ", CHAR(34),"OU=",DSSV!H167,",OU=",DSSV!G167,",OU=",DSSV!F167,",OU=CTU,dc=B2111933,dc=local",CHAR(34) )</f>
        <v>New-ADUser -Name "Tran Quoc Duy" -UserPrincipalName "B2111974@B2111933.local" -SAMAccountName B2111974 -givenName "Duy" -SurName "Tran Quoc"  -displayName "Tran Quoc Duy" -AccountPassword (ConvertTo-SecureString "INk9pk0r"  -AsPlainText -Force) -Enabled $true -path "OU=DI21V7F3,OU=K47,OU=TCNTT,OU=CTU,dc=B2111933,dc=local"</v>
      </c>
    </row>
    <row r="166" spans="1:1" ht="47.25" x14ac:dyDescent="0.25">
      <c r="A166" s="11" t="str">
        <f ca="1">CONCATENATE("New-ADUser -Name ",CHAR(34),DSSV!C168," ", DSSV!D168, CHAR(34), " -UserPrincipalName ", CHAR(34),DSSV!B168,"@", "B2111933.local", CHAR(34)," -SAMAccountName ",DSSV!B168, " -givenName ",CHAR(34),DSSV!D168, CHAR(34), " -SurName ",CHAR(34), DSSV!C168,CHAR(34), "  -displayName ", CHAR(34), DSSV!C168, " ", DSSV!D168, CHAR(34), " -AccountPassword (ConvertTo-SecureString ",CHAR(34),DSSV!R168,CHAR(34),"  -AsPlainText -Force)", " -Enabled $true -path ", CHAR(34),"OU=",DSSV!H168,",OU=",DSSV!G168,",OU=",DSSV!F168,",OU=CTU,dc=B2111933,dc=local",CHAR(34) )</f>
        <v>New-ADUser -Name "Huynh Ngoc Hau" -UserPrincipalName "B2111980@B2111933.local" -SAMAccountName B2111980 -givenName "Hau" -SurName "Huynh Ngoc"  -displayName "Huynh Ngoc Hau" -AccountPassword (ConvertTo-SecureString "DDa7ac5t"  -AsPlainText -Force) -Enabled $true -path "OU=DI21V7F2,OU=K47,OU=TCNTT,OU=CTU,dc=B2111933,dc=local"</v>
      </c>
    </row>
    <row r="167" spans="1:1" ht="47.25" x14ac:dyDescent="0.25">
      <c r="A167" s="11" t="str">
        <f ca="1">CONCATENATE("New-ADUser -Name ",CHAR(34),DSSV!C169," ", DSSV!D169, CHAR(34), " -UserPrincipalName ", CHAR(34),DSSV!B169,"@", "B2111933.local", CHAR(34)," -SAMAccountName ",DSSV!B169, " -givenName ",CHAR(34),DSSV!D169, CHAR(34), " -SurName ",CHAR(34), DSSV!C169,CHAR(34), "  -displayName ", CHAR(34), DSSV!C169, " ", DSSV!D169, CHAR(34), " -AccountPassword (ConvertTo-SecureString ",CHAR(34),DSSV!R169,CHAR(34),"  -AsPlainText -Force)", " -Enabled $true -path ", CHAR(34),"OU=",DSSV!H169,",OU=",DSSV!G169,",OU=",DSSV!F169,",OU=CTU,dc=B2111933,dc=local",CHAR(34) )</f>
        <v>New-ADUser -Name "Dang Gia Huy" -UserPrincipalName "B2111983@B2111933.local" -SAMAccountName B2111983 -givenName "Huy" -SurName "Dang Gia"  -displayName "Dang Gia Huy" -AccountPassword (ConvertTo-SecureString "ZCe0ps5r"  -AsPlainText -Force) -Enabled $true -path "OU=DI21V7F2,OU=K47,OU=TCNTT,OU=CTU,dc=B2111933,dc=local"</v>
      </c>
    </row>
    <row r="168" spans="1:1" ht="47.25" x14ac:dyDescent="0.25">
      <c r="A168" s="11" t="str">
        <f ca="1">CONCATENATE("New-ADUser -Name ",CHAR(34),DSSV!C170," ", DSSV!D170, CHAR(34), " -UserPrincipalName ", CHAR(34),DSSV!B170,"@", "B2111933.local", CHAR(34)," -SAMAccountName ",DSSV!B170, " -givenName ",CHAR(34),DSSV!D170, CHAR(34), " -SurName ",CHAR(34), DSSV!C170,CHAR(34), "  -displayName ", CHAR(34), DSSV!C170, " ", DSSV!D170, CHAR(34), " -AccountPassword (ConvertTo-SecureString ",CHAR(34),DSSV!R170,CHAR(34),"  -AsPlainText -Force)", " -Enabled $true -path ", CHAR(34),"OU=",DSSV!H170,",OU=",DSSV!G170,",OU=",DSSV!F170,",OU=CTU,dc=B2111933,dc=local",CHAR(34) )</f>
        <v>New-ADUser -Name "Dang Hoang Hung" -UserPrincipalName "B2111984@B2111933.local" -SAMAccountName B2111984 -givenName "Hung" -SurName "Dang Hoang"  -displayName "Dang Hoang Hung" -AccountPassword (ConvertTo-SecureString "UCa1mg5v"  -AsPlainText -Force) -Enabled $true -path "OU=DI21V7F3,OU=K47,OU=TCNTT,OU=CTU,dc=B2111933,dc=local"</v>
      </c>
    </row>
    <row r="169" spans="1:1" ht="47.25" x14ac:dyDescent="0.25">
      <c r="A169" s="11" t="str">
        <f ca="1">CONCATENATE("New-ADUser -Name ",CHAR(34),DSSV!C171," ", DSSV!D171, CHAR(34), " -UserPrincipalName ", CHAR(34),DSSV!B171,"@", "B2111933.local", CHAR(34)," -SAMAccountName ",DSSV!B171, " -givenName ",CHAR(34),DSSV!D171, CHAR(34), " -SurName ",CHAR(34), DSSV!C171,CHAR(34), "  -displayName ", CHAR(34), DSSV!C171, " ", DSSV!D171, CHAR(34), " -AccountPassword (ConvertTo-SecureString ",CHAR(34),DSSV!R171,CHAR(34),"  -AsPlainText -Force)", " -Enabled $true -path ", CHAR(34),"OU=",DSSV!H171,",OU=",DSSV!G171,",OU=",DSSV!F171,",OU=CTU,dc=B2111933,dc=local",CHAR(34) )</f>
        <v>New-ADUser -Name "Dao Thi Khanh Linh" -UserPrincipalName "B2111989@B2111933.local" -SAMAccountName B2111989 -givenName "Linh" -SurName "Dao Thi Khanh"  -displayName "Dao Thi Khanh Linh" -AccountPassword (ConvertTo-SecureString "XOy7jf5m"  -AsPlainText -Force) -Enabled $true -path "OU=DI21V7F2,OU=K47,OU=TCNTT,OU=CTU,dc=B2111933,dc=local"</v>
      </c>
    </row>
    <row r="170" spans="1:1" ht="47.25" x14ac:dyDescent="0.25">
      <c r="A170" s="11" t="str">
        <f ca="1">CONCATENATE("New-ADUser -Name ",CHAR(34),DSSV!C172," ", DSSV!D172, CHAR(34), " -UserPrincipalName ", CHAR(34),DSSV!B172,"@", "B2111933.local", CHAR(34)," -SAMAccountName ",DSSV!B172, " -givenName ",CHAR(34),DSSV!D172, CHAR(34), " -SurName ",CHAR(34), DSSV!C172,CHAR(34), "  -displayName ", CHAR(34), DSSV!C172, " ", DSSV!D172, CHAR(34), " -AccountPassword (ConvertTo-SecureString ",CHAR(34),DSSV!R172,CHAR(34),"  -AsPlainText -Force)", " -Enabled $true -path ", CHAR(34),"OU=",DSSV!H172,",OU=",DSSV!G172,",OU=",DSSV!F172,",OU=CTU,dc=B2111933,dc=local",CHAR(34) )</f>
        <v>New-ADUser -Name "Pham Nhat Quang" -UserPrincipalName "B2112001@B2111933.local" -SAMAccountName B2112001 -givenName "Quang" -SurName "Pham Nhat"  -displayName "Pham Nhat Quang" -AccountPassword (ConvertTo-SecureString "FMq1xt2n"  -AsPlainText -Force) -Enabled $true -path "OU=DI21V7F2,OU=K47,OU=TCNTT,OU=CTU,dc=B2111933,dc=local"</v>
      </c>
    </row>
    <row r="171" spans="1:1" ht="47.25" x14ac:dyDescent="0.25">
      <c r="A171" s="11" t="str">
        <f ca="1">CONCATENATE("New-ADUser -Name ",CHAR(34),DSSV!C173," ", DSSV!D173, CHAR(34), " -UserPrincipalName ", CHAR(34),DSSV!B173,"@", "B2111933.local", CHAR(34)," -SAMAccountName ",DSSV!B173, " -givenName ",CHAR(34),DSSV!D173, CHAR(34), " -SurName ",CHAR(34), DSSV!C173,CHAR(34), "  -displayName ", CHAR(34), DSSV!C173, " ", DSSV!D173, CHAR(34), " -AccountPassword (ConvertTo-SecureString ",CHAR(34),DSSV!R173,CHAR(34),"  -AsPlainText -Force)", " -Enabled $true -path ", CHAR(34),"OU=",DSSV!H173,",OU=",DSSV!G173,",OU=",DSSV!F173,",OU=CTU,dc=B2111933,dc=local",CHAR(34) )</f>
        <v>New-ADUser -Name "Tran Ha Minh Triet" -UserPrincipalName "B2112017@B2111933.local" -SAMAccountName B2112017 -givenName "Triet" -SurName "Tran Ha Minh"  -displayName "Tran Ha Minh Triet" -AccountPassword (ConvertTo-SecureString "ZPj0zf6c"  -AsPlainText -Force) -Enabled $true -path "OU=DI21V7F3,OU=K47,OU=TCNTT,OU=CTU,dc=B2111933,dc=local"</v>
      </c>
    </row>
    <row r="172" spans="1:1" ht="47.25" x14ac:dyDescent="0.25">
      <c r="A172" s="11" t="str">
        <f ca="1">CONCATENATE("New-ADUser -Name ",CHAR(34),DSSV!C174," ", DSSV!D174, CHAR(34), " -UserPrincipalName ", CHAR(34),DSSV!B174,"@", "B2111933.local", CHAR(34)," -SAMAccountName ",DSSV!B174, " -givenName ",CHAR(34),DSSV!D174, CHAR(34), " -SurName ",CHAR(34), DSSV!C174,CHAR(34), "  -displayName ", CHAR(34), DSSV!C174, " ", DSSV!D174, CHAR(34), " -AccountPassword (ConvertTo-SecureString ",CHAR(34),DSSV!R174,CHAR(34),"  -AsPlainText -Force)", " -Enabled $true -path ", CHAR(34),"OU=",DSSV!H174,",OU=",DSSV!G174,",OU=",DSSV!F174,",OU=CTU,dc=B2111933,dc=local",CHAR(34) )</f>
        <v>New-ADUser -Name "Ha Nhut Tuan" -UserPrincipalName "B2112021@B2111933.local" -SAMAccountName B2112021 -givenName "Tuan" -SurName "Ha Nhut"  -displayName "Ha Nhut Tuan" -AccountPassword (ConvertTo-SecureString "ANr1jj2i"  -AsPlainText -Force) -Enabled $true -path "OU=DI21V7F1,OU=K47,OU=TCNTT,OU=CTU,dc=B2111933,dc=local"</v>
      </c>
    </row>
    <row r="173" spans="1:1" ht="47.25" x14ac:dyDescent="0.25">
      <c r="A173" s="11" t="str">
        <f ca="1">CONCATENATE("New-ADUser -Name ",CHAR(34),DSSV!C175," ", DSSV!D175, CHAR(34), " -UserPrincipalName ", CHAR(34),DSSV!B175,"@", "B2111933.local", CHAR(34)," -SAMAccountName ",DSSV!B175, " -givenName ",CHAR(34),DSSV!D175, CHAR(34), " -SurName ",CHAR(34), DSSV!C175,CHAR(34), "  -displayName ", CHAR(34), DSSV!C175, " ", DSSV!D175, CHAR(34), " -AccountPassword (ConvertTo-SecureString ",CHAR(34),DSSV!R175,CHAR(34),"  -AsPlainText -Force)", " -Enabled $true -path ", CHAR(34),"OU=",DSSV!H175,",OU=",DSSV!G175,",OU=",DSSV!F175,",OU=CTU,dc=B2111933,dc=local",CHAR(34) )</f>
        <v>New-ADUser -Name "Nguyen Tran Thanh Tu" -UserPrincipalName "B2112022@B2111933.local" -SAMAccountName B2112022 -givenName "Tu" -SurName "Nguyen Tran Thanh"  -displayName "Nguyen Tran Thanh Tu" -AccountPassword (ConvertTo-SecureString "NTm6zn5t"  -AsPlainText -Force) -Enabled $true -path "OU=DI21V7F2,OU=K47,OU=TCNTT,OU=CTU,dc=B2111933,dc=local"</v>
      </c>
    </row>
    <row r="174" spans="1:1" ht="47.25" x14ac:dyDescent="0.25">
      <c r="A174" s="11" t="str">
        <f ca="1">CONCATENATE("New-ADUser -Name ",CHAR(34),DSSV!C176," ", DSSV!D176, CHAR(34), " -UserPrincipalName ", CHAR(34),DSSV!B176,"@", "B2111933.local", CHAR(34)," -SAMAccountName ",DSSV!B176, " -givenName ",CHAR(34),DSSV!D176, CHAR(34), " -SurName ",CHAR(34), DSSV!C176,CHAR(34), "  -displayName ", CHAR(34), DSSV!C176, " ", DSSV!D176, CHAR(34), " -AccountPassword (ConvertTo-SecureString ",CHAR(34),DSSV!R176,CHAR(34),"  -AsPlainText -Force)", " -Enabled $true -path ", CHAR(34),"OU=",DSSV!H176,",OU=",DSSV!G176,",OU=",DSSV!F176,",OU=CTU,dc=B2111933,dc=local",CHAR(34) )</f>
        <v>New-ADUser -Name "Luu Thai Hoa" -UserPrincipalName "B2014914@B2111933.local" -SAMAccountName B2014914 -givenName "Hoa" -SurName "Luu Thai"  -displayName "Luu Thai Hoa" -AccountPassword (ConvertTo-SecureString "YZk7kt1y"  -AsPlainText -Force) -Enabled $true -path "OU=DI20V7F3,OU=K46,OU=TCNTT,OU=CTU,dc=B2111933,dc=local"</v>
      </c>
    </row>
    <row r="175" spans="1:1" ht="47.25" x14ac:dyDescent="0.25">
      <c r="A175" s="11" t="str">
        <f ca="1">CONCATENATE("New-ADUser -Name ",CHAR(34),DSSV!C177," ", DSSV!D177, CHAR(34), " -UserPrincipalName ", CHAR(34),DSSV!B177,"@", "B2111933.local", CHAR(34)," -SAMAccountName ",DSSV!B177, " -givenName ",CHAR(34),DSSV!D177, CHAR(34), " -SurName ",CHAR(34), DSSV!C177,CHAR(34), "  -displayName ", CHAR(34), DSSV!C177, " ", DSSV!D177, CHAR(34), " -AccountPassword (ConvertTo-SecureString ",CHAR(34),DSSV!R177,CHAR(34),"  -AsPlainText -Force)", " -Enabled $true -path ", CHAR(34),"OU=",DSSV!H177,",OU=",DSSV!G177,",OU=",DSSV!F177,",OU=CTU,dc=B2111933,dc=local",CHAR(34) )</f>
        <v>New-ADUser -Name "Phan ThiHong Nguyen" -UserPrincipalName "B2105679@B2111933.local" -SAMAccountName B2105679 -givenName "Nguyen" -SurName "Phan ThiHong"  -displayName "Phan ThiHong Nguyen" -AccountPassword (ConvertTo-SecureString "JGa9yn3f"  -AsPlainText -Force) -Enabled $true -path "OU=DI21V7F1,OU=K47,OU=TCNTT,OU=CTU,dc=B2111933,dc=local"</v>
      </c>
    </row>
    <row r="176" spans="1:1" ht="47.25" x14ac:dyDescent="0.25">
      <c r="A176" s="11" t="str">
        <f ca="1">CONCATENATE("New-ADUser -Name ",CHAR(34),DSSV!C178," ", DSSV!D178, CHAR(34), " -UserPrincipalName ", CHAR(34),DSSV!B178,"@", "B2111933.local", CHAR(34)," -SAMAccountName ",DSSV!B178, " -givenName ",CHAR(34),DSSV!D178, CHAR(34), " -SurName ",CHAR(34), DSSV!C178,CHAR(34), "  -displayName ", CHAR(34), DSSV!C178, " ", DSSV!D178, CHAR(34), " -AccountPassword (ConvertTo-SecureString ",CHAR(34),DSSV!R178,CHAR(34),"  -AsPlainText -Force)", " -Enabled $true -path ", CHAR(34),"OU=",DSSV!H178,",OU=",DSSV!G178,",OU=",DSSV!F178,",OU=CTU,dc=B2111933,dc=local",CHAR(34) )</f>
        <v>New-ADUser -Name "Le Tu Nhu" -UserPrincipalName "B2105681@B2111933.local" -SAMAccountName B2105681 -givenName "Nhu" -SurName "Le Tu"  -displayName "Le Tu Nhu" -AccountPassword (ConvertTo-SecureString "LLi4br4f"  -AsPlainText -Force) -Enabled $true -path "OU=DI21V7F2,OU=K47,OU=TCNTT,OU=CTU,dc=B2111933,dc=local"</v>
      </c>
    </row>
    <row r="177" spans="1:1" ht="47.25" x14ac:dyDescent="0.25">
      <c r="A177" s="11" t="str">
        <f ca="1">CONCATENATE("New-ADUser -Name ",CHAR(34),DSSV!C179," ", DSSV!D179, CHAR(34), " -UserPrincipalName ", CHAR(34),DSSV!B179,"@", "B2111933.local", CHAR(34)," -SAMAccountName ",DSSV!B179, " -givenName ",CHAR(34),DSSV!D179, CHAR(34), " -SurName ",CHAR(34), DSSV!C179,CHAR(34), "  -displayName ", CHAR(34), DSSV!C179, " ", DSSV!D179, CHAR(34), " -AccountPassword (ConvertTo-SecureString ",CHAR(34),DSSV!R179,CHAR(34),"  -AsPlainText -Force)", " -Enabled $true -path ", CHAR(34),"OU=",DSSV!H179,",OU=",DSSV!G179,",OU=",DSSV!F179,",OU=CTU,dc=B2111933,dc=local",CHAR(34) )</f>
        <v>New-ADUser -Name "Le Quoc Dat" -UserPrincipalName "B2105698@B2111933.local" -SAMAccountName B2105698 -givenName "Dat" -SurName "Le Quoc"  -displayName "Le Quoc Dat" -AccountPassword (ConvertTo-SecureString "CPc1ak4o"  -AsPlainText -Force) -Enabled $true -path "OU=DI21V7F3,OU=K47,OU=TCNTT,OU=CTU,dc=B2111933,dc=local"</v>
      </c>
    </row>
    <row r="178" spans="1:1" ht="47.25" x14ac:dyDescent="0.25">
      <c r="A178" s="11" t="str">
        <f ca="1">CONCATENATE("New-ADUser -Name ",CHAR(34),DSSV!C180," ", DSSV!D180, CHAR(34), " -UserPrincipalName ", CHAR(34),DSSV!B180,"@", "B2111933.local", CHAR(34)," -SAMAccountName ",DSSV!B180, " -givenName ",CHAR(34),DSSV!D180, CHAR(34), " -SurName ",CHAR(34), DSSV!C180,CHAR(34), "  -displayName ", CHAR(34), DSSV!C180, " ", DSSV!D180, CHAR(34), " -AccountPassword (ConvertTo-SecureString ",CHAR(34),DSSV!R180,CHAR(34),"  -AsPlainText -Force)", " -Enabled $true -path ", CHAR(34),"OU=",DSSV!H180,",OU=",DSSV!G180,",OU=",DSSV!F180,",OU=CTU,dc=B2111933,dc=local",CHAR(34) )</f>
        <v>New-ADUser -Name "To Kieu Diem Quynh" -UserPrincipalName "B2109666@B2111933.local" -SAMAccountName B2109666 -givenName "Quynh" -SurName "To Kieu Diem"  -displayName "To Kieu Diem Quynh" -AccountPassword (ConvertTo-SecureString "TGl7xu7v"  -AsPlainText -Force) -Enabled $true -path "OU=DI21V7F4,OU=K47,OU=TCNTT,OU=CTU,dc=B2111933,dc=local"</v>
      </c>
    </row>
    <row r="179" spans="1:1" ht="47.25" x14ac:dyDescent="0.25">
      <c r="A179" s="11" t="str">
        <f ca="1">CONCATENATE("New-ADUser -Name ",CHAR(34),DSSV!C181," ", DSSV!D181, CHAR(34), " -UserPrincipalName ", CHAR(34),DSSV!B181,"@", "B2111933.local", CHAR(34)," -SAMAccountName ",DSSV!B181, " -givenName ",CHAR(34),DSSV!D181, CHAR(34), " -SurName ",CHAR(34), DSSV!C181,CHAR(34), "  -displayName ", CHAR(34), DSSV!C181, " ", DSSV!D181, CHAR(34), " -AccountPassword (ConvertTo-SecureString ",CHAR(34),DSSV!R181,CHAR(34),"  -AsPlainText -Force)", " -Enabled $true -path ", CHAR(34),"OU=",DSSV!H181,",OU=",DSSV!G181,",OU=",DSSV!F181,",OU=CTU,dc=B2111933,dc=local",CHAR(34) )</f>
        <v>New-ADUser -Name "Nguyen Nhat Hao" -UserPrincipalName "B2110011@B2111933.local" -SAMAccountName B2110011 -givenName "Hao" -SurName "Nguyen Nhat"  -displayName "Nguyen Nhat Hao" -AccountPassword (ConvertTo-SecureString "UPe3zs8b"  -AsPlainText -Force) -Enabled $true -path "OU=DI21V7F1,OU=K47,OU=TCNTT,OU=CTU,dc=B2111933,dc=local"</v>
      </c>
    </row>
    <row r="180" spans="1:1" ht="47.25" x14ac:dyDescent="0.25">
      <c r="A180" s="11" t="str">
        <f ca="1">CONCATENATE("New-ADUser -Name ",CHAR(34),DSSV!C182," ", DSSV!D182, CHAR(34), " -UserPrincipalName ", CHAR(34),DSSV!B182,"@", "B2111933.local", CHAR(34)," -SAMAccountName ",DSSV!B182, " -givenName ",CHAR(34),DSSV!D182, CHAR(34), " -SurName ",CHAR(34), DSSV!C182,CHAR(34), "  -displayName ", CHAR(34), DSSV!C182, " ", DSSV!D182, CHAR(34), " -AccountPassword (ConvertTo-SecureString ",CHAR(34),DSSV!R182,CHAR(34),"  -AsPlainText -Force)", " -Enabled $true -path ", CHAR(34),"OU=",DSSV!H182,",OU=",DSSV!G182,",OU=",DSSV!F182,",OU=CTU,dc=B2111933,dc=local",CHAR(34) )</f>
        <v>New-ADUser -Name "Nguyen Tan Loc" -UserPrincipalName "B2111807@B2111933.local" -SAMAccountName B2111807 -givenName "Loc" -SurName "Nguyen Tan"  -displayName "Nguyen Tan Loc" -AccountPassword (ConvertTo-SecureString "PJr1ic9j"  -AsPlainText -Force) -Enabled $true -path "OU=DI21V7F3,OU=K47,OU=TCNTT,OU=CTU,dc=B2111933,dc=local"</v>
      </c>
    </row>
    <row r="181" spans="1:1" ht="47.25" x14ac:dyDescent="0.25">
      <c r="A181" s="11" t="str">
        <f ca="1">CONCATENATE("New-ADUser -Name ",CHAR(34),DSSV!C183," ", DSSV!D183, CHAR(34), " -UserPrincipalName ", CHAR(34),DSSV!B183,"@", "B2111933.local", CHAR(34)," -SAMAccountName ",DSSV!B183, " -givenName ",CHAR(34),DSSV!D183, CHAR(34), " -SurName ",CHAR(34), DSSV!C183,CHAR(34), "  -displayName ", CHAR(34), DSSV!C183, " ", DSSV!D183, CHAR(34), " -AccountPassword (ConvertTo-SecureString ",CHAR(34),DSSV!R183,CHAR(34),"  -AsPlainText -Force)", " -Enabled $true -path ", CHAR(34),"OU=",DSSV!H183,",OU=",DSSV!G183,",OU=",DSSV!F183,",OU=CTU,dc=B2111933,dc=local",CHAR(34) )</f>
        <v>New-ADUser -Name "Nguyen Phan Hong An" -UserPrincipalName "B2111913@B2111933.local" -SAMAccountName B2111913 -givenName "An" -SurName "Nguyen Phan Hong"  -displayName "Nguyen Phan Hong An" -AccountPassword (ConvertTo-SecureString "QUm4pf2q"  -AsPlainText -Force) -Enabled $true -path "OU=DI21V7F4,OU=K47,OU=TCNTT,OU=CTU,dc=B2111933,dc=local"</v>
      </c>
    </row>
    <row r="182" spans="1:1" ht="47.25" x14ac:dyDescent="0.25">
      <c r="A182" s="11" t="str">
        <f ca="1">CONCATENATE("New-ADUser -Name ",CHAR(34),DSSV!C184," ", DSSV!D184, CHAR(34), " -UserPrincipalName ", CHAR(34),DSSV!B184,"@", "B2111933.local", CHAR(34)," -SAMAccountName ",DSSV!B184, " -givenName ",CHAR(34),DSSV!D184, CHAR(34), " -SurName ",CHAR(34), DSSV!C184,CHAR(34), "  -displayName ", CHAR(34), DSSV!C184, " ", DSSV!D184, CHAR(34), " -AccountPassword (ConvertTo-SecureString ",CHAR(34),DSSV!R184,CHAR(34),"  -AsPlainText -Force)", " -Enabled $true -path ", CHAR(34),"OU=",DSSV!H184,",OU=",DSSV!G184,",OU=",DSSV!F184,",OU=CTU,dc=B2111933,dc=local",CHAR(34) )</f>
        <v>New-ADUser -Name "Nguyen Hoang Gia Bao" -UserPrincipalName "B2111915@B2111933.local" -SAMAccountName B2111915 -givenName "Bao" -SurName "Nguyen Hoang Gia"  -displayName "Nguyen Hoang Gia Bao" -AccountPassword (ConvertTo-SecureString "PWs4wy9i"  -AsPlainText -Force) -Enabled $true -path "OU=DI21V7F2,OU=K47,OU=TCNTT,OU=CTU,dc=B2111933,dc=local"</v>
      </c>
    </row>
    <row r="183" spans="1:1" ht="47.25" x14ac:dyDescent="0.25">
      <c r="A183" s="11" t="str">
        <f ca="1">CONCATENATE("New-ADUser -Name ",CHAR(34),DSSV!C185," ", DSSV!D185, CHAR(34), " -UserPrincipalName ", CHAR(34),DSSV!B185,"@", "B2111933.local", CHAR(34)," -SAMAccountName ",DSSV!B185, " -givenName ",CHAR(34),DSSV!D185, CHAR(34), " -SurName ",CHAR(34), DSSV!C185,CHAR(34), "  -displayName ", CHAR(34), DSSV!C185, " ", DSSV!D185, CHAR(34), " -AccountPassword (ConvertTo-SecureString ",CHAR(34),DSSV!R185,CHAR(34),"  -AsPlainText -Force)", " -Enabled $true -path ", CHAR(34),"OU=",DSSV!H185,",OU=",DSSV!G185,",OU=",DSSV!F185,",OU=CTU,dc=B2111933,dc=local",CHAR(34) )</f>
        <v>New-ADUser -Name "Truong Dang Truc Lam" -UserPrincipalName "B2111933@B2111933.local" -SAMAccountName B2111933 -givenName "Lam" -SurName "Truong Dang Truc"  -displayName "Truong Dang Truc Lam" -AccountPassword (ConvertTo-SecureString "MDl3ro3r"  -AsPlainText -Force) -Enabled $true -path "OU=DI21V7F3,OU=K47,OU=TCNTT,OU=CTU,dc=B2111933,dc=local"</v>
      </c>
    </row>
    <row r="184" spans="1:1" ht="47.25" x14ac:dyDescent="0.25">
      <c r="A184" s="11" t="str">
        <f ca="1">CONCATENATE("New-ADUser -Name ",CHAR(34),DSSV!C186," ", DSSV!D186, CHAR(34), " -UserPrincipalName ", CHAR(34),DSSV!B186,"@", "B2111933.local", CHAR(34)," -SAMAccountName ",DSSV!B186, " -givenName ",CHAR(34),DSSV!D186, CHAR(34), " -SurName ",CHAR(34), DSSV!C186,CHAR(34), "  -displayName ", CHAR(34), DSSV!C186, " ", DSSV!D186, CHAR(34), " -AccountPassword (ConvertTo-SecureString ",CHAR(34),DSSV!R186,CHAR(34),"  -AsPlainText -Force)", " -Enabled $true -path ", CHAR(34),"OU=",DSSV!H186,",OU=",DSSV!G186,",OU=",DSSV!F186,",OU=CTU,dc=B2111933,dc=local",CHAR(34) )</f>
        <v>New-ADUser -Name "Ung Khanh Nhu" -UserPrincipalName "B2111942@B2111933.local" -SAMAccountName B2111942 -givenName "Nhu" -SurName "Ung Khanh"  -displayName "Ung Khanh Nhu" -AccountPassword (ConvertTo-SecureString "XHv2wd6t"  -AsPlainText -Force) -Enabled $true -path "OU=DI21V7F3,OU=K47,OU=TCNTT,OU=CTU,dc=B2111933,dc=local"</v>
      </c>
    </row>
    <row r="185" spans="1:1" ht="47.25" x14ac:dyDescent="0.25">
      <c r="A185" s="11" t="str">
        <f ca="1">CONCATENATE("New-ADUser -Name ",CHAR(34),DSSV!C187," ", DSSV!D187, CHAR(34), " -UserPrincipalName ", CHAR(34),DSSV!B187,"@", "B2111933.local", CHAR(34)," -SAMAccountName ",DSSV!B187, " -givenName ",CHAR(34),DSSV!D187, CHAR(34), " -SurName ",CHAR(34), DSSV!C187,CHAR(34), "  -displayName ", CHAR(34), DSSV!C187, " ", DSSV!D187, CHAR(34), " -AccountPassword (ConvertTo-SecureString ",CHAR(34),DSSV!R187,CHAR(34),"  -AsPlainText -Force)", " -Enabled $true -path ", CHAR(34),"OU=",DSSV!H187,",OU=",DSSV!G187,",OU=",DSSV!F187,",OU=CTU,dc=B2111933,dc=local",CHAR(34) )</f>
        <v>New-ADUser -Name "Ngo Thuy Thanh Tam" -UserPrincipalName "B2111949@B2111933.local" -SAMAccountName B2111949 -givenName "Tam" -SurName "Ngo Thuy Thanh"  -displayName "Ngo Thuy Thanh Tam" -AccountPassword (ConvertTo-SecureString "JCk1nb4h"  -AsPlainText -Force) -Enabled $true -path "OU=DI21V7F1,OU=K47,OU=TCNTT,OU=CTU,dc=B2111933,dc=local"</v>
      </c>
    </row>
    <row r="186" spans="1:1" ht="47.25" x14ac:dyDescent="0.25">
      <c r="A186" s="11" t="str">
        <f ca="1">CONCATENATE("New-ADUser -Name ",CHAR(34),DSSV!C188," ", DSSV!D188, CHAR(34), " -UserPrincipalName ", CHAR(34),DSSV!B188,"@", "B2111933.local", CHAR(34)," -SAMAccountName ",DSSV!B188, " -givenName ",CHAR(34),DSSV!D188, CHAR(34), " -SurName ",CHAR(34), DSSV!C188,CHAR(34), "  -displayName ", CHAR(34), DSSV!C188, " ", DSSV!D188, CHAR(34), " -AccountPassword (ConvertTo-SecureString ",CHAR(34),DSSV!R188,CHAR(34),"  -AsPlainText -Force)", " -Enabled $true -path ", CHAR(34),"OU=",DSSV!H188,",OU=",DSSV!G188,",OU=",DSSV!F188,",OU=CTU,dc=B2111933,dc=local",CHAR(34) )</f>
        <v>New-ADUser -Name "Le Xuan Thanh" -UserPrincipalName "B2111952@B2111933.local" -SAMAccountName B2111952 -givenName "Thanh" -SurName "Le Xuan"  -displayName "Le Xuan Thanh" -AccountPassword (ConvertTo-SecureString "QEm3ge5n"  -AsPlainText -Force) -Enabled $true -path "OU=DI21V7F1,OU=K47,OU=TCNTT,OU=CTU,dc=B2111933,dc=local"</v>
      </c>
    </row>
    <row r="187" spans="1:1" ht="47.25" x14ac:dyDescent="0.25">
      <c r="A187" s="11" t="str">
        <f ca="1">CONCATENATE("New-ADUser -Name ",CHAR(34),DSSV!C189," ", DSSV!D189, CHAR(34), " -UserPrincipalName ", CHAR(34),DSSV!B189,"@", "B2111933.local", CHAR(34)," -SAMAccountName ",DSSV!B189, " -givenName ",CHAR(34),DSSV!D189, CHAR(34), " -SurName ",CHAR(34), DSSV!C189,CHAR(34), "  -displayName ", CHAR(34), DSSV!C189, " ", DSSV!D189, CHAR(34), " -AccountPassword (ConvertTo-SecureString ",CHAR(34),DSSV!R189,CHAR(34),"  -AsPlainText -Force)", " -Enabled $true -path ", CHAR(34),"OU=",DSSV!H189,",OU=",DSSV!G189,",OU=",DSSV!F189,",OU=CTU,dc=B2111933,dc=local",CHAR(34) )</f>
        <v>New-ADUser -Name "Nguyen Thi Hoai Thuong" -UserPrincipalName "B2111959@B2111933.local" -SAMAccountName B2111959 -givenName "Thuong" -SurName "Nguyen Thi Hoai"  -displayName "Nguyen Thi Hoai Thuong" -AccountPassword (ConvertTo-SecureString "SEl0wp8o"  -AsPlainText -Force) -Enabled $true -path "OU=DI21V7F1,OU=K47,OU=TCNTT,OU=CTU,dc=B2111933,dc=local"</v>
      </c>
    </row>
    <row r="188" spans="1:1" ht="47.25" x14ac:dyDescent="0.25">
      <c r="A188" s="11" t="str">
        <f ca="1">CONCATENATE("New-ADUser -Name ",CHAR(34),DSSV!C190," ", DSSV!D190, CHAR(34), " -UserPrincipalName ", CHAR(34),DSSV!B190,"@", "B2111933.local", CHAR(34)," -SAMAccountName ",DSSV!B190, " -givenName ",CHAR(34),DSSV!D190, CHAR(34), " -SurName ",CHAR(34), DSSV!C190,CHAR(34), "  -displayName ", CHAR(34), DSSV!C190, " ", DSSV!D190, CHAR(34), " -AccountPassword (ConvertTo-SecureString ",CHAR(34),DSSV!R190,CHAR(34),"  -AsPlainText -Force)", " -Enabled $true -path ", CHAR(34),"OU=",DSSV!H190,",OU=",DSSV!G190,",OU=",DSSV!F190,",OU=CTU,dc=B2111933,dc=local",CHAR(34) )</f>
        <v>New-ADUser -Name "Phan Thi Bich Tran" -UserPrincipalName "B2111961@B2111933.local" -SAMAccountName B2111961 -givenName "Tran" -SurName "Phan Thi Bich"  -displayName "Phan Thi Bich Tran" -AccountPassword (ConvertTo-SecureString "LKe0vp0l"  -AsPlainText -Force) -Enabled $true -path "OU=DI21V7F3,OU=K47,OU=TCNTT,OU=CTU,dc=B2111933,dc=local"</v>
      </c>
    </row>
    <row r="189" spans="1:1" ht="47.25" x14ac:dyDescent="0.25">
      <c r="A189" s="11" t="str">
        <f ca="1">CONCATENATE("New-ADUser -Name ",CHAR(34),DSSV!C191," ", DSSV!D191, CHAR(34), " -UserPrincipalName ", CHAR(34),DSSV!B191,"@", "B2111933.local", CHAR(34)," -SAMAccountName ",DSSV!B191, " -givenName ",CHAR(34),DSSV!D191, CHAR(34), " -SurName ",CHAR(34), DSSV!C191,CHAR(34), "  -displayName ", CHAR(34), DSSV!C191, " ", DSSV!D191, CHAR(34), " -AccountPassword (ConvertTo-SecureString ",CHAR(34),DSSV!R191,CHAR(34),"  -AsPlainText -Force)", " -Enabled $true -path ", CHAR(34),"OU=",DSSV!H191,",OU=",DSSV!G191,",OU=",DSSV!F191,",OU=CTU,dc=B2111933,dc=local",CHAR(34) )</f>
        <v>New-ADUser -Name "Nguyen Duy Bang" -UserPrincipalName "B2111971@B2111933.local" -SAMAccountName B2111971 -givenName "Bang" -SurName "Nguyen Duy"  -displayName "Nguyen Duy Bang" -AccountPassword (ConvertTo-SecureString "ZMr4ix1w"  -AsPlainText -Force) -Enabled $true -path "OU=DI21V7F3,OU=K47,OU=TCNTT,OU=CTU,dc=B2111933,dc=local"</v>
      </c>
    </row>
    <row r="190" spans="1:1" ht="47.25" x14ac:dyDescent="0.25">
      <c r="A190" s="11" t="str">
        <f ca="1">CONCATENATE("New-ADUser -Name ",CHAR(34),DSSV!C192," ", DSSV!D192, CHAR(34), " -UserPrincipalName ", CHAR(34),DSSV!B192,"@", "B2111933.local", CHAR(34)," -SAMAccountName ",DSSV!B192, " -givenName ",CHAR(34),DSSV!D192, CHAR(34), " -SurName ",CHAR(34), DSSV!C192,CHAR(34), "  -displayName ", CHAR(34), DSSV!C192, " ", DSSV!D192, CHAR(34), " -AccountPassword (ConvertTo-SecureString ",CHAR(34),DSSV!R192,CHAR(34),"  -AsPlainText -Force)", " -Enabled $true -path ", CHAR(34),"OU=",DSSV!H192,",OU=",DSSV!G192,",OU=",DSSV!F192,",OU=CTU,dc=B2111933,dc=local",CHAR(34) )</f>
        <v>New-ADUser -Name "Le Huynh Dang" -UserPrincipalName "B2111977@B2111933.local" -SAMAccountName B2111977 -givenName "Dang" -SurName "Le Huynh"  -displayName "Le Huynh Dang" -AccountPassword (ConvertTo-SecureString "FVe6kr9j"  -AsPlainText -Force) -Enabled $true -path "OU=DI21V7F3,OU=K47,OU=TCNTT,OU=CTU,dc=B2111933,dc=local"</v>
      </c>
    </row>
    <row r="191" spans="1:1" ht="47.25" x14ac:dyDescent="0.25">
      <c r="A191" s="11" t="str">
        <f ca="1">CONCATENATE("New-ADUser -Name ",CHAR(34),DSSV!C193," ", DSSV!D193, CHAR(34), " -UserPrincipalName ", CHAR(34),DSSV!B193,"@", "B2111933.local", CHAR(34)," -SAMAccountName ",DSSV!B193, " -givenName ",CHAR(34),DSSV!D193, CHAR(34), " -SurName ",CHAR(34), DSSV!C193,CHAR(34), "  -displayName ", CHAR(34), DSSV!C193, " ", DSSV!D193, CHAR(34), " -AccountPassword (ConvertTo-SecureString ",CHAR(34),DSSV!R193,CHAR(34),"  -AsPlainText -Force)", " -Enabled $true -path ", CHAR(34),"OU=",DSSV!H193,",OU=",DSSV!G193,",OU=",DSSV!F193,",OU=CTU,dc=B2111933,dc=local",CHAR(34) )</f>
        <v>New-ADUser -Name "Kieu Van Hóa" -UserPrincipalName "B2111982@B2111933.local" -SAMAccountName B2111982 -givenName "Hóa" -SurName "Kieu Van"  -displayName "Kieu Van Hóa" -AccountPassword (ConvertTo-SecureString "BSl9zw2s"  -AsPlainText -Force) -Enabled $true -path "OU=DI21V7F1,OU=K47,OU=TCNTT,OU=CTU,dc=B2111933,dc=local"</v>
      </c>
    </row>
    <row r="192" spans="1:1" ht="47.25" x14ac:dyDescent="0.25">
      <c r="A192" s="11" t="str">
        <f ca="1">CONCATENATE("New-ADUser -Name ",CHAR(34),DSSV!C194," ", DSSV!D194, CHAR(34), " -UserPrincipalName ", CHAR(34),DSSV!B194,"@", "B2111933.local", CHAR(34)," -SAMAccountName ",DSSV!B194, " -givenName ",CHAR(34),DSSV!D194, CHAR(34), " -SurName ",CHAR(34), DSSV!C194,CHAR(34), "  -displayName ", CHAR(34), DSSV!C194, " ", DSSV!D194, CHAR(34), " -AccountPassword (ConvertTo-SecureString ",CHAR(34),DSSV!R194,CHAR(34),"  -AsPlainText -Force)", " -Enabled $true -path ", CHAR(34),"OU=",DSSV!H194,",OU=",DSSV!G194,",OU=",DSSV!F194,",OU=CTU,dc=B2111933,dc=local",CHAR(34) )</f>
        <v>New-ADUser -Name "Ngo Bao Ngoc" -UserPrincipalName "B2111994@B2111933.local" -SAMAccountName B2111994 -givenName "Ngoc" -SurName "Ngo Bao"  -displayName "Ngo Bao Ngoc" -AccountPassword (ConvertTo-SecureString "PVf3kr5r"  -AsPlainText -Force) -Enabled $true -path "OU=DI21V7F3,OU=K47,OU=TCNTT,OU=CTU,dc=B2111933,dc=local"</v>
      </c>
    </row>
    <row r="193" spans="1:1" ht="47.25" x14ac:dyDescent="0.25">
      <c r="A193" s="11" t="str">
        <f ca="1">CONCATENATE("New-ADUser -Name ",CHAR(34),DSSV!C195," ", DSSV!D195, CHAR(34), " -UserPrincipalName ", CHAR(34),DSSV!B195,"@", "B2111933.local", CHAR(34)," -SAMAccountName ",DSSV!B195, " -givenName ",CHAR(34),DSSV!D195, CHAR(34), " -SurName ",CHAR(34), DSSV!C195,CHAR(34), "  -displayName ", CHAR(34), DSSV!C195, " ", DSSV!D195, CHAR(34), " -AccountPassword (ConvertTo-SecureString ",CHAR(34),DSSV!R195,CHAR(34),"  -AsPlainText -Force)", " -Enabled $true -path ", CHAR(34),"OU=",DSSV!H195,",OU=",DSSV!G195,",OU=",DSSV!F195,",OU=CTU,dc=B2111933,dc=local",CHAR(34) )</f>
        <v>New-ADUser -Name "Tran ThiThanh Thanh" -UserPrincipalName "B2112006@B2111933.local" -SAMAccountName B2112006 -givenName "Thanh" -SurName "Tran ThiThanh"  -displayName "Tran ThiThanh Thanh" -AccountPassword (ConvertTo-SecureString "QDf6qo0s"  -AsPlainText -Force) -Enabled $true -path "OU=DI21V7F3,OU=K47,OU=TCNTT,OU=CTU,dc=B2111933,dc=local"</v>
      </c>
    </row>
    <row r="194" spans="1:1" ht="47.25" x14ac:dyDescent="0.25">
      <c r="A194" s="11" t="str">
        <f ca="1">CONCATENATE("New-ADUser -Name ",CHAR(34),DSSV!C196," ", DSSV!D196, CHAR(34), " -UserPrincipalName ", CHAR(34),DSSV!B196,"@", "B2111933.local", CHAR(34)," -SAMAccountName ",DSSV!B196, " -givenName ",CHAR(34),DSSV!D196, CHAR(34), " -SurName ",CHAR(34), DSSV!C196,CHAR(34), "  -displayName ", CHAR(34), DSSV!C196, " ", DSSV!D196, CHAR(34), " -AccountPassword (ConvertTo-SecureString ",CHAR(34),DSSV!R196,CHAR(34),"  -AsPlainText -Force)", " -Enabled $true -path ", CHAR(34),"OU=",DSSV!H196,",OU=",DSSV!G196,",OU=",DSSV!F196,",OU=CTU,dc=B2111933,dc=local",CHAR(34) )</f>
        <v>New-ADUser -Name "Nguyen Van Thuan" -UserPrincipalName "B2112012@B2111933.local" -SAMAccountName B2112012 -givenName "Thuan" -SurName "Nguyen Van"  -displayName "Nguyen Van Thuan" -AccountPassword (ConvertTo-SecureString "IVt2hx3x"  -AsPlainText -Force) -Enabled $true -path "OU=DI21V7F3,OU=K47,OU=TCNTT,OU=CTU,dc=B2111933,dc=local"</v>
      </c>
    </row>
    <row r="195" spans="1:1" ht="47.25" x14ac:dyDescent="0.25">
      <c r="A195" s="11" t="str">
        <f ca="1">CONCATENATE("New-ADUser -Name ",CHAR(34),DSSV!C197," ", DSSV!D197, CHAR(34), " -UserPrincipalName ", CHAR(34),DSSV!B197,"@", "B2111933.local", CHAR(34)," -SAMAccountName ",DSSV!B197, " -givenName ",CHAR(34),DSSV!D197, CHAR(34), " -SurName ",CHAR(34), DSSV!C197,CHAR(34), "  -displayName ", CHAR(34), DSSV!C197, " ", DSSV!D197, CHAR(34), " -AccountPassword (ConvertTo-SecureString ",CHAR(34),DSSV!R197,CHAR(34),"  -AsPlainText -Force)", " -Enabled $true -path ", CHAR(34),"OU=",DSSV!H197,",OU=",DSSV!G197,",OU=",DSSV!F197,",OU=CTU,dc=B2111933,dc=local",CHAR(34) )</f>
        <v>New-ADUser -Name "Nguyen Pham Anh Thu" -UserPrincipalName "B2112014@B2111933.local" -SAMAccountName B2112014 -givenName "Thu" -SurName "Nguyen Pham Anh"  -displayName "Nguyen Pham Anh Thu" -AccountPassword (ConvertTo-SecureString "VMz8cn6w"  -AsPlainText -Force) -Enabled $true -path "OU=DI21V7F1,OU=K47,OU=TCNTT,OU=CTU,dc=B2111933,dc=local"</v>
      </c>
    </row>
    <row r="196" spans="1:1" ht="47.25" x14ac:dyDescent="0.25">
      <c r="A196" s="11" t="str">
        <f ca="1">CONCATENATE("New-ADUser -Name ",CHAR(34),DSSV!C198," ", DSSV!D198, CHAR(34), " -UserPrincipalName ", CHAR(34),DSSV!B198,"@", "B2111933.local", CHAR(34)," -SAMAccountName ",DSSV!B198, " -givenName ",CHAR(34),DSSV!D198, CHAR(34), " -SurName ",CHAR(34), DSSV!C198,CHAR(34), "  -displayName ", CHAR(34), DSSV!C198, " ", DSSV!D198, CHAR(34), " -AccountPassword (ConvertTo-SecureString ",CHAR(34),DSSV!R198,CHAR(34),"  -AsPlainText -Force)", " -Enabled $true -path ", CHAR(34),"OU=",DSSV!H198,",OU=",DSSV!G198,",OU=",DSSV!F198,",OU=CTU,dc=B2111933,dc=local",CHAR(34) )</f>
        <v>New-ADUser -Name "Tran Nhut Truong" -UserPrincipalName "B2112020@B2111933.local" -SAMAccountName B2112020 -givenName "Truong" -SurName "Tran Nhut"  -displayName "Tran Nhut Truong" -AccountPassword (ConvertTo-SecureString "DQm5sn2i"  -AsPlainText -Force) -Enabled $true -path "OU=DI21V7F3,OU=K47,OU=TCNTT,OU=CTU,dc=B2111933,dc=local"</v>
      </c>
    </row>
    <row r="197" spans="1:1" ht="15.75" x14ac:dyDescent="0.25">
      <c r="A197" s="11"/>
    </row>
    <row r="198" spans="1:1" ht="15.75" x14ac:dyDescent="0.25">
      <c r="A198" s="11"/>
    </row>
    <row r="199" spans="1:1" ht="15.75" x14ac:dyDescent="0.25">
      <c r="A199" s="11"/>
    </row>
    <row r="200" spans="1:1" ht="15.75" x14ac:dyDescent="0.25">
      <c r="A200" s="11"/>
    </row>
    <row r="201" spans="1:1" ht="15.75" x14ac:dyDescent="0.25">
      <c r="A201" s="11"/>
    </row>
    <row r="202" spans="1:1" ht="15.75" x14ac:dyDescent="0.25">
      <c r="A202" s="11"/>
    </row>
    <row r="203" spans="1:1" ht="15.75" x14ac:dyDescent="0.25">
      <c r="A203" s="11"/>
    </row>
    <row r="204" spans="1:1" ht="15.75" x14ac:dyDescent="0.25">
      <c r="A204" s="11"/>
    </row>
    <row r="205" spans="1:1" ht="15.75" x14ac:dyDescent="0.25">
      <c r="A205" s="11"/>
    </row>
    <row r="206" spans="1:1" ht="15.75" x14ac:dyDescent="0.25">
      <c r="A206" s="11"/>
    </row>
    <row r="207" spans="1:1" ht="15.75" x14ac:dyDescent="0.25">
      <c r="A207" s="11"/>
    </row>
    <row r="208" spans="1:1" ht="15.75" x14ac:dyDescent="0.25">
      <c r="A208" s="11"/>
    </row>
    <row r="209" spans="1:1" ht="15.75" x14ac:dyDescent="0.25">
      <c r="A209" s="11"/>
    </row>
    <row r="210" spans="1:1" ht="15.75" x14ac:dyDescent="0.25">
      <c r="A210" s="11"/>
    </row>
    <row r="211" spans="1:1" ht="15.75" x14ac:dyDescent="0.25">
      <c r="A211" s="11"/>
    </row>
    <row r="212" spans="1:1" ht="15.75" x14ac:dyDescent="0.25">
      <c r="A212" s="11"/>
    </row>
    <row r="213" spans="1:1" ht="15.75" x14ac:dyDescent="0.25">
      <c r="A213" s="11"/>
    </row>
    <row r="214" spans="1:1" ht="15.75" x14ac:dyDescent="0.25">
      <c r="A214" s="11"/>
    </row>
    <row r="215" spans="1:1" ht="15.75" x14ac:dyDescent="0.25">
      <c r="A215" s="11"/>
    </row>
    <row r="216" spans="1:1" ht="15.75" x14ac:dyDescent="0.25">
      <c r="A216" s="11"/>
    </row>
    <row r="217" spans="1:1" ht="15.75" x14ac:dyDescent="0.25">
      <c r="A217" s="11"/>
    </row>
    <row r="218" spans="1:1" ht="15.75" x14ac:dyDescent="0.25">
      <c r="A218" s="11"/>
    </row>
    <row r="219" spans="1:1" ht="15.75" x14ac:dyDescent="0.25">
      <c r="A219" s="11"/>
    </row>
    <row r="220" spans="1:1" ht="15.75" x14ac:dyDescent="0.25">
      <c r="A220" s="11"/>
    </row>
    <row r="221" spans="1:1" ht="15.75" x14ac:dyDescent="0.25">
      <c r="A221" s="11"/>
    </row>
    <row r="222" spans="1:1" ht="15.75" x14ac:dyDescent="0.25">
      <c r="A222" s="11"/>
    </row>
    <row r="223" spans="1:1" ht="15.75" x14ac:dyDescent="0.25">
      <c r="A223" s="11"/>
    </row>
    <row r="224" spans="1:1" ht="15.75" x14ac:dyDescent="0.25">
      <c r="A224" s="11"/>
    </row>
    <row r="225" spans="1:1" ht="15.75" x14ac:dyDescent="0.25">
      <c r="A225" s="11"/>
    </row>
    <row r="226" spans="1:1" ht="15.75" x14ac:dyDescent="0.25">
      <c r="A226" s="11"/>
    </row>
    <row r="227" spans="1:1" ht="15.75" x14ac:dyDescent="0.25">
      <c r="A227" s="11"/>
    </row>
    <row r="228" spans="1:1" ht="15.75" x14ac:dyDescent="0.25">
      <c r="A228" s="11"/>
    </row>
    <row r="229" spans="1:1" ht="15.75" x14ac:dyDescent="0.25">
      <c r="A229" s="11"/>
    </row>
    <row r="230" spans="1:1" ht="15.75" x14ac:dyDescent="0.25">
      <c r="A230" s="11"/>
    </row>
    <row r="231" spans="1:1" ht="15.75" x14ac:dyDescent="0.25">
      <c r="A231" s="11"/>
    </row>
    <row r="232" spans="1:1" ht="15.75" x14ac:dyDescent="0.25">
      <c r="A232" s="11"/>
    </row>
    <row r="233" spans="1:1" ht="15.75" x14ac:dyDescent="0.25">
      <c r="A233" s="11"/>
    </row>
    <row r="234" spans="1:1" ht="15.75" x14ac:dyDescent="0.25">
      <c r="A234" s="11"/>
    </row>
    <row r="235" spans="1:1" ht="15.75" x14ac:dyDescent="0.25">
      <c r="A235" s="11"/>
    </row>
    <row r="236" spans="1:1" ht="15.75" x14ac:dyDescent="0.25">
      <c r="A236" s="11"/>
    </row>
    <row r="237" spans="1:1" ht="15.75" x14ac:dyDescent="0.25">
      <c r="A237" s="11"/>
    </row>
    <row r="238" spans="1:1" ht="15.75" x14ac:dyDescent="0.25">
      <c r="A238" s="11"/>
    </row>
    <row r="239" spans="1:1" ht="15.75" x14ac:dyDescent="0.25">
      <c r="A239" s="11"/>
    </row>
    <row r="240" spans="1:1" ht="15.75" x14ac:dyDescent="0.25">
      <c r="A240" s="11"/>
    </row>
    <row r="241" spans="1:1" ht="15.75" x14ac:dyDescent="0.25">
      <c r="A241" s="11"/>
    </row>
    <row r="242" spans="1:1" ht="15.75" x14ac:dyDescent="0.25">
      <c r="A242" s="11"/>
    </row>
    <row r="243" spans="1:1" ht="15.75" x14ac:dyDescent="0.25">
      <c r="A243" s="11"/>
    </row>
    <row r="244" spans="1:1" ht="15.75" x14ac:dyDescent="0.25">
      <c r="A244" s="11"/>
    </row>
    <row r="245" spans="1:1" ht="15.75" x14ac:dyDescent="0.25">
      <c r="A245" s="11"/>
    </row>
    <row r="246" spans="1:1" ht="15.75" x14ac:dyDescent="0.25">
      <c r="A246" s="11"/>
    </row>
    <row r="247" spans="1:1" ht="15.75" x14ac:dyDescent="0.25">
      <c r="A247" s="11"/>
    </row>
    <row r="248" spans="1:1" ht="15.75" x14ac:dyDescent="0.25">
      <c r="A248" s="11"/>
    </row>
    <row r="249" spans="1:1" ht="15.75" x14ac:dyDescent="0.25">
      <c r="A249" s="11"/>
    </row>
    <row r="250" spans="1:1" ht="15.75" x14ac:dyDescent="0.25">
      <c r="A250" s="11"/>
    </row>
    <row r="251" spans="1:1" ht="15.75" x14ac:dyDescent="0.25">
      <c r="A251" s="11"/>
    </row>
    <row r="252" spans="1:1" ht="15.75" x14ac:dyDescent="0.25">
      <c r="A252" s="11"/>
    </row>
    <row r="253" spans="1:1" ht="15.75" x14ac:dyDescent="0.25">
      <c r="A253" s="11"/>
    </row>
    <row r="254" spans="1:1" ht="15.75" x14ac:dyDescent="0.25">
      <c r="A254" s="11"/>
    </row>
    <row r="255" spans="1:1" ht="15.75" x14ac:dyDescent="0.25">
      <c r="A255" s="11"/>
    </row>
    <row r="256" spans="1:1" ht="15.75" x14ac:dyDescent="0.25">
      <c r="A256" s="11"/>
    </row>
    <row r="257" spans="1:1" ht="15.75" x14ac:dyDescent="0.25">
      <c r="A257" s="11"/>
    </row>
    <row r="258" spans="1:1" ht="15.75" x14ac:dyDescent="0.25">
      <c r="A258" s="11"/>
    </row>
    <row r="259" spans="1:1" ht="15.75" x14ac:dyDescent="0.25">
      <c r="A259" s="11"/>
    </row>
    <row r="260" spans="1:1" ht="15.75" x14ac:dyDescent="0.25">
      <c r="A260" s="11"/>
    </row>
    <row r="261" spans="1:1" ht="15.75" x14ac:dyDescent="0.25">
      <c r="A261" s="11"/>
    </row>
    <row r="262" spans="1:1" ht="15.75" x14ac:dyDescent="0.25">
      <c r="A262" s="11"/>
    </row>
    <row r="263" spans="1:1" ht="15.75" x14ac:dyDescent="0.25">
      <c r="A263" s="11"/>
    </row>
    <row r="264" spans="1:1" ht="15.75" x14ac:dyDescent="0.25">
      <c r="A264" s="11"/>
    </row>
    <row r="265" spans="1:1" ht="15.75" x14ac:dyDescent="0.25">
      <c r="A265" s="11"/>
    </row>
    <row r="266" spans="1:1" ht="15.75" x14ac:dyDescent="0.25">
      <c r="A266" s="11"/>
    </row>
    <row r="267" spans="1:1" ht="15.75" x14ac:dyDescent="0.25">
      <c r="A267" s="11"/>
    </row>
    <row r="268" spans="1:1" ht="15.75" x14ac:dyDescent="0.25">
      <c r="A268" s="11"/>
    </row>
    <row r="269" spans="1:1" ht="15.75" x14ac:dyDescent="0.25">
      <c r="A269" s="11"/>
    </row>
    <row r="270" spans="1:1" ht="15.75" x14ac:dyDescent="0.25">
      <c r="A270" s="11"/>
    </row>
    <row r="271" spans="1:1" ht="15.75" x14ac:dyDescent="0.25">
      <c r="A271" s="11"/>
    </row>
    <row r="272" spans="1:1" ht="15.75" x14ac:dyDescent="0.25">
      <c r="A272" s="11"/>
    </row>
    <row r="273" spans="1:1" ht="15.75" x14ac:dyDescent="0.25">
      <c r="A273" s="11"/>
    </row>
    <row r="274" spans="1:1" ht="15.75" x14ac:dyDescent="0.25">
      <c r="A274" s="11"/>
    </row>
    <row r="275" spans="1:1" ht="15.75" x14ac:dyDescent="0.25">
      <c r="A275" s="11"/>
    </row>
    <row r="276" spans="1:1" ht="15.75" x14ac:dyDescent="0.25">
      <c r="A276" s="11"/>
    </row>
    <row r="277" spans="1:1" ht="15.75" x14ac:dyDescent="0.25">
      <c r="A277" s="11"/>
    </row>
    <row r="278" spans="1:1" ht="15.75" x14ac:dyDescent="0.25">
      <c r="A278" s="11"/>
    </row>
    <row r="279" spans="1:1" ht="15.75" x14ac:dyDescent="0.25">
      <c r="A279" s="11"/>
    </row>
    <row r="280" spans="1:1" ht="15.75" x14ac:dyDescent="0.25">
      <c r="A280" s="11"/>
    </row>
    <row r="281" spans="1:1" ht="15.75" x14ac:dyDescent="0.25">
      <c r="A281" s="11"/>
    </row>
    <row r="282" spans="1:1" ht="15.75" x14ac:dyDescent="0.25">
      <c r="A282" s="11"/>
    </row>
    <row r="283" spans="1:1" ht="15.75" x14ac:dyDescent="0.25">
      <c r="A283" s="11"/>
    </row>
    <row r="284" spans="1:1" ht="15.75" x14ac:dyDescent="0.25">
      <c r="A284" s="11"/>
    </row>
    <row r="285" spans="1:1" ht="15.75" x14ac:dyDescent="0.25">
      <c r="A285" s="11"/>
    </row>
    <row r="286" spans="1:1" ht="15.75" x14ac:dyDescent="0.25">
      <c r="A286" s="11"/>
    </row>
    <row r="287" spans="1:1" ht="15.75" x14ac:dyDescent="0.25">
      <c r="A287" s="11"/>
    </row>
    <row r="288" spans="1:1" ht="15.75" x14ac:dyDescent="0.25">
      <c r="A288" s="11"/>
    </row>
    <row r="289" spans="1:1" ht="15.75" x14ac:dyDescent="0.25">
      <c r="A289" s="11"/>
    </row>
    <row r="290" spans="1:1" ht="15.75" x14ac:dyDescent="0.25">
      <c r="A290" s="11"/>
    </row>
    <row r="291" spans="1:1" ht="15.75" x14ac:dyDescent="0.25">
      <c r="A291" s="11"/>
    </row>
    <row r="292" spans="1:1" ht="15.75" x14ac:dyDescent="0.25">
      <c r="A292" s="11"/>
    </row>
    <row r="293" spans="1:1" ht="15.75" x14ac:dyDescent="0.25">
      <c r="A293" s="11"/>
    </row>
    <row r="294" spans="1:1" ht="15.75" x14ac:dyDescent="0.25">
      <c r="A294" s="11"/>
    </row>
    <row r="295" spans="1:1" ht="15.75" x14ac:dyDescent="0.25">
      <c r="A295" s="11"/>
    </row>
    <row r="296" spans="1:1" ht="15.75" x14ac:dyDescent="0.25">
      <c r="A296" s="11"/>
    </row>
    <row r="297" spans="1:1" ht="15.75" x14ac:dyDescent="0.25">
      <c r="A297" s="11"/>
    </row>
    <row r="298" spans="1:1" ht="15.75" x14ac:dyDescent="0.25">
      <c r="A298" s="11"/>
    </row>
    <row r="299" spans="1:1" ht="15.75" x14ac:dyDescent="0.25">
      <c r="A299" s="11"/>
    </row>
    <row r="300" spans="1:1" ht="15.75" x14ac:dyDescent="0.25">
      <c r="A300" s="11"/>
    </row>
    <row r="301" spans="1:1" ht="15.75" x14ac:dyDescent="0.25">
      <c r="A301" s="11"/>
    </row>
    <row r="302" spans="1:1" ht="15.75" x14ac:dyDescent="0.25">
      <c r="A302" s="11"/>
    </row>
    <row r="303" spans="1:1" ht="15.75" x14ac:dyDescent="0.25">
      <c r="A303" s="11"/>
    </row>
    <row r="304" spans="1:1" ht="15.75" x14ac:dyDescent="0.25">
      <c r="A304" s="11"/>
    </row>
    <row r="305" spans="1:1" ht="15.75" x14ac:dyDescent="0.25">
      <c r="A305" s="11"/>
    </row>
    <row r="306" spans="1:1" ht="15.75" x14ac:dyDescent="0.25">
      <c r="A306" s="11"/>
    </row>
    <row r="307" spans="1:1" ht="15.75" x14ac:dyDescent="0.25">
      <c r="A307" s="11"/>
    </row>
    <row r="308" spans="1:1" ht="15.75" x14ac:dyDescent="0.25">
      <c r="A308" s="11"/>
    </row>
    <row r="309" spans="1:1" ht="15.75" x14ac:dyDescent="0.25">
      <c r="A309" s="11"/>
    </row>
    <row r="310" spans="1:1" ht="15.75" x14ac:dyDescent="0.25">
      <c r="A310" s="11"/>
    </row>
    <row r="311" spans="1:1" ht="15.75" x14ac:dyDescent="0.25">
      <c r="A311" s="11"/>
    </row>
    <row r="312" spans="1:1" ht="15.75" x14ac:dyDescent="0.25">
      <c r="A312" s="11"/>
    </row>
    <row r="313" spans="1:1" ht="15.75" x14ac:dyDescent="0.25">
      <c r="A313" s="11"/>
    </row>
    <row r="314" spans="1:1" ht="15.75" x14ac:dyDescent="0.25">
      <c r="A314" s="11"/>
    </row>
    <row r="315" spans="1:1" ht="15.75" x14ac:dyDescent="0.25">
      <c r="A315" s="11"/>
    </row>
    <row r="316" spans="1:1" ht="15.75" x14ac:dyDescent="0.25">
      <c r="A316" s="11"/>
    </row>
    <row r="317" spans="1:1" ht="15.75" x14ac:dyDescent="0.25">
      <c r="A317" s="11"/>
    </row>
    <row r="318" spans="1:1" ht="15.75" x14ac:dyDescent="0.25">
      <c r="A318" s="11"/>
    </row>
    <row r="319" spans="1:1" ht="15.75" x14ac:dyDescent="0.25">
      <c r="A319" s="11"/>
    </row>
    <row r="320" spans="1:1" ht="15.75" x14ac:dyDescent="0.25">
      <c r="A320" s="11"/>
    </row>
    <row r="321" spans="1:1" ht="15.75" x14ac:dyDescent="0.25">
      <c r="A321" s="11"/>
    </row>
    <row r="322" spans="1:1" ht="15.75" x14ac:dyDescent="0.25">
      <c r="A322" s="11"/>
    </row>
    <row r="323" spans="1:1" ht="15.75" x14ac:dyDescent="0.25">
      <c r="A323" s="11"/>
    </row>
    <row r="324" spans="1:1" ht="15.75" x14ac:dyDescent="0.25">
      <c r="A324" s="11"/>
    </row>
    <row r="325" spans="1:1" ht="15.75" x14ac:dyDescent="0.25">
      <c r="A325" s="11"/>
    </row>
    <row r="326" spans="1:1" ht="15.75" x14ac:dyDescent="0.25">
      <c r="A326" s="11"/>
    </row>
    <row r="327" spans="1:1" ht="15.75" x14ac:dyDescent="0.25">
      <c r="A327" s="11"/>
    </row>
    <row r="328" spans="1:1" ht="15.75" x14ac:dyDescent="0.25">
      <c r="A328" s="11"/>
    </row>
    <row r="329" spans="1:1" ht="15.75" x14ac:dyDescent="0.25">
      <c r="A329" s="11"/>
    </row>
    <row r="330" spans="1:1" ht="15.75" x14ac:dyDescent="0.25">
      <c r="A330" s="11"/>
    </row>
    <row r="331" spans="1:1" ht="15.75" x14ac:dyDescent="0.25">
      <c r="A331" s="11"/>
    </row>
    <row r="332" spans="1:1" ht="15.75" x14ac:dyDescent="0.25">
      <c r="A332" s="11"/>
    </row>
    <row r="333" spans="1:1" ht="15.75" x14ac:dyDescent="0.25">
      <c r="A333" s="11"/>
    </row>
    <row r="334" spans="1:1" ht="15.75" x14ac:dyDescent="0.25">
      <c r="A334" s="11"/>
    </row>
    <row r="335" spans="1:1" ht="15.75" x14ac:dyDescent="0.25">
      <c r="A335" s="11"/>
    </row>
    <row r="336" spans="1:1" ht="15.75" x14ac:dyDescent="0.25">
      <c r="A336" s="11"/>
    </row>
    <row r="337" spans="1:1" ht="15.75" x14ac:dyDescent="0.25">
      <c r="A337" s="11"/>
    </row>
    <row r="338" spans="1:1" ht="15.75" x14ac:dyDescent="0.25">
      <c r="A338" s="11"/>
    </row>
    <row r="339" spans="1:1" ht="15.75" x14ac:dyDescent="0.25">
      <c r="A339" s="11"/>
    </row>
    <row r="340" spans="1:1" ht="15.75" x14ac:dyDescent="0.25">
      <c r="A340" s="11"/>
    </row>
    <row r="341" spans="1:1" ht="15.75" x14ac:dyDescent="0.25">
      <c r="A341" s="11"/>
    </row>
    <row r="342" spans="1:1" ht="15.75" x14ac:dyDescent="0.25">
      <c r="A342" s="11"/>
    </row>
    <row r="343" spans="1:1" ht="15.75" x14ac:dyDescent="0.25">
      <c r="A343" s="11"/>
    </row>
    <row r="344" spans="1:1" ht="15.75" x14ac:dyDescent="0.25">
      <c r="A344" s="11"/>
    </row>
    <row r="345" spans="1:1" ht="15.75" x14ac:dyDescent="0.25">
      <c r="A345" s="11"/>
    </row>
    <row r="346" spans="1:1" ht="15.75" x14ac:dyDescent="0.25">
      <c r="A346" s="11"/>
    </row>
    <row r="347" spans="1:1" ht="15.75" x14ac:dyDescent="0.25">
      <c r="A347" s="11"/>
    </row>
    <row r="348" spans="1:1" ht="15.75" x14ac:dyDescent="0.25">
      <c r="A348" s="11"/>
    </row>
    <row r="349" spans="1:1" ht="15.75" x14ac:dyDescent="0.25">
      <c r="A349" s="11"/>
    </row>
    <row r="350" spans="1:1" ht="15.75" x14ac:dyDescent="0.25">
      <c r="A350" s="11"/>
    </row>
    <row r="351" spans="1:1" ht="15.75" x14ac:dyDescent="0.25">
      <c r="A351" s="11"/>
    </row>
    <row r="352" spans="1:1" ht="15.75" x14ac:dyDescent="0.25">
      <c r="A352" s="11"/>
    </row>
    <row r="353" spans="1:1" ht="15.75" x14ac:dyDescent="0.25">
      <c r="A353" s="11"/>
    </row>
    <row r="354" spans="1:1" ht="15.75" x14ac:dyDescent="0.25">
      <c r="A354" s="11"/>
    </row>
    <row r="355" spans="1:1" ht="15.75" x14ac:dyDescent="0.25">
      <c r="A355" s="11"/>
    </row>
    <row r="356" spans="1:1" ht="15.75" x14ac:dyDescent="0.25">
      <c r="A356" s="11"/>
    </row>
    <row r="357" spans="1:1" ht="15.75" x14ac:dyDescent="0.25">
      <c r="A357" s="11"/>
    </row>
    <row r="358" spans="1:1" ht="15.75" x14ac:dyDescent="0.25">
      <c r="A358" s="11"/>
    </row>
    <row r="359" spans="1:1" ht="15.75" x14ac:dyDescent="0.25">
      <c r="A359" s="11"/>
    </row>
    <row r="360" spans="1:1" ht="15.75" x14ac:dyDescent="0.25">
      <c r="A360" s="11"/>
    </row>
    <row r="361" spans="1:1" ht="15.75" x14ac:dyDescent="0.25">
      <c r="A361" s="11"/>
    </row>
    <row r="362" spans="1:1" ht="15.75" x14ac:dyDescent="0.25">
      <c r="A362" s="11"/>
    </row>
    <row r="363" spans="1:1" ht="15.75" x14ac:dyDescent="0.25">
      <c r="A363" s="11"/>
    </row>
    <row r="364" spans="1:1" ht="15.75" x14ac:dyDescent="0.25">
      <c r="A364" s="11"/>
    </row>
    <row r="365" spans="1:1" ht="15.75" x14ac:dyDescent="0.25">
      <c r="A365" s="11"/>
    </row>
    <row r="366" spans="1:1" ht="15.75" x14ac:dyDescent="0.25">
      <c r="A366" s="11"/>
    </row>
    <row r="367" spans="1:1" ht="15.75" x14ac:dyDescent="0.25">
      <c r="A367" s="11"/>
    </row>
    <row r="368" spans="1:1" ht="15.75" x14ac:dyDescent="0.25">
      <c r="A368" s="11"/>
    </row>
    <row r="369" spans="1:1" ht="15.75" x14ac:dyDescent="0.25">
      <c r="A369" s="11"/>
    </row>
    <row r="370" spans="1:1" ht="15.75" x14ac:dyDescent="0.25">
      <c r="A370" s="11"/>
    </row>
    <row r="371" spans="1:1" ht="15.75" x14ac:dyDescent="0.25">
      <c r="A371" s="11"/>
    </row>
    <row r="372" spans="1:1" ht="15.75" x14ac:dyDescent="0.25">
      <c r="A372" s="11"/>
    </row>
    <row r="373" spans="1:1" ht="15.75" x14ac:dyDescent="0.25">
      <c r="A373" s="11"/>
    </row>
    <row r="374" spans="1:1" ht="15.75" x14ac:dyDescent="0.25">
      <c r="A374" s="11"/>
    </row>
    <row r="375" spans="1:1" ht="15.75" x14ac:dyDescent="0.25">
      <c r="A375" s="11"/>
    </row>
    <row r="376" spans="1:1" ht="15.75" x14ac:dyDescent="0.25">
      <c r="A376" s="11"/>
    </row>
    <row r="377" spans="1:1" ht="15.75" x14ac:dyDescent="0.25">
      <c r="A377" s="11"/>
    </row>
    <row r="378" spans="1:1" ht="15.75" x14ac:dyDescent="0.25">
      <c r="A378" s="11"/>
    </row>
    <row r="379" spans="1:1" ht="15.75" x14ac:dyDescent="0.25">
      <c r="A379" s="11"/>
    </row>
    <row r="380" spans="1:1" ht="15.75" x14ac:dyDescent="0.25">
      <c r="A380" s="11"/>
    </row>
    <row r="381" spans="1:1" ht="15.75" x14ac:dyDescent="0.25">
      <c r="A381" s="11"/>
    </row>
    <row r="382" spans="1:1" ht="15.75" x14ac:dyDescent="0.25">
      <c r="A382" s="11"/>
    </row>
    <row r="383" spans="1:1" ht="15.75" x14ac:dyDescent="0.25">
      <c r="A383" s="11"/>
    </row>
    <row r="384" spans="1:1" ht="15.75" x14ac:dyDescent="0.25">
      <c r="A384" s="11"/>
    </row>
    <row r="385" spans="1:1" ht="15.75" x14ac:dyDescent="0.25">
      <c r="A385" s="11"/>
    </row>
    <row r="386" spans="1:1" ht="15.75" x14ac:dyDescent="0.25">
      <c r="A386" s="11"/>
    </row>
    <row r="387" spans="1:1" ht="15.75" x14ac:dyDescent="0.25">
      <c r="A387" s="11"/>
    </row>
    <row r="388" spans="1:1" ht="15.75" x14ac:dyDescent="0.25">
      <c r="A388" s="11"/>
    </row>
    <row r="389" spans="1:1" ht="15.75" x14ac:dyDescent="0.25">
      <c r="A389" s="11"/>
    </row>
    <row r="390" spans="1:1" ht="15.75" x14ac:dyDescent="0.25">
      <c r="A390" s="11"/>
    </row>
    <row r="391" spans="1:1" ht="15.75" x14ac:dyDescent="0.25">
      <c r="A391" s="11"/>
    </row>
    <row r="392" spans="1:1" ht="15.75" x14ac:dyDescent="0.25">
      <c r="A392" s="11"/>
    </row>
    <row r="393" spans="1:1" ht="15.75" x14ac:dyDescent="0.25">
      <c r="A393" s="11"/>
    </row>
    <row r="394" spans="1:1" ht="15.75" x14ac:dyDescent="0.25">
      <c r="A394" s="11"/>
    </row>
    <row r="395" spans="1:1" ht="15.75" x14ac:dyDescent="0.25">
      <c r="A395" s="11"/>
    </row>
    <row r="396" spans="1:1" ht="15.75" x14ac:dyDescent="0.25">
      <c r="A396" s="11"/>
    </row>
    <row r="397" spans="1:1" ht="15.75" x14ac:dyDescent="0.25">
      <c r="A397" s="11"/>
    </row>
    <row r="398" spans="1:1" ht="15.75" x14ac:dyDescent="0.25">
      <c r="A398" s="11"/>
    </row>
    <row r="399" spans="1:1" ht="15.75" x14ac:dyDescent="0.25">
      <c r="A399" s="11"/>
    </row>
    <row r="400" spans="1:1" ht="15.75" x14ac:dyDescent="0.25">
      <c r="A400" s="11"/>
    </row>
    <row r="401" spans="1:1" ht="15.75" x14ac:dyDescent="0.25">
      <c r="A401" s="11"/>
    </row>
    <row r="402" spans="1:1" ht="15.75" x14ac:dyDescent="0.25">
      <c r="A402" s="11"/>
    </row>
    <row r="403" spans="1:1" ht="15.75" x14ac:dyDescent="0.25">
      <c r="A403" s="11"/>
    </row>
    <row r="404" spans="1:1" ht="15.75" x14ac:dyDescent="0.25">
      <c r="A404" s="11"/>
    </row>
    <row r="405" spans="1:1" ht="15.75" x14ac:dyDescent="0.25">
      <c r="A405" s="11"/>
    </row>
    <row r="406" spans="1:1" ht="15.75" x14ac:dyDescent="0.25">
      <c r="A406" s="11"/>
    </row>
    <row r="407" spans="1:1" ht="15.75" x14ac:dyDescent="0.25">
      <c r="A407" s="11"/>
    </row>
    <row r="408" spans="1:1" ht="15.75" x14ac:dyDescent="0.25">
      <c r="A408" s="11"/>
    </row>
    <row r="409" spans="1:1" ht="15.75" x14ac:dyDescent="0.25">
      <c r="A409" s="11"/>
    </row>
    <row r="410" spans="1:1" ht="15.75" x14ac:dyDescent="0.25">
      <c r="A410" s="11"/>
    </row>
    <row r="411" spans="1:1" ht="15.75" x14ac:dyDescent="0.25">
      <c r="A411" s="11"/>
    </row>
    <row r="412" spans="1:1" ht="15.75" x14ac:dyDescent="0.25">
      <c r="A412" s="11"/>
    </row>
    <row r="413" spans="1:1" ht="15.75" x14ac:dyDescent="0.25">
      <c r="A413" s="11"/>
    </row>
    <row r="414" spans="1:1" ht="15.75" x14ac:dyDescent="0.25">
      <c r="A414" s="11"/>
    </row>
    <row r="415" spans="1:1" ht="15.75" x14ac:dyDescent="0.25">
      <c r="A415" s="11"/>
    </row>
    <row r="416" spans="1:1" ht="15.75" x14ac:dyDescent="0.25">
      <c r="A416" s="11"/>
    </row>
    <row r="417" spans="1:1" ht="15.75" x14ac:dyDescent="0.25">
      <c r="A417" s="11"/>
    </row>
    <row r="418" spans="1:1" ht="15.75" x14ac:dyDescent="0.25">
      <c r="A418" s="11"/>
    </row>
    <row r="419" spans="1:1" ht="15.75" x14ac:dyDescent="0.25">
      <c r="A419" s="11"/>
    </row>
    <row r="420" spans="1:1" ht="15.75" x14ac:dyDescent="0.25">
      <c r="A420" s="11"/>
    </row>
    <row r="421" spans="1:1" ht="15.75" x14ac:dyDescent="0.25">
      <c r="A421" s="11"/>
    </row>
    <row r="422" spans="1:1" ht="15.75" x14ac:dyDescent="0.25">
      <c r="A422" s="11"/>
    </row>
    <row r="423" spans="1:1" ht="15.75" x14ac:dyDescent="0.25">
      <c r="A423" s="11"/>
    </row>
    <row r="424" spans="1:1" ht="15.75" x14ac:dyDescent="0.25">
      <c r="A424" s="11"/>
    </row>
    <row r="425" spans="1:1" ht="15.75" x14ac:dyDescent="0.25">
      <c r="A425" s="11"/>
    </row>
    <row r="426" spans="1:1" ht="15.75" x14ac:dyDescent="0.25">
      <c r="A426" s="11"/>
    </row>
    <row r="427" spans="1:1" ht="15.75" x14ac:dyDescent="0.25">
      <c r="A427" s="11"/>
    </row>
    <row r="428" spans="1:1" ht="15.75" x14ac:dyDescent="0.25">
      <c r="A428" s="11"/>
    </row>
    <row r="429" spans="1:1" ht="15.75" x14ac:dyDescent="0.25">
      <c r="A429" s="11"/>
    </row>
    <row r="430" spans="1:1" ht="15.75" x14ac:dyDescent="0.25">
      <c r="A430" s="11"/>
    </row>
    <row r="431" spans="1:1" ht="15.75" x14ac:dyDescent="0.25">
      <c r="A431" s="11"/>
    </row>
    <row r="432" spans="1:1" ht="15.75" x14ac:dyDescent="0.25">
      <c r="A432" s="11"/>
    </row>
    <row r="433" spans="1:1" ht="15.75" x14ac:dyDescent="0.25">
      <c r="A433" s="11"/>
    </row>
    <row r="434" spans="1:1" ht="15.75" x14ac:dyDescent="0.25">
      <c r="A434" s="11"/>
    </row>
    <row r="435" spans="1:1" ht="15.75" x14ac:dyDescent="0.25">
      <c r="A435" s="11"/>
    </row>
    <row r="436" spans="1:1" ht="15.75" x14ac:dyDescent="0.25">
      <c r="A436" s="11"/>
    </row>
    <row r="437" spans="1:1" ht="15.75" x14ac:dyDescent="0.25">
      <c r="A437" s="11"/>
    </row>
    <row r="438" spans="1:1" ht="15.75" x14ac:dyDescent="0.25">
      <c r="A438" s="11"/>
    </row>
    <row r="439" spans="1:1" ht="15.75" x14ac:dyDescent="0.25">
      <c r="A439" s="11"/>
    </row>
    <row r="440" spans="1:1" ht="15.75" x14ac:dyDescent="0.25">
      <c r="A440" s="11"/>
    </row>
    <row r="441" spans="1:1" ht="15.75" x14ac:dyDescent="0.25">
      <c r="A441" s="11"/>
    </row>
    <row r="442" spans="1:1" ht="15.75" x14ac:dyDescent="0.25">
      <c r="A442" s="11"/>
    </row>
    <row r="443" spans="1:1" ht="15.75" x14ac:dyDescent="0.25">
      <c r="A443" s="11"/>
    </row>
    <row r="444" spans="1:1" ht="15.75" x14ac:dyDescent="0.25">
      <c r="A444" s="11"/>
    </row>
    <row r="445" spans="1:1" ht="15.75" x14ac:dyDescent="0.25">
      <c r="A445" s="11"/>
    </row>
    <row r="446" spans="1:1" ht="15.75" x14ac:dyDescent="0.25">
      <c r="A446" s="11"/>
    </row>
    <row r="447" spans="1:1" ht="15.75" x14ac:dyDescent="0.25">
      <c r="A447" s="11"/>
    </row>
    <row r="448" spans="1:1" ht="15.75" x14ac:dyDescent="0.25">
      <c r="A448" s="11"/>
    </row>
    <row r="449" spans="1:1" ht="15.75" x14ac:dyDescent="0.25">
      <c r="A449" s="11"/>
    </row>
    <row r="450" spans="1:1" ht="15.75" x14ac:dyDescent="0.25">
      <c r="A450" s="11"/>
    </row>
    <row r="451" spans="1:1" ht="15.75" x14ac:dyDescent="0.25">
      <c r="A451" s="11"/>
    </row>
    <row r="452" spans="1:1" ht="15.75" x14ac:dyDescent="0.25">
      <c r="A452" s="11"/>
    </row>
    <row r="453" spans="1:1" ht="15.75" x14ac:dyDescent="0.25">
      <c r="A453" s="11"/>
    </row>
    <row r="454" spans="1:1" ht="15.75" x14ac:dyDescent="0.25">
      <c r="A454" s="11"/>
    </row>
    <row r="455" spans="1:1" ht="15.75" x14ac:dyDescent="0.25">
      <c r="A455" s="11"/>
    </row>
    <row r="456" spans="1:1" ht="15.75" x14ac:dyDescent="0.25">
      <c r="A456" s="11"/>
    </row>
    <row r="457" spans="1:1" ht="15.75" x14ac:dyDescent="0.25">
      <c r="A457" s="11"/>
    </row>
    <row r="458" spans="1:1" ht="15.75" x14ac:dyDescent="0.25">
      <c r="A458" s="11"/>
    </row>
    <row r="459" spans="1:1" ht="15.75" x14ac:dyDescent="0.25">
      <c r="A459" s="11"/>
    </row>
    <row r="460" spans="1:1" ht="15.75" x14ac:dyDescent="0.25">
      <c r="A460" s="11"/>
    </row>
    <row r="461" spans="1:1" ht="15.75" x14ac:dyDescent="0.25">
      <c r="A461" s="11"/>
    </row>
    <row r="462" spans="1:1" ht="15.75" x14ac:dyDescent="0.25">
      <c r="A462" s="11"/>
    </row>
    <row r="463" spans="1:1" ht="15.75" x14ac:dyDescent="0.25">
      <c r="A463" s="11"/>
    </row>
    <row r="464" spans="1:1" ht="15.75" x14ac:dyDescent="0.25">
      <c r="A464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4"/>
  <sheetViews>
    <sheetView topLeftCell="A15" zoomScale="160" zoomScaleNormal="160" workbookViewId="0">
      <selection activeCell="A15" sqref="A15"/>
    </sheetView>
  </sheetViews>
  <sheetFormatPr defaultRowHeight="15" x14ac:dyDescent="0.25"/>
  <cols>
    <col min="1" max="1" width="93.42578125" customWidth="1"/>
    <col min="2" max="2" width="67.140625" customWidth="1"/>
  </cols>
  <sheetData>
    <row r="1" spans="1:2" x14ac:dyDescent="0.25">
      <c r="A1" s="9" t="str">
        <f>CONCATENATE("New-ADOrganizationalUnit -Name CTU -path ", CHAR(34),"dc=B2111933,dc=local",CHAR(34))</f>
        <v>New-ADOrganizationalUnit -Name CTU -path "dc=B2111933,dc=local"</v>
      </c>
      <c r="B1" s="9"/>
    </row>
    <row r="2" spans="1:2" x14ac:dyDescent="0.25">
      <c r="A2" t="str">
        <f>CONCATENATE("New-ADOrganizationalUnit -Name ",DSSV!J3, " -path ", CHAR(34),"OU=CTU,dc=B2111933,dc=local",CHAR(34))</f>
        <v>New-ADOrganizationalUnit -Name TCNTT -path "OU=CTU,dc=B2111933,dc=local"</v>
      </c>
    </row>
    <row r="3" spans="1:2" x14ac:dyDescent="0.25">
      <c r="A3" t="str">
        <f>CONCATENATE("New-ADOrganizationalUnit -Name ",DSSV!J4, " -path ", CHAR(34),"OU=CTU,dc=B2111933,dc=local",CHAR(34))</f>
        <v>New-ADOrganizationalUnit -Name TBK -path "OU=CTU,dc=B2111933,dc=local"</v>
      </c>
    </row>
    <row r="4" spans="1:2" x14ac:dyDescent="0.25">
      <c r="A4" t="str">
        <f>CONCATENATE("New-ADOrganizationalUnit -Name ",DSSV!L3, " -path ", CHAR(34),"OU=",DSSV!K3,",OU=CTU,dc=B2111933,dc=local",CHAR(34))</f>
        <v>New-ADOrganizationalUnit -Name K42 -path "OU=TCNTT,OU=CTU,dc=B2111933,dc=local"</v>
      </c>
    </row>
    <row r="5" spans="1:2" x14ac:dyDescent="0.25">
      <c r="A5" t="str">
        <f>CONCATENATE("New-ADOrganizationalUnit -Name ",DSSV!L4, " -path ", CHAR(34),"OU=",DSSV!K4,",OU=CTU,dc=B2111933,dc=local",CHAR(34))</f>
        <v>New-ADOrganizationalUnit -Name K43 -path "OU=TCNTT,OU=CTU,dc=B2111933,dc=local"</v>
      </c>
    </row>
    <row r="6" spans="1:2" x14ac:dyDescent="0.25">
      <c r="A6" t="str">
        <f>CONCATENATE("New-ADOrganizationalUnit -Name ",DSSV!L5, " -path ", CHAR(34),"OU=",DSSV!K5,",OU=CTU,dc=B2111933,dc=local",CHAR(34))</f>
        <v>New-ADOrganizationalUnit -Name K44 -path "OU=TBK,OU=CTU,dc=B2111933,dc=local"</v>
      </c>
    </row>
    <row r="7" spans="1:2" x14ac:dyDescent="0.25">
      <c r="A7" t="str">
        <f>CONCATENATE("New-ADOrganizationalUnit -Name ",DSSV!L6, " -path ", CHAR(34),"OU=",DSSV!K6,",OU=CTU,dc=B2111933,dc=local",CHAR(34))</f>
        <v>New-ADOrganizationalUnit -Name K44 -path "OU=TCNTT,OU=CTU,dc=B2111933,dc=local"</v>
      </c>
    </row>
    <row r="8" spans="1:2" x14ac:dyDescent="0.25">
      <c r="A8" t="str">
        <f>CONCATENATE("New-ADOrganizationalUnit -Name ",DSSV!L7, " -path ", CHAR(34),"OU=",DSSV!K7,",OU=CTU,dc=B2111933,dc=local",CHAR(34))</f>
        <v>New-ADOrganizationalUnit -Name K45 -path "OU=TCNTT,OU=CTU,dc=B2111933,dc=local"</v>
      </c>
    </row>
    <row r="9" spans="1:2" x14ac:dyDescent="0.25">
      <c r="A9" t="str">
        <f>CONCATENATE("New-ADOrganizationalUnit -Name ",DSSV!L8, " -path ", CHAR(34),"OU=",DSSV!K8,",OU=CTU,dc=B2111933,dc=local",CHAR(34))</f>
        <v>New-ADOrganizationalUnit -Name K46 -path "OU=TCNTT,OU=CTU,dc=B2111933,dc=local"</v>
      </c>
    </row>
    <row r="10" spans="1:2" x14ac:dyDescent="0.25">
      <c r="A10" t="str">
        <f>CONCATENATE("New-ADOrganizationalUnit -Name ",DSSV!L9, " -path ", CHAR(34),"OU=",DSSV!K9,",OU=CTU,dc=B2111933,dc=local",CHAR(34))</f>
        <v>New-ADOrganizationalUnit -Name K47 -path "OU=TCNTT,OU=CTU,dc=B2111933,dc=local"</v>
      </c>
    </row>
    <row r="11" spans="1:2" x14ac:dyDescent="0.25">
      <c r="A11" t="str">
        <f>CONCATENATE("New-ADOrganizationalUnit -Name ",DSSV!O3, " -path ", CHAR(34),"OU=",DSSV!N3,",OU=",DSSV!M3,",OU=CTU,dc=B2111933,dc=local",CHAR(34))</f>
        <v>New-ADOrganizationalUnit -Name DI16V7F1 -path "OU=K42,OU=TCNTT,OU=CTU,dc=B2111933,dc=local"</v>
      </c>
    </row>
    <row r="12" spans="1:2" x14ac:dyDescent="0.25">
      <c r="A12" t="str">
        <f>CONCATENATE("New-ADOrganizationalUnit -Name ",DSSV!O4, " -path ", CHAR(34),"OU=",DSSV!N4,",OU=",DSSV!M4,",OU=CTU,dc=B2111933,dc=local",CHAR(34))</f>
        <v>New-ADOrganizationalUnit -Name DI17V7F1 -path "OU=K43,OU=TCNTT,OU=CTU,dc=B2111933,dc=local"</v>
      </c>
    </row>
    <row r="13" spans="1:2" x14ac:dyDescent="0.25">
      <c r="A13" t="str">
        <f>CONCATENATE("New-ADOrganizationalUnit -Name ",DSSV!O5, " -path ", CHAR(34),"OU=",DSSV!N5,",OU=",DSSV!M5,",OU=CTU,dc=B2111933,dc=local",CHAR(34))</f>
        <v>New-ADOrganizationalUnit -Name TN18V7F1 -path "OU=K44,OU=TBK,OU=CTU,dc=B2111933,dc=local"</v>
      </c>
    </row>
    <row r="14" spans="1:2" x14ac:dyDescent="0.25">
      <c r="A14" t="str">
        <f>CONCATENATE("New-ADOrganizationalUnit -Name ",DSSV!O6, " -path ", CHAR(34),"OU=",DSSV!N6,",OU=",DSSV!M6,",OU=CTU,dc=B2111933,dc=local",CHAR(34))</f>
        <v>New-ADOrganizationalUnit -Name DI18V7F2 -path "OU=K44,OU=TCNTT,OU=CTU,dc=B2111933,dc=local"</v>
      </c>
    </row>
    <row r="15" spans="1:2" x14ac:dyDescent="0.25">
      <c r="A15" t="str">
        <f>CONCATENATE("New-ADOrganizationalUnit -Name ",DSSV!O7, " -path ", CHAR(34),"OU=",DSSV!N7,",OU=",DSSV!M7,",OU=CTU,dc=B2111933,dc=local",CHAR(34))</f>
        <v>New-ADOrganizationalUnit -Name DI18V7F1 -path "OU=K44,OU=TCNTT,OU=CTU,dc=B2111933,dc=local"</v>
      </c>
    </row>
    <row r="16" spans="1:2" x14ac:dyDescent="0.25">
      <c r="A16" t="str">
        <f>CONCATENATE("New-ADOrganizationalUnit -Name ",DSSV!O8, " -path ", CHAR(34),"OU=",DSSV!N8,",OU=",DSSV!M8,",OU=CTU,dc=B2111933,dc=local",CHAR(34))</f>
        <v>New-ADOrganizationalUnit -Name DI19V7F1 -path "OU=K45,OU=TCNTT,OU=CTU,dc=B2111933,dc=local"</v>
      </c>
    </row>
    <row r="17" spans="1:1" x14ac:dyDescent="0.25">
      <c r="A17" t="str">
        <f>CONCATENATE("New-ADOrganizationalUnit -Name ",DSSV!O9, " -path ", CHAR(34),"OU=",DSSV!N9,",OU=",DSSV!M9,",OU=CTU,dc=B2111933,dc=local",CHAR(34))</f>
        <v>New-ADOrganizationalUnit -Name DI19V7F3 -path "OU=K45,OU=TCNTT,OU=CTU,dc=B2111933,dc=local"</v>
      </c>
    </row>
    <row r="18" spans="1:1" x14ac:dyDescent="0.25">
      <c r="A18" t="str">
        <f>CONCATENATE("New-ADOrganizationalUnit -Name ",DSSV!O10, " -path ", CHAR(34),"OU=",DSSV!N10,",OU=",DSSV!M10,",OU=CTU,dc=B2111933,dc=local",CHAR(34))</f>
        <v>New-ADOrganizationalUnit -Name DI19V7F2 -path "OU=K45,OU=TCNTT,OU=CTU,dc=B2111933,dc=local"</v>
      </c>
    </row>
    <row r="19" spans="1:1" x14ac:dyDescent="0.25">
      <c r="A19" t="str">
        <f>CONCATENATE("New-ADOrganizationalUnit -Name ",DSSV!O11, " -path ", CHAR(34),"OU=",DSSV!N11,",OU=",DSSV!M11,",OU=CTU,dc=B2111933,dc=local",CHAR(34))</f>
        <v>New-ADOrganizationalUnit -Name DI20V7F2 -path "OU=K46,OU=TCNTT,OU=CTU,dc=B2111933,dc=local"</v>
      </c>
    </row>
    <row r="20" spans="1:1" x14ac:dyDescent="0.25">
      <c r="A20" t="str">
        <f>CONCATENATE("New-ADOrganizationalUnit -Name ",DSSV!O12, " -path ", CHAR(34),"OU=",DSSV!N12,",OU=",DSSV!M12,",OU=CTU,dc=B2111933,dc=local",CHAR(34))</f>
        <v>New-ADOrganizationalUnit -Name DI21V7F1 -path "OU=K47,OU=TCNTT,OU=CTU,dc=B2111933,dc=local"</v>
      </c>
    </row>
    <row r="21" spans="1:1" x14ac:dyDescent="0.25">
      <c r="A21" t="str">
        <f>CONCATENATE("New-ADOrganizationalUnit -Name ",DSSV!O13, " -path ", CHAR(34),"OU=",DSSV!N13,",OU=",DSSV!M13,",OU=CTU,dc=B2111933,dc=local",CHAR(34))</f>
        <v>New-ADOrganizationalUnit -Name DI21V7F3 -path "OU=K47,OU=TCNTT,OU=CTU,dc=B2111933,dc=local"</v>
      </c>
    </row>
    <row r="22" spans="1:1" x14ac:dyDescent="0.25">
      <c r="A22" t="str">
        <f>CONCATENATE("New-ADOrganizationalUnit -Name ",DSSV!O14, " -path ", CHAR(34),"OU=",DSSV!N14,",OU=",DSSV!M14,",OU=CTU,dc=B2111933,dc=local",CHAR(34))</f>
        <v>New-ADOrganizationalUnit -Name DI21V7F4 -path "OU=K47,OU=TCNTT,OU=CTU,dc=B2111933,dc=local"</v>
      </c>
    </row>
    <row r="23" spans="1:1" x14ac:dyDescent="0.25">
      <c r="A23" t="str">
        <f>CONCATENATE("New-ADOrganizationalUnit -Name ",DSSV!O15, " -path ", CHAR(34),"OU=",DSSV!N15,",OU=",DSSV!M15,",OU=CTU,dc=B2111933,dc=local",CHAR(34))</f>
        <v>New-ADOrganizationalUnit -Name DI21V7F2 -path "OU=K47,OU=TCNTT,OU=CTU,dc=B2111933,dc=local"</v>
      </c>
    </row>
    <row r="24" spans="1:1" x14ac:dyDescent="0.25">
      <c r="A24" t="str">
        <f>CONCATENATE("New-ADOrganizationalUnit -Name ",DSSV!O16, " -path ", CHAR(34),"OU=",DSSV!N16,",OU=",DSSV!M16,",OU=CTU,dc=B2111933,dc=local",CHAR(34))</f>
        <v>New-ADOrganizationalUnit -Name DI20V7F3 -path "OU=K46,OU=TCNTT,OU=CTU,dc=B2111933,dc=local"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DSSV</vt:lpstr>
      <vt:lpstr>users-1</vt:lpstr>
      <vt:lpstr>OUs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hc-kh</dc:creator>
  <cp:lastModifiedBy>Lam Sut</cp:lastModifiedBy>
  <dcterms:created xsi:type="dcterms:W3CDTF">2021-08-09T00:18:21Z</dcterms:created>
  <dcterms:modified xsi:type="dcterms:W3CDTF">2024-09-01T04:29:27Z</dcterms:modified>
</cp:coreProperties>
</file>