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7976" windowHeight="8580" tabRatio="1000"/>
  </bookViews>
  <sheets>
    <sheet name="Chức năng test" sheetId="1" r:id="rId1"/>
    <sheet name="Đăng ký người dùng" sheetId="2" r:id="rId2"/>
    <sheet name="Đăng nhập, đăng xuất" sheetId="3" r:id="rId3"/>
    <sheet name="Thay đổi mật khẩu" sheetId="5" r:id="rId4"/>
    <sheet name="Quên mật khẩu" sheetId="4" r:id="rId5"/>
    <sheet name="Cập nhật thông tin cá nhân" sheetId="6" r:id="rId6"/>
    <sheet name="Đánh giá sản phẩm" sheetId="7" r:id="rId7"/>
    <sheet name="Nhận xét sản phẩm" sheetId="8" r:id="rId8"/>
    <sheet name="Đặt mua sản phẩm" sheetId="9" r:id="rId9"/>
    <sheet name="Theo dõi đơn hàng" sheetId="10" r:id="rId10"/>
    <sheet name="Tìm kiếm sản phẩm" sheetId="13" r:id="rId11"/>
    <sheet name="Gửi thông tin liên hệ" sheetId="16" r:id="rId12"/>
    <sheet name="Giỏ hàng" sheetId="14" r:id="rId13"/>
    <sheet name="Giới thiệu sản phẩm" sheetId="11" r:id="rId14"/>
    <sheet name="Hiển thị sản phẩm vừa xem" sheetId="17" r:id="rId15"/>
    <sheet name="Quản lý sản phẩm" sheetId="18" r:id="rId16"/>
    <sheet name="Quản lý đơn đặt hàng" sheetId="19" r:id="rId17"/>
    <sheet name="Quản lý thông tin tài khoản" sheetId="20" r:id="rId18"/>
    <sheet name="Thống kê doanh thu" sheetId="21" r:id="rId19"/>
    <sheet name="Đăng nhập, đăng xuất,phân quyền" sheetId="22" r:id="rId20"/>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 l="1"/>
  <c r="I2" i="1"/>
  <c r="I3" i="1"/>
  <c r="I4" i="1"/>
  <c r="I5" i="1"/>
  <c r="I6" i="1"/>
  <c r="I7" i="1"/>
  <c r="I8" i="1"/>
  <c r="I9" i="1"/>
  <c r="I10" i="1"/>
  <c r="I11" i="1"/>
  <c r="I12" i="1"/>
  <c r="F13" i="1"/>
  <c r="I13" i="1"/>
  <c r="I14" i="1"/>
  <c r="I15" i="1"/>
  <c r="I16" i="1"/>
  <c r="I17" i="1"/>
  <c r="I18" i="1"/>
  <c r="I19" i="1"/>
  <c r="I20" i="1"/>
  <c r="I21" i="1"/>
  <c r="F21" i="1"/>
  <c r="H21" i="1"/>
</calcChain>
</file>

<file path=xl/sharedStrings.xml><?xml version="1.0" encoding="utf-8"?>
<sst xmlns="http://schemas.openxmlformats.org/spreadsheetml/2006/main" count="3980" uniqueCount="1609">
  <si>
    <t>ID</t>
  </si>
  <si>
    <t>Function ID</t>
  </si>
  <si>
    <t>Function Name</t>
  </si>
  <si>
    <t>Tester</t>
  </si>
  <si>
    <t>Link</t>
  </si>
  <si>
    <t>Total test 
case Pass</t>
  </si>
  <si>
    <t>Total test
 case Fail</t>
  </si>
  <si>
    <t>Total test case
 Untest</t>
  </si>
  <si>
    <t>Total</t>
  </si>
  <si>
    <t>Remark</t>
  </si>
  <si>
    <t>FC01</t>
  </si>
  <si>
    <r>
      <rPr>
        <b/>
        <sz val="12"/>
        <color theme="1"/>
        <rFont val="Times New Roman"/>
        <family val="1"/>
      </rPr>
      <t>Đăng ký tài khoản</t>
    </r>
    <r>
      <rPr>
        <sz val="12"/>
        <color theme="1"/>
        <rFont val="Times New Roman"/>
        <family val="1"/>
      </rPr>
      <t xml:space="preserve">
+ Đăng ký tài khoản mới
+ Kích hoạt tài khoản qua email</t>
    </r>
  </si>
  <si>
    <t>Phạm Thị Xuân Hiền</t>
  </si>
  <si>
    <t>Đăng ký tài khoản</t>
  </si>
  <si>
    <t>FC02</t>
  </si>
  <si>
    <t>Đăng nhập, đăng xuất</t>
  </si>
  <si>
    <t>FC03</t>
  </si>
  <si>
    <t>Thay đổi mật khẩu</t>
  </si>
  <si>
    <t>FC04</t>
  </si>
  <si>
    <r>
      <rPr>
        <b/>
        <sz val="12"/>
        <color theme="1"/>
        <rFont val="Times New Roman"/>
        <family val="1"/>
      </rPr>
      <t xml:space="preserve">Quên mật khẩu </t>
    </r>
    <r>
      <rPr>
        <sz val="12"/>
        <color theme="1"/>
        <rFont val="Times New Roman"/>
        <family val="1"/>
      </rPr>
      <t xml:space="preserve">
+ Gửi mật khẩu mới qua email</t>
    </r>
  </si>
  <si>
    <t>Nguyễn Hữu Thạnh</t>
  </si>
  <si>
    <t>Quên mật khẩu</t>
  </si>
  <si>
    <t>FC05</t>
  </si>
  <si>
    <r>
      <rPr>
        <b/>
        <sz val="12"/>
        <color theme="1"/>
        <rFont val="Times New Roman"/>
        <family val="1"/>
      </rPr>
      <t xml:space="preserve">Cập nhập thông tin cá nhân </t>
    </r>
    <r>
      <rPr>
        <sz val="12"/>
        <color theme="1"/>
        <rFont val="Times New Roman"/>
        <family val="1"/>
      </rPr>
      <t xml:space="preserve">
+ Cập nhật hình đại diện
+ Cập nhật địa chỉ giao hàng</t>
    </r>
  </si>
  <si>
    <t>Cập nhập thông tin cá nhân (cập nhật hình đại diện, cập nhật địa chỉ giao hàng)</t>
  </si>
  <si>
    <t>FC06</t>
  </si>
  <si>
    <r>
      <rPr>
        <b/>
        <sz val="12"/>
        <color theme="1"/>
        <rFont val="Times New Roman"/>
        <family val="1"/>
      </rPr>
      <t xml:space="preserve">Đánh giá sản phẩm </t>
    </r>
    <r>
      <rPr>
        <sz val="12"/>
        <color theme="1"/>
        <rFont val="Times New Roman"/>
        <family val="1"/>
      </rPr>
      <t xml:space="preserve">
+ đánh giá sản phẩm theo 5 sao</t>
    </r>
  </si>
  <si>
    <t>Lâm Thiên Hưng</t>
  </si>
  <si>
    <t>Đánh giá sản phẩm</t>
  </si>
  <si>
    <t>FC07</t>
  </si>
  <si>
    <t>Nhận xét sản phẩm</t>
  </si>
  <si>
    <t>FC08</t>
  </si>
  <si>
    <t xml:space="preserve">Đặt mua sản phẩm </t>
  </si>
  <si>
    <t>Đỗ Minh Thiện</t>
  </si>
  <si>
    <t>Đặt mua sản phẩm</t>
  </si>
  <si>
    <t>FC09</t>
  </si>
  <si>
    <t>Theo dõi đơn đặt hàng</t>
  </si>
  <si>
    <t>Theo dõi đơn hàng</t>
  </si>
  <si>
    <t>FC10</t>
  </si>
  <si>
    <r>
      <rPr>
        <b/>
        <sz val="12"/>
        <color theme="1"/>
        <rFont val="Times New Roman"/>
        <family val="1"/>
      </rPr>
      <t>Tìm kiếm sản phẩm</t>
    </r>
    <r>
      <rPr>
        <sz val="12"/>
        <color theme="1"/>
        <rFont val="Times New Roman"/>
        <family val="1"/>
      </rPr>
      <t xml:space="preserve">
+ Tìm kiếm sản phẩm đơn giản theo từ khóa
+ Sắp xếp, phân trang kết quả tìm kiếm</t>
    </r>
  </si>
  <si>
    <t>Tìm kiếm sản phẩm</t>
  </si>
  <si>
    <t>FC11</t>
  </si>
  <si>
    <r>
      <rPr>
        <b/>
        <sz val="12"/>
        <color theme="1"/>
        <rFont val="Times New Roman"/>
        <family val="1"/>
      </rPr>
      <t>Gửi thông tin liên hệ</t>
    </r>
    <r>
      <rPr>
        <sz val="12"/>
        <color theme="1"/>
        <rFont val="Times New Roman"/>
        <family val="1"/>
      </rPr>
      <t xml:space="preserve">
+ Gửi thông tin liên hệ có capcha
+ Hiển thị bản đồ đến siêu thị</t>
    </r>
  </si>
  <si>
    <t>Gửi thông tin liên hệ</t>
  </si>
  <si>
    <t>FC12</t>
  </si>
  <si>
    <r>
      <rPr>
        <b/>
        <sz val="12"/>
        <color theme="1"/>
        <rFont val="Times New Roman"/>
        <family val="1"/>
      </rPr>
      <t>Giỏ hàng</t>
    </r>
    <r>
      <rPr>
        <sz val="12"/>
        <color theme="1"/>
        <rFont val="Times New Roman"/>
        <family val="1"/>
      </rPr>
      <t xml:space="preserve">
+ Thêm sản phẩm vào giỏ hàng
+ Xem giỏ hàng
+ Quản lý giỏ hàng (xóa, cập nhật số lượng sản phẩm)
+ Thanh toán giỏ hàng</t>
    </r>
  </si>
  <si>
    <t>Giỏ hàng</t>
  </si>
  <si>
    <t>FC13</t>
  </si>
  <si>
    <r>
      <rPr>
        <b/>
        <sz val="12"/>
        <color theme="1"/>
        <rFont val="Times New Roman"/>
        <family val="1"/>
      </rPr>
      <t>Giới thiệu sản phẩm</t>
    </r>
    <r>
      <rPr>
        <sz val="12"/>
        <color theme="1"/>
        <rFont val="Times New Roman"/>
        <family val="1"/>
      </rPr>
      <t xml:space="preserve">
+ Hiển thị danh mục loại sản phẩm
+ Hiển thị danh sách sản phẩm theo nhiều tiêu chí như theo loại sản phẩm, sản phẩm đang khuyến mãi
+ Hiển thị thông tin chi tiết sản phẩm</t>
    </r>
  </si>
  <si>
    <t>Giới thiệu sản phẩm</t>
  </si>
  <si>
    <t>FC14</t>
  </si>
  <si>
    <r>
      <t xml:space="preserve">Hiển thị các sản phẩm vừa xem
+ </t>
    </r>
    <r>
      <rPr>
        <sz val="12"/>
        <color theme="1"/>
        <rFont val="Times New Roman"/>
        <family val="1"/>
      </rPr>
      <t>Hiển thị danh sách sản phẩm vừa xem (Recent Product Viewed)</t>
    </r>
  </si>
  <si>
    <t>Hiển thị các sản phẩm vừa xem</t>
  </si>
  <si>
    <t>FC15</t>
  </si>
  <si>
    <r>
      <rPr>
        <b/>
        <sz val="12"/>
        <color theme="1"/>
        <rFont val="Times New Roman"/>
        <family val="1"/>
      </rPr>
      <t>Quản lý sản phẩm </t>
    </r>
    <r>
      <rPr>
        <sz val="12"/>
        <color theme="1"/>
        <rFont val="Times New Roman"/>
        <family val="1"/>
      </rPr>
      <t xml:space="preserve">
+ Thêm sản phẩm mới
+ Xóa sản phẩm
+ Cập nhật thông tin sản phẩm
+ Duyệt nhận xét đánh giá sản phẩm
+ Lọc hiển thị danh sách các sản phẩm đang khuyến mãi theo tháng</t>
    </r>
  </si>
  <si>
    <t>Quản lý sản phẩm</t>
  </si>
  <si>
    <t>FC16</t>
  </si>
  <si>
    <r>
      <rPr>
        <b/>
        <sz val="12"/>
        <color theme="1"/>
        <rFont val="Times New Roman"/>
        <family val="1"/>
      </rPr>
      <t>Quản lý đơn đặt hàng</t>
    </r>
    <r>
      <rPr>
        <sz val="12"/>
        <color theme="1"/>
        <rFont val="Times New Roman"/>
        <family val="1"/>
      </rPr>
      <t xml:space="preserve"> (lọc, thêm, xóa, sửa)
+ Lọc hiển thị danh sách đơn hàng
+ Cập nhật trạng thái đơn hàng</t>
    </r>
  </si>
  <si>
    <t>Quản lý đơn đặt hàng</t>
  </si>
  <si>
    <t>FC17</t>
  </si>
  <si>
    <r>
      <rPr>
        <b/>
        <sz val="12"/>
        <color theme="1"/>
        <rFont val="Times New Roman"/>
        <family val="1"/>
      </rPr>
      <t xml:space="preserve">Quản lý thông tin tài khoản người dùng
+ </t>
    </r>
    <r>
      <rPr>
        <sz val="12"/>
        <color theme="1"/>
        <rFont val="Times New Roman"/>
        <family val="1"/>
      </rPr>
      <t>Lọc hiển thị danh sách người dùng
+ Quản lý phân quyền người dùng</t>
    </r>
  </si>
  <si>
    <t>Quản lý thông tin tài khoản người 
dùng</t>
  </si>
  <si>
    <t>FC18</t>
  </si>
  <si>
    <r>
      <rPr>
        <b/>
        <sz val="12"/>
        <color theme="1"/>
        <rFont val="Times New Roman"/>
        <family val="1"/>
      </rPr>
      <t xml:space="preserve">Thống kê doanh thu
+ </t>
    </r>
    <r>
      <rPr>
        <sz val="12"/>
        <color theme="1"/>
        <rFont val="Times New Roman"/>
        <family val="1"/>
      </rPr>
      <t>Thống kê tổng doanh thu theo tháng
+ Thống kê số đơn đặt hàng mới
+ Thống kê số nhận xét sản phẩm mới
+ Thống kê tổng số người dùng, danh sách các người dùng trực tuyến (user online)</t>
    </r>
  </si>
  <si>
    <t>Thống kê doanh thu</t>
  </si>
  <si>
    <t>FC19</t>
  </si>
  <si>
    <t>Admin
+ Đăng nhập, đăng xuất, phân quyền</t>
  </si>
  <si>
    <t>Đăng nhập, đăng xuất,phân quyền</t>
  </si>
  <si>
    <t>TỔNG CỘNG</t>
  </si>
  <si>
    <t>Test case name</t>
  </si>
  <si>
    <t>Precondition</t>
  </si>
  <si>
    <t>Test step</t>
  </si>
  <si>
    <t>Expected Result</t>
  </si>
  <si>
    <t>Actual Result</t>
  </si>
  <si>
    <t>Tested Date</t>
  </si>
  <si>
    <t>Function 01: đăng ký tài khoản</t>
  </si>
  <si>
    <t>đăng ký tài khoản mới</t>
  </si>
  <si>
    <t>01 - 001</t>
  </si>
  <si>
    <t>Kiểm tra đăng ký tài khoản với Full Name bỏ trống</t>
  </si>
  <si>
    <r>
      <rPr>
        <b/>
        <sz val="12"/>
        <color theme="1"/>
        <rFont val="Times New Roman"/>
        <family val="1"/>
      </rPr>
      <t>Profile Information</t>
    </r>
    <r>
      <rPr>
        <sz val="12"/>
        <color theme="1"/>
        <rFont val="Times New Roman"/>
        <family val="1"/>
      </rPr>
      <t xml:space="preserve">
1. Nhập Full Name = " "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</si>
  <si>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1. Hiển thị thông báo chưa nhập thông tin trong ô Full Name
2. Focus ô Full Name</t>
  </si>
  <si>
    <t>1. Hiển thị thông báo "Vui lòng điền thông tin này" tại ô Full Name
2. Focus ô Full Name</t>
  </si>
  <si>
    <t>Pass</t>
  </si>
  <si>
    <t>01 - 002</t>
  </si>
  <si>
    <t>Kiểm tra đăng ký tài khoản với Email Address bỏ trống</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</si>
  <si>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xml:space="preserve">"
2. Nhập Email Address =" "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</si>
  <si>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1. Hiển thị thông báo chưa nhập thông tin trong ô Email Address
2. Focus ô Email Address</t>
  </si>
  <si>
    <t>1. Hiển thị thông báo "Vui lòng điền thông tin này" tại ô Email Address
2. Focus ô Email Address</t>
  </si>
  <si>
    <t>01 -003</t>
  </si>
  <si>
    <t>Kiểm tra đăng ký tài khoản với Username bỏ trống</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</si>
  <si>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 "
</t>
    </r>
    <r>
      <rPr>
        <sz val="12"/>
        <rFont val="Times New Roman"/>
        <family val="1"/>
      </rPr>
      <t>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</si>
  <si>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1. Hiển thị thông báo chưa nhập thông tin trong ô Username
2. Focus ô Username</t>
  </si>
  <si>
    <t>1. Hiển thị thông báo "Vui lòng điền thông tin này" tại ô Username
2. Focus ô Username</t>
  </si>
  <si>
    <t>01 - 004</t>
  </si>
  <si>
    <t>Kiểm tra đăng ký tài khoản với Password bỏ trống</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</si>
  <si>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 </t>
    </r>
    <r>
      <rPr>
        <sz val="12"/>
        <color rgb="FF0070C0"/>
        <rFont val="Times New Roman"/>
        <family val="1"/>
      </rPr>
      <t xml:space="preserve">"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</si>
  <si>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1. Hiển thị thông báo chưa nhập thông tin trong ô Password
2. Focus ô Password</t>
  </si>
  <si>
    <t>1. Hiển thị thông báo "Vui lòng điền thông tin này" tại ô Password
2. Focus ô Password</t>
  </si>
  <si>
    <t>01 - 005</t>
  </si>
  <si>
    <t>Kiểm tra đăng ký tài khoản với Password Confimation bỏ trống</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</si>
  <si>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 "</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</si>
  <si>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1. Hiển thị thông báo chưa nhập thông tin trong ô Password Confimation 
2. Focus ô Password Confimation</t>
  </si>
  <si>
    <t>1. Hiển thị thông báo "Vui lòng điền thông tin này" tại ô Password Confimation
2. Focus ô Password Confimation</t>
  </si>
  <si>
    <t>01 - 006</t>
  </si>
  <si>
    <t>Kiểm tra đăng ký tài khoản với Security Answer bỏ trống</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</si>
  <si>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 "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</si>
  <si>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1. Hiển thị thông báo chưa nhập thông tin trong ô Security Answer 
2. Focus ô Security Answer</t>
  </si>
  <si>
    <t>1. Hiển thị thông báo "Vui lòng điền thông tin này" tại ô Security Answer
2. Focus ô Security Answer</t>
  </si>
  <si>
    <t>01 - 007</t>
  </si>
  <si>
    <t>Kiểm tra đăng ký tài khoản với không check vào I accept the terms and conditions</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</si>
  <si>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Không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</si>
  <si>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Hiển thị thông báo vui lòng check vào "I accept the terms and conditions"</t>
  </si>
  <si>
    <r>
      <t>1. Dừng chương trình
2. Hiển thị thông báo "</t>
    </r>
    <r>
      <rPr>
        <sz val="12"/>
        <color rgb="FF0070C0"/>
        <rFont val="Times New Roman"/>
        <family val="1"/>
      </rPr>
      <t>Từ www.supermarketnhom01.somee.com Please accept our terms and conditions!</t>
    </r>
    <r>
      <rPr>
        <sz val="12"/>
        <color theme="1"/>
        <rFont val="Times New Roman"/>
        <family val="1"/>
      </rPr>
      <t>"</t>
    </r>
  </si>
  <si>
    <t>01 - 008</t>
  </si>
  <si>
    <t>Kiểm tra đăng ký tài khoản với username đã tồn tại trong hệ thống</t>
  </si>
  <si>
    <t>tài khoản username: 1642017 đã tồn tại trong database</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</si>
  <si>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</si>
  <si>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 xml:space="preserve">1. Hiển thị thông báo vui lòng nhập username khác
2. Focus ô Username </t>
  </si>
  <si>
    <r>
      <t xml:space="preserve">1. Hiển thị thông báo </t>
    </r>
    <r>
      <rPr>
        <sz val="12"/>
        <color rgb="FF0070C0"/>
        <rFont val="Times New Roman"/>
        <family val="1"/>
      </rPr>
      <t xml:space="preserve">"Please enter a different user name."
</t>
    </r>
    <r>
      <rPr>
        <sz val="12"/>
        <rFont val="Times New Roman"/>
        <family val="1"/>
      </rPr>
      <t xml:space="preserve">2. Focus ô Username </t>
    </r>
    <r>
      <rPr>
        <sz val="12"/>
        <color rgb="FF0070C0"/>
        <rFont val="Times New Roman"/>
        <family val="1"/>
      </rPr>
      <t xml:space="preserve">
</t>
    </r>
  </si>
  <si>
    <t>01 - 009</t>
  </si>
  <si>
    <t>Kiểm tra đăng ký tài khoản với Email Address đã tồn tại trong hệ thống</t>
  </si>
  <si>
    <t>tài khoản username: 1642017 với email address: 1642017@gmail.com đã tồn tại trong database</t>
  </si>
  <si>
    <r>
      <t xml:space="preserve">1. Hiển thị thông báo </t>
    </r>
    <r>
      <rPr>
        <sz val="12"/>
        <color rgb="FF0070C0"/>
        <rFont val="Times New Roman"/>
        <family val="1"/>
      </rPr>
      <t xml:space="preserve">"The e-mail address that you entered is already in use. Please enter a different e-mail address.."
</t>
    </r>
    <r>
      <rPr>
        <sz val="12"/>
        <rFont val="Times New Roman"/>
        <family val="1"/>
      </rPr>
      <t xml:space="preserve">2. Focus ô email </t>
    </r>
  </si>
  <si>
    <r>
      <t xml:space="preserve">1. Hiển thị thông báo </t>
    </r>
    <r>
      <rPr>
        <sz val="12"/>
        <color rgb="FF0070C0"/>
        <rFont val="Times New Roman"/>
        <family val="1"/>
      </rPr>
      <t xml:space="preserve">"The e-mail address that you entered is already in use. Please enter a different e-mail address.."
</t>
    </r>
    <r>
      <rPr>
        <sz val="12"/>
        <rFont val="Times New Roman"/>
        <family val="1"/>
      </rPr>
      <t xml:space="preserve">2. Focus ô email </t>
    </r>
    <r>
      <rPr>
        <sz val="12"/>
        <color rgb="FF0070C0"/>
        <rFont val="Times New Roman"/>
        <family val="1"/>
      </rPr>
      <t xml:space="preserve">
</t>
    </r>
  </si>
  <si>
    <t>01 - 010</t>
  </si>
  <si>
    <t>Kiểm tra đăng ký tài khoản với Password &lt; 7 ký tự</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</si>
  <si>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"hien19"
</t>
    </r>
    <r>
      <rPr>
        <sz val="12"/>
        <rFont val="Times New Roman"/>
        <family val="1"/>
      </rPr>
      <t>5. Nhập Password Confimation =</t>
    </r>
    <r>
      <rPr>
        <sz val="12"/>
        <color rgb="FF0070C0"/>
        <rFont val="Times New Roman"/>
        <family val="1"/>
      </rPr>
      <t xml:space="preserve"> "hien19"</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</si>
  <si>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r>
      <t>1. Hiển thị thông báo "</t>
    </r>
    <r>
      <rPr>
        <sz val="12"/>
        <color rgb="FF0070C0"/>
        <rFont val="Times New Roman"/>
        <family val="1"/>
      </rPr>
      <t xml:space="preserve">Password length minimum: 7. Non-alphanumeric characters required: 1."
</t>
    </r>
    <r>
      <rPr>
        <sz val="12"/>
        <rFont val="Times New Roman"/>
        <family val="1"/>
      </rPr>
      <t>2. Focus tại ô Password</t>
    </r>
    <r>
      <rPr>
        <sz val="12"/>
        <color rgb="FF0070C0"/>
        <rFont val="Times New Roman"/>
        <family val="1"/>
      </rPr>
      <t xml:space="preserve">
</t>
    </r>
  </si>
  <si>
    <t>01 - 011</t>
  </si>
  <si>
    <t>Kiểm tra đăng ký tài khoản với Password  &gt; 7 ký tự và không có ký tự đặc biệt</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</si>
  <si>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"hien1987"
</t>
    </r>
    <r>
      <rPr>
        <sz val="12"/>
        <rFont val="Times New Roman"/>
        <family val="1"/>
      </rPr>
      <t>5. Nhập Password Confimation =</t>
    </r>
    <r>
      <rPr>
        <sz val="12"/>
        <color rgb="FF0070C0"/>
        <rFont val="Times New Roman"/>
        <family val="1"/>
      </rPr>
      <t xml:space="preserve"> "hien1987"</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</si>
  <si>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01 - 012</t>
  </si>
  <si>
    <t>Kiểm tra đăng ký tài khoản với Password  &gt; 7 ký tự và có ký tự đặc biệt</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</si>
  <si>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"hien1987@"
</t>
    </r>
    <r>
      <rPr>
        <sz val="12"/>
        <rFont val="Times New Roman"/>
        <family val="1"/>
      </rPr>
      <t>5. Nhập Password Confimation =</t>
    </r>
    <r>
      <rPr>
        <sz val="12"/>
        <color rgb="FF0070C0"/>
        <rFont val="Times New Roman"/>
        <family val="1"/>
      </rPr>
      <t xml:space="preserve"> "hien1987@"</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8. Nhấn nút "</t>
    </r>
    <r>
      <rPr>
        <sz val="12"/>
        <color rgb="FF0070C0"/>
        <rFont val="Times New Roman"/>
        <family val="1"/>
      </rPr>
      <t>Register</t>
    </r>
    <r>
      <rPr>
        <sz val="12"/>
        <rFont val="Times New Roman"/>
        <family val="1"/>
      </rPr>
      <t>"</t>
    </r>
  </si>
  <si>
    <t xml:space="preserve">đăng ký tài khoản thành công
</t>
  </si>
  <si>
    <t>01 - 013</t>
  </si>
  <si>
    <t xml:space="preserve">Kiểm tra đăng ký tài khoản thành công với các thông tin hợp lệ và đầy đủ </t>
  </si>
  <si>
    <t>tài khoản username: 1642017, Email Address: 1642017@gmail.com chưa tồn tại trong database</t>
  </si>
  <si>
    <t xml:space="preserve">Đăng ký tài khoản thành công
</t>
  </si>
  <si>
    <t>01 - 014</t>
  </si>
  <si>
    <t>Kiểm tra đăng ký tài khoản thất bại khi người dùng hủy thao tác đăng ký</t>
  </si>
  <si>
    <r>
      <rPr>
        <b/>
        <sz val="12"/>
        <color theme="1"/>
        <rFont val="Times New Roman"/>
        <family val="1"/>
      </rPr>
      <t>Profile Information</t>
    </r>
    <r>
      <rPr>
        <sz val="12"/>
        <color theme="1"/>
        <rFont val="Times New Roman"/>
        <family val="1"/>
      </rPr>
      <t xml:space="preserve">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xml:space="preserve">"
</t>
    </r>
    <r>
      <rPr>
        <b/>
        <sz val="12"/>
        <color theme="1"/>
        <rFont val="Times New Roman"/>
        <family val="1"/>
      </rPr>
      <t>Login Information</t>
    </r>
    <r>
      <rPr>
        <sz val="12"/>
        <color theme="1"/>
        <rFont val="Times New Roman"/>
        <family val="1"/>
      </rPr>
      <t xml:space="preserve">
3. Nhập Username </t>
    </r>
    <r>
      <rPr>
        <sz val="12"/>
        <color rgb="FF0070C0"/>
        <rFont val="Times New Roman"/>
        <family val="1"/>
      </rPr>
      <t xml:space="preserve">="1642017"
</t>
    </r>
    <r>
      <rPr>
        <sz val="12"/>
        <rFont val="Times New Roman"/>
        <family val="1"/>
      </rPr>
      <t xml:space="preserve">4. Nhập Password = </t>
    </r>
    <r>
      <rPr>
        <sz val="12"/>
        <color rgb="FF0070C0"/>
        <rFont val="Times New Roman"/>
        <family val="1"/>
      </rPr>
      <t xml:space="preserve">"hien0934190085@"
</t>
    </r>
    <r>
      <rPr>
        <sz val="12"/>
        <rFont val="Times New Roman"/>
        <family val="1"/>
      </rPr>
      <t>5. Nhập Password Confimation =</t>
    </r>
    <r>
      <rPr>
        <sz val="12"/>
        <color rgb="FF0070C0"/>
        <rFont val="Times New Roman"/>
        <family val="1"/>
      </rPr>
      <t xml:space="preserve"> "hien0934190085@"</t>
    </r>
    <r>
      <rPr>
        <sz val="12"/>
        <rFont val="Times New Roman"/>
        <family val="1"/>
      </rPr>
      <t xml:space="preserve">
Login Information
6. Nhập Security Answer = </t>
    </r>
    <r>
      <rPr>
        <sz val="12"/>
        <color rgb="FF0070C0"/>
        <rFont val="Times New Roman"/>
        <family val="1"/>
      </rPr>
      <t xml:space="preserve">"Red"
</t>
    </r>
    <r>
      <rPr>
        <sz val="12"/>
        <rFont val="Times New Roman"/>
        <family val="1"/>
      </rPr>
      <t>7. Check "</t>
    </r>
    <r>
      <rPr>
        <sz val="12"/>
        <color rgb="FF0070C0"/>
        <rFont val="Times New Roman"/>
        <family val="1"/>
      </rPr>
      <t>I accept the terms and conditions</t>
    </r>
    <r>
      <rPr>
        <sz val="12"/>
        <rFont val="Times New Roman"/>
        <family val="1"/>
      </rPr>
      <t xml:space="preserve">"
8. Nhấn nút </t>
    </r>
    <r>
      <rPr>
        <sz val="12"/>
        <color rgb="FF0070C0"/>
        <rFont val="Times New Roman"/>
        <family val="1"/>
      </rPr>
      <t>"Home"</t>
    </r>
  </si>
  <si>
    <t xml:space="preserve">1. Đăng ký tài khoản thất bại
2. Trở về trang chủ
</t>
  </si>
  <si>
    <t>Kích hoạt tài khoản qua email</t>
  </si>
  <si>
    <t>01 - 015</t>
  </si>
  <si>
    <t>Kiểm tra việc kích hoạt tài khoản qua email</t>
  </si>
  <si>
    <r>
      <t>Profile Information
1. Nhập Full Name = "</t>
    </r>
    <r>
      <rPr>
        <sz val="12"/>
        <color rgb="FF0070C0"/>
        <rFont val="Times New Roman"/>
        <family val="1"/>
      </rPr>
      <t>Phạm Thị Xuân Hiền</t>
    </r>
    <r>
      <rPr>
        <sz val="12"/>
        <color theme="1"/>
        <rFont val="Times New Roman"/>
        <family val="1"/>
      </rPr>
      <t>"
2. Nhập Email Address ="</t>
    </r>
    <r>
      <rPr>
        <sz val="12"/>
        <color rgb="FF0070C0"/>
        <rFont val="Times New Roman"/>
        <family val="1"/>
      </rPr>
      <t>1642017@gmail.com</t>
    </r>
    <r>
      <rPr>
        <sz val="12"/>
        <color theme="1"/>
        <rFont val="Times New Roman"/>
        <family val="1"/>
      </rPr>
      <t>"
Login Information
3. Nhập Username ="</t>
    </r>
    <r>
      <rPr>
        <sz val="12"/>
        <color rgb="FF0070C0"/>
        <rFont val="Times New Roman"/>
        <family val="1"/>
      </rPr>
      <t>1642017</t>
    </r>
    <r>
      <rPr>
        <sz val="12"/>
        <color theme="1"/>
        <rFont val="Times New Roman"/>
        <family val="1"/>
      </rPr>
      <t xml:space="preserve">"
4. Nhập Password = </t>
    </r>
    <r>
      <rPr>
        <sz val="12"/>
        <color rgb="FF0070C0"/>
        <rFont val="Times New Roman"/>
        <family val="1"/>
      </rPr>
      <t>"hien0934190085@"</t>
    </r>
    <r>
      <rPr>
        <sz val="12"/>
        <color theme="1"/>
        <rFont val="Times New Roman"/>
        <family val="1"/>
      </rPr>
      <t xml:space="preserve">
5. Nhập Password Confimation =</t>
    </r>
    <r>
      <rPr>
        <sz val="12"/>
        <color rgb="FF0070C0"/>
        <rFont val="Times New Roman"/>
        <family val="1"/>
      </rPr>
      <t xml:space="preserve"> "hien0934190085@"</t>
    </r>
    <r>
      <rPr>
        <sz val="12"/>
        <color theme="1"/>
        <rFont val="Times New Roman"/>
        <family val="1"/>
      </rPr>
      <t xml:space="preserve">
Login Information
6. Nhập Security Answer = </t>
    </r>
    <r>
      <rPr>
        <sz val="12"/>
        <color rgb="FF0070C0"/>
        <rFont val="Times New Roman"/>
        <family val="1"/>
      </rPr>
      <t>"Red"</t>
    </r>
    <r>
      <rPr>
        <sz val="12"/>
        <color theme="1"/>
        <rFont val="Times New Roman"/>
        <family val="1"/>
      </rPr>
      <t xml:space="preserve">
7. Check "I accept the terms and conditions"
8. Nhấn nút "Register"
</t>
    </r>
  </si>
  <si>
    <t>Nhận được email thông báo kích hoạt tài khoản trên email đã đăng ký</t>
  </si>
  <si>
    <t>Không nhận được email thông báo kích hoạt tài khoản</t>
  </si>
  <si>
    <t>Fail</t>
  </si>
  <si>
    <t>Function 02: Đăng nhập/ đăng xuất</t>
  </si>
  <si>
    <t>Đăng nhập</t>
  </si>
  <si>
    <t>02 - 001</t>
  </si>
  <si>
    <t>Kiểm tra đăng nhập với username bỏ trống</t>
  </si>
  <si>
    <t>1. Nhập Username = " "
2. Nhập Password = "hien0934190085@"
3. Check Remember me next time
4. Nhấn nút "Đăng nhập"</t>
  </si>
  <si>
    <t>1. Hiển thị thông báo "Vui lòng điền thông tin này" tại ô username
2. Focus ô Username</t>
  </si>
  <si>
    <t>02 - 002</t>
  </si>
  <si>
    <t>Kiểm tra đăng nhập với password bỏ trống</t>
  </si>
  <si>
    <t>1. Nhập Username = "1642017"
2. Nhập Password = " "
3. Check Remember me next time
4. Nhấn nút "Đăng nhập"</t>
  </si>
  <si>
    <t>1. Hiển thị thông báo "Vui lòng điền thông tin này" tại ô password
2. Focus ô Password</t>
  </si>
  <si>
    <t>02 - 003</t>
  </si>
  <si>
    <t>Kiểm tra đăng nhập với password không đúng</t>
  </si>
  <si>
    <t>tài khoản: 1642017 đã tồn tại trong database</t>
  </si>
  <si>
    <t>1. Nhập Username = "1642017"
2. Nhập Password = "cascasc"
3. Check Remember me next time
4. Nhấn nút "Đăng nhập"</t>
  </si>
  <si>
    <t>1. Dừng chương trình
2. Hiển thị thông báo "Your login attempt was not successful. Please try again."</t>
  </si>
  <si>
    <t>02 - 004</t>
  </si>
  <si>
    <t>Kiểm tra đăng nhập với tài khoản chưa được đăng ký tài khoản</t>
  </si>
  <si>
    <t>tài khoản: 1642018 chưa tồn tại trong database</t>
  </si>
  <si>
    <t>1. Nhập Username = "1642018"
2. Nhập Password = "123456"
3. Check Remember me next time
4. Nhấn nút "Đăng nhập"</t>
  </si>
  <si>
    <t>02 - 005</t>
  </si>
  <si>
    <t>Kiểm tra đăng nhập với tài khoản đã được đăng ký tài khoản</t>
  </si>
  <si>
    <t>1. Nhập Username = "1642017"
2. Nhập Password = "hien0934190085@"
3. Check Remember me next time
4. Nhấn nút "Đăng nhập"</t>
  </si>
  <si>
    <t>1. Đăng nhập thành công
2. Hiển thị trang chủ</t>
  </si>
  <si>
    <t>02 - 006</t>
  </si>
  <si>
    <t>Kiểm tra việc đăng nhập khi người dùng check vào "Remember me next time"</t>
  </si>
  <si>
    <t>1. Nhập Username = "1642017"
2. Nhập Password = "hien0934190085@"
3. Check Remember me next time
4. Nhấn nút "Đăng nhập"
5. Sau khi hiển đăng nhập thành công, click vào tên đăng nhập"1642017" trên giao diện 
6. Chọn "Logout"</t>
  </si>
  <si>
    <t>1. Đăng nhập thành công
2. Hiển thị trang chủ
3. Sau khi nhấn nút Logout, hiển thị giao diện đăng nhập và thông tin đăng nhập vẫn được ghi nhớ trong lần đăng nhập tiếp theo</t>
  </si>
  <si>
    <t>Thông tin đăng nhập vẫn được ghi nhớ trong lần đăng nhập tiếp theo</t>
  </si>
  <si>
    <t>02 - 007</t>
  </si>
  <si>
    <t>Kiểm tra việc đăng nhập khi người dùng không check vào "Remember me next time"</t>
  </si>
  <si>
    <t xml:space="preserve">tài khoản: 1642017 đã tồn tại trong database
</t>
  </si>
  <si>
    <t>1. Nhập Username = "1642017"
2. Nhập Password = "hien0934190085@"
3. Không Check Remember me next time
4. Nhấn nút "Đăng nhập"
5. Sau khi đăng nhập thành công, click vào tên đăng nhập "1642017" trên giao diện 
6. Chọn "Logout"
7. Chọn chức năng đăng nhập</t>
  </si>
  <si>
    <t>Hiển thị giao diện đăng nhập và thông tin đăng nhập được bỏ trống trong lần đăng nhập tiếp theo</t>
  </si>
  <si>
    <t>02 - 008</t>
  </si>
  <si>
    <t>Kiểm tra đăng nhập với username và password đã được lưu trên trình duyệt</t>
  </si>
  <si>
    <t>thông tin tài khoản: 1642017 đã được lưu trên trình duyệt</t>
  </si>
  <si>
    <t>1. Nhấn nút "Đăng nhập"</t>
  </si>
  <si>
    <t>02 - 009</t>
  </si>
  <si>
    <t>Kiểm tra khi người dùng nhập mật khẩu có được ẩn hay không</t>
  </si>
  <si>
    <t>Mật khẩu được ẩn</t>
  </si>
  <si>
    <t>02 - 010</t>
  </si>
  <si>
    <t>Kiểm tra không có cơ chế nhập tự động khi người dùng không phải admin</t>
  </si>
  <si>
    <t>Không có cơ chế nhập tự động</t>
  </si>
  <si>
    <t>Đăng xuất</t>
  </si>
  <si>
    <t>Kiểm tra đăng xuất tài khoản</t>
  </si>
  <si>
    <t xml:space="preserve">Đã đăng nhập </t>
  </si>
  <si>
    <t>1. Click vào tên đăng nhập "1642017" trên giao diện 
2. Chọn "Logout"</t>
  </si>
  <si>
    <t>1. Đăng xuất thành công
2. Hiển thị trang home</t>
  </si>
  <si>
    <t>Function 03: Thay đổi mật khẩu</t>
  </si>
  <si>
    <t>03 - 001</t>
  </si>
  <si>
    <t>Kiểm tra thay đổi mật khẩu khi bỏ trống Current Password</t>
  </si>
  <si>
    <t>Đăng nhập với username: 1642017 thành công vào hệ thống
Click vào tên đăng nhập chọn My Account =&gt; Hệ thống chuyển đến giao diện Thay đổi mật khẩu</t>
  </si>
  <si>
    <r>
      <rPr>
        <sz val="12"/>
        <rFont val="Times New Roman"/>
        <family val="1"/>
      </rPr>
      <t xml:space="preserve">1. Nhập Current Password = " "
2. Nhập New Password = </t>
    </r>
    <r>
      <rPr>
        <sz val="12"/>
        <color rgb="FF0070C0"/>
        <rFont val="Times New Roman"/>
        <family val="1"/>
      </rPr>
      <t>"hien1987@"</t>
    </r>
    <r>
      <rPr>
        <sz val="12"/>
        <rFont val="Times New Roman"/>
        <family val="1"/>
      </rPr>
      <t xml:space="preserve">
3. Nhập Confirm New Password = </t>
    </r>
    <r>
      <rPr>
        <sz val="12"/>
        <color rgb="FF0070C0"/>
        <rFont val="Times New Roman"/>
        <family val="1"/>
      </rPr>
      <t xml:space="preserve">"hien1987@"
</t>
    </r>
    <r>
      <rPr>
        <sz val="12"/>
        <rFont val="Times New Roman"/>
        <family val="1"/>
      </rPr>
      <t>4. Nhấn nút "</t>
    </r>
    <r>
      <rPr>
        <sz val="12"/>
        <color rgb="FF0070C0"/>
        <rFont val="Times New Roman"/>
        <family val="1"/>
      </rPr>
      <t>Change Password</t>
    </r>
    <r>
      <rPr>
        <sz val="12"/>
        <rFont val="Times New Roman"/>
        <family val="1"/>
      </rPr>
      <t>"</t>
    </r>
  </si>
  <si>
    <r>
      <t>1. Hiển thị thông báo "</t>
    </r>
    <r>
      <rPr>
        <sz val="12"/>
        <color rgb="FF0070C0"/>
        <rFont val="Times New Roman"/>
        <family val="1"/>
      </rPr>
      <t>Vui lòng điền thông tin này</t>
    </r>
    <r>
      <rPr>
        <sz val="12"/>
        <color theme="1"/>
        <rFont val="Times New Roman"/>
        <family val="1"/>
      </rPr>
      <t>" tại ô Current Password
2. Focus ô Current Password</t>
    </r>
  </si>
  <si>
    <r>
      <t>1. Hiển thị thông báo "</t>
    </r>
    <r>
      <rPr>
        <sz val="12"/>
        <color rgb="FF0070C0"/>
        <rFont val="Times New Roman"/>
        <family val="1"/>
      </rPr>
      <t xml:space="preserve">Password incorrect or New Password invalid. New Password length minimum: 7. Non-alphanumeric characters required: 1."
</t>
    </r>
    <r>
      <rPr>
        <sz val="12"/>
        <rFont val="Times New Roman"/>
        <family val="1"/>
      </rPr>
      <t>2. Focus ô Current Password</t>
    </r>
  </si>
  <si>
    <t>03 - 002</t>
  </si>
  <si>
    <t>Kiểm tra thay đổi mật khẩu khi bỏ trống New Password</t>
  </si>
  <si>
    <r>
      <rPr>
        <sz val="12"/>
        <rFont val="Times New Roman"/>
        <family val="1"/>
      </rPr>
      <t xml:space="preserve">1. Nhập Current Password = </t>
    </r>
    <r>
      <rPr>
        <sz val="12"/>
        <color rgb="FF0070C0"/>
        <rFont val="Times New Roman"/>
        <family val="1"/>
      </rPr>
      <t>"hien0934190085@"</t>
    </r>
    <r>
      <rPr>
        <sz val="12"/>
        <rFont val="Times New Roman"/>
        <family val="1"/>
      </rPr>
      <t xml:space="preserve">
2. Nhập New Password = </t>
    </r>
    <r>
      <rPr>
        <sz val="12"/>
        <color rgb="FF0070C0"/>
        <rFont val="Times New Roman"/>
        <family val="1"/>
      </rPr>
      <t>" "</t>
    </r>
    <r>
      <rPr>
        <sz val="12"/>
        <rFont val="Times New Roman"/>
        <family val="1"/>
      </rPr>
      <t xml:space="preserve">
3. Nhập Confirm New Password = </t>
    </r>
    <r>
      <rPr>
        <sz val="12"/>
        <color rgb="FF0070C0"/>
        <rFont val="Times New Roman"/>
        <family val="1"/>
      </rPr>
      <t>"hien1987@"
4</t>
    </r>
    <r>
      <rPr>
        <sz val="12"/>
        <rFont val="Times New Roman"/>
        <family val="1"/>
      </rPr>
      <t>. Nhấn nút</t>
    </r>
    <r>
      <rPr>
        <sz val="12"/>
        <color rgb="FF0070C0"/>
        <rFont val="Times New Roman"/>
        <family val="1"/>
      </rPr>
      <t xml:space="preserve"> "Change Password"</t>
    </r>
  </si>
  <si>
    <r>
      <t>1. Hiển thị thông báo "</t>
    </r>
    <r>
      <rPr>
        <sz val="12"/>
        <color rgb="FF0070C0"/>
        <rFont val="Times New Roman"/>
        <family val="1"/>
      </rPr>
      <t>Vui lòng điền thông tin này</t>
    </r>
    <r>
      <rPr>
        <sz val="12"/>
        <color theme="1"/>
        <rFont val="Times New Roman"/>
        <family val="1"/>
      </rPr>
      <t>" tại ô New Password
2. Focus ô New Password</t>
    </r>
  </si>
  <si>
    <r>
      <t>1. Hiển thị thông báo "</t>
    </r>
    <r>
      <rPr>
        <sz val="12"/>
        <color rgb="FF0070C0"/>
        <rFont val="Times New Roman"/>
        <family val="1"/>
      </rPr>
      <t xml:space="preserve">Password incorrect or New Password invalid. New Password length minimum: 7. Non-alphanumeric characters required: 1."
</t>
    </r>
    <r>
      <rPr>
        <sz val="12"/>
        <rFont val="Times New Roman"/>
        <family val="1"/>
      </rPr>
      <t>2. Focus ô New Password</t>
    </r>
  </si>
  <si>
    <t>03 - 003</t>
  </si>
  <si>
    <t>Kiểm tra thay đổi mật khẩu khi bỏ trống Confirm New Password</t>
  </si>
  <si>
    <r>
      <rPr>
        <sz val="12"/>
        <rFont val="Times New Roman"/>
        <family val="1"/>
      </rPr>
      <t xml:space="preserve">1. Nhập Current Password = </t>
    </r>
    <r>
      <rPr>
        <sz val="12"/>
        <color rgb="FF0070C0"/>
        <rFont val="Times New Roman"/>
        <family val="1"/>
      </rPr>
      <t>"hien0934190085@"</t>
    </r>
    <r>
      <rPr>
        <sz val="12"/>
        <rFont val="Times New Roman"/>
        <family val="1"/>
      </rPr>
      <t xml:space="preserve">
2. Nhập New Password = </t>
    </r>
    <r>
      <rPr>
        <sz val="12"/>
        <color rgb="FF0070C0"/>
        <rFont val="Times New Roman"/>
        <family val="1"/>
      </rPr>
      <t>"hien1987@"</t>
    </r>
    <r>
      <rPr>
        <sz val="12"/>
        <rFont val="Times New Roman"/>
        <family val="1"/>
      </rPr>
      <t xml:space="preserve">
3. Nhập Confirm New Password = </t>
    </r>
    <r>
      <rPr>
        <sz val="12"/>
        <color rgb="FF0070C0"/>
        <rFont val="Times New Roman"/>
        <family val="1"/>
      </rPr>
      <t>" "
4</t>
    </r>
    <r>
      <rPr>
        <sz val="12"/>
        <rFont val="Times New Roman"/>
        <family val="1"/>
      </rPr>
      <t>. Nhấn nút "</t>
    </r>
    <r>
      <rPr>
        <sz val="12"/>
        <color rgb="FF0070C0"/>
        <rFont val="Times New Roman"/>
        <family val="1"/>
      </rPr>
      <t>Change Password</t>
    </r>
    <r>
      <rPr>
        <sz val="12"/>
        <rFont val="Times New Roman"/>
        <family val="1"/>
      </rPr>
      <t>"</t>
    </r>
  </si>
  <si>
    <r>
      <t>1. Hiển thị thông báo "</t>
    </r>
    <r>
      <rPr>
        <sz val="12"/>
        <color rgb="FF0070C0"/>
        <rFont val="Times New Roman"/>
        <family val="1"/>
      </rPr>
      <t>Vui lòng điền thông tin này</t>
    </r>
    <r>
      <rPr>
        <sz val="12"/>
        <color theme="1"/>
        <rFont val="Times New Roman"/>
        <family val="1"/>
      </rPr>
      <t>" tại ô Confirm New Password
2. Focus ô Confirm New Password</t>
    </r>
  </si>
  <si>
    <r>
      <t>1. Hiển thị thông báo "</t>
    </r>
    <r>
      <rPr>
        <sz val="12"/>
        <color rgb="FF0070C0"/>
        <rFont val="Times New Roman"/>
        <family val="1"/>
      </rPr>
      <t xml:space="preserve">Password incorrect or New Password invalid. New Password length minimum: 7. Non-alphanumeric characters required: 1."
</t>
    </r>
    <r>
      <rPr>
        <sz val="12"/>
        <rFont val="Times New Roman"/>
        <family val="1"/>
      </rPr>
      <t>2. Focus ô Confirm New Password</t>
    </r>
  </si>
  <si>
    <t>03 - 004</t>
  </si>
  <si>
    <t>Kiểm tra thay đổi mật khẩu khi nhập Current Password không khớp với mật khẩu trong database</t>
  </si>
  <si>
    <t>Đăng nhập với username: "1642017", password: "hien0934190085@" thành công vào hệ thống
Click vào tên đăng nhập chọn My Account =&gt; Hệ thống chuyển đến giao diện Thay đổi mật khẩu</t>
  </si>
  <si>
    <t>1. Nhập Current Password = "hien1987@"
2. Nhập New Password = "hien1987@"
3. Nhập Confirm New Password = "hien1987@"
4. Nhấn nút "Change Password"</t>
  </si>
  <si>
    <r>
      <t xml:space="preserve">1. Dừng chương trình
2. Hiển thị thông báo </t>
    </r>
    <r>
      <rPr>
        <sz val="12"/>
        <color rgb="FF0070C0"/>
        <rFont val="Times New Roman"/>
        <family val="1"/>
      </rPr>
      <t>"Current</t>
    </r>
    <r>
      <rPr>
        <sz val="12"/>
        <color theme="1"/>
        <rFont val="Times New Roman"/>
        <family val="1"/>
      </rPr>
      <t xml:space="preserve"> </t>
    </r>
    <r>
      <rPr>
        <sz val="12"/>
        <color rgb="FF0070C0"/>
        <rFont val="Times New Roman"/>
        <family val="1"/>
      </rPr>
      <t>Password incorrect"</t>
    </r>
  </si>
  <si>
    <r>
      <t>1. Dừng chương trình
2. Hiển thị thông báo "</t>
    </r>
    <r>
      <rPr>
        <sz val="12"/>
        <color rgb="FF0070C0"/>
        <rFont val="Times New Roman"/>
        <family val="1"/>
      </rPr>
      <t>Password incorrect or New Password invalid. New Password length minimum: 7. Non-alphanumeric characters required: 1."</t>
    </r>
  </si>
  <si>
    <t>03 - 005</t>
  </si>
  <si>
    <t>Kiểm tra thay đổi mật khẩu khi nhập Current Password trùng khớp với mật khẩu trong database</t>
  </si>
  <si>
    <t>1. Nhập Current Password = "hien0934190085@"
2. Nhập New Password = "hien1987@"
3. Nhập Confirm New Password = "hien1987@"
4. Nhấn nút "Change Password"</t>
  </si>
  <si>
    <r>
      <t>1. Thay đổi mật khẩu thành công
2. Hệ thống hiện thị thông báo "</t>
    </r>
    <r>
      <rPr>
        <sz val="12"/>
        <color rgb="FF0070C0"/>
        <rFont val="Times New Roman"/>
        <family val="1"/>
      </rPr>
      <t>Your new password has been updated successfully!
Click here to continue</t>
    </r>
    <r>
      <rPr>
        <sz val="12"/>
        <color theme="1"/>
        <rFont val="Times New Roman"/>
        <family val="1"/>
      </rPr>
      <t>."</t>
    </r>
  </si>
  <si>
    <t>03 - 006</t>
  </si>
  <si>
    <t>Kiểm tra thay đổi mật khẩu khi nhập New Password và Confirm New Password không khớp với nhau</t>
  </si>
  <si>
    <t>1. Nhập Current Password = "hien0934190085@"
2. Nhập New Password = "hien1987@"
3. Nhập Confirm New Password = "hien0934190085@"
4. Nhấn nút "Change Password"</t>
  </si>
  <si>
    <r>
      <t xml:space="preserve">1. Dừng chương trình
2. Hiển thị thông báo </t>
    </r>
    <r>
      <rPr>
        <sz val="12"/>
        <color rgb="FF0070C0"/>
        <rFont val="Times New Roman"/>
        <family val="1"/>
      </rPr>
      <t>"Current</t>
    </r>
    <r>
      <rPr>
        <sz val="12"/>
        <color theme="1"/>
        <rFont val="Times New Roman"/>
        <family val="1"/>
      </rPr>
      <t xml:space="preserve"> </t>
    </r>
    <r>
      <rPr>
        <sz val="12"/>
        <color rgb="FF0070C0"/>
        <rFont val="Times New Roman"/>
        <family val="1"/>
      </rPr>
      <t>Password and New Password incorrect"</t>
    </r>
  </si>
  <si>
    <t>03 - 007</t>
  </si>
  <si>
    <t>Kiểm tra thay đổi mật khẩu khi nhập New Password và Confirm New Password trùng khớp với nhau</t>
  </si>
  <si>
    <r>
      <t>1. Thay đổi mật khẩu thành công
2. Hệ thống hiện thị thông báo "</t>
    </r>
    <r>
      <rPr>
        <sz val="12"/>
        <color rgb="FF0070C0"/>
        <rFont val="Times New Roman"/>
        <family val="1"/>
      </rPr>
      <t>Your new password has been updated successfully!Click here to continue</t>
    </r>
    <r>
      <rPr>
        <sz val="12"/>
        <color theme="1"/>
        <rFont val="Times New Roman"/>
        <family val="1"/>
      </rPr>
      <t>."</t>
    </r>
  </si>
  <si>
    <t>03 - 008</t>
  </si>
  <si>
    <t>Kiểm tra thay đổi mật khẩu khi nhập New Password không hợp lệ ( &lt; 7 ký)</t>
  </si>
  <si>
    <t>1. Nhập Current Password = "hien0934190085@"
2. Nhập New Password = "hien1@"
3. Nhập Confirm New Password = "hien1@"
4. Nhấn nút "Change Password"</t>
  </si>
  <si>
    <t>03 - 009</t>
  </si>
  <si>
    <t>Kiểm tra thay đổi mật khẩu khi nhập New Password hợp lệ (&gt; 7 ký tự và có ký tự đặc biệt)</t>
  </si>
  <si>
    <r>
      <t>1. Thay đổi mật khẩu thành công
2. Hệ thống hiện thị thông báo "</t>
    </r>
    <r>
      <rPr>
        <sz val="12"/>
        <color rgb="FF0070C0"/>
        <rFont val="Times New Roman"/>
        <family val="1"/>
      </rPr>
      <t>Your new password has been updated successfully! Click here to continue</t>
    </r>
    <r>
      <rPr>
        <sz val="12"/>
        <color theme="1"/>
        <rFont val="Times New Roman"/>
        <family val="1"/>
      </rPr>
      <t>."</t>
    </r>
  </si>
  <si>
    <t>03 - 010</t>
  </si>
  <si>
    <t>Kiểm tra thay đổi mật khẩu khi nhập New Password hợp lệ (&gt; 7 ký tự và không có ký tự đặc biệt)</t>
  </si>
  <si>
    <t>1. Nhập Current Password = "hien0934190085@"
2. Nhập New Password = "hien1987"
3. Nhập Confirm New Password = "hien1987"
4. Nhấn nút "Change Password"</t>
  </si>
  <si>
    <t>03 - 011</t>
  </si>
  <si>
    <t>Kiểm tra khi người dùng vào bất kỳ ô nào trong 3 ô Current Password, New Password, Confirm New Password thì không được hiển thị gợi ý</t>
  </si>
  <si>
    <t xml:space="preserve">1. Click vào ô Current Password 
</t>
  </si>
  <si>
    <t>Không được hiển thị gợi ý, phải để người dùng tự nhập thông tin mật khẩu</t>
  </si>
  <si>
    <t>Khi click vào các ơ current password, new password, confirm new password thì hiển thị gợi ý, khi chọn gợi ý thì lại nhảy gợi ý vào ô tìm kiếm và nhảy đến trang sản phẩm theo tìm kiếm</t>
  </si>
  <si>
    <t>Function 04: Quên mật khẩu</t>
  </si>
  <si>
    <t>04 - 001</t>
  </si>
  <si>
    <t>Kiểm tra việc quên mật khẩu khi UserName rỗng </t>
  </si>
  <si>
    <t>1. Click vào Forgot Password trong form đăng nhập 
2. Nhập vào Username = ""
2. Click vào button Submit</t>
  </si>
  <si>
    <r>
      <t xml:space="preserve">Hiển thị thông báo </t>
    </r>
    <r>
      <rPr>
        <b/>
        <sz val="12"/>
        <color theme="1"/>
        <rFont val="Times New Roman"/>
        <family val="1"/>
      </rPr>
      <t>Username is required</t>
    </r>
  </si>
  <si>
    <t>Hiển thị thông báo Username is required</t>
  </si>
  <si>
    <t>04 - 002</t>
  </si>
  <si>
    <t>Kiểm tra việc quên mật khẩu khi  UserName bất kì không có trên hệ thống</t>
  </si>
  <si>
    <t>Username chưa tồn tại trên hệ thống</t>
  </si>
  <si>
    <t>1. Click vào Forgot Password trong form đăng nhập 
2. Nhập vào Username = "abcd"
3. Click vào button Submit</t>
  </si>
  <si>
    <r>
      <t xml:space="preserve">Hiển thị thông báo </t>
    </r>
    <r>
      <rPr>
        <b/>
        <sz val="12"/>
        <color theme="1"/>
        <rFont val="Times New Roman"/>
        <family val="1"/>
      </rPr>
      <t>We were unable to access your information . Please try again</t>
    </r>
  </si>
  <si>
    <t>Hiển thị thông báo We were unable to access your information . Please try again</t>
  </si>
  <si>
    <t>04 - 003</t>
  </si>
  <si>
    <t>Kiểm tra việc quên mật khẩu khi UserName bất kì có trên hệ thống và nhập sai câu trả lời cho câu hỏi bí mật</t>
  </si>
  <si>
    <t>Username đã tồn tại trên hệ thống</t>
  </si>
  <si>
    <t>1. Click vào Forgot Password trong form đăng nhập 
2. Nhập vào Username = "nhthanhbd"
3. Click vào button Submit
4. Hệ thống tự chuyển qua trang PasswordRecovery 
5. Nhập vào Answer = "abc"
6. Click vào button Submit</t>
  </si>
  <si>
    <r>
      <t xml:space="preserve">Hiển thị thông báo </t>
    </r>
    <r>
      <rPr>
        <b/>
        <sz val="12"/>
        <color theme="1"/>
        <rFont val="Times New Roman"/>
        <family val="1"/>
      </rPr>
      <t>Your answer could not be verified. Please try again.</t>
    </r>
  </si>
  <si>
    <t>Hiển thị thông báo Your answer could not be verified. Please try again.</t>
  </si>
  <si>
    <t>04 - 004</t>
  </si>
  <si>
    <t>Kiểm tra việc quên mật khẩu khi UserName bất kì có trên hệ thống và để trống câu trả lời cho câu hỏi bí mật</t>
  </si>
  <si>
    <t>1. Click vào Forgot Password trong form đăng nhập 
2. Nhập vào Username = "nhthanhbd"
3. Click vào button Submit
4. Hệ thống tự chuyển qua trang PasswordRecovery 
5. Nhập vào Answer = ""
6. Click vào button Submit</t>
  </si>
  <si>
    <r>
      <t xml:space="preserve">Hiển thị thông báo </t>
    </r>
    <r>
      <rPr>
        <b/>
        <sz val="12"/>
        <color theme="1"/>
        <rFont val="Times New Roman"/>
        <family val="1"/>
      </rPr>
      <t>Answer is required</t>
    </r>
  </si>
  <si>
    <t>Hiển thị thông báo Answer is required</t>
  </si>
  <si>
    <t>04 - 005</t>
  </si>
  <si>
    <t>Kiểm tra việc quên mật khẩu khi UserName bất kì có trên hệ thống và nhập đúng câu trả lời cho câu hỏi bí mật</t>
  </si>
  <si>
    <t>1. Click vào Forgot Password trong form đăng nhập 
2. Nhập vào Username = "nhthanhbd"
3. Click vào button Submit
4. Hệ thống tự chuyển qua trang PasswordRecovery 
5. Nhập vào Answer = "black"
6. Click vào button Submit</t>
  </si>
  <si>
    <r>
      <t xml:space="preserve">Hiển thông báo </t>
    </r>
    <r>
      <rPr>
        <b/>
        <sz val="12"/>
        <color theme="1"/>
        <rFont val="Times New Roman"/>
        <family val="1"/>
      </rPr>
      <t>Activation email sent</t>
    </r>
  </si>
  <si>
    <t>Hệ thống báo lôi Runtime Error</t>
  </si>
  <si>
    <t>Function 05: Cập nhật thông tin cá nhân</t>
  </si>
  <si>
    <t>Cập nhật hình đại diện</t>
  </si>
  <si>
    <t>05 - 001</t>
  </si>
  <si>
    <t>Kiểm tra việc cập nhật hình đại diện khi upload hình đang rỗng</t>
  </si>
  <si>
    <t>Đã đăng nhập thành công vào hệ thống</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</si>
  <si>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Click vào button </t>
    </r>
    <r>
      <rPr>
        <b/>
        <sz val="12"/>
        <color theme="1"/>
        <rFont val="Times New Roman"/>
        <family val="1"/>
      </rPr>
      <t>Upload</t>
    </r>
  </si>
  <si>
    <r>
      <t>Hệ thống hiển thị thông báo "</t>
    </r>
    <r>
      <rPr>
        <b/>
        <sz val="12"/>
        <color theme="1"/>
        <rFont val="Times New Roman"/>
        <family val="1"/>
      </rPr>
      <t>You must choose image to upload</t>
    </r>
    <r>
      <rPr>
        <sz val="12"/>
        <color theme="1"/>
        <rFont val="Times New Roman"/>
        <family val="1"/>
      </rPr>
      <t>" , upload không thành công</t>
    </r>
  </si>
  <si>
    <t>Hệ thống upload thành công , ảnh đại diện mặc định , không hiển thị thông báo</t>
  </si>
  <si>
    <t>05 - 002</t>
  </si>
  <si>
    <t>Kiểm tra việc cập nhật hình đại diện khi upload file không phải file hình ảnh</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</si>
  <si>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Click vào button</t>
    </r>
    <r>
      <rPr>
        <b/>
        <sz val="12"/>
        <color theme="1"/>
        <rFont val="Times New Roman"/>
        <family val="1"/>
      </rPr>
      <t xml:space="preserve"> Choose file</t>
    </r>
    <r>
      <rPr>
        <sz val="12"/>
        <color theme="1"/>
        <rFont val="Times New Roman"/>
        <family val="1"/>
      </rPr>
      <t xml:space="preserve">
3. Chọn file bất kì không phải file hình ảnh
4. Click là button </t>
    </r>
    <r>
      <rPr>
        <b/>
        <sz val="12"/>
        <color theme="1"/>
        <rFont val="Times New Roman"/>
        <family val="1"/>
      </rPr>
      <t>Upload</t>
    </r>
  </si>
  <si>
    <r>
      <t>Hệ thống hiển thị thông báo "</t>
    </r>
    <r>
      <rPr>
        <b/>
        <sz val="12"/>
        <color theme="1"/>
        <rFont val="Times New Roman"/>
        <family val="1"/>
      </rPr>
      <t>You must choose a image file</t>
    </r>
    <r>
      <rPr>
        <sz val="12"/>
        <color theme="1"/>
        <rFont val="Times New Roman"/>
        <family val="1"/>
      </rPr>
      <t>" , upload không thành công</t>
    </r>
  </si>
  <si>
    <t>Hệ thống upload thành công , ảnh đại diện trống , không hiển thị thông báo</t>
  </si>
  <si>
    <t>05 - 003</t>
  </si>
  <si>
    <t>Kiểm tra việc cập nhật hình đại diện khi upload file hình quá kích cỡ quy định</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</si>
  <si>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Click vào button</t>
    </r>
    <r>
      <rPr>
        <b/>
        <sz val="12"/>
        <color theme="1"/>
        <rFont val="Times New Roman"/>
        <family val="1"/>
      </rPr>
      <t xml:space="preserve"> Choose file</t>
    </r>
    <r>
      <rPr>
        <sz val="12"/>
        <color theme="1"/>
        <rFont val="Times New Roman"/>
        <family val="1"/>
      </rPr>
      <t xml:space="preserve">
3. Chọn file ảnh quá kích cỡ quy định
4. Click vào button </t>
    </r>
    <r>
      <rPr>
        <b/>
        <sz val="12"/>
        <color theme="1"/>
        <rFont val="Times New Roman"/>
        <family val="1"/>
      </rPr>
      <t>Upload</t>
    </r>
  </si>
  <si>
    <r>
      <t>Hệ thống hiển thị thông báo "</t>
    </r>
    <r>
      <rPr>
        <b/>
        <sz val="12"/>
        <color theme="1"/>
        <rFont val="Times New Roman"/>
        <family val="1"/>
      </rPr>
      <t>Photo exceeds the specified size</t>
    </r>
    <r>
      <rPr>
        <sz val="12"/>
        <color theme="1"/>
        <rFont val="Times New Roman"/>
        <family val="1"/>
      </rPr>
      <t>" , upload không thành công</t>
    </r>
  </si>
  <si>
    <t>Hệ thống upload thành công , ảnh hiển thị , không hiển thị thông báo</t>
  </si>
  <si>
    <t>05 - 004</t>
  </si>
  <si>
    <t>Kiểm tra việc cập nhật hình đại diện khi upload file hình phù hợp kích thước quy định</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</si>
  <si>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Click vào button </t>
    </r>
    <r>
      <rPr>
        <b/>
        <sz val="12"/>
        <color theme="1"/>
        <rFont val="Times New Roman"/>
        <family val="1"/>
      </rPr>
      <t>Choose file</t>
    </r>
    <r>
      <rPr>
        <sz val="12"/>
        <color theme="1"/>
        <rFont val="Times New Roman"/>
        <family val="1"/>
      </rPr>
      <t xml:space="preserve">
3. Chọn file ảnh đúng kích thước quy định
4. Click vào button </t>
    </r>
    <r>
      <rPr>
        <b/>
        <sz val="12"/>
        <color theme="1"/>
        <rFont val="Times New Roman"/>
        <family val="1"/>
      </rPr>
      <t>Upload</t>
    </r>
  </si>
  <si>
    <t>Hệ thống upload thành công , ảnh hiển thị</t>
  </si>
  <si>
    <t>Cập nhật địa chỉ giao hàng</t>
  </si>
  <si>
    <t>05 - 005</t>
  </si>
  <si>
    <t>Kiểm tra việc cập nhật địa chỉ giao hàng khi nhập Full Name rỗng</t>
  </si>
  <si>
    <r>
      <t xml:space="preserve">1. Sau khi đăng nhập thì sẽ hệ thống hiển thị tên đăng nhập ra màn hình. Ta click vào tên đăng nhập và chọn </t>
    </r>
    <r>
      <rPr>
        <b/>
        <sz val="12"/>
        <color theme="1"/>
        <rFont val="Times New Roman"/>
        <family val="1"/>
      </rPr>
      <t xml:space="preserve">My Account
</t>
    </r>
    <r>
      <rPr>
        <sz val="12"/>
        <color theme="1"/>
        <rFont val="Times New Roman"/>
        <family val="1"/>
      </rPr>
      <t xml:space="preserve">2. Chọn </t>
    </r>
    <r>
      <rPr>
        <b/>
        <sz val="12"/>
        <color theme="1"/>
        <rFont val="Times New Roman"/>
        <family val="1"/>
      </rPr>
      <t>Delivery Address</t>
    </r>
    <r>
      <rPr>
        <sz val="12"/>
        <color theme="1"/>
        <rFont val="Times New Roman"/>
        <family val="1"/>
      </rPr>
      <t xml:space="preserve">
3. Nhập vào Full Name = ""
4. Nhập vào Phone Number = "0949449444"
5. Nhập vào Shipping Address = "226 Hòa Hưng"
6. Nhập vào Shipping City = "Hồ Chí Minh"
7. Click vào button</t>
    </r>
    <r>
      <rPr>
        <b/>
        <sz val="12"/>
        <color theme="1"/>
        <rFont val="Times New Roman"/>
        <family val="1"/>
      </rPr>
      <t xml:space="preserve"> Update</t>
    </r>
  </si>
  <si>
    <r>
      <t>Hệ thống hiển thị thông báo "</t>
    </r>
    <r>
      <rPr>
        <b/>
        <sz val="12"/>
        <color theme="1"/>
        <rFont val="Times New Roman"/>
        <family val="1"/>
      </rPr>
      <t>Full Name is required</t>
    </r>
    <r>
      <rPr>
        <sz val="12"/>
        <color theme="1"/>
        <rFont val="Times New Roman"/>
        <family val="1"/>
      </rPr>
      <t>" , cập nhật thất bại</t>
    </r>
  </si>
  <si>
    <t>Hệ thống cập nhật thành công</t>
  </si>
  <si>
    <t>05 - 006</t>
  </si>
  <si>
    <t>Kiểm tra việc cập nhật địa chỉ giao hàng khi Full Name là khác kí tự chữ</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</si>
  <si>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"123456"
4. Nhập vào Phone Number = "0949449444"
5. Nhập vào Shipping Address = "226 Hòa Hưng"
6. Nhập vào Shipping City = "Hồ Chí Minh"
7. Click vào button </t>
    </r>
    <r>
      <rPr>
        <b/>
        <sz val="12"/>
        <color theme="1"/>
        <rFont val="Times New Roman"/>
        <family val="1"/>
      </rPr>
      <t>Update</t>
    </r>
  </si>
  <si>
    <r>
      <t>Hệ thống hiển thị thông báo "</t>
    </r>
    <r>
      <rPr>
        <b/>
        <sz val="12"/>
        <color theme="1"/>
        <rFont val="Times New Roman"/>
        <family val="1"/>
      </rPr>
      <t>Full Name must be a letter</t>
    </r>
    <r>
      <rPr>
        <sz val="12"/>
        <color theme="1"/>
        <rFont val="Times New Roman"/>
        <family val="1"/>
      </rPr>
      <t>" , cập nhật thất bại</t>
    </r>
  </si>
  <si>
    <t>05 - 007</t>
  </si>
  <si>
    <t>Kiểm tra việc cập nhật địa chỉ giao hàng khi Full Name là kí tự chữ vượt quá số kí tự quy định ( VD : 10 kí tự )</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</si>
  <si>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Huu"
4. Nhập vào Phone Number = "0949449444"
5. Nhập vào Shipping Address = "226 Hòa Hưng"
6. Nhập vào Shipping City = "Hồ Chí Minh"
7. Click vào button </t>
    </r>
    <r>
      <rPr>
        <b/>
        <sz val="12"/>
        <color theme="1"/>
        <rFont val="Times New Roman"/>
        <family val="1"/>
      </rPr>
      <t>Update</t>
    </r>
  </si>
  <si>
    <r>
      <t>Hệ thống hiển thị thông báo "</t>
    </r>
    <r>
      <rPr>
        <b/>
        <sz val="12"/>
        <color theme="1"/>
        <rFont val="Times New Roman"/>
        <family val="1"/>
      </rPr>
      <t xml:space="preserve"> Full name exceeds the specified number of characters</t>
    </r>
    <r>
      <rPr>
        <sz val="12"/>
        <color theme="1"/>
        <rFont val="Times New Roman"/>
        <family val="1"/>
      </rPr>
      <t xml:space="preserve"> " , cập nhật thất bại</t>
    </r>
  </si>
  <si>
    <t>05 - 008</t>
  </si>
  <si>
    <t>Kiểm tra việc cập nhật địa chỉ giao hàng khi Full Name là kí tự chữ phù hợp số kí tự quy định ( VD : &lt;= 10 kí tự )</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</si>
  <si>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"0949449444"
5. Nhập vào Shipping Address = "226 Hòa Hưng"
6. Nhập vào Shipping City = "Hồ Chí Minh"
7. Click vào button </t>
    </r>
    <r>
      <rPr>
        <b/>
        <sz val="12"/>
        <color theme="1"/>
        <rFont val="Times New Roman"/>
        <family val="1"/>
      </rPr>
      <t>Update</t>
    </r>
  </si>
  <si>
    <t>05 - 009</t>
  </si>
  <si>
    <t>Kiểm tra việc cập nhật địa chỉ giao hàng khi Phone Number rỗng</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</si>
  <si>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
5. Nhập vào Shipping Address = "226 Hòa Hưng"
6. Nhập vào Shipping City = "Hồ Chí Minh"
7. Click vào button </t>
    </r>
    <r>
      <rPr>
        <b/>
        <sz val="12"/>
        <color theme="1"/>
        <rFont val="Times New Roman"/>
        <family val="1"/>
      </rPr>
      <t>Update</t>
    </r>
  </si>
  <si>
    <r>
      <t>Hệ thống hiển thị thông báo "</t>
    </r>
    <r>
      <rPr>
        <b/>
        <sz val="12"/>
        <color theme="1"/>
        <rFont val="Times New Roman"/>
        <family val="1"/>
      </rPr>
      <t>Phone Number is required</t>
    </r>
    <r>
      <rPr>
        <sz val="12"/>
        <color theme="1"/>
        <rFont val="Times New Roman"/>
        <family val="1"/>
      </rPr>
      <t>" , cập nhật thất bại</t>
    </r>
  </si>
  <si>
    <t>05 - 010</t>
  </si>
  <si>
    <t>Kiểm tra việc cập nhật địa chỉ giao hàng khi Phone Number là khác số</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</si>
  <si>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"abcd"
5. Nhập vào Shipping Address = "226 Hòa Hưng"
6. Nhập vào Shipping City = "Hồ Chí Minh"
7. Click vào button </t>
    </r>
    <r>
      <rPr>
        <b/>
        <sz val="12"/>
        <color theme="1"/>
        <rFont val="Times New Roman"/>
        <family val="1"/>
      </rPr>
      <t>Update</t>
    </r>
  </si>
  <si>
    <r>
      <t>Hệ thống hiển thị thông báo "</t>
    </r>
    <r>
      <rPr>
        <b/>
        <sz val="12"/>
        <color theme="1"/>
        <rFont val="Times New Roman"/>
        <family val="1"/>
      </rPr>
      <t>Incorrect Phone Numbe</t>
    </r>
    <r>
      <rPr>
        <sz val="12"/>
        <color theme="1"/>
        <rFont val="Times New Roman"/>
        <family val="1"/>
      </rPr>
      <t>r"</t>
    </r>
  </si>
  <si>
    <t>05 - 011</t>
  </si>
  <si>
    <t>Kiểm tra việc cập nhật địa chỉ giao hàng khi Phone Number là số đúng định dạng</t>
  </si>
  <si>
    <t>05 - 012</t>
  </si>
  <si>
    <t>Kiểm tra việc cập nhật địa chỉ giao hàng khi PhoneNumber là số không đúng định dạng</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</si>
  <si>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"987654321"
5. Nhập vào Shipping Address = "226 Hòa Hưng"
6. Nhập vào Shipping City = "Hồ Chí Minh"
7. Click vào button </t>
    </r>
    <r>
      <rPr>
        <b/>
        <sz val="12"/>
        <color theme="1"/>
        <rFont val="Times New Roman"/>
        <family val="1"/>
      </rPr>
      <t>Update</t>
    </r>
  </si>
  <si>
    <r>
      <t>Hệ thống hiển thị thông báo "</t>
    </r>
    <r>
      <rPr>
        <b/>
        <sz val="12"/>
        <color theme="1"/>
        <rFont val="Times New Roman"/>
        <family val="1"/>
      </rPr>
      <t>Incorrect Phone Number</t>
    </r>
    <r>
      <rPr>
        <sz val="12"/>
        <color theme="1"/>
        <rFont val="Times New Roman"/>
        <family val="1"/>
      </rPr>
      <t>"</t>
    </r>
  </si>
  <si>
    <t>05 - 013</t>
  </si>
  <si>
    <t>Kiểm tra việc cập nhật địa chỉ giao hàng khi Shipping Address rỗng</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</si>
  <si>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"0949449444"
5. Nhập vào Shipping Address = ""
6. Nhập vào Shipping City = "Hồ Chí Minh"
7. Click vào button </t>
    </r>
    <r>
      <rPr>
        <b/>
        <sz val="12"/>
        <color theme="1"/>
        <rFont val="Times New Roman"/>
        <family val="1"/>
      </rPr>
      <t>Update</t>
    </r>
  </si>
  <si>
    <r>
      <t>Hệ thống hiển thị thông báo "</t>
    </r>
    <r>
      <rPr>
        <b/>
        <sz val="12"/>
        <color theme="1"/>
        <rFont val="Times New Roman"/>
        <family val="1"/>
      </rPr>
      <t>Shipping Address is required</t>
    </r>
    <r>
      <rPr>
        <sz val="12"/>
        <color theme="1"/>
        <rFont val="Times New Roman"/>
        <family val="1"/>
      </rPr>
      <t>" , cập nhật thất bại</t>
    </r>
  </si>
  <si>
    <t>05 - 014</t>
  </si>
  <si>
    <t>Kiểm tra việc cập nhật địa chỉ giao hàng khi Shipping Address vượt quá số kí tự quy định (VD : 20 kí tự )</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</si>
  <si>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"0949449444"
5. Nhập vào Shipping Address = "226 Hòa Hưng bla bla bla bla"
6. Nhập vào Shipping City = "Hồ Chí Minh"
7. Click vào button </t>
    </r>
    <r>
      <rPr>
        <b/>
        <sz val="12"/>
        <color theme="1"/>
        <rFont val="Times New Roman"/>
        <family val="1"/>
      </rPr>
      <t>Update</t>
    </r>
  </si>
  <si>
    <r>
      <t>Hệ thống hiển thị thông báo "</t>
    </r>
    <r>
      <rPr>
        <b/>
        <sz val="12"/>
        <color theme="1"/>
        <rFont val="Times New Roman"/>
        <family val="1"/>
      </rPr>
      <t>Shipping Address exceeds the specified number of characters</t>
    </r>
    <r>
      <rPr>
        <sz val="12"/>
        <color theme="1"/>
        <rFont val="Times New Roman"/>
        <family val="1"/>
      </rPr>
      <t xml:space="preserve"> " , cập nhật thất bại</t>
    </r>
  </si>
  <si>
    <t>05 - 015</t>
  </si>
  <si>
    <t>Kiểm tra việc cập nhật địa chỉ giao hàng khi Shipping Address phù hợp số kí tự quy định ( VD : 20 kí tự )</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</si>
  <si>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"0949449444"
5. Nhập vào Shipping Address = "226 Hòa Hưng"
6. Nhập vào Shipping City = "Hồ Chí Minh"
7. Click vào button</t>
    </r>
    <r>
      <rPr>
        <b/>
        <sz val="12"/>
        <color theme="1"/>
        <rFont val="Times New Roman"/>
        <family val="1"/>
      </rPr>
      <t xml:space="preserve"> Update</t>
    </r>
  </si>
  <si>
    <t>05 - 016</t>
  </si>
  <si>
    <t>Kiểm tra việc cập nhật địa chỉ giao hàng khi Shipping City rỗng</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</si>
  <si>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"0949449444"
5. Nhập vào Shipping Address = "226 Hòa Hưng"
6. Nhập vào Shipping City = ""
7. Click vào button </t>
    </r>
    <r>
      <rPr>
        <b/>
        <sz val="12"/>
        <color theme="1"/>
        <rFont val="Times New Roman"/>
        <family val="1"/>
      </rPr>
      <t>Update</t>
    </r>
  </si>
  <si>
    <r>
      <t>Hệ thống hiển thị thông báo "</t>
    </r>
    <r>
      <rPr>
        <b/>
        <sz val="12"/>
        <color theme="1"/>
        <rFont val="Times New Roman"/>
        <family val="1"/>
      </rPr>
      <t>Shipping City is required</t>
    </r>
    <r>
      <rPr>
        <sz val="12"/>
        <color theme="1"/>
        <rFont val="Times New Roman"/>
        <family val="1"/>
      </rPr>
      <t>" , cập nhật thất bại</t>
    </r>
  </si>
  <si>
    <t>05 - 017</t>
  </si>
  <si>
    <t>Kiểm tra việc cập nhật địa chỉ giao hàng khi Shipping City là kí tự khác chữ</t>
  </si>
  <si>
    <r>
      <t xml:space="preserve">1. Sau khi đăng nhập thì sẽ hệ thống hiển thị tên đăng nhập ra màn hình. Ta click vào tên đăng nhập và chọn </t>
    </r>
    <r>
      <rPr>
        <b/>
        <sz val="12"/>
        <color theme="1"/>
        <rFont val="Times New Roman"/>
        <family val="1"/>
      </rPr>
      <t>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1. Nhập vào Full Name = "Thanh Nguyen"
2. Nhập vào Phone Number = "0949449444"
3. Nhập vào Shipping Address = "226 Hòa Hưng"
4. Nhập vào Shipping City = "123!@#"
5. Click vào button </t>
    </r>
    <r>
      <rPr>
        <b/>
        <sz val="12"/>
        <color theme="1"/>
        <rFont val="Times New Roman"/>
        <family val="1"/>
      </rPr>
      <t>Update</t>
    </r>
  </si>
  <si>
    <r>
      <t>Hệ thống hiển thị thông báo "</t>
    </r>
    <r>
      <rPr>
        <b/>
        <sz val="12"/>
        <color theme="1"/>
        <rFont val="Times New Roman"/>
        <family val="1"/>
      </rPr>
      <t>Shipping City must be a letter</t>
    </r>
    <r>
      <rPr>
        <sz val="12"/>
        <color theme="1"/>
        <rFont val="Times New Roman"/>
        <family val="1"/>
      </rPr>
      <t>" , cập nhật thất bại</t>
    </r>
  </si>
  <si>
    <t>05 - 018</t>
  </si>
  <si>
    <t>Kiểm tra việc cập nhật địa chỉ giao hàng khi Shipping City vượt quá số kí tự quy định ( VD : 11 kí tự )</t>
  </si>
  <si>
    <r>
      <t>1. Sau khi đăng nhập thì sẽ hệ thống hiển thị tên đăng nhập ra màn hình. Ta click vào tên đăng nhập và chọn</t>
    </r>
    <r>
      <rPr>
        <b/>
        <sz val="12"/>
        <color theme="1"/>
        <rFont val="Times New Roman"/>
        <family val="1"/>
      </rPr>
      <t xml:space="preserve"> My Account</t>
    </r>
    <r>
      <rPr>
        <sz val="12"/>
        <color theme="1"/>
        <rFont val="Times New Roman"/>
        <family val="1"/>
      </rPr>
      <t xml:space="preserve">
2. Chọn </t>
    </r>
    <r>
      <rPr>
        <b/>
        <sz val="12"/>
        <color theme="1"/>
        <rFont val="Times New Roman"/>
        <family val="1"/>
      </rPr>
      <t>Delivery Address</t>
    </r>
    <r>
      <rPr>
        <sz val="12"/>
        <color theme="1"/>
        <rFont val="Times New Roman"/>
        <family val="1"/>
      </rPr>
      <t xml:space="preserve">
3. Nhập vào Full Name = "Thanh Nguyen"
4. Nhập vào Phone Number = "0949449444"
5. Nhập vào Shipping Address = "226 Hòa Hưng"
6. Nhập vào Shipping City = "Hồ Chí Minh abc"
7. Click vào button</t>
    </r>
    <r>
      <rPr>
        <b/>
        <sz val="12"/>
        <color theme="1"/>
        <rFont val="Times New Roman"/>
        <family val="1"/>
      </rPr>
      <t xml:space="preserve"> Update</t>
    </r>
  </si>
  <si>
    <r>
      <t>Hệ thống hiển thị thông báo "</t>
    </r>
    <r>
      <rPr>
        <b/>
        <sz val="12"/>
        <color theme="1"/>
        <rFont val="Times New Roman"/>
        <family val="1"/>
      </rPr>
      <t xml:space="preserve">Shipping City exceeds the specified number of characters </t>
    </r>
    <r>
      <rPr>
        <sz val="12"/>
        <color theme="1"/>
        <rFont val="Times New Roman"/>
        <family val="1"/>
      </rPr>
      <t>" , cập nhật thất bại</t>
    </r>
  </si>
  <si>
    <t>05 - 019</t>
  </si>
  <si>
    <t>Kiểm tra việc cập nhật địa chỉ giao hàng khi Shipping City phù hợp số kí tự quy định ( VD : 11 kí tự )</t>
  </si>
  <si>
    <t>Function 06: Đánh giá sản phẩm</t>
  </si>
  <si>
    <t>Người dùng là Guest (khách viếng thăm)</t>
  </si>
  <si>
    <t>06 - 001</t>
  </si>
  <si>
    <t xml:space="preserve">Kiểm tra có thể thay đổi số sao trong phẩn hiển thị số sao kế bên sản phẩm </t>
  </si>
  <si>
    <t>1. Đăng nhập vào web 
2. Click chọn vào 1 danh mục Groceries 
3. Chọn All Groceries
4. Chọn sản phẩm Moong Dal 
5. click chuột chọn 1 sao ở số sao kể bên sản phẩm
6. Xem số sao đánh giá thay đổi</t>
  </si>
  <si>
    <t>Không thay đổi số sao trên đó được vì nó phần hiển thị số sao người dùng đánh giá</t>
  </si>
  <si>
    <t>Số sao phẩn hiển thị thay đổi được</t>
  </si>
  <si>
    <t>LTHưng</t>
  </si>
  <si>
    <t>06 - 002</t>
  </si>
  <si>
    <t>Kiểm tra người khác có nhìn thấy số sao đã đánh giá</t>
  </si>
  <si>
    <t>Dùng trình duyệt khác</t>
  </si>
  <si>
    <t>1. Đăng nhập vào web 
2. Click chọn vào 1 danh mục Groceries 
3. Chọn All Groceries
4. Chọn sản phẩm Moong Dal 
5. Xem số sao đánh giá hiển thị không</t>
  </si>
  <si>
    <t>Số sao đánh giá hiển thị </t>
  </si>
  <si>
    <t>06 - 003</t>
  </si>
  <si>
    <t>Kiểm tra số sao thay đổi khi người khác đánh giá khác</t>
  </si>
  <si>
    <t xml:space="preserve">Có người đăng nhập đánh giá sản phẩm </t>
  </si>
  <si>
    <t xml:space="preserve">1. Đăng nhập vào web 
2. Click chọn vào 1 danh mục Groceries 
3. Chọn All Groceries
4. Chọn sản phẩm Moong Dal 
5. Kéo xuống phần Review 
6. Đánh giá số sao là 1 sao
7. Điền vào Subject : Đánh giá 
8. Điền vào comment : Tốt
9. Bấm nút Send
10. Xem số sao sản phẩm </t>
  </si>
  <si>
    <t>Số sao sản phẩm thay đổi từ 5 thành 3</t>
  </si>
  <si>
    <t>Người dùng là Member (khách hàng)</t>
  </si>
  <si>
    <t>06 - 004</t>
  </si>
  <si>
    <t>Kiểm tra có thể thay đổi số sao trong phẩn hiển thị số sao kế bên sản phẩm</t>
  </si>
  <si>
    <t>06 - 005</t>
  </si>
  <si>
    <t>Kiểm tra số sao sau khi nhận xét sản phẩm thành công</t>
  </si>
  <si>
    <t>06 - 006</t>
  </si>
  <si>
    <t>Kiểm tra chọn số sao trong nhận xét sản phẩm</t>
  </si>
  <si>
    <t xml:space="preserve">1. Đăng nhập vào web 
2. Click chọn vào 1 danh mục Groceries 
3. Chọn All Groceries
4. Chọn sản phẩm Moong Dal 
5. Kéo xuống phần Review 
6. Bấm vào các số sao </t>
  </si>
  <si>
    <t>1. Số sao thay đổi tùy người dùng chọn sao nào</t>
  </si>
  <si>
    <t>Số sao thay đổi tùy người dùng chọn sao nào</t>
  </si>
  <si>
    <t>06 - 007</t>
  </si>
  <si>
    <t>06 - 008</t>
  </si>
  <si>
    <t>Function 07: Nhận xét sản phẩm</t>
  </si>
  <si>
    <t>07 - 001</t>
  </si>
  <si>
    <t>Kiểm tra hiển thị nhận xét sản phẩm khi chưa đăng nhập</t>
  </si>
  <si>
    <t xml:space="preserve">1. Đăng nhập vào web 
2. Click chọn vào 1 danh mục Groceries 
3. Chọn All Groceries
4. Chọn sản phẩm Moong Dal 
5. Kéo xuống phần Review 
6. Kiểm tra xem hiển thị các trường nhận xét sản phẩm </t>
  </si>
  <si>
    <t xml:space="preserve">Không hiển thị các trường nhận xét sản phẩm </t>
  </si>
  <si>
    <t xml:space="preserve"> Không hiển thị các trường nhận xét sản phẩm </t>
  </si>
  <si>
    <t>07 - 002</t>
  </si>
  <si>
    <t>Kiểm tra hiển thị nhận xét sản phẩm khi đã đăng nhập</t>
  </si>
  <si>
    <t>Hiển thị các trường nhận xét sản phẩm </t>
  </si>
  <si>
    <t>07 - 003</t>
  </si>
  <si>
    <t>Kiểm tra nhận xét sản phẩm với subject rỗng</t>
  </si>
  <si>
    <r>
      <t xml:space="preserve">1. Đăng nhập vào web 
2. Click chọn vào 1 danh mục Groceries 
3. Chọn All Groceries
4. Chọn sản phẩm Moong Dal 
5. Kéo xuống phần Review 
6. Điền vào Subject: " " 
7. Điền vào Comment : "Tốt" 
8. Bấm nút </t>
    </r>
    <r>
      <rPr>
        <b/>
        <sz val="12"/>
        <color theme="1"/>
        <rFont val="Times New Roman"/>
        <family val="1"/>
      </rPr>
      <t>Send</t>
    </r>
  </si>
  <si>
    <t>1. Nhận xét không thành công 
2. Hiển thị thông báo người dùng thấy nhập thiếu Subject</t>
  </si>
  <si>
    <t>07 - 004</t>
  </si>
  <si>
    <t>Kiểm tra nhận xét sản phẩm với comment rỗng</t>
  </si>
  <si>
    <r>
      <t xml:space="preserve">1. Đăng nhập vào web 
2. Click chọn vào 1 danh mục Groceries 
3. Chọn All Groceries
4. Chọn sản phẩm Moong Dal 
5. Kéo xuống phần Review 
6. Điền vào Subject : Đánh giá 
7. Điền vào Comment : " " 
8. Bấm nút </t>
    </r>
    <r>
      <rPr>
        <b/>
        <sz val="12"/>
        <color theme="1"/>
        <rFont val="Times New Roman"/>
        <family val="1"/>
      </rPr>
      <t>Send</t>
    </r>
  </si>
  <si>
    <t>1. Nhận xét không thành công 
2. Hiển thị thông báo người dùng thấy nhập thiếu Comment</t>
  </si>
  <si>
    <t>07 - 005</t>
  </si>
  <si>
    <t>Kiểm tra nhận xét sản phẩm với subject rỗng và comment rỗng</t>
  </si>
  <si>
    <r>
      <t xml:space="preserve">1. Đăng nhập vào web 
2. Click chọn vào 1 danh mục Groceries 
3. Chọn All Groceries
4. Chọn sản phẩm Moong Dal 
5. Kéo xuống phần Review 
6. Điền vào Subject: " "
7. Điền vào Comment: " " 
8. Bấm nút </t>
    </r>
    <r>
      <rPr>
        <b/>
        <sz val="12"/>
        <color theme="1"/>
        <rFont val="Times New Roman"/>
        <family val="1"/>
      </rPr>
      <t>Send</t>
    </r>
  </si>
  <si>
    <t>1. Nhận xét không thành công
2. Hiển thị thông báo người dùng thấy nhập thiếu Subject và Comment</t>
  </si>
  <si>
    <t>07 - 006</t>
  </si>
  <si>
    <t>Kiểm tra nhận xét sản phẩm thành công</t>
  </si>
  <si>
    <r>
      <t xml:space="preserve">1. Đăng nhập vào web 
2. Click chọn vào 1 danh mục Groceries 
3. Chọn All Groceries
4. Chọn sản phẩm Moong Dal 
5. Kéo xuống phần Review 
6. Điền vào Subject : "Đánh giá" 
7. Điền vào comment : "Tốt"
8. Bấm nút </t>
    </r>
    <r>
      <rPr>
        <b/>
        <sz val="12"/>
        <color theme="1"/>
        <rFont val="Times New Roman"/>
        <family val="1"/>
      </rPr>
      <t>Send</t>
    </r>
  </si>
  <si>
    <t>1. Đánh giá thành công
2. Hiển thị Comment mình vừa đánh giá</t>
  </si>
  <si>
    <t>Function 08: Đặt mua sản phẩm</t>
  </si>
  <si>
    <t>08 - 001</t>
  </si>
  <si>
    <t>Checkout chưa đăng nhập</t>
  </si>
  <si>
    <t>Giỏ hàng có sản phẩm và chưa đăng nhập</t>
  </si>
  <si>
    <r>
      <t>1. Vào giỏ hàng đã có sản phẩm
2. Click nút "</t>
    </r>
    <r>
      <rPr>
        <b/>
        <sz val="12"/>
        <color theme="1"/>
        <rFont val="Times New Roman"/>
        <family val="1"/>
      </rPr>
      <t>Checkout</t>
    </r>
    <r>
      <rPr>
        <sz val="12"/>
        <color theme="1"/>
        <rFont val="Times New Roman"/>
        <family val="1"/>
      </rPr>
      <t xml:space="preserve">"
</t>
    </r>
  </si>
  <si>
    <t>Chuyển sang màn hình "Login Form"</t>
  </si>
  <si>
    <t>08 - 002</t>
  </si>
  <si>
    <t>Checkout đã đăng nhập</t>
  </si>
  <si>
    <t>Giỏ hàng có sản phẩm và đã đăng nhập</t>
  </si>
  <si>
    <t>Chuyển sang màn hình "Review Your Order &amp; Complete Checkout"</t>
  </si>
  <si>
    <t>08 - 003</t>
  </si>
  <si>
    <t>Kiểm tra phần Review Your Order</t>
  </si>
  <si>
    <t xml:space="preserve">Phần review hiển thị danh sách món hàng, số lượng, đơn giá, tổng tiền trùng khớp với giỏ hàng.
</t>
  </si>
  <si>
    <t>08 - 004</t>
  </si>
  <si>
    <t>Kiểm tra nút Review Your Order</t>
  </si>
  <si>
    <r>
      <t>1. Vào giỏ hàng đã có sản phẩm
2. Click nút "</t>
    </r>
    <r>
      <rPr>
        <b/>
        <sz val="12"/>
        <color theme="1"/>
        <rFont val="Times New Roman"/>
        <family val="1"/>
      </rPr>
      <t>Checkout</t>
    </r>
    <r>
      <rPr>
        <sz val="12"/>
        <color theme="1"/>
        <rFont val="Times New Roman"/>
        <family val="1"/>
      </rPr>
      <t>"
3. Click nút "</t>
    </r>
    <r>
      <rPr>
        <b/>
        <sz val="12"/>
        <color theme="1"/>
        <rFont val="Times New Roman"/>
        <family val="1"/>
      </rPr>
      <t>Review Your Order</t>
    </r>
    <r>
      <rPr>
        <sz val="12"/>
        <color theme="1"/>
        <rFont val="Times New Roman"/>
        <family val="1"/>
      </rPr>
      <t>"</t>
    </r>
  </si>
  <si>
    <t>Đóng/mở phần review.</t>
  </si>
  <si>
    <t>08 - 005</t>
  </si>
  <si>
    <t>Kiểm tra phần Contact and Billing Information</t>
  </si>
  <si>
    <t xml:space="preserve">1. Vào giỏ hàng đã có sản phẩm
2. Click nút "Checkout"
</t>
  </si>
  <si>
    <t>Hiển thị Full Name, Phone Number, Shipping Address, Shipping City đầy đủ và đúng so với thông tin đăng ký của tài khoản</t>
  </si>
  <si>
    <t>08 - 006</t>
  </si>
  <si>
    <t>Kiểm tra nút Contact and Billing Information</t>
  </si>
  <si>
    <t>1. Vào giỏ hàng đã có sản phẩm
2. Click nút "Checkout"
3. Click nút "Contact and Billing Information"</t>
  </si>
  <si>
    <t>Đóng/mở phần contact and billing infomation.</t>
  </si>
  <si>
    <t>08 - 007</t>
  </si>
  <si>
    <t>Kiểm tra nút edit trong Contact and Billing Information</t>
  </si>
  <si>
    <t>1. Vào giỏ hàng đã có sản phẩm
2. Click nút "Checkout"
3. Click nút "Contact and Billing Information"
4. Click nút "Edit"</t>
  </si>
  <si>
    <t>Phẩn contact and billing infomation thay đổi thành các textbox để nhập liệu và update.</t>
  </si>
  <si>
    <t>08 - 008</t>
  </si>
  <si>
    <t>Kiểm tra chỉnh sửa Full name có chứa số và ký tự đặc biệt</t>
  </si>
  <si>
    <t>1. Vào giỏ hàng đã có sản phẩm
2. Click nút "Checkout"
3. Click nút "Contact and Billing Information"
4. Click nút "Edit"
5. Nhập Full name: "Nguyễn Văn 2@/\"
6. Nhập Phone number: "0123456789"
7. Nhập Shipping Address: "101 QL50"
8. Nhập Shipping City: "Ho Chi Minh"
9. Click nút "Update"</t>
  </si>
  <si>
    <t>Báo lỗi full name không được có ký tự số/đặc biệt</t>
  </si>
  <si>
    <t>Không thông báo lỗi, cập nhật thành công</t>
  </si>
  <si>
    <t>08 - 009</t>
  </si>
  <si>
    <t>Kiểm tra chỉnh sửa Full name rỗng</t>
  </si>
  <si>
    <t>1. Vào giỏ hàng đã có sản phẩm
2. Click nút "Checkout"
3. Click nút "Contact and Billing Information"
4. Click nút "Edit"
5. Nhập Full name: ""
6. Nhập Phone number: "0123456789"
7. Nhập Shipping Address: "101 QL50"
8. Nhập Shipping City: "Ho Chi Minh"
9. Click nút "Update"</t>
  </si>
  <si>
    <t>Báo lỗi full name không được rỗng</t>
  </si>
  <si>
    <t>Không báo lỗi, cập nhật thành công</t>
  </si>
  <si>
    <t>08 - 010</t>
  </si>
  <si>
    <t>Kiểm tra chỉnh sửa Full name chuỗi không chứa ký tự số/đặc biệt</t>
  </si>
  <si>
    <t>1. Vào giỏ hàng đã có sản phẩm
2. Click nút "Checkout"
3. Click nút "Contact and Billing Information"
4. Click nút "Edit"
5. Nhập Full name: "Đỗ Minh Thiện"
6. Nhập Phone number: "0123456789"
7. Nhập Shipping Address: "101 QL50"
8. Nhập Shipping City: "Ho Chi Minh"
9. Click nút "Update"</t>
  </si>
  <si>
    <t>08 - 011</t>
  </si>
  <si>
    <t>Kiểm tra chỉnh sửa Phone number có ký tự alpha</t>
  </si>
  <si>
    <t>1. Vào giỏ hàng đã có sản phẩm
2. Click nút "Checkout"
3. Click nút "Contact and Billing Information"
4. Click nút "Edit"
5. Nhập Full name: "Đỗ Minh Thiện"
6. Nhập Phone number: "0123456abc"
7. Nhập Shipping Address: "101 QL50"
8. Nhập Shipping City: "Ho Chi Minh"
9. Click nút "Update"</t>
  </si>
  <si>
    <t>Báo lỗi Phone number không được chứa ký tự alpha</t>
  </si>
  <si>
    <t>08 - 012</t>
  </si>
  <si>
    <t>Kiểm tra chỉnh sửa Phone number có ký tự đặc biệt</t>
  </si>
  <si>
    <t>1. Vào giỏ hàng đã có sản phẩm
2. Click nút "Checkout"
3. Click nút "Contact and Billing Information"
4. Click nút "Edit"
5. Nhập Full name: "Đỗ Minh Thiện"
6. Nhập Phone number: "0123456@/\"
7. Nhập Shipping Address: "101 QL50"
8. Nhập Shipping City: "Ho Chi Minh"
9. Click nút "Update"</t>
  </si>
  <si>
    <t>Báo lỗi Phone number không được chứa ký tự đặc biệt</t>
  </si>
  <si>
    <t>08 - 013</t>
  </si>
  <si>
    <t>Kiểm tra chỉnh sửa Phone number rỗng</t>
  </si>
  <si>
    <t>1. Vào giỏ hàng đã có sản phẩm
2. Click nút "Checkout"
3. Click nút "Contact and Billing Information"
4. Click nút "Edit"
5. Nhập Full name: "Đỗ Minh Thiện"
6. Nhập Phone number: ""
7. Nhập Shipping Address: "101 QL50"
8. Nhập Shipping City: "Ho Chi Minh"
9. Click nút "Update"</t>
  </si>
  <si>
    <t>Báo lỗi Phone number không được rỗng</t>
  </si>
  <si>
    <t>08 - 014</t>
  </si>
  <si>
    <t>Kiểm tra chỉnh sửa Phone number chuỗi số &gt;20 số</t>
  </si>
  <si>
    <t>1. Vào giỏ hàng đã có sản phẩm
2. Click nút "Checkout"
3. Click nút "Contact and Billing Information"
4. Click nút "Edit"
5. Nhập Full name: "Đỗ Minh Thiện"
6. Nhập Phone number: "0123456789123456789123456789"
7. Nhập Shipping Address: "101 QL50"
8. Nhập Shipping City: "Ho Chi Minh"
9. Click nút "Update"</t>
  </si>
  <si>
    <t>Báo lỗi Phone number không đúng định dạng số phone</t>
  </si>
  <si>
    <t>08 - 015</t>
  </si>
  <si>
    <t>Kiểm tra chỉnh sửa Phone number chuỗi số đúng định dạng</t>
  </si>
  <si>
    <t>08 - 016</t>
  </si>
  <si>
    <t>Kiểm tra chỉnh sửa Shipping Address chứa ký tự đặc biệt</t>
  </si>
  <si>
    <t>1. Vào giỏ hàng đã có sản phẩm
2. Click nút "Checkout"
3. Click nút "Contact and Billing Information"
4. Click nút "Edit"
5. Nhập Full name: "Đỗ Minh Thiện"
6. Nhập Phone number: "0123456789"
7. Nhập Shipping Address: "101 QL50 @/\+-*/"
8. Nhập Shipping City: "Ho Chi Minh"
9. Click nút "Update"</t>
  </si>
  <si>
    <t>Báo lỗi Shipping Address không được chứa ký tự đặc biệt</t>
  </si>
  <si>
    <t>08 - 017</t>
  </si>
  <si>
    <t>Kiểm tra chỉnh sửa Shipping Address rỗng</t>
  </si>
  <si>
    <t>1. Vào giỏ hàng đã có sản phẩm
2. Click nút "Checkout"
3. Click nút "Contact and Billing Information"
4. Click nút "Edit"
5. Nhập Full name: "Đỗ Minh Thiện"
6. Nhập Phone number: "0123456789"
7. Nhập Shipping Address: ""
8. Nhập Shipping City: "Ho Chi Minh"
9. Click nút "Update"</t>
  </si>
  <si>
    <t>Báo lỗi Shipping Address không được rỗng</t>
  </si>
  <si>
    <t>08 - 018</t>
  </si>
  <si>
    <t>Kiểm tra chỉnh sửa Shipping Address chuỗi bình thường</t>
  </si>
  <si>
    <t>08- 019</t>
  </si>
  <si>
    <t>Kiểm tra chỉnh sửa Shipping city chứa ký tự đặc biệt</t>
  </si>
  <si>
    <t>1. Vào giỏ hàng đã có sản phẩm
2. Click nút "Checkout"
3. Click nút "Contact and Billing Information"
4. Click nút "Edit"
5. Nhập Full name: "Đỗ Minh Thiện"
6. Nhập Phone number: "0123456789"
7. Nhập Shipping Address: "101 QL50"
8. Nhập Shipping City: "+-&lt;&gt;[]"
9. Click nút "Update"</t>
  </si>
  <si>
    <t>Báo lỗi Shipping city không được chứa ký tự đặc biệt</t>
  </si>
  <si>
    <t>08 - 020</t>
  </si>
  <si>
    <t>Kiểm tra chỉnh sửa Shipping city rỗng</t>
  </si>
  <si>
    <t>1. Vào giỏ hàng đã có sản phẩm
2. Click nút "Checkout"
3. Click nút "Contact and Billing Information"
4. Click nút "Edit"
5. Nhập Full name: "Đỗ Minh Thiện"
6. Nhập Phone number: "0123456789"
7. Nhập Shipping Address: "101 QL50"
8. Nhập Shipping City: ""
9. Click nút "Update"</t>
  </si>
  <si>
    <t>Báo lỗi Shipping city không được rỗng</t>
  </si>
  <si>
    <t>08 - 021</t>
  </si>
  <si>
    <t>Kiểm tra chỉnh sửa Shipping city chuỗi bình thường</t>
  </si>
  <si>
    <t>08 - 022</t>
  </si>
  <si>
    <t>Kiểm tra nút Pay now khi Contact and Billing Information thiếu thông tin</t>
  </si>
  <si>
    <t>1. Vào giỏ hàng đã có sản phẩm
2. Click nút "Checkout"
3. Click nút "Contact and Billing Information"
4. Click nút "Edit"
5. Nhập Full name: ""
6. Nhập Phone number: ""
7. Nhập Shipping Address: ""
8. Nhập Shipping City: ""
9. Click nút "Update"
10. Click nút "Pay now"</t>
  </si>
  <si>
    <t xml:space="preserve">Báo lỗi thiếu thông tin </t>
  </si>
  <si>
    <t>Không báo lỗi.
Chuyển sang màn hình "Your order has been proceeded successfully!"</t>
  </si>
  <si>
    <t>08 - 023</t>
  </si>
  <si>
    <t>Kiểm tra nút Pay now khi giỏ hàng không có món hàng nào</t>
  </si>
  <si>
    <t>Giỏ hàng không có sản phẩm, đã đăng nhập.</t>
  </si>
  <si>
    <t>1. Vào màn hình "Review Your Order &amp; Complete Checkout" bằng đường dẫn .../Member/Checkout.aspx hoặc đợi đến khi hết phiên làm việc, giỏ hàng và đăng nhập reset lại.
2. Kiểm tra phần "Review Your Order" không có sản phẩm nào.
3. Click nút "Pay now"</t>
  </si>
  <si>
    <t>Báo lỗi không có món hàng nào được mua</t>
  </si>
  <si>
    <t>08 - 024</t>
  </si>
  <si>
    <t>Kiểm tra làm rỗng giỏ hàng sau khi đặt hàng</t>
  </si>
  <si>
    <t>1. Vào giỏ hàng đã có sản phẩm
2. Click nút "Checkout"
3. Click nút "Pay now"</t>
  </si>
  <si>
    <t>Chuyển sang màn hình "Your order has been proceeded successfully!". 
Làm rỗng giỏ hàng.</t>
  </si>
  <si>
    <t>Chuyển sang màn hình "Your order has been proceeded successfully!". 
Không làm rỗng giỏ hàng.</t>
  </si>
  <si>
    <t>Function 09: Theo dõi đơn hàng</t>
  </si>
  <si>
    <t>09 - 001</t>
  </si>
  <si>
    <t>Kiểm tra hiển thị danh sách đơn đặt hàng</t>
  </si>
  <si>
    <t>Đã đăng nhập và đặt thành công ít nhất 1 đơn hàng</t>
  </si>
  <si>
    <r>
      <t xml:space="preserve">1. Click vào tên đăng nhập phía trên sau khi đăng nhập để xổ lựa chọn xuống
2. Click </t>
    </r>
    <r>
      <rPr>
        <b/>
        <sz val="12"/>
        <color theme="1"/>
        <rFont val="Times New Roman"/>
        <family val="1"/>
      </rPr>
      <t>My orders</t>
    </r>
  </si>
  <si>
    <t>Chuyển sang màn hình My orders
Hiển thị danh sách các đơn đặt hàng đã từng đặt</t>
  </si>
  <si>
    <t>09 - 002</t>
  </si>
  <si>
    <t>Kiểm tra hiển thị chi tiết đơn đặt hàng</t>
  </si>
  <si>
    <r>
      <t xml:space="preserve">1. Click vào tên đăng nhập phía trên sau khi đăng nhập để xổ lựa chọn xuống
2. Click </t>
    </r>
    <r>
      <rPr>
        <b/>
        <sz val="12"/>
        <color theme="1"/>
        <rFont val="Times New Roman"/>
        <family val="1"/>
      </rPr>
      <t>My orders</t>
    </r>
    <r>
      <rPr>
        <sz val="12"/>
        <color theme="1"/>
        <rFont val="Times New Roman"/>
        <family val="1"/>
      </rPr>
      <t xml:space="preserve">
3. Click vào một trong các đơn đặt hàng</t>
    </r>
  </si>
  <si>
    <t>Hiện thị sản phẩm, số lượng, đơn giá, tổng tiền của đơn đặt hàng</t>
  </si>
  <si>
    <t>09 - 003</t>
  </si>
  <si>
    <t>Kiểm tra tình trạng đơn hàng khi chưa nhận được hàng đã đặt</t>
  </si>
  <si>
    <r>
      <t xml:space="preserve">1. Sau khi đặt hàng xong 
2. Click vào tên đăng nhập phía trên sau khi đăng nhập để xổ lựa chọn xuống. Click </t>
    </r>
    <r>
      <rPr>
        <b/>
        <sz val="12"/>
        <color theme="1"/>
        <rFont val="Times New Roman"/>
        <family val="1"/>
      </rPr>
      <t>My orders</t>
    </r>
    <r>
      <rPr>
        <sz val="12"/>
        <color theme="1"/>
        <rFont val="Times New Roman"/>
        <family val="1"/>
      </rPr>
      <t xml:space="preserve">
3. Kiểm tra tình trạng đơn hàng vừa đặt hàng</t>
    </r>
  </si>
  <si>
    <t>Chưa nhận được hàng nên tình trạng là Waiting (đang chờ đợi)</t>
  </si>
  <si>
    <t>Chưa nhận được hàng nên tình trạng là waiting (đang chờ đợi)</t>
  </si>
  <si>
    <t>Function 10: Tìm kiếm sản phẩm</t>
  </si>
  <si>
    <t>Function 10.1: Tìm kiếm sản phẩm đơn giản theo từ khóa (keyword)</t>
  </si>
  <si>
    <t>10 - 001</t>
  </si>
  <si>
    <t xml:space="preserve">Tìm kiếm với từ khóa rỗng </t>
  </si>
  <si>
    <t>1. Nhập nội dung tìm kiếm là " "
2. Nhấn nút "Enter"</t>
  </si>
  <si>
    <t>Hiển thị thông báo vui lòng điền thông tin tìm kiếm</t>
  </si>
  <si>
    <t>Không hiển thị thông báo người dùng vui lòng nhập vào thông tin cần tìm kiếm mà lại đến trang Product và hiển thị danh sách tất cả các sản phẩm</t>
  </si>
  <si>
    <t>14/04/2018</t>
  </si>
  <si>
    <t>10 - 002</t>
  </si>
  <si>
    <t xml:space="preserve">Tìm kiếm với chữ hoa và chữ thường </t>
  </si>
  <si>
    <r>
      <t>1. Nhập nội dung tìm kiếm là "</t>
    </r>
    <r>
      <rPr>
        <b/>
        <sz val="12"/>
        <rFont val="Times New Roman"/>
        <family val="1"/>
      </rPr>
      <t>fRy Pan</t>
    </r>
    <r>
      <rPr>
        <sz val="12"/>
        <rFont val="Times New Roman"/>
        <family val="1"/>
      </rPr>
      <t>"
2. Nhấn nút "Enter"</t>
    </r>
  </si>
  <si>
    <t>Hiển thị kết quả tìm được những sản phẩm mà không phân biệt hoa thường</t>
  </si>
  <si>
    <t>10 - 003</t>
  </si>
  <si>
    <t xml:space="preserve">Tìm kiếm bằng cách click vào icon tìm kiếm  </t>
  </si>
  <si>
    <r>
      <t>1. Nhập nội dung tìm kiếm là "</t>
    </r>
    <r>
      <rPr>
        <b/>
        <sz val="12"/>
        <rFont val="Times New Roman"/>
        <family val="1"/>
      </rPr>
      <t>Fry Pan</t>
    </r>
    <r>
      <rPr>
        <sz val="12"/>
        <rFont val="Times New Roman"/>
        <family val="1"/>
      </rPr>
      <t>"
2. Nhấn vào icon tìm kiếm</t>
    </r>
  </si>
  <si>
    <t>Hiển thị kết quả có liên quan đến từ khóa tìm kiếm</t>
  </si>
  <si>
    <t>10 - 004</t>
  </si>
  <si>
    <t>Tìm kiếm với từ khóa có ký tự " / "</t>
  </si>
  <si>
    <r>
      <t>1. Nhập nội dung tìm kiếm là "</t>
    </r>
    <r>
      <rPr>
        <b/>
        <sz val="12"/>
        <rFont val="Times New Roman"/>
        <family val="1"/>
      </rPr>
      <t>Arhar Dal / "</t>
    </r>
    <r>
      <rPr>
        <sz val="12"/>
        <rFont val="Times New Roman"/>
        <family val="1"/>
      </rPr>
      <t xml:space="preserve">
2. Nhấn nút "Enter"</t>
    </r>
  </si>
  <si>
    <t>Hiển thị kết quả tìm kiếm được những sản phẩm có tiêu đề liên quan đến ký tự "/" (nếu có)</t>
  </si>
  <si>
    <t>Không thể tìm kiếm được những sản phẩm có tiêu đề liên quan đến ký tự "/"</t>
  </si>
  <si>
    <t>10 - 005</t>
  </si>
  <si>
    <t xml:space="preserve">Tìm kiếm với từ khóa có ký tự " ' "
(nháy đơn) </t>
  </si>
  <si>
    <r>
      <t>1. Nhập nội dung tìm kiếm là "</t>
    </r>
    <r>
      <rPr>
        <b/>
        <sz val="12"/>
        <rFont val="Times New Roman"/>
        <family val="1"/>
      </rPr>
      <t xml:space="preserve">Fry ' </t>
    </r>
    <r>
      <rPr>
        <sz val="12"/>
        <rFont val="Times New Roman"/>
        <family val="1"/>
      </rPr>
      <t>"
2. Nhấn nút "Enter"</t>
    </r>
  </si>
  <si>
    <t>Hiển thị kết quả tìm được những sản phẩm có liên quan đến ký tự "Fry ' " (nếu có)</t>
  </si>
  <si>
    <t>Không thể tìm kiếm được những sản phẩm có tiêu đề liên quan đến ký tự "Fry ' "</t>
  </si>
  <si>
    <t>10 - 006</t>
  </si>
  <si>
    <t xml:space="preserve">Tìm kiếm với từ khóa không có dấu
</t>
  </si>
  <si>
    <r>
      <t>1. Nhập nội dung tìm kiếm là "</t>
    </r>
    <r>
      <rPr>
        <b/>
        <sz val="12"/>
        <rFont val="Times New Roman"/>
        <family val="1"/>
      </rPr>
      <t>Flash</t>
    </r>
    <r>
      <rPr>
        <sz val="12"/>
        <rFont val="Times New Roman"/>
        <family val="1"/>
      </rPr>
      <t>"
2. Nhấn nút "Enter"</t>
    </r>
  </si>
  <si>
    <t>10 - 007</t>
  </si>
  <si>
    <t xml:space="preserve">Tìm kiếm với từ khóa có dấu 
</t>
  </si>
  <si>
    <r>
      <t>1. Nhập nội dung tìm kiếm là "</t>
    </r>
    <r>
      <rPr>
        <b/>
        <sz val="12"/>
        <rFont val="Times New Roman"/>
        <family val="1"/>
      </rPr>
      <t>Flásh</t>
    </r>
    <r>
      <rPr>
        <sz val="12"/>
        <rFont val="Times New Roman"/>
        <family val="1"/>
      </rPr>
      <t>"
2. Nhấn nút "Enter"</t>
    </r>
  </si>
  <si>
    <t>Trang web hiển thị tất cả sản phẩm là tiếng anh nên sẽ không tìm thấy sản phẩm nào thích hợp với từ khóa</t>
  </si>
  <si>
    <t>Không hiển thị sản phẩm phù hợp với từ khóa</t>
  </si>
  <si>
    <t xml:space="preserve">10 - 008 </t>
  </si>
  <si>
    <t xml:space="preserve">Tìm kiếm với từ khóa có  nhiều khoảng trắng ớ phía trước hoặc phía sau </t>
  </si>
  <si>
    <r>
      <t xml:space="preserve">1. Nhập nội dung tìm kiếm là "  </t>
    </r>
    <r>
      <rPr>
        <b/>
        <sz val="12"/>
        <rFont val="Times New Roman"/>
        <family val="1"/>
      </rPr>
      <t xml:space="preserve">Flash  </t>
    </r>
    <r>
      <rPr>
        <sz val="12"/>
        <rFont val="Times New Roman"/>
        <family val="1"/>
      </rPr>
      <t>"
2. Nhấn nút "Enter"</t>
    </r>
  </si>
  <si>
    <t>Tự động cắt những khoảng trống dư thừa ở phía trước và phía sau, sau đó tìm kiếm từ như bình thường</t>
  </si>
  <si>
    <t>Không cắt những khoảng trắng dư thừa</t>
  </si>
  <si>
    <t>10 - 009</t>
  </si>
  <si>
    <t xml:space="preserve">Tìm kiếm khi nhập 1 ký tự bất kỳ </t>
  </si>
  <si>
    <r>
      <t>1. Nhập nội dung tìm kiếm là "</t>
    </r>
    <r>
      <rPr>
        <b/>
        <sz val="12"/>
        <rFont val="Times New Roman"/>
        <family val="1"/>
      </rPr>
      <t>d</t>
    </r>
    <r>
      <rPr>
        <sz val="12"/>
        <rFont val="Times New Roman"/>
        <family val="1"/>
      </rPr>
      <t>"
2. Nhấn nút "Enter"</t>
    </r>
  </si>
  <si>
    <t>Hiển thị tất cả các sản phẩm có chữ "d"</t>
  </si>
  <si>
    <t>Function 10.2: Sắp xếp, phân trang sản phẩm</t>
  </si>
  <si>
    <t>10 - 010</t>
  </si>
  <si>
    <t xml:space="preserve">Kiểm tra việc phân trang sản phẩm khi người dùng chọn "Item on page 9"  </t>
  </si>
  <si>
    <t>Đang ở trang Products</t>
  </si>
  <si>
    <r>
      <t>1. Chọn "</t>
    </r>
    <r>
      <rPr>
        <b/>
        <sz val="12"/>
        <rFont val="Times New Roman"/>
        <family val="1"/>
      </rPr>
      <t>Item on page 9</t>
    </r>
    <r>
      <rPr>
        <sz val="12"/>
        <rFont val="Times New Roman"/>
        <family val="1"/>
      </rPr>
      <t>"
2. Chọn "</t>
    </r>
    <r>
      <rPr>
        <b/>
        <sz val="12"/>
        <rFont val="Times New Roman"/>
        <family val="1"/>
      </rPr>
      <t>Default sorting</t>
    </r>
    <r>
      <rPr>
        <sz val="12"/>
        <rFont val="Times New Roman"/>
        <family val="1"/>
      </rPr>
      <t>"</t>
    </r>
  </si>
  <si>
    <t>Hiển thị theo yêu cầu 1 trang là 9 sản phẩm và sắp xếp tên các sản phẩm theo thứ tự</t>
  </si>
  <si>
    <t>10 - 011</t>
  </si>
  <si>
    <t xml:space="preserve">Kiểm tra việc phân trang sản phẩm khi người dùng chọn "Item on page 18" </t>
  </si>
  <si>
    <r>
      <t>1. Chọn "</t>
    </r>
    <r>
      <rPr>
        <b/>
        <sz val="12"/>
        <rFont val="Times New Roman"/>
        <family val="1"/>
      </rPr>
      <t>Item on page 18</t>
    </r>
    <r>
      <rPr>
        <sz val="12"/>
        <rFont val="Times New Roman"/>
        <family val="1"/>
      </rPr>
      <t>"
2. Chọn "</t>
    </r>
    <r>
      <rPr>
        <b/>
        <sz val="12"/>
        <rFont val="Times New Roman"/>
        <family val="1"/>
      </rPr>
      <t>Default sorting</t>
    </r>
    <r>
      <rPr>
        <sz val="12"/>
        <rFont val="Times New Roman"/>
        <family val="1"/>
      </rPr>
      <t>"</t>
    </r>
  </si>
  <si>
    <t>Hiển thị theo yêu cầu 1 trang là 18 sản phẩm và sắp xếp tên các sản phẩm theo thứ tự</t>
  </si>
  <si>
    <t>10 - 012</t>
  </si>
  <si>
    <t xml:space="preserve">Kiểm tra việc phân trang sản phẩm khi người dùng chọn "Item on page 32" </t>
  </si>
  <si>
    <r>
      <t>1. Chọn "</t>
    </r>
    <r>
      <rPr>
        <b/>
        <sz val="12"/>
        <rFont val="Times New Roman"/>
        <family val="1"/>
      </rPr>
      <t>Item on page 32</t>
    </r>
    <r>
      <rPr>
        <sz val="12"/>
        <rFont val="Times New Roman"/>
        <family val="1"/>
      </rPr>
      <t>"
2. Chọn "</t>
    </r>
    <r>
      <rPr>
        <b/>
        <sz val="12"/>
        <rFont val="Times New Roman"/>
        <family val="1"/>
      </rPr>
      <t>Default sorting</t>
    </r>
    <r>
      <rPr>
        <sz val="12"/>
        <rFont val="Times New Roman"/>
        <family val="1"/>
      </rPr>
      <t>"</t>
    </r>
  </si>
  <si>
    <t>Hiển thị theo yêu cầu 1 trang là 32 sản phẩm và sắp xếp tên các sản phẩm theo thứ tự</t>
  </si>
  <si>
    <t>10 - 013</t>
  </si>
  <si>
    <t>Kiểm tra việc phân trang sản phẩm khi người dùng chọn "ALL"</t>
  </si>
  <si>
    <r>
      <t>1. Chọn "</t>
    </r>
    <r>
      <rPr>
        <b/>
        <sz val="12"/>
        <rFont val="Times New Roman"/>
        <family val="1"/>
      </rPr>
      <t>ALL</t>
    </r>
    <r>
      <rPr>
        <sz val="12"/>
        <rFont val="Times New Roman"/>
        <family val="1"/>
      </rPr>
      <t>"
2. Chọn "</t>
    </r>
    <r>
      <rPr>
        <b/>
        <sz val="12"/>
        <rFont val="Times New Roman"/>
        <family val="1"/>
      </rPr>
      <t>Default sorting</t>
    </r>
    <r>
      <rPr>
        <sz val="12"/>
        <rFont val="Times New Roman"/>
        <family val="1"/>
      </rPr>
      <t>"</t>
    </r>
  </si>
  <si>
    <t>Hiển thị theo yêu cầu 1 trang là tất cả các sản phẩm và sắp xếp tên các sản phẩm theo thứ tự</t>
  </si>
  <si>
    <t>10 - 014</t>
  </si>
  <si>
    <t xml:space="preserve">Kiểm tra việc sắp xếp sản phẩm theo tiêu chí sắp xếp tăng dần giá  </t>
  </si>
  <si>
    <r>
      <t>1. Chọn "</t>
    </r>
    <r>
      <rPr>
        <b/>
        <sz val="12"/>
        <rFont val="Times New Roman"/>
        <family val="1"/>
      </rPr>
      <t>Item on page 9</t>
    </r>
    <r>
      <rPr>
        <sz val="12"/>
        <rFont val="Times New Roman"/>
        <family val="1"/>
      </rPr>
      <t>"
2. Chọn "</t>
    </r>
    <r>
      <rPr>
        <b/>
        <sz val="12"/>
        <rFont val="Times New Roman"/>
        <family val="1"/>
      </rPr>
      <t>Sort by price</t>
    </r>
    <r>
      <rPr>
        <sz val="12"/>
        <rFont val="Times New Roman"/>
        <family val="1"/>
      </rPr>
      <t>"</t>
    </r>
  </si>
  <si>
    <t>Hiển thị các sản phẩm theo tiêu chí giá tăng dần</t>
  </si>
  <si>
    <t>10 - 015</t>
  </si>
  <si>
    <t>Kiểm tra việc sắp xếp sản phẩm theo tiêu chí sắp xếp giảm dần giá</t>
  </si>
  <si>
    <t>Hiển thị các sản phẩm theo tiêu chí giá giảm dần</t>
  </si>
  <si>
    <t>10 - 016</t>
  </si>
  <si>
    <t>Kiểm tra việc sắp xếp sản phẩm theo tiêu chí điểm đánh giá cao</t>
  </si>
  <si>
    <r>
      <t>1. Chọn "</t>
    </r>
    <r>
      <rPr>
        <b/>
        <sz val="12"/>
        <rFont val="Times New Roman"/>
        <family val="1"/>
      </rPr>
      <t>Item on page 9</t>
    </r>
    <r>
      <rPr>
        <sz val="12"/>
        <rFont val="Times New Roman"/>
        <family val="1"/>
      </rPr>
      <t>"
2. Chọn "</t>
    </r>
    <r>
      <rPr>
        <b/>
        <sz val="12"/>
        <rFont val="Times New Roman"/>
        <family val="1"/>
      </rPr>
      <t>Sort by average rating</t>
    </r>
    <r>
      <rPr>
        <sz val="12"/>
        <rFont val="Times New Roman"/>
        <family val="1"/>
      </rPr>
      <t>"</t>
    </r>
  </si>
  <si>
    <t>Hiển thị các sản phẩm theo thứ tự điểm đánh giá tử cao đến thấp</t>
  </si>
  <si>
    <t>10 - 017</t>
  </si>
  <si>
    <t>Kiểm tra việc sắp xếp các sản phẩm theo tiêu chí sản phẩm đang khuyến mãi</t>
  </si>
  <si>
    <t>1. Click chọn vào 1 danh mục
2. Chọn xem danh sách sản phẩm đang khuyến mãi</t>
  </si>
  <si>
    <t>Hiển thị danh sách sản phẩm theo các sản phẩm được khuyến mãi</t>
  </si>
  <si>
    <t xml:space="preserve">Không có mục xem danh sách khuyến mãi 
Sản phẩm khuyến mãi hiển thị theo từng loại sản phẩm
</t>
  </si>
  <si>
    <t>10 - 018</t>
  </si>
  <si>
    <t xml:space="preserve">Kiểm tra việc sắp xếp các sản phẩm theo tiêu chí sắp xếp mặc định </t>
  </si>
  <si>
    <r>
      <t xml:space="preserve">1. Chọn </t>
    </r>
    <r>
      <rPr>
        <b/>
        <sz val="12"/>
        <rFont val="Times New Roman"/>
        <family val="1"/>
      </rPr>
      <t>"Item on page 9</t>
    </r>
    <r>
      <rPr>
        <sz val="12"/>
        <rFont val="Times New Roman"/>
        <family val="1"/>
      </rPr>
      <t>"
2. Chọn "</t>
    </r>
    <r>
      <rPr>
        <b/>
        <sz val="12"/>
        <rFont val="Times New Roman"/>
        <family val="1"/>
      </rPr>
      <t>Default sorting</t>
    </r>
    <r>
      <rPr>
        <sz val="12"/>
        <rFont val="Times New Roman"/>
        <family val="1"/>
      </rPr>
      <t>"</t>
    </r>
  </si>
  <si>
    <t>Hiển thị các sản phẩm được sắp xếp mặc định theo giá tăng dần</t>
  </si>
  <si>
    <t>10 - 019</t>
  </si>
  <si>
    <t>Kiểm tra việc sắp xếp các sản phẩm theo tiêu chí mức độ phổ biến</t>
  </si>
  <si>
    <r>
      <t xml:space="preserve">1. Chọn </t>
    </r>
    <r>
      <rPr>
        <b/>
        <sz val="12"/>
        <rFont val="Times New Roman"/>
        <family val="1"/>
      </rPr>
      <t>"Item on page 9</t>
    </r>
    <r>
      <rPr>
        <sz val="12"/>
        <rFont val="Times New Roman"/>
        <family val="1"/>
      </rPr>
      <t>"
2. Chọn "</t>
    </r>
    <r>
      <rPr>
        <b/>
        <sz val="12"/>
        <rFont val="Times New Roman"/>
        <family val="1"/>
      </rPr>
      <t>Sort by populariry</t>
    </r>
    <r>
      <rPr>
        <sz val="12"/>
        <rFont val="Times New Roman"/>
        <family val="1"/>
      </rPr>
      <t>"</t>
    </r>
  </si>
  <si>
    <t xml:space="preserve">Hiển thị các sản phẩm được người dùng hay mua nhất </t>
  </si>
  <si>
    <t>10 - 020</t>
  </si>
  <si>
    <t>Kiểm tra khi click vào các số phân trang (số đầu tiên và số cuối cùng)</t>
  </si>
  <si>
    <r>
      <t>1. Chọn "</t>
    </r>
    <r>
      <rPr>
        <b/>
        <sz val="12"/>
        <rFont val="Times New Roman"/>
        <family val="1"/>
      </rPr>
      <t>Item on page 9</t>
    </r>
    <r>
      <rPr>
        <sz val="12"/>
        <rFont val="Times New Roman"/>
        <family val="1"/>
      </rPr>
      <t>"
2. Chọn "</t>
    </r>
    <r>
      <rPr>
        <b/>
        <sz val="12"/>
        <rFont val="Times New Roman"/>
        <family val="1"/>
      </rPr>
      <t>Default sorting</t>
    </r>
    <r>
      <rPr>
        <sz val="12"/>
        <rFont val="Times New Roman"/>
        <family val="1"/>
      </rPr>
      <t xml:space="preserve">"
3. Click vào số phân trang đầu tiên là "1" 
4. Click vào số phân trang cuối cùng </t>
    </r>
  </si>
  <si>
    <t>Trang đầu tiên hiển thị đúng 9 sản phẩm 
và sắp xếp tên các sản phẩm theo thứ tự
Trang cuối cùng, nếu số sản phẩm còn lại vượt quá 9 sản phẩm thì hiển thị đúng 9 sản phẩm trên một trang và sắp xếp tên các sản phẩm theo thứ tự. Ngược lại thì hiển thị các sản phẩm còn lại đó ra</t>
  </si>
  <si>
    <t>10 - 021</t>
  </si>
  <si>
    <t>Kiểm tra việc click vào "&lt;" của phân trang</t>
  </si>
  <si>
    <t>Đang ở trang Products và ở trang số 4 của sản phẩm</t>
  </si>
  <si>
    <t>1. Click vào nút "&lt;"</t>
  </si>
  <si>
    <t>Đang ở trang hiện tại trở về trang trước đó 1 trang</t>
  </si>
  <si>
    <t>10 - 022</t>
  </si>
  <si>
    <t>Kiểm tra việc click vào "&lt;&lt;" của phân trang</t>
  </si>
  <si>
    <t>1. Click vào nút "&lt;&lt;"</t>
  </si>
  <si>
    <t>Đang ở trang hiện tại trở về trang đầu tiên</t>
  </si>
  <si>
    <t>10 - 023</t>
  </si>
  <si>
    <t>Kiểm tra việc click vào "&gt;" của phân trang</t>
  </si>
  <si>
    <t>1. Click vào nút "&gt;"</t>
  </si>
  <si>
    <t>Đang ở trang hiện tại tới trang tiếp theo 1 trang</t>
  </si>
  <si>
    <t>10 - 024</t>
  </si>
  <si>
    <t>Kiểm tra việc click vào "&gt;&gt;" của phân trang</t>
  </si>
  <si>
    <t>1. Click vào nút "&gt;&gt;"</t>
  </si>
  <si>
    <t>Đang ở trang hiện tại chuyển đang trang cuối cùng</t>
  </si>
  <si>
    <t>10 - 025</t>
  </si>
  <si>
    <t xml:space="preserve">Kiểm tra việc phân trang khi không có sản phẩm </t>
  </si>
  <si>
    <t>1. Click vào danh mục "Groceries", chọn "Rice &amp; Rice Products"
2. Chọn "Item on page 9" và chọn "Sort by average"</t>
  </si>
  <si>
    <t>Không hiển thị phân trang bên dưới</t>
  </si>
  <si>
    <t>Hiển thị 4 nút là &lt;, &lt;&lt;, &gt;, &gt;&gt;</t>
  </si>
  <si>
    <t>10 - 026</t>
  </si>
  <si>
    <t>Kiểm tra vị trí nút phân trang</t>
  </si>
  <si>
    <t>1. Click vào danh mục "Household", chọn "Mops"
2. Chọn "Item on page 9" và chọn "Sort by average"</t>
  </si>
  <si>
    <t>Vị trí nút phân trang cố định 1 chỗ phía dưới</t>
  </si>
  <si>
    <t>Vị trí nút phân trang không cố định</t>
  </si>
  <si>
    <t xml:space="preserve">10 - 027 </t>
  </si>
  <si>
    <t>Đã đăng nhập</t>
  </si>
  <si>
    <t>10 - 028</t>
  </si>
  <si>
    <t>10 - 029</t>
  </si>
  <si>
    <t xml:space="preserve">Tìm kiếm bằng cách click vào icon tìm kiếm </t>
  </si>
  <si>
    <t>10 - 030</t>
  </si>
  <si>
    <t xml:space="preserve">Tìm kiếm với từ khóa có ký tự " / " </t>
  </si>
  <si>
    <t>10 - 031</t>
  </si>
  <si>
    <t>Tìm kiếm với từ khóa có ký tự " ' " 
(nháy đơn)</t>
  </si>
  <si>
    <t>10 - 032</t>
  </si>
  <si>
    <t xml:space="preserve">Tìm kiếm với từ khóa không có dấu </t>
  </si>
  <si>
    <t>10 - 033</t>
  </si>
  <si>
    <t xml:space="preserve">Tìm kiếm với từ khóa có dấu </t>
  </si>
  <si>
    <t>10 - 034</t>
  </si>
  <si>
    <t>10 - 035</t>
  </si>
  <si>
    <t>10 - 036</t>
  </si>
  <si>
    <t xml:space="preserve">Kiểm tra việc phân trang sản phẩm khi người dùng chọn "Item on page 9" </t>
  </si>
  <si>
    <t>Đã đăng nhập, đang ở trang Products</t>
  </si>
  <si>
    <t>10 - 037</t>
  </si>
  <si>
    <t>Kiểm tra việc phân trang sản phẩm khi người dùng chọn "Item on page 18"</t>
  </si>
  <si>
    <t>10 - 038</t>
  </si>
  <si>
    <t>Kiểm tra việc phân trang sản phẩm khi người dùng chọn "Item on page 32"</t>
  </si>
  <si>
    <t>10 - 039</t>
  </si>
  <si>
    <t xml:space="preserve">Kiểm tra việc phân trang sản phẩm khi người dùng chọn "ALL" </t>
  </si>
  <si>
    <t>10 - 040</t>
  </si>
  <si>
    <t xml:space="preserve">Kiểm tra việc sắp xếp sản phẩm theo tiêu chí sắp xếp tăng dần giá </t>
  </si>
  <si>
    <t>10 - 041</t>
  </si>
  <si>
    <t xml:space="preserve">Kiểm tra việc sắp xếp sản phẩm theo tiêu chí sắp xếp giảm dần giá </t>
  </si>
  <si>
    <t>10 - 042</t>
  </si>
  <si>
    <t>10 - 043</t>
  </si>
  <si>
    <t xml:space="preserve">Kiểm tra việc sắp xếp các sản phẩm theo tiêu chí sản phẩm đang khuyến mãi </t>
  </si>
  <si>
    <t>10 - 044</t>
  </si>
  <si>
    <t>Kiểm tra việc sắp xếp các sản phẩm theo tiêu chí sắp xếp mặc định</t>
  </si>
  <si>
    <t>10 - 045</t>
  </si>
  <si>
    <t xml:space="preserve">Kiểm tra việc sắp xếp các sản phẩm theo tiêu chí mức độ phổ biến </t>
  </si>
  <si>
    <t>10 - 046</t>
  </si>
  <si>
    <r>
      <t>1. Chọn "</t>
    </r>
    <r>
      <rPr>
        <b/>
        <sz val="12"/>
        <rFont val="Times New Roman"/>
        <family val="1"/>
      </rPr>
      <t>Item on page 9</t>
    </r>
    <r>
      <rPr>
        <sz val="12"/>
        <rFont val="Times New Roman"/>
        <family val="1"/>
      </rPr>
      <t>"
2. Chọn "</t>
    </r>
    <r>
      <rPr>
        <b/>
        <sz val="12"/>
        <rFont val="Times New Roman"/>
        <family val="1"/>
      </rPr>
      <t>Default sorting</t>
    </r>
    <r>
      <rPr>
        <sz val="12"/>
        <rFont val="Times New Roman"/>
        <family val="1"/>
      </rPr>
      <t>"
3. Click vào số phân trang đầu tiên là "1" 
4. Click vào số phân trang cuối cùng</t>
    </r>
  </si>
  <si>
    <t>10 - 047</t>
  </si>
  <si>
    <t>Đã đăng nhập, đang ở trang Products và ở trang số 4 của sản phẩm</t>
  </si>
  <si>
    <t>10 - 048</t>
  </si>
  <si>
    <t>10 - 049</t>
  </si>
  <si>
    <t>10 - 050</t>
  </si>
  <si>
    <t>10 - 051</t>
  </si>
  <si>
    <t>10 - 052</t>
  </si>
  <si>
    <t>Function 11: Gửi thông tin liên hệ</t>
  </si>
  <si>
    <t xml:space="preserve">Người dùng là Member (khách hàng) </t>
  </si>
  <si>
    <t>Gửi thông tin liên hệ có capcha</t>
  </si>
  <si>
    <t>11 - 001</t>
  </si>
  <si>
    <t>Kiểm tra gửi thông tin liên hệ trường Your Name trống</t>
  </si>
  <si>
    <r>
      <t xml:space="preserve">1. Chọn vào </t>
    </r>
    <r>
      <rPr>
        <b/>
        <sz val="12"/>
        <color rgb="FF000000"/>
        <rFont val="Times New Roman"/>
        <family val="1"/>
      </rPr>
      <t>Help hoặc Contact</t>
    </r>
    <r>
      <rPr>
        <sz val="12"/>
        <color rgb="FF000000"/>
        <rFont val="Times New Roman"/>
        <family val="1"/>
      </rPr>
      <t xml:space="preserve">
2. Điền thông tin Your Name = " "
3. Điền thông tin Your Email = "as.thienvuong@gmail.com"
4. Điền thông tin Your Message = "thông báo contact"
5. Điền capcha đúng như hình 
6. Bấm nút </t>
    </r>
    <r>
      <rPr>
        <b/>
        <sz val="12"/>
        <color rgb="FF000000"/>
        <rFont val="Times New Roman"/>
        <family val="1"/>
      </rPr>
      <t>Submit</t>
    </r>
  </si>
  <si>
    <t>Hiển thị thông báo thiếu nhập trường Your Name</t>
  </si>
  <si>
    <t>Con trỏ tự động chuyển trường Your Name</t>
  </si>
  <si>
    <t>11 - 002</t>
  </si>
  <si>
    <t>Kiểm tra gửi thông tin liên hệ trường Your Email trống</t>
  </si>
  <si>
    <r>
      <t xml:space="preserve">1. Chọn vào </t>
    </r>
    <r>
      <rPr>
        <b/>
        <sz val="12"/>
        <color rgb="FF000000"/>
        <rFont val="Times New Roman"/>
        <family val="1"/>
      </rPr>
      <t>Help hoặc Contact</t>
    </r>
    <r>
      <rPr>
        <sz val="12"/>
        <color rgb="FF000000"/>
        <rFont val="Times New Roman"/>
        <family val="1"/>
      </rPr>
      <t xml:space="preserve"> 
2. Điền thông tin Your Name = "Thiên Hưng"
3. Điền thông tin Your Email = " "
4. Điền thông tin Your Message = "thông báo contact"
5. Điền capcha đúng như hình 
6. Bấm nút </t>
    </r>
    <r>
      <rPr>
        <b/>
        <sz val="12"/>
        <color rgb="FF000000"/>
        <rFont val="Times New Roman"/>
        <family val="1"/>
      </rPr>
      <t>Submit</t>
    </r>
  </si>
  <si>
    <t>Hiển thị thông báo thiếu nhập trường Your Email</t>
  </si>
  <si>
    <t>11 - 003</t>
  </si>
  <si>
    <t>Kiểm tra gửi thông tin liên hệ trường Your Message trống</t>
  </si>
  <si>
    <r>
      <t xml:space="preserve">1. Chọn vào </t>
    </r>
    <r>
      <rPr>
        <b/>
        <sz val="12"/>
        <color rgb="FF000000"/>
        <rFont val="Times New Roman"/>
        <family val="1"/>
      </rPr>
      <t>Help hoặc Contact</t>
    </r>
    <r>
      <rPr>
        <sz val="12"/>
        <color rgb="FF000000"/>
        <rFont val="Times New Roman"/>
        <family val="1"/>
      </rPr>
      <t xml:space="preserve">
2. Điền thông tin Your Name = "Thiên Hưng"
3. Điền thông tin Your Email = "as.thienvuong@gmail.com"
4. Điền thông tin Your Message = " "
5. Điền capcha đúng như hình 
6. Bấm nút </t>
    </r>
    <r>
      <rPr>
        <b/>
        <sz val="12"/>
        <color rgb="FF000000"/>
        <rFont val="Times New Roman"/>
        <family val="1"/>
      </rPr>
      <t>Submit</t>
    </r>
  </si>
  <si>
    <t>Hiển thị thông báo thiếu nhập trường Your Message</t>
  </si>
  <si>
    <t>11 - 004</t>
  </si>
  <si>
    <t>Kiểm tra gửi thông tin liên hệ trường capcha trống</t>
  </si>
  <si>
    <r>
      <t xml:space="preserve">1. Chọn vào </t>
    </r>
    <r>
      <rPr>
        <b/>
        <sz val="12"/>
        <color rgb="FF000000"/>
        <rFont val="Times New Roman"/>
        <family val="1"/>
      </rPr>
      <t>Help hoặc Contact</t>
    </r>
    <r>
      <rPr>
        <sz val="12"/>
        <color rgb="FF000000"/>
        <rFont val="Times New Roman"/>
        <family val="1"/>
      </rPr>
      <t xml:space="preserve"> 
2. Điền thông tin Your Name = "Thiên Hưng"
3. Điền thông tin Your Email = "as.thienvuong@gmail.com"
4. Điền thông tin Your Message = "thông báo contact"
5. Bỏ trống không nhập capcha
6. Bấm nút </t>
    </r>
    <r>
      <rPr>
        <b/>
        <sz val="12"/>
        <color rgb="FF000000"/>
        <rFont val="Times New Roman"/>
        <family val="1"/>
      </rPr>
      <t>Submit</t>
    </r>
  </si>
  <si>
    <t>Hiển thị thông báo chưa nhập capcha</t>
  </si>
  <si>
    <t>11 - 005</t>
  </si>
  <si>
    <t>Kiểm tra gửi thông tin liên hệ trường Your Email không đúng định dạng</t>
  </si>
  <si>
    <r>
      <t xml:space="preserve">1. Chọn vào </t>
    </r>
    <r>
      <rPr>
        <b/>
        <sz val="12"/>
        <color rgb="FF000000"/>
        <rFont val="Times New Roman"/>
        <family val="1"/>
      </rPr>
      <t>Help hoặc Contact</t>
    </r>
    <r>
      <rPr>
        <sz val="12"/>
        <color rgb="FF000000"/>
        <rFont val="Times New Roman"/>
        <family val="1"/>
      </rPr>
      <t xml:space="preserve"> 
2. Điền thông tin Your Name = "Thiên Hưng"
3. Điền thông tin Your Email = "as.thienvuong"
4. Điền thông tin Your Message = "thông báo contact"
5. Điền capcha đúng như hình 
6. Bấm nút </t>
    </r>
    <r>
      <rPr>
        <b/>
        <sz val="12"/>
        <color rgb="FF000000"/>
        <rFont val="Times New Roman"/>
        <family val="1"/>
      </rPr>
      <t>Submit</t>
    </r>
  </si>
  <si>
    <t>Hiển thị thông báo nhập Email sai định dạng</t>
  </si>
  <si>
    <t>11 - 006</t>
  </si>
  <si>
    <t>Kiểm tra gửi thông tin liên hệ trường capcha sai</t>
  </si>
  <si>
    <r>
      <t xml:space="preserve">1. Chọn vào </t>
    </r>
    <r>
      <rPr>
        <b/>
        <sz val="12"/>
        <color rgb="FF000000"/>
        <rFont val="Times New Roman"/>
        <family val="1"/>
      </rPr>
      <t>Help hoặc Contact</t>
    </r>
    <r>
      <rPr>
        <sz val="12"/>
        <color rgb="FF000000"/>
        <rFont val="Times New Roman"/>
        <family val="1"/>
      </rPr>
      <t xml:space="preserve"> 
2. Điền thông tin Your Name = "Thiên Hưng"
3. Điền thông tin Your Email = "as.thienvuong@gmail.com"
4. Điền thông tin Your Message = "thông báo contact"
5. Điền capcha sai không giống như hình 
6. Bấm nút </t>
    </r>
    <r>
      <rPr>
        <b/>
        <sz val="12"/>
        <color rgb="FF000000"/>
        <rFont val="Times New Roman"/>
        <family val="1"/>
      </rPr>
      <t>Submit</t>
    </r>
  </si>
  <si>
    <t xml:space="preserve">Hiển thị thông báo nhập capcha không đúng
</t>
  </si>
  <si>
    <t>11 - 007</t>
  </si>
  <si>
    <t>Kiểm tra nút thay đổi capcha</t>
  </si>
  <si>
    <t xml:space="preserve">Bấm nút thay đổi capcha </t>
  </si>
  <si>
    <t>Chuyển sang 1 capcha khác</t>
  </si>
  <si>
    <t>11 - 008</t>
  </si>
  <si>
    <t xml:space="preserve">Kiểm tra hiển thị các thông tin liên hệ </t>
  </si>
  <si>
    <r>
      <t xml:space="preserve">1. Chọn vào </t>
    </r>
    <r>
      <rPr>
        <b/>
        <sz val="12"/>
        <color theme="1"/>
        <rFont val="Times New Roman"/>
        <family val="1"/>
      </rPr>
      <t>Help hoặc Contact</t>
    </r>
    <r>
      <rPr>
        <sz val="12"/>
        <color theme="1"/>
        <rFont val="Times New Roman"/>
        <family val="1"/>
      </rPr>
      <t xml:space="preserve"> 
2. Xem các thông tin liên hệ ( map, thông tin liên hệ) có hiển thị không?</t>
    </r>
  </si>
  <si>
    <t>Hiển thị đầy đủ thông tin liên hệ như địa chỉ, email, số điện thoại, các kênh liên hệ khác</t>
  </si>
  <si>
    <t>11 - 009</t>
  </si>
  <si>
    <t>Kiểm tra gửi thông tin liên hệ thành công</t>
  </si>
  <si>
    <r>
      <t xml:space="preserve">1. Chọn vào </t>
    </r>
    <r>
      <rPr>
        <b/>
        <sz val="12"/>
        <color rgb="FF000000"/>
        <rFont val="Times New Roman"/>
        <family val="1"/>
      </rPr>
      <t>Help hoặc Contact</t>
    </r>
    <r>
      <rPr>
        <sz val="12"/>
        <color rgb="FF000000"/>
        <rFont val="Times New Roman"/>
        <family val="1"/>
      </rPr>
      <t xml:space="preserve"> 
2. Điền thông tin Your Name = "Thiên Hưng"
3. Điền thông tin Your Email = "as.thienvuong@gmail.com"
4. Điền thông tin Your Message = "thông báo contact"
5. Điền capcha đúng như hình 
6. Bấm nút </t>
    </r>
    <r>
      <rPr>
        <b/>
        <sz val="12"/>
        <color rgb="FF000000"/>
        <rFont val="Times New Roman"/>
        <family val="1"/>
      </rPr>
      <t>Submit</t>
    </r>
  </si>
  <si>
    <t>Hiển thị dạng text thông báo gửi thành công</t>
  </si>
  <si>
    <t>Hiển thị bản đồ đến siêu thị</t>
  </si>
  <si>
    <t>11 - 010</t>
  </si>
  <si>
    <t>Kiểm tra việc hiển thị trên bản đồ đường đến siêu thị</t>
  </si>
  <si>
    <r>
      <t xml:space="preserve">1. Chọn vào </t>
    </r>
    <r>
      <rPr>
        <b/>
        <sz val="12"/>
        <color theme="1"/>
        <rFont val="Times New Roman"/>
        <family val="1"/>
      </rPr>
      <t>Help hoặc Contact</t>
    </r>
    <r>
      <rPr>
        <sz val="12"/>
        <color theme="1"/>
        <rFont val="Times New Roman"/>
        <family val="1"/>
      </rPr>
      <t xml:space="preserve"> 
2. Xem có chức năng chỉ đường đến siêu thị không?</t>
    </r>
  </si>
  <si>
    <t>Không có chức năng chỉ đường đến siêu thị</t>
  </si>
  <si>
    <t>Không có nút bấm chỉ đường cho người dùng đến siêu thị</t>
  </si>
  <si>
    <t>Phạm Thị 
Xuân Hiền</t>
  </si>
  <si>
    <t>26/04/2018</t>
  </si>
  <si>
    <t>Người dùng là  Guest (khách viếng thăm)</t>
  </si>
  <si>
    <t>11 - 011</t>
  </si>
  <si>
    <t>11 - 012</t>
  </si>
  <si>
    <t>11 - 013</t>
  </si>
  <si>
    <t>11 - 014</t>
  </si>
  <si>
    <t>11 - 015</t>
  </si>
  <si>
    <t>11 - 016</t>
  </si>
  <si>
    <t>11 - 017</t>
  </si>
  <si>
    <t>11 - 018</t>
  </si>
  <si>
    <t>11 - 019</t>
  </si>
  <si>
    <t>11 - 020</t>
  </si>
  <si>
    <t>Function 12: Giỏ hàng</t>
  </si>
  <si>
    <t>Thêm sản phẩm vào giỏ hàng</t>
  </si>
  <si>
    <t>12 - 001</t>
  </si>
  <si>
    <t>Kiểm tra việc thêm sản phẩm vào giỏ hàng rổng</t>
  </si>
  <si>
    <r>
      <t xml:space="preserve">1. Chọn danh mục Groceries
2. Chọn All Groceries
3. Chọn nút </t>
    </r>
    <r>
      <rPr>
        <b/>
        <sz val="12"/>
        <color theme="1"/>
        <rFont val="Times New Roman"/>
        <family val="1"/>
      </rPr>
      <t>Add to card</t>
    </r>
    <r>
      <rPr>
        <sz val="12"/>
        <color theme="1"/>
        <rFont val="Times New Roman"/>
        <family val="1"/>
      </rPr>
      <t xml:space="preserve"> sản phẩm Moong Dal	_x000D_
</t>
    </r>
  </si>
  <si>
    <t xml:space="preserve">1. Thêm sản phẩm Moong Dal vào giỏ hàng thành công
2. Icon giỏ hàng hiển thị số lượng sản phẩm trong giỏ hàng là 1
3. Vào giỏ hàng sẽ thấy những sản phẩm được thêm vào
</t>
  </si>
  <si>
    <t>12 - 002</t>
  </si>
  <si>
    <t>Kiểm tra việc thêm sản phẩm cùng loại vào giỏ hàng</t>
  </si>
  <si>
    <t>Đã đăng nhập,có sản phẩm trong giỏ hàng</t>
  </si>
  <si>
    <r>
      <t>1. Chọn danh mục Groceries
2. Chọn All Groceries
3. Chọn nút</t>
    </r>
    <r>
      <rPr>
        <b/>
        <sz val="12"/>
        <color theme="1"/>
        <rFont val="Times New Roman"/>
        <family val="1"/>
      </rPr>
      <t xml:space="preserve"> Add to card</t>
    </r>
    <r>
      <rPr>
        <sz val="12"/>
        <color theme="1"/>
        <rFont val="Times New Roman"/>
        <family val="1"/>
      </rPr>
      <t xml:space="preserve"> sản phẩm Moong Dal	_x000D_
</t>
    </r>
  </si>
  <si>
    <t xml:space="preserve">1. Thêm sản phẩm vào giỏ hàng thành công
2. Icon giỏ hàng hiển thị số lượng sản phẩm trong giỏ hàng
3. Vào giỏ hàng sẽ thấy những sản phẩm được thêm vào, nếu sản phẩm cùng loại thì số lượng sản phẩm sẽ được cộng dồn lên
</t>
  </si>
  <si>
    <t>12 - 003</t>
  </si>
  <si>
    <t>Kiểm tra việc thêm sản phẩm khác loại vào giỏ hàng</t>
  </si>
  <si>
    <r>
      <t xml:space="preserve">1. Chọn danh mục Groceries
2. Chọn All Groceries
3. Chọn nút </t>
    </r>
    <r>
      <rPr>
        <b/>
        <sz val="12"/>
        <color theme="1"/>
        <rFont val="Times New Roman"/>
        <family val="1"/>
      </rPr>
      <t>Add to card</t>
    </r>
    <r>
      <rPr>
        <sz val="12"/>
        <color theme="1"/>
        <rFont val="Times New Roman"/>
        <family val="1"/>
      </rPr>
      <t xml:space="preserve"> sản phẩm Toor Dal
</t>
    </r>
  </si>
  <si>
    <t xml:space="preserve">1. Thêm sản phẩm vào giỏ hàng thành công
2. Icon giỏ hàng hiển thị số lượng sản phẩm trong giỏ hàng
3. Vào giỏ hàng sẽ thấy những sản phẩm được thêm vào, nếu sản phẩm là khác loại thì mỗi sản phẩm là 1 dòng khác nhau
</t>
  </si>
  <si>
    <t>Xem giỏ hàng</t>
  </si>
  <si>
    <t>12 - 004</t>
  </si>
  <si>
    <t>Kiểm tra việc xem giỏ hàng khi giỏ hàng rỗng</t>
  </si>
  <si>
    <t>Đã đăng nhập, chưa có sản phẩm trong giỏ hàng</t>
  </si>
  <si>
    <t>Click vào icon giỏ hàng</t>
  </si>
  <si>
    <r>
      <t>Chuyển đến trang</t>
    </r>
    <r>
      <rPr>
        <b/>
        <sz val="12"/>
        <color theme="1"/>
        <rFont val="Times New Roman"/>
        <family val="1"/>
      </rPr>
      <t xml:space="preserve"> Checkout Page
</t>
    </r>
    <r>
      <rPr>
        <sz val="12"/>
        <color theme="1"/>
        <rFont val="Times New Roman"/>
        <family val="1"/>
      </rPr>
      <t>Hiển thị số sản phẩm trong giỏ hàng là 0 và danh sách sản phẩm trong giỏ hàng là rỗng</t>
    </r>
  </si>
  <si>
    <t>26/4/2018</t>
  </si>
  <si>
    <t>12 - 005</t>
  </si>
  <si>
    <t>Kiểm tra việc xem giỏ hàng khi giỏ hàng có sản phẩm</t>
  </si>
  <si>
    <t>Đã đăng nhập, có sản phẩm trong giỏ hàng</t>
  </si>
  <si>
    <r>
      <t>Chuyển đến trang</t>
    </r>
    <r>
      <rPr>
        <b/>
        <sz val="12"/>
        <color theme="1"/>
        <rFont val="Times New Roman"/>
        <family val="1"/>
      </rPr>
      <t xml:space="preserve"> Checkout Page
</t>
    </r>
    <r>
      <rPr>
        <sz val="12"/>
        <color theme="1"/>
        <rFont val="Times New Roman"/>
        <family val="1"/>
      </rPr>
      <t>Hiển thị số sản phẩm trong giỏ hàng và hiển thị cụ thể danh sách sản phẩm trong giỏ hàng bao gồm các thông tin như SL.No, Product Image, Product Name, Quality, Unit Price, Total Price, Action</t>
    </r>
  </si>
  <si>
    <t>Quản lý giỏ hàng (xóa, cập nhật số lượng sản phẩm)</t>
  </si>
  <si>
    <t>Cập nhật giỏ hàng</t>
  </si>
  <si>
    <t>12 - 006</t>
  </si>
  <si>
    <r>
      <t xml:space="preserve">Kiểm tra nút tăng </t>
    </r>
    <r>
      <rPr>
        <b/>
        <sz val="12"/>
        <color theme="1"/>
        <rFont val="Times New Roman"/>
        <family val="1"/>
      </rPr>
      <t xml:space="preserve">số lượng sản phẩm </t>
    </r>
    <r>
      <rPr>
        <sz val="12"/>
        <color theme="1"/>
        <rFont val="Times New Roman"/>
        <family val="1"/>
      </rPr>
      <t>(</t>
    </r>
    <r>
      <rPr>
        <b/>
        <sz val="12"/>
        <color theme="1"/>
        <rFont val="Times New Roman"/>
        <family val="1"/>
      </rPr>
      <t>Quality)</t>
    </r>
  </si>
  <si>
    <t>Đã đăng nhập và có sản phẩm trong giỏ hàng
Đang ở trang Checkout Page</t>
  </si>
  <si>
    <t>1. Chọn 1 sản phẩm bất kỳ trong giỏ hàng hiện đang có
2. Bấm vào dấu + trong cột Quality</t>
  </si>
  <si>
    <t>Số lượng sản phẩm được tăng lên tùy thuộc vào số lần bấm vào dấu cộng</t>
  </si>
  <si>
    <t>12 - 007</t>
  </si>
  <si>
    <r>
      <t xml:space="preserve">Kiểm tra nút giảm </t>
    </r>
    <r>
      <rPr>
        <b/>
        <sz val="12"/>
        <color theme="1"/>
        <rFont val="Times New Roman"/>
        <family val="1"/>
      </rPr>
      <t>số lượng sản phẩm (Quality)</t>
    </r>
  </si>
  <si>
    <t>1. Chọn 1 sản phẩm bất kỳ trong giỏ hàng hiện đang có
2. Bấm vào dấu - trong cột Quality</t>
  </si>
  <si>
    <t>Số lượng sản phẩm được giảm đi tùy thuộc vào số lần bấm vào dấu trừ và tối thiểu số lượng là 1</t>
  </si>
  <si>
    <t>12 - 008</t>
  </si>
  <si>
    <r>
      <t>Kiểm tra việc thay đổi</t>
    </r>
    <r>
      <rPr>
        <b/>
        <sz val="12"/>
        <color theme="1"/>
        <rFont val="Times New Roman"/>
        <family val="1"/>
      </rPr>
      <t xml:space="preserve"> số lượng sản phẩm</t>
    </r>
    <r>
      <rPr>
        <sz val="12"/>
        <color theme="1"/>
        <rFont val="Times New Roman"/>
        <family val="1"/>
      </rPr>
      <t xml:space="preserve"> (</t>
    </r>
    <r>
      <rPr>
        <b/>
        <sz val="12"/>
        <color theme="1"/>
        <rFont val="Times New Roman"/>
        <family val="1"/>
      </rPr>
      <t>Quality)</t>
    </r>
    <r>
      <rPr>
        <sz val="12"/>
        <color theme="1"/>
        <rFont val="Times New Roman"/>
        <family val="1"/>
      </rPr>
      <t xml:space="preserve"> khi nhập bằng tay trong trường hợp nhập số âm</t>
    </r>
  </si>
  <si>
    <t xml:space="preserve">1. Chọn 1 sản phẩm bất kỳ trong giỏ hàng hiện đang có
2. Bấm vào textbox số lượng nhập số lượng là một số âm
</t>
  </si>
  <si>
    <t>Hiển thị combobox khi click vào và cho thay đổi số lượng, nhưng không cho nhập số lượng là số âm</t>
  </si>
  <si>
    <t>Hiển thị combobox khi click vào và cho thay đổi số lượng</t>
  </si>
  <si>
    <t>12 - 009</t>
  </si>
  <si>
    <r>
      <t>Kiểm tra việc thay đổi</t>
    </r>
    <r>
      <rPr>
        <b/>
        <sz val="12"/>
        <color theme="1"/>
        <rFont val="Times New Roman"/>
        <family val="1"/>
      </rPr>
      <t xml:space="preserve"> số lượng sản phẩm</t>
    </r>
    <r>
      <rPr>
        <sz val="12"/>
        <color theme="1"/>
        <rFont val="Times New Roman"/>
        <family val="1"/>
      </rPr>
      <t xml:space="preserve"> (</t>
    </r>
    <r>
      <rPr>
        <b/>
        <sz val="12"/>
        <color theme="1"/>
        <rFont val="Times New Roman"/>
        <family val="1"/>
      </rPr>
      <t>Quality)</t>
    </r>
    <r>
      <rPr>
        <sz val="12"/>
        <color theme="1"/>
        <rFont val="Times New Roman"/>
        <family val="1"/>
      </rPr>
      <t xml:space="preserve"> khi nhập bằng tay trong trường hợp nhập số dương từ 1 trở đi</t>
    </r>
  </si>
  <si>
    <t xml:space="preserve">1. Chọn 1 sản phẩm bất kỳ trong giỏ hàng hiện đang có
2. Bấm vào textbox số lượng nhập số lượng là một số dương 
</t>
  </si>
  <si>
    <t>12 - 010</t>
  </si>
  <si>
    <r>
      <t>Kiểm tra việc thay đổi</t>
    </r>
    <r>
      <rPr>
        <b/>
        <sz val="12"/>
        <color theme="1"/>
        <rFont val="Times New Roman"/>
        <family val="1"/>
      </rPr>
      <t xml:space="preserve"> số lượng sản phẩm</t>
    </r>
    <r>
      <rPr>
        <sz val="12"/>
        <color theme="1"/>
        <rFont val="Times New Roman"/>
        <family val="1"/>
      </rPr>
      <t xml:space="preserve"> (</t>
    </r>
    <r>
      <rPr>
        <b/>
        <sz val="12"/>
        <color theme="1"/>
        <rFont val="Times New Roman"/>
        <family val="1"/>
      </rPr>
      <t>Quality)</t>
    </r>
    <r>
      <rPr>
        <sz val="12"/>
        <color theme="1"/>
        <rFont val="Times New Roman"/>
        <family val="1"/>
      </rPr>
      <t xml:space="preserve"> khi nhập bằng tay trong trường hợp nhập số 0</t>
    </r>
  </si>
  <si>
    <t xml:space="preserve">1. Chọn 1 sản phẩm bất kỳ trong giỏ hàng hiện đang có
2. Bấm vào textbox số lượng nhập số lượng là 0
</t>
  </si>
  <si>
    <t>Khi người dùng nhập xong thì sản phẩm đó sẽ xóa ra khỏi giỏ hàng</t>
  </si>
  <si>
    <t>12 - 011</t>
  </si>
  <si>
    <r>
      <t xml:space="preserve">Kiểm tra </t>
    </r>
    <r>
      <rPr>
        <b/>
        <sz val="12"/>
        <color theme="1"/>
        <rFont val="Times New Roman"/>
        <family val="1"/>
      </rPr>
      <t>nút Reload</t>
    </r>
    <r>
      <rPr>
        <sz val="12"/>
        <color theme="1"/>
        <rFont val="Times New Roman"/>
        <family val="1"/>
      </rPr>
      <t xml:space="preserve"> trong Action của sản phẩm trong trường hợp không thay đổi số lượng </t>
    </r>
  </si>
  <si>
    <t xml:space="preserve">1. Chọn 1 sản phẩm bất kỳ trong giỏ hàng hiện đang có
2. Bấm vào nút Reload trong cột Action 
</t>
  </si>
  <si>
    <t>1. Load lại trang 
2. Số lượng các sản phẩm không gì thay đổi</t>
  </si>
  <si>
    <t> Load lại trang 
Số lượng các sản phẩm không gì thay đổi</t>
  </si>
  <si>
    <t>12 - 012</t>
  </si>
  <si>
    <r>
      <t xml:space="preserve">Kiểm tra </t>
    </r>
    <r>
      <rPr>
        <b/>
        <sz val="12"/>
        <color theme="1"/>
        <rFont val="Times New Roman"/>
        <family val="1"/>
      </rPr>
      <t>nút Reload</t>
    </r>
    <r>
      <rPr>
        <sz val="12"/>
        <color theme="1"/>
        <rFont val="Times New Roman"/>
        <family val="1"/>
      </rPr>
      <t xml:space="preserve"> trong Action của sản phẩm trong trường hợp thay đổi số lượng </t>
    </r>
  </si>
  <si>
    <t xml:space="preserve">1. Chọn 1 sản phẩm bất kỳ trong giỏ hàng hiện đang có
2. Bấm vào dấu + trong cột Quality
3. Bấm vào nút Reload trong cột Action 
</t>
  </si>
  <si>
    <t>1. Load lại trang 
2. Số lượng các sản phẩm thay đổi</t>
  </si>
  <si>
    <t>12 - 013</t>
  </si>
  <si>
    <r>
      <t>Kiểm tra việc hiển thị</t>
    </r>
    <r>
      <rPr>
        <b/>
        <sz val="12"/>
        <color theme="1"/>
        <rFont val="Times New Roman"/>
        <family val="1"/>
      </rPr>
      <t xml:space="preserve"> tổng số lượng sản phẩm</t>
    </r>
    <r>
      <rPr>
        <sz val="12"/>
        <color theme="1"/>
        <rFont val="Times New Roman"/>
        <family val="1"/>
      </rPr>
      <t xml:space="preserve"> chứa trong giỏ hàng khi F5 và không thay đổi số lượng sản phẩm</t>
    </r>
  </si>
  <si>
    <t>Đã đăng nhập và trong giỏ hàng sản phẩm Moong Dal và Toor Dal với số lượng là 1
Đang ở trang Checkout Page </t>
  </si>
  <si>
    <t>1. Nhấn F5</t>
  </si>
  <si>
    <t>1. Load lại trang 
2. Hiển thị tổng số sản phẩm như cũ ( 2)</t>
  </si>
  <si>
    <t>1. Hiển thị 1 khung thông báo xác nhận gửi biểu mẫu
2. Load lại trang 
3. Hiển thị tổng số sản phẩm như cũ ( 2)</t>
  </si>
  <si>
    <t>12 - 014</t>
  </si>
  <si>
    <r>
      <t xml:space="preserve">Kiểm tra hiển thị </t>
    </r>
    <r>
      <rPr>
        <b/>
        <sz val="12"/>
        <color theme="1"/>
        <rFont val="Times New Roman"/>
        <family val="1"/>
      </rPr>
      <t>tổng số lượng sản phẩm</t>
    </r>
    <r>
      <rPr>
        <sz val="12"/>
        <color theme="1"/>
        <rFont val="Times New Roman"/>
        <family val="1"/>
      </rPr>
      <t xml:space="preserve"> chứa trong giỏ hàng khi F5 và thay đổi số lượng sản phẩm</t>
    </r>
  </si>
  <si>
    <t>Đã đăng nhập và trong giỏ hàng sản phẩm Moong Dal và Toor Dal với số lượng là 1 
Đang ở trang Checkout Page </t>
  </si>
  <si>
    <t>1. Thay đổi số lượng sản phẩm Moong Dal lên 2 
2. Nhấn F5</t>
  </si>
  <si>
    <t>1. Load lại trang 
2. Hiển thị tổng số lượng sản phẩm là 3</t>
  </si>
  <si>
    <t>1. Hiển thị 1 khung thông báo xác nhận gửi biểu mẫu
2. Load lại trang 
3. Hiển thị tổng số lượng sản phẩm như cũ</t>
  </si>
  <si>
    <t>12 - 015</t>
  </si>
  <si>
    <r>
      <t xml:space="preserve">Kiểm tra hiển thị </t>
    </r>
    <r>
      <rPr>
        <b/>
        <sz val="12"/>
        <color theme="1"/>
        <rFont val="Times New Roman"/>
        <family val="1"/>
      </rPr>
      <t>tổng số lượng sản phẩm</t>
    </r>
    <r>
      <rPr>
        <sz val="12"/>
        <color theme="1"/>
        <rFont val="Times New Roman"/>
        <family val="1"/>
      </rPr>
      <t xml:space="preserve"> chứa trong giỏ hàng khi </t>
    </r>
    <r>
      <rPr>
        <b/>
        <sz val="12"/>
        <color theme="1"/>
        <rFont val="Times New Roman"/>
        <family val="1"/>
      </rPr>
      <t>bấm nút reload</t>
    </r>
    <r>
      <rPr>
        <sz val="12"/>
        <color theme="1"/>
        <rFont val="Times New Roman"/>
        <family val="1"/>
      </rPr>
      <t xml:space="preserve"> trong Action của sản phẩm trong trường hợp không thay đổi số lượng</t>
    </r>
  </si>
  <si>
    <t> Đã đăng nhập và trong giỏ hàng sản phẩm Moong Dal và Toor Dal với số lượng là 1 
Đang ở trang Checkout Page</t>
  </si>
  <si>
    <t>1. Nhấn nút reload trên sản phẩm Moong Dal</t>
  </si>
  <si>
    <t>1. Load lại trang 
2. Hiển thị tổng số sản phẩm như cũ ( 2)</t>
  </si>
  <si>
    <t>12 - 016</t>
  </si>
  <si>
    <r>
      <t xml:space="preserve">Kiểm tra hiển thị </t>
    </r>
    <r>
      <rPr>
        <b/>
        <sz val="12"/>
        <color theme="1"/>
        <rFont val="Times New Roman"/>
        <family val="1"/>
      </rPr>
      <t>tổng số lượng sản phẩm</t>
    </r>
    <r>
      <rPr>
        <sz val="12"/>
        <color theme="1"/>
        <rFont val="Times New Roman"/>
        <family val="1"/>
      </rPr>
      <t xml:space="preserve"> chứa trong giỏ hàng khi </t>
    </r>
    <r>
      <rPr>
        <b/>
        <sz val="12"/>
        <color theme="1"/>
        <rFont val="Times New Roman"/>
        <family val="1"/>
      </rPr>
      <t>bấm nút reload</t>
    </r>
    <r>
      <rPr>
        <sz val="12"/>
        <color theme="1"/>
        <rFont val="Times New Roman"/>
        <family val="1"/>
      </rPr>
      <t xml:space="preserve"> trong Action của sản phẩm trong trường hợp thay đổi số lượng</t>
    </r>
  </si>
  <si>
    <t>Đã đăng nhập và trong giỏ hàng sản phẩm Moong Dal và Toor Dal với số lượng là 1 
Đang ở trang Checkout Page</t>
  </si>
  <si>
    <t>1. Thay đổi số lượng sản phẩm Moong Dal thành 2
2. Nhấn nút reload trên sản phẩm Moong Dal</t>
  </si>
  <si>
    <t>1. Load lại trang 
2. Hiển thị tổng số lượng sản phẩm là 3</t>
  </si>
  <si>
    <t>12 - 017</t>
  </si>
  <si>
    <r>
      <t xml:space="preserve">Kiểm tra việc load lại </t>
    </r>
    <r>
      <rPr>
        <b/>
        <sz val="12"/>
        <color theme="1"/>
        <rFont val="Times New Roman"/>
        <family val="1"/>
      </rPr>
      <t xml:space="preserve">Total Price </t>
    </r>
    <r>
      <rPr>
        <sz val="12"/>
        <color theme="1"/>
        <rFont val="Times New Roman"/>
        <family val="1"/>
      </rPr>
      <t xml:space="preserve">của sản phẩm khi nhấn vào </t>
    </r>
    <r>
      <rPr>
        <b/>
        <sz val="12"/>
        <color theme="1"/>
        <rFont val="Times New Roman"/>
        <family val="1"/>
      </rPr>
      <t>nút Reload</t>
    </r>
    <r>
      <rPr>
        <sz val="12"/>
        <color theme="1"/>
        <rFont val="Times New Roman"/>
        <family val="1"/>
      </rPr>
      <t xml:space="preserve"> trong Action trong trường hợp thay đổi số lượng</t>
    </r>
  </si>
  <si>
    <t xml:space="preserve">1. Chọn 1 sản phẩm bất kỳ trong giỏ hàng hiện đang có
2. Bấm vào dấu + trong cột Quality 
3. Bấm vào nút Reload trong cột Action 
</t>
  </si>
  <si>
    <t>1. Load lại trang
2. Total price thay đổi (Total Price = Quality x Unit Price)</t>
  </si>
  <si>
    <t>12 - 018</t>
  </si>
  <si>
    <r>
      <t xml:space="preserve">Kiểm tra việc load lại </t>
    </r>
    <r>
      <rPr>
        <b/>
        <sz val="12"/>
        <color theme="1"/>
        <rFont val="Times New Roman"/>
        <family val="1"/>
      </rPr>
      <t xml:space="preserve">Total Price </t>
    </r>
    <r>
      <rPr>
        <sz val="12"/>
        <color theme="1"/>
        <rFont val="Times New Roman"/>
        <family val="1"/>
      </rPr>
      <t xml:space="preserve">của sản phẩm khi nhấn vào </t>
    </r>
    <r>
      <rPr>
        <b/>
        <sz val="12"/>
        <color theme="1"/>
        <rFont val="Times New Roman"/>
        <family val="1"/>
      </rPr>
      <t>nút Reload</t>
    </r>
    <r>
      <rPr>
        <sz val="12"/>
        <color theme="1"/>
        <rFont val="Times New Roman"/>
        <family val="1"/>
      </rPr>
      <t xml:space="preserve"> trong Action trong trường hợp không thay đổi số lượng</t>
    </r>
  </si>
  <si>
    <t>1. Load lại trang 
2. Total Price không thay đổi</t>
  </si>
  <si>
    <t>12 - 019</t>
  </si>
  <si>
    <r>
      <t xml:space="preserve">Kiểm tra hiển thị </t>
    </r>
    <r>
      <rPr>
        <b/>
        <sz val="12"/>
        <color theme="1"/>
        <rFont val="Times New Roman"/>
        <family val="1"/>
      </rPr>
      <t>Total Price</t>
    </r>
    <r>
      <rPr>
        <sz val="12"/>
        <color theme="1"/>
        <rFont val="Times New Roman"/>
        <family val="1"/>
      </rPr>
      <t xml:space="preserve"> của sản phẩm khi </t>
    </r>
    <r>
      <rPr>
        <b/>
        <sz val="12"/>
        <color theme="1"/>
        <rFont val="Times New Roman"/>
        <family val="1"/>
      </rPr>
      <t>F5</t>
    </r>
    <r>
      <rPr>
        <sz val="12"/>
        <color theme="1"/>
        <rFont val="Times New Roman"/>
        <family val="1"/>
      </rPr>
      <t xml:space="preserve"> trong trường hợp không thay đổi số lượng </t>
    </r>
  </si>
  <si>
    <t xml:space="preserve"> Đã đăng nhập và trong giỏ hàng sản phẩm Moong Dal và Toor Dal với số lượng là 1 
Đang ở trang Checkout Page</t>
  </si>
  <si>
    <t>1. Load lại trang 
2. Hiển thị số tiền sản phẩm như cũ</t>
  </si>
  <si>
    <t>Hiển thị 1 khung thông báo xác nhận gửi biểu mẫu
Load lại trang 
Hiển thị số tiền sản phẩm như cũ</t>
  </si>
  <si>
    <t>12 - 020</t>
  </si>
  <si>
    <r>
      <t xml:space="preserve">Kiểm tra hiển thị </t>
    </r>
    <r>
      <rPr>
        <b/>
        <sz val="12"/>
        <color theme="1"/>
        <rFont val="Times New Roman"/>
        <family val="1"/>
      </rPr>
      <t>Total Price</t>
    </r>
    <r>
      <rPr>
        <sz val="12"/>
        <color theme="1"/>
        <rFont val="Times New Roman"/>
        <family val="1"/>
      </rPr>
      <t xml:space="preserve"> của sản phẩm khi </t>
    </r>
    <r>
      <rPr>
        <b/>
        <sz val="12"/>
        <color theme="1"/>
        <rFont val="Times New Roman"/>
        <family val="1"/>
      </rPr>
      <t xml:space="preserve">F5 </t>
    </r>
    <r>
      <rPr>
        <sz val="12"/>
        <color theme="1"/>
        <rFont val="Times New Roman"/>
        <family val="1"/>
      </rPr>
      <t xml:space="preserve">trong trường hợp thay đổi số lượng </t>
    </r>
  </si>
  <si>
    <t>1. Load lại trang 
2. Hiển thị số tiền sản phẩm của Moong Dal gấp đôi  và Toor Dal như cũ</t>
  </si>
  <si>
    <t>12 - 021</t>
  </si>
  <si>
    <r>
      <t xml:space="preserve">Kiểm tra hiển thị </t>
    </r>
    <r>
      <rPr>
        <b/>
        <sz val="12"/>
        <color theme="1"/>
        <rFont val="Times New Roman"/>
        <family val="1"/>
      </rPr>
      <t>tổng</t>
    </r>
    <r>
      <rPr>
        <sz val="12"/>
        <color theme="1"/>
        <rFont val="Times New Roman"/>
        <family val="1"/>
      </rPr>
      <t xml:space="preserve"> </t>
    </r>
    <r>
      <rPr>
        <b/>
        <sz val="12"/>
        <color theme="1"/>
        <rFont val="Times New Roman"/>
        <family val="1"/>
      </rPr>
      <t>số tiền (Total)</t>
    </r>
    <r>
      <rPr>
        <sz val="12"/>
        <color theme="1"/>
        <rFont val="Times New Roman"/>
        <family val="1"/>
      </rPr>
      <t xml:space="preserve"> của tất cả các sản phẩm khi </t>
    </r>
    <r>
      <rPr>
        <b/>
        <sz val="12"/>
        <color theme="1"/>
        <rFont val="Times New Roman"/>
        <family val="1"/>
      </rPr>
      <t xml:space="preserve">F5 </t>
    </r>
    <r>
      <rPr>
        <sz val="12"/>
        <color theme="1"/>
        <rFont val="Times New Roman"/>
        <family val="1"/>
      </rPr>
      <t xml:space="preserve">trong trường hợp không thay đổi số lượng </t>
    </r>
  </si>
  <si>
    <t>1. Load lại trang 
2. Hiển thị tổng số tiền của tất cả tất cả các sản phẩm như cũ</t>
  </si>
  <si>
    <t>12 - 022</t>
  </si>
  <si>
    <r>
      <t xml:space="preserve">Kiểm tra hiển thị </t>
    </r>
    <r>
      <rPr>
        <b/>
        <sz val="12"/>
        <color theme="1"/>
        <rFont val="Times New Roman"/>
        <family val="1"/>
      </rPr>
      <t>tổng</t>
    </r>
    <r>
      <rPr>
        <sz val="12"/>
        <color theme="1"/>
        <rFont val="Times New Roman"/>
        <family val="1"/>
      </rPr>
      <t xml:space="preserve"> </t>
    </r>
    <r>
      <rPr>
        <b/>
        <sz val="12"/>
        <color theme="1"/>
        <rFont val="Times New Roman"/>
        <family val="1"/>
      </rPr>
      <t>số tiền (Total)</t>
    </r>
    <r>
      <rPr>
        <sz val="12"/>
        <color theme="1"/>
        <rFont val="Times New Roman"/>
        <family val="1"/>
      </rPr>
      <t xml:space="preserve"> của tất cả các sản phẩm khi </t>
    </r>
    <r>
      <rPr>
        <b/>
        <sz val="12"/>
        <color theme="1"/>
        <rFont val="Times New Roman"/>
        <family val="1"/>
      </rPr>
      <t xml:space="preserve">F5 </t>
    </r>
    <r>
      <rPr>
        <sz val="12"/>
        <color theme="1"/>
        <rFont val="Times New Roman"/>
        <family val="1"/>
      </rPr>
      <t xml:space="preserve">trong trường hợp thay đổi số lượng </t>
    </r>
  </si>
  <si>
    <t>1. Thay đổi số lượng của Moong Dal lên 2
2. Nhấn F5</t>
  </si>
  <si>
    <t>1. Load lại trang 
2. Tổng số tiền của toàn bộ sản phẩm thay đổi</t>
  </si>
  <si>
    <t>1. Load lại trang 
2. Tổng số tiền của toàn bộ sản phẩm không thay đổi</t>
  </si>
  <si>
    <t>12 - 023</t>
  </si>
  <si>
    <r>
      <t xml:space="preserve">Kiểm tra việc load lại </t>
    </r>
    <r>
      <rPr>
        <b/>
        <sz val="12"/>
        <color theme="1"/>
        <rFont val="Times New Roman"/>
        <family val="1"/>
      </rPr>
      <t xml:space="preserve">tổng số tiền (Total) </t>
    </r>
    <r>
      <rPr>
        <sz val="12"/>
        <color theme="1"/>
        <rFont val="Times New Roman"/>
        <family val="1"/>
      </rPr>
      <t xml:space="preserve">của tất cả các sản phẩm khi nhấn vào </t>
    </r>
    <r>
      <rPr>
        <b/>
        <sz val="12"/>
        <color theme="1"/>
        <rFont val="Times New Roman"/>
        <family val="1"/>
      </rPr>
      <t>nút Reload</t>
    </r>
    <r>
      <rPr>
        <sz val="12"/>
        <color theme="1"/>
        <rFont val="Times New Roman"/>
        <family val="1"/>
      </rPr>
      <t xml:space="preserve"> của Action trong trường hợp thay đổi số lượng của sản phẩm </t>
    </r>
  </si>
  <si>
    <t>12 - 024</t>
  </si>
  <si>
    <r>
      <t xml:space="preserve">Kiểm tra việc load lại </t>
    </r>
    <r>
      <rPr>
        <b/>
        <sz val="12"/>
        <color theme="1"/>
        <rFont val="Times New Roman"/>
        <family val="1"/>
      </rPr>
      <t xml:space="preserve">tổng số tiền (Total) </t>
    </r>
    <r>
      <rPr>
        <sz val="12"/>
        <color theme="1"/>
        <rFont val="Times New Roman"/>
        <family val="1"/>
      </rPr>
      <t xml:space="preserve">của tất cả các sản phẩm khi nhấn vào </t>
    </r>
    <r>
      <rPr>
        <b/>
        <sz val="12"/>
        <color theme="1"/>
        <rFont val="Times New Roman"/>
        <family val="1"/>
      </rPr>
      <t>nút Reload</t>
    </r>
    <r>
      <rPr>
        <sz val="12"/>
        <color theme="1"/>
        <rFont val="Times New Roman"/>
        <family val="1"/>
      </rPr>
      <t xml:space="preserve"> trong Action  trong trường hợp không thay đổi số lượng của sản phẩm</t>
    </r>
  </si>
  <si>
    <t>Bấm vào nút Reload trong cột Action của Moong Dal</t>
  </si>
  <si>
    <t>Xóa giỏ hàng</t>
  </si>
  <si>
    <t>12 - 025</t>
  </si>
  <si>
    <t>Kiểm tra việc xóa sản phẩm trong giỏ hàng</t>
  </si>
  <si>
    <t>Đã đăng nhập và trong giỏ hàng sản phẩm Moong Dal và Toor Dal với số lượng là 1 
Đang ở trang Checkout Page</t>
  </si>
  <si>
    <t>1. Bấm vào nút x trong Action của sản phẩm Moong Dal</t>
  </si>
  <si>
    <t>1. Load lại trang 
2. Sản phẩm Moong Dal bị xóa ra khỏi giỏ hàng</t>
  </si>
  <si>
    <t>1. Hiển thị thông báo xác nhận có thực sự muốn xóa không?
2. Chọn OK
3. Load lại trang, sản phẩm đó bị xóa ra khỏi giỏ hàng</t>
  </si>
  <si>
    <t>12 - 026</t>
  </si>
  <si>
    <t>Kiểm tra hiển thị tổng số tiền (Total) của tất cả các sản phẩm khi xóa sản phẩm ra khỏi giỏ hàng</t>
  </si>
  <si>
    <t xml:space="preserve">1. Load lại trang 
2. Sản phẩm Moong Dal bị xóa ra khỏi giỏ hàng
3. Tổng số tiền (Total) thay đổi </t>
  </si>
  <si>
    <t>12- 027</t>
  </si>
  <si>
    <t>Kiểm tra hiển thị tổng số lượng sản phẩm chứa trong giỏ hàng khi xóa sản phẩm ra khỏi giỏ hàng</t>
  </si>
  <si>
    <t>1. Load lại trang 
2. Sản phẩm Moong Dal bị xóa ra khỏi giỏ hàng
3. Tổng số lượng sản phẩm chứa trong giỏ hàng thay đổi</t>
  </si>
  <si>
    <t>12 - 028</t>
  </si>
  <si>
    <t xml:space="preserve">Kiểm tra khi nhập số lượng (Quality) của sản phẩm bằng 0 và nhấn vào nút Reload trong Action </t>
  </si>
  <si>
    <t>1. Nhập số lượng (Quality) = 0
2. Nhấn nút "Reload" trong cột Action</t>
  </si>
  <si>
    <t>Sản phẩm đó sẽ xóa ra khỏi giỏ hàng</t>
  </si>
  <si>
    <t>12 - 029</t>
  </si>
  <si>
    <t>Kiểm tra khi nhập số lượng (Quality) của sản phẩm bằng 0 và nhấn F5</t>
  </si>
  <si>
    <t>1. Nhập số lượng (Quality) = 0
2. Nhấn F5</t>
  </si>
  <si>
    <t>1. Load lại trang
2. Sản phẩm đó không bị xóa ra khỏi hệ thống mà vẫn load lại số lượng ban đầu</t>
  </si>
  <si>
    <t>12 - 030</t>
  </si>
  <si>
    <t>Kiểm tra nút continue shopping </t>
  </si>
  <si>
    <r>
      <t xml:space="preserve">1. Click nút </t>
    </r>
    <r>
      <rPr>
        <b/>
        <sz val="12"/>
        <color theme="1"/>
        <rFont val="Times New Roman"/>
        <family val="1"/>
      </rPr>
      <t xml:space="preserve">Continue Shopping </t>
    </r>
  </si>
  <si>
    <t>Chuyển qua trang hiển thị sản phẩm </t>
  </si>
  <si>
    <t xml:space="preserve">Chuyển qua trang hiển thị sản phẩm </t>
  </si>
  <si>
    <t>Thanh toán giỏ hàng</t>
  </si>
  <si>
    <t>12 - 031</t>
  </si>
  <si>
    <t>Kiểm tra nút check out khi giỏ hàng rỗng</t>
  </si>
  <si>
    <t>Đã đăng nhập
Đang ở trang Checkout Page</t>
  </si>
  <si>
    <r>
      <t xml:space="preserve">1. Click nút </t>
    </r>
    <r>
      <rPr>
        <b/>
        <sz val="12"/>
        <color theme="1"/>
        <rFont val="Times New Roman"/>
        <family val="1"/>
      </rPr>
      <t>Check Out</t>
    </r>
  </si>
  <si>
    <t>Không thể bấm vì chưa có sản phẩm trong giỏ hàng</t>
  </si>
  <si>
    <t>Nút check out không hiển thị</t>
  </si>
  <si>
    <t>12 - 032</t>
  </si>
  <si>
    <t>Kiểm tra nút check out khi giỏ hàng có sản phẩm</t>
  </si>
  <si>
    <t>Chuyển qua trang thanh toán</t>
  </si>
  <si>
    <t>12 - 033</t>
  </si>
  <si>
    <t>Chưa đăng nhập</t>
  </si>
  <si>
    <t>12 - 034</t>
  </si>
  <si>
    <t>12 - 035</t>
  </si>
  <si>
    <t>12 - 036</t>
  </si>
  <si>
    <t>Chưa đăng nhập, chưa có sản phẩm trong giỏ hàng</t>
  </si>
  <si>
    <t>12 - 037</t>
  </si>
  <si>
    <t>Chưa đăng nhập, có sản phẩm trong giỏ hàng</t>
  </si>
  <si>
    <t>12 - 038</t>
  </si>
  <si>
    <t>Chưa đăng nhập và có sản phẩm trong giỏ hàng
Đang ở trang Checkout Page</t>
  </si>
  <si>
    <t>12 - 039</t>
  </si>
  <si>
    <t>12 - 040</t>
  </si>
  <si>
    <t>12 - 041</t>
  </si>
  <si>
    <t>12 - 042</t>
  </si>
  <si>
    <t>12 - 043</t>
  </si>
  <si>
    <t>12 - 044</t>
  </si>
  <si>
    <t>12 - 045</t>
  </si>
  <si>
    <t>Chưa đăng nhập và trong giỏ hàng sản phẩm Moong Dal và Toor Dal với số lượng là 1
Đang ở trang Checkout Page </t>
  </si>
  <si>
    <t>12 - 046</t>
  </si>
  <si>
    <t>Chưa đăng nhập và trong giỏ hàng sản phẩm Moong Dal và Toor Dal với số lượng là 1 
Đang ở trang Checkout Page </t>
  </si>
  <si>
    <t>12 - 047</t>
  </si>
  <si>
    <t> Chưa đăng nhập và trong giỏ hàng sản phẩm Moong Dal và Toor Dal với số lượng là 1 
Đang ở trang Checkout Page</t>
  </si>
  <si>
    <t>12 - 048</t>
  </si>
  <si>
    <t>Chưa đăng nhập và trong giỏ hàng sản phẩm Moong Dal và Toor Dal với số lượng là 1 
Đang ở trang Checkout Page</t>
  </si>
  <si>
    <t>12 - 049</t>
  </si>
  <si>
    <t>12 - 050</t>
  </si>
  <si>
    <t>12 - 051</t>
  </si>
  <si>
    <t xml:space="preserve"> Chưa đăng nhập và trong giỏ hàng sản phẩm Moong Dal và Toor Dal với số lượng là 1 
Đang ở trang Checkout Page</t>
  </si>
  <si>
    <t>12 - 052</t>
  </si>
  <si>
    <t>12 - 053</t>
  </si>
  <si>
    <t>12 - 054</t>
  </si>
  <si>
    <t>12 - 055</t>
  </si>
  <si>
    <t>12 - 056</t>
  </si>
  <si>
    <t>12 - 057</t>
  </si>
  <si>
    <t>Chưa đăng nhập và trong giỏ hàng sản phẩm Moong Dal và Toor Dal với số lượng là 1 
Đang ở trang Checkout Page</t>
  </si>
  <si>
    <t>12 - 058</t>
  </si>
  <si>
    <t>12 - 059</t>
  </si>
  <si>
    <t>12 - 060</t>
  </si>
  <si>
    <t>12- 061</t>
  </si>
  <si>
    <t>12 - 062</t>
  </si>
  <si>
    <t>12 - 063</t>
  </si>
  <si>
    <t>Chưa đăng nhập
Đang ở trang Checkout Page</t>
  </si>
  <si>
    <t>12 - 064</t>
  </si>
  <si>
    <t>Chuyển qua trang đăng nhập</t>
  </si>
  <si>
    <t>Function 13: Giới thiệu sản phẩm</t>
  </si>
  <si>
    <t>Hiển thị danh mục loại sản phẩm</t>
  </si>
  <si>
    <t>13 - 001</t>
  </si>
  <si>
    <t>Kiểm tra hiển thị danh mục sản phẩm trên menu</t>
  </si>
  <si>
    <t>1. Đăng nhập vào web 
2. Xem hiển thị danh mục sản phẩm trên menu</t>
  </si>
  <si>
    <t>Hiển thị danh mục sản phẩm trên menu</t>
  </si>
  <si>
    <t>13 - 002</t>
  </si>
  <si>
    <t>Kiểm tra hiển thị danh mục sản phẩm</t>
  </si>
  <si>
    <t>1. Đăng nhập vào web 
2. Chọn danh mục sản phẩm Groceries
3. Chọn All Groceries</t>
  </si>
  <si>
    <t>Hiển thị tất cả danh mục sản phẩm</t>
  </si>
  <si>
    <t>Hiển thị danh sách sản phẩm theo tiêu chí là theo loại sản phẩm</t>
  </si>
  <si>
    <t>13 - 003</t>
  </si>
  <si>
    <t xml:space="preserve">Kiểm tra hiển thị tất cả sản phẩm theo danh mục Groceries </t>
  </si>
  <si>
    <t>1. Đăng nhập vào web 
2. Click chọn vào 1 danh mục Groceries 
3. Chọn All Groceries</t>
  </si>
  <si>
    <t>Hiển thị tất cả sản phẩm Groceries</t>
  </si>
  <si>
    <t>13 - 004</t>
  </si>
  <si>
    <t>Kiểm tra hiển thị danh sách sản phẩm theo danh mục Groceries, loại  Dals &amp; Pulses</t>
  </si>
  <si>
    <t>1. Đăng nhập vào web 
2. Click chọn vào 1 danh mục Groceries 
3. Chọn loại sản phẩm Dals &amp; Pulses</t>
  </si>
  <si>
    <t>Hiển thị tất cả sản phẩm thuộc danh mục Groceries, loại Dals &amp; Pulses</t>
  </si>
  <si>
    <t>13 - 005</t>
  </si>
  <si>
    <t>Kiểm tra hiển thị danh sách sản phẩm theo danh mục Groceries, loại  Almonds</t>
  </si>
  <si>
    <t>1. Đăng nhập vào web 
2. Click chọn vào 1 danh mục Groceries 
3. Chọn loại sản phẩm Almonds</t>
  </si>
  <si>
    <t>Hiển thị tất cả sản phẩm thuộc danh mục Groceries, loại Almonds</t>
  </si>
  <si>
    <t>13 - 006</t>
  </si>
  <si>
    <t>Kiểm tra hiển thị danh sách sản phẩm theo danh mục Groceries, loại  Cashews</t>
  </si>
  <si>
    <t>1. Đăng nhập vào web 
2. Click chọn vào 1 danh mục Groceries 
3. Chọn loại sản phẩm Cashews</t>
  </si>
  <si>
    <t>Hiển thị tất cả sản phẩm thuộc danh mục Groceries, loại Cashews</t>
  </si>
  <si>
    <t>13 - 007</t>
  </si>
  <si>
    <t>Kiểm tra hiển thị danh sách sản phẩm theo danh mục Groceries, loại  Dry Fruit</t>
  </si>
  <si>
    <t>1. Đăng nhập vào web 
2. Click chọn vào 1 danh mục Groceries 
3. Chọn loại sản phẩm Dry Fruit</t>
  </si>
  <si>
    <t>Hiển thị tất cả sản phẩm thuộc danh mục Groceries, loại Dry Fruit</t>
  </si>
  <si>
    <t>13 - 008</t>
  </si>
  <si>
    <t>Kiểm tra hiển thị danh sách sản phẩm theo danh mục Groceries, loại  Mukhwas</t>
  </si>
  <si>
    <t>1. Đăng nhập vào web 
2. Click chọn vào 1 danh mục Groceries 
3. Chọn loại sản phẩm Mukhwas</t>
  </si>
  <si>
    <t>Hiển thị tất cả sản phẩm thuộc danh mục Groceries, loại Mukhwas</t>
  </si>
  <si>
    <t>13 - 009</t>
  </si>
  <si>
    <t>Kiểm tra hiển thị danh sách sản phẩm theo danh mục Groceries, loại  Rice &amp; Rice Products</t>
  </si>
  <si>
    <t>1. Đăng nhập vào web 
2. Click chọn vào 1 danh mục Groceries 
3. Chọn loại sản phẩm Rice &amp; Rice Products</t>
  </si>
  <si>
    <t>Hiển thị tất cả sản phẩm thuộc danh mục Groceries, loại Rice &amp; Rice Products</t>
  </si>
  <si>
    <t>13 - 010</t>
  </si>
  <si>
    <t>Kiểm tra hiển thị tất cả sản phẩm theo danh mục Household</t>
  </si>
  <si>
    <t>1. Đăng nhập vào web 
2. Click chọn vào 1 danh mục Household 
3. Chọn All Household</t>
  </si>
  <si>
    <t>Hiển thị tất cả sản phẩm Household</t>
  </si>
  <si>
    <t>13 - 011</t>
  </si>
  <si>
    <t>Kiểm tra hiển thị danh sách sản phẩm theo danh mục Household, loại Cookwave</t>
  </si>
  <si>
    <t>1. Đăng nhập vào web 
2. Click chọn vào 1 danh mục Household
3. Chọn loại sản phẩm Cookwave</t>
  </si>
  <si>
    <t>Hiển thị tất cả sản phẩm thuộc danh mục Household, loại Cookwave</t>
  </si>
  <si>
    <t>13 - 012</t>
  </si>
  <si>
    <t>Kiểm tra hiển thị danh sách sản phẩm theo danh mục Household, loại  Dust Pans</t>
  </si>
  <si>
    <t>1. Đăng nhập vào web 
2. Click chọn vào 1 danh mục Household 
3. Chọn loại sản phẩm Dust Pans</t>
  </si>
  <si>
    <t>Hiển thị tất cả sản phẩm thuộc danh mục Household, loại Dust Pans</t>
  </si>
  <si>
    <t>13 - 013</t>
  </si>
  <si>
    <t>Kiểm tra hiển thị danh sách sản phẩm theo danh mục Household, loại  Scrubbers</t>
  </si>
  <si>
    <t>1. Đăng nhập vào web 
2. Click chọn vào 1 danh mục Household 
3. Chọn loại sản phẩm Scrubbers</t>
  </si>
  <si>
    <t>Hiển thị tất cả sản phẩm thuộc danh mục Household, loại Scrubbers</t>
  </si>
  <si>
    <t>13 - 014</t>
  </si>
  <si>
    <t>Kiểm tra hiển thị danh sách sản phẩm theo danh mục Household, loại  Dust Cloth</t>
  </si>
  <si>
    <t>1. Đăng nhập vào web 
2. Click chọn vào 1 danh mục Household
3. Chọn loại sản phẩm Dust Cloth</t>
  </si>
  <si>
    <t>Hiển thị tất cả sản phẩm thuộc danh mục Household, loại Dust Cloth</t>
  </si>
  <si>
    <t>13 - 015</t>
  </si>
  <si>
    <t>Kiểm tra hiển thị danh sách sản phẩm theo danh mục Household, loại  Mops</t>
  </si>
  <si>
    <t>1. Đăng nhập vào web 
2. Click chọn vào 1 danh mục Household 
3. Chọn loại sản phẩm Mops</t>
  </si>
  <si>
    <t>Hiển thị tất cả sản phẩm thuộc danh mục Household, loại Mops</t>
  </si>
  <si>
    <t>13 - 016</t>
  </si>
  <si>
    <t>Kiểm tra hiển thị danh sách sản phẩm theo danh mục Household, loại  Kitchenware</t>
  </si>
  <si>
    <t>1. Đăng nhập vào web 
2. Click chọn vào 1 danh mục Household
3. Chọn loại sản phẩm Kitchenware</t>
  </si>
  <si>
    <t>Hiển thị tất cả sản phẩm thuộc danh mục Household, loại Kitchenware</t>
  </si>
  <si>
    <t>13 - 017</t>
  </si>
  <si>
    <t>Kiểm tra hiển thị tất cả sản phẩm theo danh mục Personal Care</t>
  </si>
  <si>
    <t>1. Đăng nhập vào web 
2. Click chọn vào 1 danh mục Personal Care
3. Chọn All Personal Care</t>
  </si>
  <si>
    <t>Hiển thị tất cả sản phẩm Personal Care</t>
  </si>
  <si>
    <t>13 - 018</t>
  </si>
  <si>
    <t>Kiểm tra hiển thị danh sách sản phẩm theo danh mục Personal Care, loại Baby Soap</t>
  </si>
  <si>
    <t>1. Đăng nhập vào web 
2. Click chọn vào 1 danh mục Personal Care
3. Chọn loại sản phẩm Baby Soap</t>
  </si>
  <si>
    <t>Hiển thị tất cả sản phẩm thuộc danh mục Personal Care, loại Baby Soap</t>
  </si>
  <si>
    <t>13 - 019</t>
  </si>
  <si>
    <t>Kiểm tra hiển thị danh sách sản phẩm theo danh mục Personal Care, loại  Baby Care Accessories</t>
  </si>
  <si>
    <t>1. Đăng nhập vào web 
2. Click chọn vào 1 danh mục Personal Care 
3. Chọn loại sản phẩm Baby Care Accessories</t>
  </si>
  <si>
    <t>Hiển thị tất cả sản phẩm thuộc danh mục Personal Care, loại Baby Care Accessories</t>
  </si>
  <si>
    <t>13 - 020</t>
  </si>
  <si>
    <t>Kiểm tra hiển thị danh sách sản phẩm theo danh mục Personal Care, loại  Baby Oil &amp; Shampoos</t>
  </si>
  <si>
    <t>1. Đăng nhập vào web 
2. Click chọn vào 1 danh mục Personal Care 
3. Chọn loại sản phẩm Baby Oil &amp; Shampoos</t>
  </si>
  <si>
    <t>1. Hiển thị tất cả sản phẩm thuộc danh mục Personal Care, loại Baby Oil &amp; Shampoos</t>
  </si>
  <si>
    <t>Hiển thị tất cả sản phẩm thuộc danh mục Personal Care, loại Baby Oil &amp; Shampoos</t>
  </si>
  <si>
    <t>13 - 021</t>
  </si>
  <si>
    <t>Kiểm tra hiển thị danh sách sản phẩm theo danh mục Personal Care, loại Baby Cream &amp; Lotion</t>
  </si>
  <si>
    <t>1. Đăng nhập vào web 
2. Click chọn vào 1 danh mục Personal Care
3. Chọn loại sản phẩm Baby Cream &amp; Lotion</t>
  </si>
  <si>
    <t>Hiển thị tất cả sản phẩm thuộc danh mục Personal Care, loại Baby Cream &amp; Lotion</t>
  </si>
  <si>
    <t>13 - 022</t>
  </si>
  <si>
    <t>Kiểm tra hiển thị danh sách sản phẩm theo danh mục Personal Care, loại Baby Powder</t>
  </si>
  <si>
    <t>1. Đăng nhập vào web 
2. Click chọn vào 1 danh mục Personal Care 
3. Chọn loại sản phẩm Baby Powder</t>
  </si>
  <si>
    <t>Hiển thị tất cả sản phẩm thuộc danh mục Personal Care, loại Baby Powder</t>
  </si>
  <si>
    <t>13 - 023</t>
  </si>
  <si>
    <t>Kiểm tra hiển thị danh sách sản phẩm theo danh mục Personal Care, loại  Diapers &amp; Wipes</t>
  </si>
  <si>
    <t>1. Đăng nhập vào web 
2. Click chọn vào 1 danh mục Personal Care
3. Chọn loại sản phẩm Diapers &amp; Wipes</t>
  </si>
  <si>
    <t>Hiển thị tất cả sản phẩm thuộc danh mục Personal Care, loại Diapers &amp; Wipes</t>
  </si>
  <si>
    <t>13 - 024</t>
  </si>
  <si>
    <t>Kiểm tra hiển thị tất cả sản phẩm theo danh mục Package Foods</t>
  </si>
  <si>
    <t>1. Đăng nhập vào web 
2. Click chọn vào 1 danh mục Package Foods
3. Chọn All Package Foods</t>
  </si>
  <si>
    <t>Hiển thị tất cả sản phẩm Package Foods</t>
  </si>
  <si>
    <t>13 - 025</t>
  </si>
  <si>
    <t>Kiểm tra hiển thị danh sách sản phẩm theo danh mục Package Foods, loại Baby Food</t>
  </si>
  <si>
    <t>1. Đăng nhập vào web 
2. Click chọn vào 1 danh mục Package Foods
3. Chọn loại sản phẩm Baby Food</t>
  </si>
  <si>
    <t>Hiển thị tất cả sản phẩm thuộc danh mục Package Foods, loại Baby Food</t>
  </si>
  <si>
    <t>13 - 026</t>
  </si>
  <si>
    <t>Kiểm tra hiển thị danh sách sản phẩm theo danh mục Package Foods, loại  Dessert Items</t>
  </si>
  <si>
    <t>1. Đăng nhập vào web 
2. Click chọn vào 1 danh mục Package Foods
3. Chọn loại sản phẩm Dessert Items</t>
  </si>
  <si>
    <t>Hiển thị tất cả sản phẩm thuộc danh mục Package Foods, loại Dessert Items</t>
  </si>
  <si>
    <t>13 - 027</t>
  </si>
  <si>
    <t>Kiểm tra hiển thị danh sách sản phẩm theo danh mục Package Foods, loại  Biscuits</t>
  </si>
  <si>
    <t>1. Đăng nhập vào web 
2. Click chọn vào 1 danh mục Package Foods
3. Chọn loại sản phẩm Biscuits</t>
  </si>
  <si>
    <t>Hiển thị tất cả sản phẩm thuộc danh mục Package Foods, loại Biscuits</t>
  </si>
  <si>
    <t>13 - 028</t>
  </si>
  <si>
    <t>Kiểm tra hiển thị danh sách sản phẩm theo danh mục Package Foods, loại Breakfast Cereals</t>
  </si>
  <si>
    <t>1. Đăng nhập vào web 
2. Click chọn vào 1 danh mục Package Foods
3. Chọn loại sản phẩm Breakfast Cereals</t>
  </si>
  <si>
    <t>Hiển thị tất cả sản phẩm thuộc danh mục Package Foods, loại Breakfast Cereals</t>
  </si>
  <si>
    <t>13 - 029</t>
  </si>
  <si>
    <t>Kiểm tra hiển thị danh sách sản phẩm theo danh mục Package Foods, loại Canned Food</t>
  </si>
  <si>
    <t>1. Đăng nhập vào web 
2. Click chọn vào 1 danh mục Package Foods 
3. Chọn loại sản phẩm Canned Food</t>
  </si>
  <si>
    <t>1. Hiển thị tất cả sản phẩm thuộc danh mục Package Foods, loại Canned Food</t>
  </si>
  <si>
    <t>Hiển thị tất cả sản phẩm thuộc danh mục Package Foods, loại Canned Food</t>
  </si>
  <si>
    <t>13 - 030</t>
  </si>
  <si>
    <t>Kiểm tra hiển thị danh sách sản phẩm theo danh mục Package Foods, loại  Chocolates &amp; Sweets</t>
  </si>
  <si>
    <t>1. Đăng nhập vào web 
2. Click chọn vào 1 danh mục Package Foods
3. Chọn loại sản phẩm Chocolates &amp; Sweets</t>
  </si>
  <si>
    <t>Hiển thị tất cả sản phẩm thuộc danh mục Package Foods, loại Chocolates &amp; Sweets</t>
  </si>
  <si>
    <t>13 - 031</t>
  </si>
  <si>
    <t>Kiểm tra hiển thị tất cả sản phẩm theo danh mục Beverages</t>
  </si>
  <si>
    <t>1. Đăng nhập vào web 
2. Click chọn vào 1 danh mục Beverages
3. Chọn All Beverages</t>
  </si>
  <si>
    <t>Hiển thị tất cả sản phẩm Beverages</t>
  </si>
  <si>
    <t>13 - 032</t>
  </si>
  <si>
    <t>Kiểm tra hiển thị danh sách sản phẩm theo danh mục Beverages, loại Green Tea</t>
  </si>
  <si>
    <t>1. Đăng nhập vào web 
2. Click chọn vào 1 danh mục Beverages
3. Chọn loại sản phẩm Green Tea</t>
  </si>
  <si>
    <t>Hiển thị tất cả sản phẩm thuộc danh mục Beverages, loại Green Tea</t>
  </si>
  <si>
    <t>13 - 033</t>
  </si>
  <si>
    <t>Kiểm tra hiển thị danh sách sản phẩm theo danh mục Beverages, loại  Ground Coffee</t>
  </si>
  <si>
    <t>1. Đăng nhập vào web 
2. Click chọn vào 1 danh mục Beverages
3. Chọn loại sản phẩm Ground Coffee</t>
  </si>
  <si>
    <t>Hiển thị tất cả sản phẩm thuộc danh mục Beverages, loại Ground Coffee</t>
  </si>
  <si>
    <t>13 - 034</t>
  </si>
  <si>
    <t>Kiểm tra hiển thị danh sách sản phẩm theo danh mục Beverages, loại  Herbal Tea</t>
  </si>
  <si>
    <t>1. Đăng nhập vào web 
2. Click chọn vào 1 danh mục Beverages
3. Chọn loại sản phẩm Herbal Tea</t>
  </si>
  <si>
    <t>Hiển thị tất cả sản phẩm thuộc danh mục Beverages, loại Herbal Tea</t>
  </si>
  <si>
    <t>13 - 035</t>
  </si>
  <si>
    <t>Kiểm tra hiển thị danh sách sản phẩm theo danh mục Beverages, loại Instant Coffee</t>
  </si>
  <si>
    <t>1. Đăng nhập vào web 
2. Click chọn vào 1 danh mục Beverages
3. Chọn loại sản phẩm Instant Coffee</t>
  </si>
  <si>
    <t>Hiển thị tất cả sản phẩm thuộc danh mục Beverages, loại Instant Coffee</t>
  </si>
  <si>
    <t>13 - 036</t>
  </si>
  <si>
    <t>Kiểm tra hiển thị danh sách sản phẩm theo danh mục Beverages, loại Tea</t>
  </si>
  <si>
    <t>1. Đăng nhập vào web 
2. Click chọn vào 1 danh mục Beverages
3. Chọn loại sản phẩm Tea</t>
  </si>
  <si>
    <t>Hiển thị tất cả sản phẩm thuộc danh mục Beverages, loại Tea</t>
  </si>
  <si>
    <t>13 - 037</t>
  </si>
  <si>
    <t>Kiểm tra hiển thị danh sách sản phẩm theo danh mục Beverages, loại  Tea Bags</t>
  </si>
  <si>
    <t>1. Đăng nhập vào web 
2. Click chọn vào 1 danh mục Beverages
3. Chọn loại sản phẩm Tea Bags</t>
  </si>
  <si>
    <t>Hiển thị tất cả sản phẩm thuộc danh mục Beverages, loại Tea Bags</t>
  </si>
  <si>
    <t>Hiển thị danh sách sản phẩm theo tiêu chí  sản phẩm đang khuyến mãi</t>
  </si>
  <si>
    <t>13 - 038</t>
  </si>
  <si>
    <t>Kiểm tra hiển thị danh sách sản phẩm theo tiêu chí  sản phẩm đang khuyến mãi</t>
  </si>
  <si>
    <t>1. Đăng nhập vào web 
2. Click chọn vào 1 danh mục
3. Chọn xem danh sách sản phẩm đang khuyến mãi</t>
  </si>
  <si>
    <t>Hiển thị thông tin chi tiết sản phẩm</t>
  </si>
  <si>
    <t>13 - 039</t>
  </si>
  <si>
    <t>Kiểm tra hiển thị thông tin chi tiết sản phẩm</t>
  </si>
  <si>
    <t>1. Đăng nhập vào web 
2. Click chọn vào danh mục Groceries
3. Chọn loại sản phẩm Dals &amp; Pulses
4. Chọn 1 sản phẩm được hiển thị ra trong danh sách sản phẩm </t>
  </si>
  <si>
    <t>Hiển thị thông tin chi tiết sản phẩm đã chọn</t>
  </si>
  <si>
    <t>Hiển thị phân trang sản phẩm</t>
  </si>
  <si>
    <t>13 - 040</t>
  </si>
  <si>
    <t>Kiểm tra hiển thị phân trang khi hiển thị danh sách các sản phẩm</t>
  </si>
  <si>
    <t>1. Đăng nhập vào web 
2. Click chọn vào danh mục Groceries
3. Xem phân trang</t>
  </si>
  <si>
    <t>1.Hiển thị danh sách sản phẩm theo loại sản phẩm theo phân trang</t>
  </si>
  <si>
    <t>Hiển thị danh sách sản phẩm theo loại sản phẩm theo phân trang</t>
  </si>
  <si>
    <t>13 - 041</t>
  </si>
  <si>
    <t>1. Truy cập vào web 
2. Xem hiển thị danh mục sản phẩm trên menu</t>
  </si>
  <si>
    <t>13 - 042</t>
  </si>
  <si>
    <t>1. Truy cập vào web 
2. Chọn danh mục sản phẩm Groceries
3. Chọn All Groceries</t>
  </si>
  <si>
    <t>13 - 043</t>
  </si>
  <si>
    <t>1. Truy cập vào web 
2. Click chọn vào 1 danh mục Groceries 
3. Chọn All Groceries</t>
  </si>
  <si>
    <t>13 - 044</t>
  </si>
  <si>
    <t>1. Truy cập vào web 
2. Click chọn vào 1 danh mục Groceries 
3. Chọn loại sản phẩm Dals &amp; Pulses</t>
  </si>
  <si>
    <t>13 - 045</t>
  </si>
  <si>
    <t>1. Truy cập vào web 
2. Click chọn vào 1 danh mục Groceries 
3. Chọn loại sản phẩm Almonds</t>
  </si>
  <si>
    <t>13 - 046</t>
  </si>
  <si>
    <t>1. Truy cập vào web 
2. Click chọn vào 1 danh mục Groceries 
3. Chọn loại sản phẩm Cashews</t>
  </si>
  <si>
    <t>13 - 047</t>
  </si>
  <si>
    <t>1. Truy cập vào web 
2. Click chọn vào 1 danh mục Groceries 
3. Chọn loại sản phẩm Dry Fruit</t>
  </si>
  <si>
    <t>13 - 048</t>
  </si>
  <si>
    <t>1. Truy cập vào web 
2. Click chọn vào 1 danh mục Groceries 
3. Chọn loại sản phẩm Mukhwas</t>
  </si>
  <si>
    <t>13 - 049</t>
  </si>
  <si>
    <t>1. Truy cập vào web 
2. Click chọn vào 1 danh mục Groceries 
3. Chọn loại sản phẩm Rice &amp; Rice Products</t>
  </si>
  <si>
    <t>13 - 050</t>
  </si>
  <si>
    <t>1. Truy cập vào web 
2. Click chọn vào 1 danh mục Household 
3. Chọn All Household</t>
  </si>
  <si>
    <t>13 - 051</t>
  </si>
  <si>
    <t>1. Truy cập vào web 
2. Click chọn vào 1 danh mục Household
3. Chọn loại sản phẩm Cookwave</t>
  </si>
  <si>
    <t>13 - 052</t>
  </si>
  <si>
    <t>1. Truy cập vào web 
2. Click chọn vào 1 danh mục Household 
3. Chọn loại sản phẩm Dust Pans</t>
  </si>
  <si>
    <t>13 - 053</t>
  </si>
  <si>
    <t>1. Truy cập vào web 
2. Click chọn vào 1 danh mục Household 
3. Chọn loại sản phẩm Scrubbers</t>
  </si>
  <si>
    <t>13 - 054</t>
  </si>
  <si>
    <t>1. Truy cập vào web 
2. Click chọn vào 1 danh mục Household
3. Chọn loại sản phẩm Dust Cloth</t>
  </si>
  <si>
    <t>13 - 055</t>
  </si>
  <si>
    <t>1. Truy cập vào web 
2. Click chọn vào 1 danh mục Household 
3. Chọn loại sản phẩm Mops</t>
  </si>
  <si>
    <t>13 - 056</t>
  </si>
  <si>
    <t>1. Truy cập vào web 
2. Click chọn vào 1 danh mục Household
3. Chọn loại sản phẩm Kitchenware</t>
  </si>
  <si>
    <t>13 - 057</t>
  </si>
  <si>
    <t>1. Truy cập vào web 
2. Click chọn vào 1 danh mục Personal Care
3. Chọn All Personal Care</t>
  </si>
  <si>
    <t>13 - 058</t>
  </si>
  <si>
    <t>1. Truy cập vào web 
2. Click chọn vào 1 danh mục Personal Care
3. Chọn loại sản phẩm Baby Soap</t>
  </si>
  <si>
    <t>13 - 059</t>
  </si>
  <si>
    <t>1. Truy cập vào web 
2. Click chọn vào 1 danh mục Personal Care 
3. Chọn loại sản phẩm Baby Care Accessories</t>
  </si>
  <si>
    <t>13 - 060</t>
  </si>
  <si>
    <t>13 - 061</t>
  </si>
  <si>
    <t>1. Truy cập vào web 
2. Click chọn vào 1 danh mục Personal Care
3. Chọn loại sản phẩm Baby Cream &amp; Lotion</t>
  </si>
  <si>
    <t>13 - 062</t>
  </si>
  <si>
    <t>1. Truy cập vào web 
2. Click chọn vào 1 danh mục Personal Care 
3. Chọn loại sản phẩm Baby Powder</t>
  </si>
  <si>
    <t>13 - 063</t>
  </si>
  <si>
    <t>1. Truy cập vào web 
2. Click chọn vào 1 danh mục Personal Care
3. Chọn loại sản phẩm Diapers &amp; Wipes</t>
  </si>
  <si>
    <t>13 - 064</t>
  </si>
  <si>
    <t>1. Truy cập vào web 
2. Click chọn vào 1 danh mục Package Foods
3. Chọn All Package Foods</t>
  </si>
  <si>
    <t>13 - 065</t>
  </si>
  <si>
    <t>1. Truy cập vào web 
2. Click chọn vào 1 danh mục Package Foods
3. Chọn loại sản phẩm Baby Food</t>
  </si>
  <si>
    <t>13 - 066</t>
  </si>
  <si>
    <t>1. Truy cập vào web 
2. Click chọn vào 1 danh mục Package Foods
3. Chọn loại sản phẩm Dessert Items</t>
  </si>
  <si>
    <t>13 - 067</t>
  </si>
  <si>
    <t>1. Truy cập vào web 
2. Click chọn vào 1 danh mục Package Foods
3. Chọn loại sản phẩm Biscuits</t>
  </si>
  <si>
    <t>13 - 068</t>
  </si>
  <si>
    <t>1. Truy cập vào web 
2. Click chọn vào 1 danh mục Package Foods
3. Chọn loại sản phẩm Breakfast Cereals</t>
  </si>
  <si>
    <t>13 - 069</t>
  </si>
  <si>
    <t>1. Truy cập vào web 
2. Click chọn vào 1 danh mục Package Foods 
3. Chọn loại sản phẩm Canned Food</t>
  </si>
  <si>
    <t>13 - 070</t>
  </si>
  <si>
    <t>1. Truy cập vào web 
2. Click chọn vào 1 danh mục Package Foods
3. Chọn loại sản phẩm Chocolates &amp; Sweets</t>
  </si>
  <si>
    <t>13 - 071</t>
  </si>
  <si>
    <t>1. Truy cập vào web 
2. Click chọn vào 1 danh mục Beverages
3. Chọn All Beverages</t>
  </si>
  <si>
    <t>13 - 072</t>
  </si>
  <si>
    <t>1. Truy cập vào web 
2. Click chọn vào 1 danh mục Beverages
3. Chọn loại sản phẩm Green Tea</t>
  </si>
  <si>
    <t>13 - 073</t>
  </si>
  <si>
    <t>1. Truy cập vào web 
2. Click chọn vào 1 danh mục Beverages
3. Chọn loại sản phẩm Ground Coffee</t>
  </si>
  <si>
    <t>13 - 074</t>
  </si>
  <si>
    <t>1. Truy cập vào web 
2. Click chọn vào 1 danh mục Beverages
3. Chọn loại sản phẩm Herbal Tea</t>
  </si>
  <si>
    <t>13 - 075</t>
  </si>
  <si>
    <t>1. Truy cập vào web 
2. Click chọn vào 1 danh mục Beverages
3. Chọn loại sản phẩm Instant Coffee</t>
  </si>
  <si>
    <t>13 - 076</t>
  </si>
  <si>
    <t>13 - 077</t>
  </si>
  <si>
    <t>1. Truy cập vào web 
2. Click chọn vào 1 danh mục Beverages
3. Chọn loại sản phẩm Tea Bags</t>
  </si>
  <si>
    <t>13 - 078</t>
  </si>
  <si>
    <t>1. Truy cập vào web 
2. Click chọn vào 1 danh mục
3. Chọn xem danh sách sản phẩm đang khuyến mãi</t>
  </si>
  <si>
    <t>13 - 079</t>
  </si>
  <si>
    <t>1. Truy cập vào web 
2. Click chọn vào danh mục Groceries
3. Chọn loại sản phẩm Dals &amp; Pulses
4. Chọn 1 sản phẩm được hiển thị ra trong danh sách sản phẩm </t>
  </si>
  <si>
    <t>13 - 080</t>
  </si>
  <si>
    <t>1. Truy cập vào web
2. Click chọn vào danh mục Groceries
2. Xem phân trang</t>
  </si>
  <si>
    <t>Function 14: Hiển thị sản phẩm vừa xem</t>
  </si>
  <si>
    <t>14 - 001</t>
  </si>
  <si>
    <t>Kiểm tra hiển thị danh sách sản phẩm vừa xem lần đầu tiên</t>
  </si>
  <si>
    <t>Chưa xem sản phẩm lần nào</t>
  </si>
  <si>
    <t>1. Vào trang chi tiết một sản phẩm bất kỳ
2. Kéo xuống "Recently Reviewed Products"</t>
  </si>
  <si>
    <t>Hiển thị sản phẩm vừa xem đó có nằm trong "Recently Reviewed Products"</t>
  </si>
  <si>
    <t>14 - 002</t>
  </si>
  <si>
    <t>Kiểm tra hiển thị danh sách sản phẩm vừa xem lần hai</t>
  </si>
  <si>
    <t>Đã xem qua một sản phẩm khác</t>
  </si>
  <si>
    <t>1. Vào trang chi tiết một sản phẩm bất kỳ khác với sản phẩm đã xem lần đầu
2. Kéo xuống "Recently Reviewed Products"</t>
  </si>
  <si>
    <t>Hiển thị 2 sản phẩm vừa xem trong "Recently Reviewed Products"</t>
  </si>
  <si>
    <t>14 - 003</t>
  </si>
  <si>
    <t>Kiểm tra hiển thị danh sách sản phẩm vừa xem tối đa trong một lần slide </t>
  </si>
  <si>
    <t>Đã xem qua một 10 phẩm khác nhau (đã có 10 sản phẩm trong danh sách)</t>
  </si>
  <si>
    <t>Hiển thị 4 sản phẩm vừa xem trong "Recently Reviewed Products"</t>
  </si>
  <si>
    <t>14 - 004</t>
  </si>
  <si>
    <t>Kiểm tra phân trang slide Phải</t>
  </si>
  <si>
    <t>1. Vào trang chi tiết một sản phẩm bất kỳ
2. Kéo xuống "Recently Reviewed Products"
3. Bấm nút mũi tên bên phải</t>
  </si>
  <si>
    <t>Hiển thị 4 sản phẩm kế tiếp trong "Recently Reviewed Products"</t>
  </si>
  <si>
    <t>14 - 005</t>
  </si>
  <si>
    <t>Kiểm tra phân trang slide Trái</t>
  </si>
  <si>
    <t>1. Vào trang chi tiết một sản phẩm bất kỳ
2. Kéo xuống "Recently Reviewed Products"
3. Bấm nút mũi tên bên phải
4. Bấm nút mũi tên bên trái</t>
  </si>
  <si>
    <t>Hiển thị 4 sản phẩm trước đó trong "Recently Reviewed Products"</t>
  </si>
  <si>
    <t>14 - 006</t>
  </si>
  <si>
    <t>Kiểm tra slide cuối Phải</t>
  </si>
  <si>
    <t>1. Vào trang chi tiết một sản phẩm bất kỳ
2. Kéo xuống "Recently Reviewed Products"
3. Bấm nút mũi tên bên phải 3 lần</t>
  </si>
  <si>
    <t>Quay lại 4 sản phẩm đầu tiên trong "Recently Reviewed Products"</t>
  </si>
  <si>
    <t>14 - 007</t>
  </si>
  <si>
    <t>Kiểm tra slide cuối Trái</t>
  </si>
  <si>
    <t>1. Vào trang chi tiết một sản phẩm bất kỳ
2. Kéo xuống "Recently Reviewed Products"
3. Bấm nút mũi tên bên trái</t>
  </si>
  <si>
    <t>Hiển thị các sản phẩm cuối trong "Recently Reviewed Products"</t>
  </si>
  <si>
    <t>14 - 008</t>
  </si>
  <si>
    <t>Kiểm tra sắp xếp danh sách</t>
  </si>
  <si>
    <t>Hiển thị các sản phẩm trong "Recently Reviewed Products" theo thứ tự mới nhất đến xa nhất</t>
  </si>
  <si>
    <t>Hiển thị các sản phẩm cuối trong "Recently Reviewed Products" theo thứ tự xa nhất đến mới nhất</t>
  </si>
  <si>
    <t>14 - 009</t>
  </si>
  <si>
    <t>Kiểm tra thay đổi khi xem một sản phẩm đã có trong danh sách</t>
  </si>
  <si>
    <t>1. Vào trang chi tiết một sản phẩm đã có trong danh sách
2. Kéo xuống "Recently Reviewed Products"</t>
  </si>
  <si>
    <t>Sản phẩm được đưa lên vị trí mới nhất</t>
  </si>
  <si>
    <t>Không thay đổi</t>
  </si>
  <si>
    <t>14 - 010</t>
  </si>
  <si>
    <t>Kiểm tra click vào một sản phẩm trong danh sách</t>
  </si>
  <si>
    <t>1. Vào trang chi tiết một sản phẩm bất kỳ
2. Kéo xuống "Recently Reviewed Products"
3. Bấm vào một sản phẩm bất kỳ trong danh sách "Recently Reviewed Products"</t>
  </si>
  <si>
    <t>Chuyển sang trang chi tiết sản phẩm vừa click</t>
  </si>
  <si>
    <t>14 - 011</t>
  </si>
  <si>
    <t>Kiểm tra click vào một sản phẩm trong danh sách có thay đổi vị trí mới nhất hay không</t>
  </si>
  <si>
    <t>Chuyển sang trang chi tiết sản phẩm vừa click
Sản phẩm được đưa lên vị trí mới nhất</t>
  </si>
  <si>
    <t>Chuyển sang trang chi tiết sản phẩm vừa click
Sản phẩm không thay đổi</t>
  </si>
  <si>
    <t>Function 15: Quản lý sản phẩm</t>
  </si>
  <si>
    <t>Thêm sản phẩn mới</t>
  </si>
  <si>
    <t>15 - 001</t>
  </si>
  <si>
    <t>Thêm sản phẩm mới đúng các định dạng và đầy đủ</t>
  </si>
  <si>
    <t>Đăng nhập quyền admin </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</si>
  <si>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30
14. Nhập Start Offer Datetime : 1994/5/20
15. Nhập End Offer Datetime : 1994/5/25
16. Chọn hình ảnh 
17. Nhấn nút Save</t>
  </si>
  <si>
    <t>1. Đăng nhập vào trang administrator thành công 
2. Thêm thành công sản phẩm mới</t>
  </si>
  <si>
    <t>LT Hưng</t>
  </si>
  <si>
    <t>15 - 002</t>
  </si>
  <si>
    <t>Thêm sản phẩm mới bỏ trống trường Name</t>
  </si>
  <si>
    <t>1. Vào trang web 
2. Nhập ID: admin
3. Nhập mật khẩu : admin-123
4. Vào phần Administrator
5. Vào phần Product
6. Chọn nút new product
7. Nhập Name : " "
8. Chọn trường Category là Groceries 
9. Chọn trường Brand là Lorem
10. Nhập Summary : Test 
11. Nhập Description : Testttt
12. Nhập Price : 39 
13. Nhập Old Price : 30
14. Nhập Start Offer Datetime : 1994/5/20
15. Nhập End Offer Datetime : 1994/5/25
16. Chọn hình ảnh 
17. Nhấn nút Save</t>
  </si>
  <si>
    <t xml:space="preserve">1. Đăng nhập vào trang administrator thành công 
2. Thông báo trường Name chưa nhập 
3. Không thêm mới sản phẩm thành công
</t>
  </si>
  <si>
    <t>15 - 003</t>
  </si>
  <si>
    <t>Thêm sản phẩm mới bỏ trống trường Description</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</si>
  <si>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 "
12. Nhập Price : 39 
13. Nhập Old Price : 30
14. Nhập Start Offer Datetime : 1994/5/20
15. Nhập End Offer Datetime : 1994/5/25
16. Chọn hình ảnh 
17. Nhấn nút Save</t>
  </si>
  <si>
    <t xml:space="preserve">1. Đăng nhập vào trang administrator thành công 
2. Thông báo trường Description chưa nhập 
3. Không thêm mới sản phẩm thành công
</t>
  </si>
  <si>
    <t>15 - 004</t>
  </si>
  <si>
    <t>Thêm sản phẩm mới bỏ trống trường Price</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</si>
  <si>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 "
13. Nhập Old Price : 30
14. Nhập Start Offer Datetime : 1994/5/20
15. Nhập End Offer Datetime : 1994/5/25
16. Chọn hình ảnh 
17. Nhấn nút Save</t>
  </si>
  <si>
    <t xml:space="preserve">1. Đăng nhập vào trang administrator thành công 
2. Thông báo trường Price chưa nhập 
3. Không thêm mới sản phẩm thành công
</t>
  </si>
  <si>
    <t>15 - 005</t>
  </si>
  <si>
    <t>Thêm sản phẩm mới bỏ trống trường Old Price</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</si>
  <si>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 "
14. Nhập Start Offer Datetime : 1994/5/20
15. Nhập End Offer Datetime : 1994/5/25
16. Chọn hình ảnh 
17. Nhấn nút Save</t>
  </si>
  <si>
    <t xml:space="preserve">1. Đăng nhập vào trang administrator thành công 
2. Thông báo trường Old Price chưa nhập 
3. Không thêm mới sản phẩm thành công
</t>
  </si>
  <si>
    <t>15 - 006</t>
  </si>
  <si>
    <t>Thêm sản phẩm mới bỏ trống trường Ảnh Sản Phẩm</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</si>
  <si>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30
14. Nhập Start Offer Datetime : 1994/5/20
15. Nhập End Offer Datetime : 1994/5/25
16. Nhấn nút Save</t>
  </si>
  <si>
    <t xml:space="preserve">1. Đăng nhập vào trang administrator thành công 
2. Thông báo trường  Ảnh Sản Phẩm chưa nhập 
3. Không thêm mới sản phẩm thành công
</t>
  </si>
  <si>
    <t>15 - 007</t>
  </si>
  <si>
    <t>Thêm sản phẩm mới nhập sai định dạng ngày tháng của trường Start Offer Datetime</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</si>
  <si>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30
14. Nhập Start Offer Datetime : abc
15. Nhập End Offer Datetime : 1994/5/25
16. Chọn hình ảnh 
17. Nhấn nút Save</t>
  </si>
  <si>
    <t xml:space="preserve">1. Đăng nhập vào trang administrator thành công 
2. Thông báo trường Start Offer Datetime sai định dạng và hiển thị định dạng nhập đúng 
3. Không thêm mới sản phẩm thành công
</t>
  </si>
  <si>
    <t>15 - 008</t>
  </si>
  <si>
    <t>Thêm sản phẩm mới nhập sai định dạng ngày tháng của trường End Offer Datetime</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</si>
  <si>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30
14. Nhập Start Offer Datetime : 994/5/20
15. Nhập End Offer Datetime : abc
16. Chọn hình ảnh 
17. Nhấn nút Save</t>
  </si>
  <si>
    <t xml:space="preserve">1. Đăng nhập vào trang administrator thành công 
2. Thông báo trường End Offer Datetime sai định dạng và hiển thị định dạng nhập đúng 
3. Không thêm mới sản phẩm thành công
</t>
  </si>
  <si>
    <t>15 - 009</t>
  </si>
  <si>
    <t>Thêm sản phẩm mới trường Price là chữ</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</si>
  <si>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abc
13. Nhập Old Price : 30
14. Nhập Start Offer Datetime : 1994/5/20
15. Nhập End Offer Datetime : 1994/5/25
16. Chọn hình ảnh 
17. Nhấn nút Save</t>
  </si>
  <si>
    <t xml:space="preserve">1. Đăng nhập vào trang administrator thành công 
2. Thông báo trường  Price sai định dạng
3. Không thêm mới sản phẩm thành công
</t>
  </si>
  <si>
    <t>15 - 010</t>
  </si>
  <si>
    <t>Thêm sản phẩm mới trường Old Price là chữ</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</si>
  <si>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abc
14. Nhập Start Offer Datetime : 1994/5/20
15. Nhập End Offer Datetime : 1994/5/25
16. Chọn hình ảnh 
17. Nhấn nút Save</t>
  </si>
  <si>
    <t xml:space="preserve">1. Đăng nhập vào trang administrator thành công 
2. Thông báo trường Old Price sai định dạng
3. Không thêm mới sản phẩm thành công
</t>
  </si>
  <si>
    <t>15 - 011</t>
  </si>
  <si>
    <t>Thêm sản phẩm mới trường Price &lt;0</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</si>
  <si>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-1
13. Nhập Old Price : 30
14. Nhập Start Offer Datetime : 1994/5/20
15. Nhập End Offer Datetime : 1994/5/25
16. Chọn hình ảnh 
17. Nhấn nút Save</t>
  </si>
  <si>
    <t xml:space="preserve">1. Đăng nhập vào trang administrator thành công 
2. Thông báo trường Price sai định dạng
3. Không thêm mới sản phẩm thành công
</t>
  </si>
  <si>
    <t>15 - 012</t>
  </si>
  <si>
    <t>Thêm sản phẩm mới trường Old Price &lt;0</t>
  </si>
  <si>
    <t>1. Vào trang web 
2. Nhập ID: admin
3. Nhập mật khẩu : admin-123
4. Vào phần Administrator
5. Vào phần Product
6. Chọn nút new product
7. Nhập Name : Test 
8. Chọn trường Category là Groceries 
9. Chọn trường Brand là Lorem
10. Nhập Summary : Test 
11. Nhập Description : Testttt
12. Nhập Price : 39 
13. Nhập Old Price : -1
14. Nhập Start Offer Datetime : 1994/5/20
15. Nhập End Offer Datetime : 1994/5/25
16. Chọn hình ảnh 
17. Nhấn nút Save</t>
  </si>
  <si>
    <t>Xóa sản phẩm</t>
  </si>
  <si>
    <t>15 - 013</t>
  </si>
  <si>
    <t>Xóa sản phẩm </t>
  </si>
  <si>
    <t>1. Vào trang web 
2. Nhập ID: admin
3. Nhập mật khẩu : admin-123
4. Vào phần Administrator
5. Vào phần Product
6. Chọn trang thứ 8 
7. Chọn button xóa ở sản phẩm có Name là Test
8. Nhấn OK</t>
  </si>
  <si>
    <t xml:space="preserve">1. Đăng nhập vào trang administrator thành công 
2. Xóa sản phẩm thành công
</t>
  </si>
  <si>
    <t>Cập nhật thông tin sản phẩm</t>
  </si>
  <si>
    <t>15 - 014</t>
  </si>
  <si>
    <t>Cập nhật thông tin sản phẩm mới đúng các định dạng và đầy đủ</t>
  </si>
  <si>
    <t>1. Vào trang web 
2. Nhập ID: admin
3. Nhập mật khẩu : admin-123
4. Vào phần Administrator
5. Vào phần Product
6. Chọn trang thứ 8 
7. Chọn button chỉnh sửa ở sản phẩm có Name là Test
8. Nhập Name : Test 1
9. Chọn trường Category là Groceries 
10. Chọn trường Brand là Lorem
11. Nhập Summary : Test 1
12. Nhập Description : Testttt1
13. Nhập Price : 49 
14. Nhập Old Price : 40
15. Nhập Start Offer Datetime : 1995/5/20
16. Nhập End Offer Datetime : 1995/5/25
17. Chọn hình ảnh 
18. Nhấn nút Update</t>
  </si>
  <si>
    <t xml:space="preserve">1. Đăng nhập vào trang administrator thành công 
2. Chỉnh sửa thành công sản phẩm </t>
  </si>
  <si>
    <t>15 - 015</t>
  </si>
  <si>
    <t>Cập nhật thông tin sản phẩm mới bỏ trống trường Name</t>
  </si>
  <si>
    <t>1. Vào trang web 
2. Nhập ID: admin
3. Nhập mật khẩu : admin-123
4. Vào phần Administrator
5. Vào phần Product
6. Chọn trang thứ 8 
7. Chọn nút chỉnh sửa Product tên là Test
8. Nhập Name : " " 
9. Nhấn nút Update</t>
  </si>
  <si>
    <t xml:space="preserve">1. Đăng nhập vào trang administrator thành công 
2. Thông báo trường Name chưa nhập 
3. Chỉnh sửa thông tin mới sản phẩm không thành công
</t>
  </si>
  <si>
    <t>15 - 016</t>
  </si>
  <si>
    <t>Cập nhật thông tin sản phẩm mới bỏ trống trường Description</t>
  </si>
  <si>
    <t>1. Vào trang web 
2. Nhập ID: admin
3. Nhập mật khẩu : admin-123
4. Vào phần Administrator
5. Vào phần Product
6. Chọn trang thứ 8 
7. Chọn nút chỉnh sửa Product tên là Test
8. Nhập Description : " "
9. Chọn hình ảnh 
10. Nhấn nút Update</t>
  </si>
  <si>
    <t xml:space="preserve">1. Đăng nhập vào trang administrator thành công 
2. Thông báo trường Description chưa nhập 
3. Chỉnh sửa thông tin mới sản phẩm không thành công
</t>
  </si>
  <si>
    <t>15 - 017</t>
  </si>
  <si>
    <t>Cập nhật thông tin sản phẩm mới bỏ trống trường Price</t>
  </si>
  <si>
    <t>1. Vào trang web 
2. Nhập ID: admin
3. Nhập mật khẩu : admin-123
4. Vào phần Administrator
5. Vào phần Product
6. Chọn trang thứ 8 
7. Chọn nút chỉnh sửa Product tên là Test
8. Nhập Price: " "
9. Chọn hình ảnh 
10. Nhấn nút Update</t>
  </si>
  <si>
    <t xml:space="preserve">1. Đăng nhập vào trang administrator thành công 
2. Thông báo trường Price chưa nhập 
3. Chỉnh sửa thông tin mới sản phẩm không thành công
</t>
  </si>
  <si>
    <t>15 - 018</t>
  </si>
  <si>
    <t>Cập nhật thông tin sản phẩm mới bỏ trống trường Old Price</t>
  </si>
  <si>
    <t>1. Vào trang web 
2. Nhập ID: admin
3. Nhập mật khẩu : admin-123
4. Vào phần Administrator
5. Vào phần Product
6. Chọn trang thứ 8 
7. Chọn nút chỉnh sửa Product tên là Test
8. Nhập Old Price: " "
9. Chọn hình ảnh 
10. Nhấn nút Update</t>
  </si>
  <si>
    <t xml:space="preserve">1. Đăng nhập vào trang administrator thành công 
2. Thông báo trường Old Price chưa nhập 
3. Chỉnh sửa thông tin mới sản phẩm không thành công
</t>
  </si>
  <si>
    <t>15 - 019</t>
  </si>
  <si>
    <t>Cập nhật thông tin sản phẩm mới nhập sai định dạng ngày tháng của trường Start Offer Datetime</t>
  </si>
  <si>
    <t>1. Vào trang web 
2. Nhập ID: admin
3. Nhập mật khẩu : admin-123
4. Vào phần Administrator
5. Vào phần Product
6. Chọn trang thứ 8 
7. Chọn nút chỉnh sửa Product tên là Test
8. Nhập Start Offer Datetime: abc
9. Chọn hình ảnh 
10. Nhấn nút Update</t>
  </si>
  <si>
    <t xml:space="preserve">1. Đăng nhập vào trang administrator thành công 
2. Thông báo trường Start Offer Datetime sai định dạng và hiển thị định dạng đúng 
3. Chỉnh sửa thông tin mới sản phẩm không thành công
</t>
  </si>
  <si>
    <t>15 - 020</t>
  </si>
  <si>
    <t>Cập nhật thông tin sản phẩm mới nhập sai định dạng ngày tháng của trường End Offer Datetime</t>
  </si>
  <si>
    <t>1. Vào trang web 
2. Nhập ID: admin
3. Nhập mật khẩu : admin-123
4. Vào phần Administrator
5. Vào phần Product
6. Chọn trang thứ 8 
7. Chọn nút chỉnh sửa Product tên là Test
8. Nhập End Offer Datetime: abc
9. Chọn hình ảnh 
10. Nhấn nút Update</t>
  </si>
  <si>
    <t xml:space="preserve">1. Đăng nhập vào trang administrator thành công 
2. Thông báo trường End Offer Datetime sai định dạng và hiển thị định dạng đúng 
3. Chỉnh sửa thông tin mới sản phẩm không thành công
</t>
  </si>
  <si>
    <t>15 - 021</t>
  </si>
  <si>
    <t>Cập nhật thông tin sản phẩm mới trường Price là chữ</t>
  </si>
  <si>
    <t>1. Vào trang web 
2. Nhập ID: admin
3. Nhập mật khẩu : admin-123
4. Vào phần Administrator
5. Vào phần Product
6. Chọn trang thứ 8 
7. Chọn nút chỉnh sửa Product tên là Test
8. Nhập Price: abc
9. Chọn hình ảnh 
10. Nhấn nút Update</t>
  </si>
  <si>
    <t xml:space="preserve">1. Đăng nhập vào trang administrator thành công 
2. Thông báo trường Price sai định dạng 
3. Chỉnh sửa thông tin mới sản phẩm không thành công
</t>
  </si>
  <si>
    <t>15 - 022</t>
  </si>
  <si>
    <t>Cập nhật thông tin sản phẩm mới trường Old Price là chữ</t>
  </si>
  <si>
    <t>1. Vào trang web 
2. Nhập ID: admin
3. Nhập mật khẩu : admin-123
4. Vào phần Administrator
5. Vào phần Product
6. Chọn trang thứ 8 
7. Chọn nút chỉnh sửa Product tên là Test
8. Nhập Old Price: abc
9. Chọn hình ảnh 
10. Nhấn nút Update</t>
  </si>
  <si>
    <t xml:space="preserve">1. Đăng nhập vào trang administrator thành công 
2. Thông báo trường Old Price sai định dạng 
3. Chỉnh sửa thông tin mới sản phẩm không thành công
</t>
  </si>
  <si>
    <t>15 - 023</t>
  </si>
  <si>
    <t>Cập nhật thông tin sản phẩm mới trường Price &lt;0</t>
  </si>
  <si>
    <t>1. Vào trang web 
2. Nhập ID: admin
3. Nhập mật khẩu : admin-123
4. Vào phần Administrator
5. Vào phần Product
6. Chọn trang thứ 8 
7. Chọn nút chỉnh sửa Product tên là Test
8. Nhập Price: -1
9. Chọn hình ảnh 
10. Nhấn nút Update</t>
  </si>
  <si>
    <t>15 - 024</t>
  </si>
  <si>
    <t>Cập nhật thông tin sản phẩm mới trường Old Price &lt;0</t>
  </si>
  <si>
    <t>1. Vào trang web 
2. Nhập ID: admin
3. Nhập mật khẩu : admin-123
4. Vào phần Administrator
5. Vào phần Product
6. Chọn trang thứ 8 
7. Chọn nút chỉnh sửa Product tên là Test
8. Nhập Old Price: -1
9. Chọn hình ảnh 
10. Nhấn nút Update</t>
  </si>
  <si>
    <t>Duyệt nhận xét đánh giá sản phẩm</t>
  </si>
  <si>
    <t>15 - 025</t>
  </si>
  <si>
    <t>Approve đánh giá sản phẩm </t>
  </si>
  <si>
    <t>Đăng nhập quyền admin , sản phẩm đó có người đánh giá</t>
  </si>
  <si>
    <t>1. Vào trang web 
2. Nhập ID: admin
3. Nhập mật khẩu : admin-123
4. Vào phần Administrator
5. Vào phần Review
6. Chọn nút Approve sản phẩm Moong Dal STT là 2</t>
  </si>
  <si>
    <t>1. Đăng nhập vào trang administrator thành công 
2. Hiển thị button thay đổi trạng thái thành Unpprove
3. Xuát hiện đánh giá sản phẩm Moong Dal</t>
  </si>
  <si>
    <t>15 - 026</t>
  </si>
  <si>
    <t>Unpproveđánh giá sản phẩm </t>
  </si>
  <si>
    <t>1. Vào trang web 
2. Nhập ID: admin
3. Nhập mật khẩu : admin-123
4. Vào phần Administrator
5. Vào phần Review
6. Chọn nút Unpproveđánh sản phẩm Moong Dal STT là 2</t>
  </si>
  <si>
    <t>1. Đăng nhập vào trang administrator thành công 
2. Hiển thị button thay đổi trạng thái thành Approve
3. Đánh giá sản phẩm Moong Dal mất đi</t>
  </si>
  <si>
    <t>15 - 027</t>
  </si>
  <si>
    <t>Xóa đánh giá sản phẩm </t>
  </si>
  <si>
    <t>1. Vào trang web 
2. Nhập ID: admin
3. Nhập mật khẩu : admin-123
4. Vào phần Administrator
5. Vào phần Review
6. Chọn nút Delete sản phẩm Moong Dal STT là 2</t>
  </si>
  <si>
    <t>1. Đăng nhập vào trang administrator thành công 
2. Đánh giá sản phẩm Moong Dal mất đi</t>
  </si>
  <si>
    <t>Lọc danh sách các sản phẩm khuyến mãi theo tháng</t>
  </si>
  <si>
    <t>15 - 028</t>
  </si>
  <si>
    <t>Lọc danh sách các sản phẩm khuyến mãi theo tháng</t>
  </si>
  <si>
    <t>1. Vào trang web 
2. Nhập ID: admin
3. Nhập mật khẩu : admin-123
4. Vào phần Administrator
5. Vào phần Dashboard
6. Kéo xuống phần Recent Sales
7. Chọn combobox "May 2017"</t>
  </si>
  <si>
    <t>1. Đăng nhập vào trang administrator thành công 
2. Hiển thị sản phẩm Sales trong thời gian " May 2017"</t>
  </si>
  <si>
    <t xml:space="preserve">1. Đăng nhập vào trang administrator thành công 
2. Không hiển thị </t>
  </si>
  <si>
    <t>Function 16: Quản lý đơn đặt hàng</t>
  </si>
  <si>
    <t>Người dùng là Admin</t>
  </si>
  <si>
    <t>16 - 001</t>
  </si>
  <si>
    <t xml:space="preserve">Kiểm tra hiển thị danh sách đơn đặt hàng
</t>
  </si>
  <si>
    <t xml:space="preserve">Đã đăng nhập tài khoản admin
</t>
  </si>
  <si>
    <t>1. Vào phân trang Adminstration
2. Chọn Orders</t>
  </si>
  <si>
    <t xml:space="preserve">Hiển thị danh sách đơn đặt hàng của khách hàng
</t>
  </si>
  <si>
    <t xml:space="preserve">Đỗ Minh Thiện
</t>
  </si>
  <si>
    <t>16 - 002</t>
  </si>
  <si>
    <t xml:space="preserve">Kiểm tra hiển thị danh sách đơn đặt hàng chi tiết
</t>
  </si>
  <si>
    <t>1. Vào phân trang Adminstration
2. Chọn Orders
3. Click vào nút ở cột View Details</t>
  </si>
  <si>
    <t xml:space="preserve">Xổ xuống danh sách sản phẩm của đơn đặt hàng
</t>
  </si>
  <si>
    <t>16 - 003</t>
  </si>
  <si>
    <t xml:space="preserve">Kiểm tra click vào món hàng trong chi tiết đơn đặt hàng
</t>
  </si>
  <si>
    <t>1. Vào phân trang Adminstration
2. Chọn Orders
3. Click vào nút ở cột View Details
4. Click sản phẩm</t>
  </si>
  <si>
    <t xml:space="preserve">Chuyển đến trang chi tiết sản phẩm
</t>
  </si>
  <si>
    <t>16 - 004</t>
  </si>
  <si>
    <t xml:space="preserve">Kiểm tra sắp xếp/lọc đơn đặt hàng theo No.
</t>
  </si>
  <si>
    <t>1. Vào phân trang Adminstration
2. Chọn Orders
3. Click vào header No.</t>
  </si>
  <si>
    <t xml:space="preserve">Sắp xếp/lọc cột No.
</t>
  </si>
  <si>
    <t>Không thực hiện</t>
  </si>
  <si>
    <t>16 - 005</t>
  </si>
  <si>
    <t xml:space="preserve">Kiểm tra sắp xếp/lọc đơn đặt hàng theo Order ID
</t>
  </si>
  <si>
    <t>1. Vào phân trang Adminstration
2. Chọn Orders
3. Click vào header Order ID</t>
  </si>
  <si>
    <t xml:space="preserve">Sắp xếp/lọc cột Order ID
</t>
  </si>
  <si>
    <t>16 - 006</t>
  </si>
  <si>
    <t xml:space="preserve">Kiểm tra sắp xếp/lọc đơn đặt hàng theo Customer 
</t>
  </si>
  <si>
    <t xml:space="preserve">1. Vào phân trang Adminstration
2. Chọn Orders
3. Click vào header Customer </t>
  </si>
  <si>
    <t xml:space="preserve">Sắp xếp/lọc cột Customer 
</t>
  </si>
  <si>
    <t>16 - 007</t>
  </si>
  <si>
    <t xml:space="preserve">Kiểm tra sắp xếp/lọc đơn đặt hàng theo Order Datetime
</t>
  </si>
  <si>
    <t>1. Vào phân trang Adminstration
2. Chọn Orders
3. Click vào header Order Datetime</t>
  </si>
  <si>
    <t xml:space="preserve">Sắp xếp/lọc cột Order Datetime
</t>
  </si>
  <si>
    <t>16 - 008</t>
  </si>
  <si>
    <t xml:space="preserve">Kiểm tra sắp xếp/lọc đơn đặt hàng theo Total Cost
</t>
  </si>
  <si>
    <t>1. Vào phân trang Adminstration
2. Chọn Orders
3. Click vào header Total Cost</t>
  </si>
  <si>
    <t xml:space="preserve">Sắp xếp/lọc cột Total Cost
</t>
  </si>
  <si>
    <t>16 - 009</t>
  </si>
  <si>
    <t xml:space="preserve">Kiểm tra sắp xếp/lọc đơn đặt hàng theo Status
</t>
  </si>
  <si>
    <t>1. Vào phân trang Adminstration
2. Chọn Orders
3. Click vào header Status</t>
  </si>
  <si>
    <t xml:space="preserve">Sắp xếp/lọc cột Status
</t>
  </si>
  <si>
    <t>16 - 010</t>
  </si>
  <si>
    <t xml:space="preserve">Thay đổi tình trạng sang Waiting
</t>
  </si>
  <si>
    <t xml:space="preserve">Đã đăng nhập tài khoản admin, có ít nhất 1 đơn đặt hàng
</t>
  </si>
  <si>
    <t>1. Vào phân trang Adminstration
2. Chọn Orders
3. Click menu tình trạng
4. Chọn Waiting</t>
  </si>
  <si>
    <t>Chuyển tình trạng sang Waiting
Đơn hàng bên Member&gt;MyOrders được cập nhật thành Waiting</t>
  </si>
  <si>
    <t>16 - 011</t>
  </si>
  <si>
    <t xml:space="preserve">Thay đổi tình trạng sang Processing
</t>
  </si>
  <si>
    <t>1. Vào phân trang Adminstration
2. Chọn Orders
3. Click menu tình trạng
4. Chọn Processing</t>
  </si>
  <si>
    <t>Chuyển tình trạng sang Processing
Đơn hàng bên Member&gt;MyOrders được cập nhật thành Processing</t>
  </si>
  <si>
    <t>16 - 012</t>
  </si>
  <si>
    <t xml:space="preserve">Thay đổi tình trạng sang Delivering
</t>
  </si>
  <si>
    <t>1. Vào phân trang Adminstration
2. Chọn Orders
3. Click menu tình trạng
4. Chọn Delivering</t>
  </si>
  <si>
    <t>Chuyển tình trạng sang Delivering
Đơn hàng bên Member&gt;MyOrders được cập nhật thành Delivering</t>
  </si>
  <si>
    <t>16 - 013</t>
  </si>
  <si>
    <t xml:space="preserve">Thay đổi tình trạng sang Done
</t>
  </si>
  <si>
    <t>1. Vào phân trang Adminstration
2. Chọn Orders
3. Click menu tình trạng
4. Chọn Done</t>
  </si>
  <si>
    <t>Chuyển tình trạng sang Done
Đơn hàng bên Member&gt;MyOrders được cập nhật thành Done</t>
  </si>
  <si>
    <t>16 - 014</t>
  </si>
  <si>
    <t xml:space="preserve">Thay đổi tình trạng sang Cancel
</t>
  </si>
  <si>
    <t>1. Vào phân trang Adminstration
2. Chọn Orders
3. Click menu tình trạng
4. Chọn Cancel</t>
  </si>
  <si>
    <t>Chuyển tình trạng sang Cancel
Đơn hàng bên Member&gt;MyOrders được cập nhật thành Cancel</t>
  </si>
  <si>
    <t>16 - 015</t>
  </si>
  <si>
    <t xml:space="preserve">Delete đơn đặt hàng
</t>
  </si>
  <si>
    <t>1. Vào phân trang Adminstration
2. Chọn Orders
3. Click menu tình trạng
4. Chọn Delete</t>
  </si>
  <si>
    <t>Đơn hàng bị xóa khỏi danh sách
Đơn hàng bên Member&gt;MyOrders bị xóa</t>
  </si>
  <si>
    <t>Chuyển tình trạng sang Delete
Đơn hàng bên Member&gt;MyOrders được cập nhật thành Delete</t>
  </si>
  <si>
    <t>Function 17: Quản lý thông tin tài khoản người dùng</t>
  </si>
  <si>
    <t>17_001</t>
  </si>
  <si>
    <t>Kiểm tra việc hiển thị danh sách các tài khoản người dùng</t>
  </si>
  <si>
    <t>Đăng nhập với tài khoản admin</t>
  </si>
  <si>
    <t>1. Chọn ACCOUNTS</t>
  </si>
  <si>
    <t>Hệ thống hiển thị danh sách các tài khoản trong hệ thống bao gồm các thông tin như username, email, last login, disable, role, delete</t>
  </si>
  <si>
    <t xml:space="preserve">Phạm Thị 
Xuân Hiền </t>
  </si>
  <si>
    <t>17_002</t>
  </si>
  <si>
    <t>Kiểm tra việc khóa tài khoản người dùng</t>
  </si>
  <si>
    <r>
      <t>1. Chọn ACCOUNTS
2. Chọn tài khoản "PhamThiXuanHien" và nhấn vào "</t>
    </r>
    <r>
      <rPr>
        <b/>
        <sz val="12"/>
        <color theme="1"/>
        <rFont val="Times New Roman"/>
        <family val="1"/>
      </rPr>
      <t>Disable</t>
    </r>
    <r>
      <rPr>
        <sz val="12"/>
        <color theme="1"/>
        <rFont val="Times New Roman"/>
        <family val="1"/>
      </rPr>
      <t>" của cột Disable</t>
    </r>
  </si>
  <si>
    <t>Hệ thống thực hiện khóa tài khoản người dùng đó và người dùng đó không thể đăng nhập vào hệ thống</t>
  </si>
  <si>
    <t>17_003</t>
  </si>
  <si>
    <t>Kiểm tra việc mở lại tài khoản cho tài khoản đã khóa</t>
  </si>
  <si>
    <r>
      <t xml:space="preserve">Đăng nhập với tài khoản admin, tài khoản </t>
    </r>
    <r>
      <rPr>
        <b/>
        <sz val="12"/>
        <color theme="1"/>
        <rFont val="Times New Roman"/>
        <family val="1"/>
      </rPr>
      <t>PhamThiXuanHien</t>
    </r>
    <r>
      <rPr>
        <sz val="12"/>
        <color theme="1"/>
        <rFont val="Times New Roman"/>
        <family val="1"/>
      </rPr>
      <t xml:space="preserve"> đã khóa</t>
    </r>
  </si>
  <si>
    <r>
      <t>1. Chọn ACCOUNTS
2. Chọn tài khoản "PhamThiXuanHien" và nhấn vào "</t>
    </r>
    <r>
      <rPr>
        <b/>
        <sz val="12"/>
        <color theme="1"/>
        <rFont val="Times New Roman"/>
        <family val="1"/>
      </rPr>
      <t>Enable</t>
    </r>
    <r>
      <rPr>
        <sz val="12"/>
        <color theme="1"/>
        <rFont val="Times New Roman"/>
        <family val="1"/>
      </rPr>
      <t xml:space="preserve">" của cột Disable </t>
    </r>
  </si>
  <si>
    <t>Tài khoản bị khóa được mở lại và có thể đăng nhập vào hệ thống</t>
  </si>
  <si>
    <t>17_004</t>
  </si>
  <si>
    <t>Kiểm tra việc chọn một tài khoản khác làm admin</t>
  </si>
  <si>
    <r>
      <t>1. Chọn ACCOUNTS
2. Chọn tài khoản "NguyenBichVan" và nhấn vào "</t>
    </r>
    <r>
      <rPr>
        <b/>
        <sz val="12"/>
        <color theme="1"/>
        <rFont val="Times New Roman"/>
        <family val="1"/>
      </rPr>
      <t>Make Admin</t>
    </r>
    <r>
      <rPr>
        <sz val="12"/>
        <color theme="1"/>
        <rFont val="Times New Roman"/>
        <family val="1"/>
      </rPr>
      <t>" của cột Role</t>
    </r>
  </si>
  <si>
    <t>Tài khoản được chọn làm admin sẽ có 
toàn quyền trong hệ thống</t>
  </si>
  <si>
    <t>Tài khoản được chọn làm admin sẽ có toàn quyền trong hệ thống</t>
  </si>
  <si>
    <t>17_005</t>
  </si>
  <si>
    <t>Kiểm tra việc xóa
quyền làm admin của tài khoản</t>
  </si>
  <si>
    <r>
      <t xml:space="preserve">Đăng nhập với tài khoản admin, tài khoản </t>
    </r>
    <r>
      <rPr>
        <b/>
        <sz val="12"/>
        <color theme="1"/>
        <rFont val="Times New Roman"/>
        <family val="1"/>
      </rPr>
      <t>NguyenBichVan</t>
    </r>
    <r>
      <rPr>
        <sz val="12"/>
        <color theme="1"/>
        <rFont val="Times New Roman"/>
        <family val="1"/>
      </rPr>
      <t xml:space="preserve"> đang là admin</t>
    </r>
  </si>
  <si>
    <r>
      <t xml:space="preserve">1. Chọn ACCOUNTS
2. Chọn tài khoản "NguyenBichVan" và nhấn vào </t>
    </r>
    <r>
      <rPr>
        <b/>
        <sz val="12"/>
        <color theme="1"/>
        <rFont val="Times New Roman"/>
        <family val="1"/>
      </rPr>
      <t>"Remove</t>
    </r>
    <r>
      <rPr>
        <sz val="12"/>
        <color theme="1"/>
        <rFont val="Times New Roman"/>
        <family val="1"/>
      </rPr>
      <t xml:space="preserve"> </t>
    </r>
    <r>
      <rPr>
        <b/>
        <sz val="12"/>
        <color theme="1"/>
        <rFont val="Times New Roman"/>
        <family val="1"/>
      </rPr>
      <t>Admin</t>
    </r>
    <r>
      <rPr>
        <sz val="12"/>
        <color theme="1"/>
        <rFont val="Times New Roman"/>
        <family val="1"/>
      </rPr>
      <t>" của cột Role</t>
    </r>
  </si>
  <si>
    <t xml:space="preserve">Tài khoản đó bị xóa khỏi quyền làm admin. Khi đăng nhập thì chỉ vào được trang có các chức năng của loại người dùng là khách hàng </t>
  </si>
  <si>
    <t>17_006</t>
  </si>
  <si>
    <t>Kiểm tra việc xóa tài khoản ra khỏi hệ thống</t>
  </si>
  <si>
    <t>1. Chọn ACCOUNTS
2. Chọn tài khoản "NguyenQuocAnh" và nhấn vào icon thùng rác của cột Delete</t>
  </si>
  <si>
    <t>Tài khoản đó bị xóa khỏi hệ thống</t>
  </si>
  <si>
    <r>
      <t>Hiển thị thông báo "</t>
    </r>
    <r>
      <rPr>
        <b/>
        <sz val="12"/>
        <color theme="1"/>
        <rFont val="Times New Roman"/>
        <family val="1"/>
      </rPr>
      <t>THIS USER HAS TRANSACTION
 OR RELATED DATA ALREADY SO IT CAN NOT BE DELETED!</t>
    </r>
    <r>
      <rPr>
        <sz val="12"/>
        <color theme="1"/>
        <rFont val="Times New Roman"/>
        <family val="1"/>
      </rPr>
      <t>", trong khi tài khoản này chỉ mới tạo chưa đặt hàng gì của hệ thống</t>
    </r>
  </si>
  <si>
    <t>17_007</t>
  </si>
  <si>
    <t>Kiểm tra việc lọc hiển thị danh sách người dùng</t>
  </si>
  <si>
    <t xml:space="preserve">1. Chọn ACCOUNTS
2. Chọn thông tin để lọc </t>
  </si>
  <si>
    <t>Hệ thống hiển thị danh sách người dùng sau khi lọc</t>
  </si>
  <si>
    <t>Hệ thống không có chức năng đó</t>
  </si>
  <si>
    <t>17_008</t>
  </si>
  <si>
    <t>Kiểm tra việc phân quyền người dùng theo chức năng</t>
  </si>
  <si>
    <t>1. Chọn ACCOUNTS
2. Chọn loại người dùng và phân quyền loại người dùng theo từng chức năng</t>
  </si>
  <si>
    <t>Hệ thống cho phép admin phân quyền các chức năng cho loại người dùng cụ thể</t>
  </si>
  <si>
    <t>17_009</t>
  </si>
  <si>
    <t xml:space="preserve">Kiểm tra việc tìm kiếm tài khoản </t>
  </si>
  <si>
    <t>1. Chọn ACCOUNTS
2. Nhập từ khóa tìm kiếm
3. Nhấn enter</t>
  </si>
  <si>
    <t>Hệ thống hiển thị tài khoản phù hợp với từ khóa tìm kiếm</t>
  </si>
  <si>
    <t>Function 18 : Thống kê doanh thu</t>
  </si>
  <si>
    <t>Người dùng là quản trị viên ( Admin )</t>
  </si>
  <si>
    <t>+ Thống kê tổng doanh thu theo tháng </t>
  </si>
  <si>
    <t>18 - 001</t>
  </si>
  <si>
    <t>Kiểm tra chức năng lọc doanh thu bán hàng theo tháng </t>
  </si>
  <si>
    <t>Đăng nhập thành công với tài khoản admin</t>
  </si>
  <si>
    <t>1. Đăng nhập với username = "admin" và password = "admin"
2. Click vào Administrator trên thanh menu
3. Hệ thống chuyển đến trang Admin quản lý
4. Click vào Dashboard
5. Kéo chuột đến mục Recent Sales
6. Click vào dropdownlist chọn July 2017</t>
  </si>
  <si>
    <t>Hệ thống hiển thị doanh thu July 2017</t>
  </si>
  <si>
    <t>Chỉ hiển thị giao diện , chức năng chưa hoàn thiện</t>
  </si>
  <si>
    <t>18 - 002</t>
  </si>
  <si>
    <t>Kiểm tra hiển thị dropdownlist của chức năng thống kê tổng doanh thu theo tháng</t>
  </si>
  <si>
    <t>1. Đăng nhập với username = "admin" và password = "admin"
2. Click vào Administrator trên thanh menu
3. Hệ thống chuyển đến trang Admin quản lý
4. Click vào Dashboard
5. Kéo chuột đến mục Recent Sales
6. Click vào dropdownlist</t>
  </si>
  <si>
    <t>Hệ thống hiển thị 5 tháng gần nhất so với thời điểm hiện tài</t>
  </si>
  <si>
    <t>Hệ thống hiển thị không đúng</t>
  </si>
  <si>
    <t>18 - 003</t>
  </si>
  <si>
    <t>Kiểm tra chức năng phân trang sản phẩm của chức năng thống kê doanh thu theo tháng</t>
  </si>
  <si>
    <t xml:space="preserve">1. Đăng nhập với username = "admin" và password = "admin"
2. Click vào Administrator trên thanh menu
3. Hệ thống chuyển đến trang Admin quản lý
4. Click vào Dashboard
5. Kéo chuột đến mục Recent Sales
</t>
  </si>
  <si>
    <t>Hệ thống hiển thị phân trang với mỗi trang là 10 sản phẩm  </t>
  </si>
  <si>
    <t>Chức năng phân trang chưa phát triển , không hoạt động</t>
  </si>
  <si>
    <t>18 - 004</t>
  </si>
  <si>
    <t>Kiểm tra chức năng sắp xếp theo Name của chức năng thống kê doanh thu theo tháng</t>
  </si>
  <si>
    <t>1. Đăng nhập với username = "admin" và password = "admin"
2. Click vào Administrator trên thanh menu
3. Hệ thống chuyển đến trang Admin quản lý
4. Click vào Dashboard
5. Kéo chuột đến mục Recent Sales
6. Click vào Name</t>
  </si>
  <si>
    <t>Hệ thống hiển thị sản phẩm được sắp xếp theo bảng chữ cái alphabet</t>
  </si>
  <si>
    <t>Chức năng sắp xếp theo Name chưa phát triển , không hoạt động</t>
  </si>
  <si>
    <t>18 - 005</t>
  </si>
  <si>
    <t>Kiểm tra chức năng sắp xếp theo Status của chức năng thống kê doanh thu theo tháng</t>
  </si>
  <si>
    <t>1. Đăng nhập với username = "admin" và password = "admin"
2. Click vào Administrator trên thanh menu
3. Hệ thống chuyển đến trang Admin quản lý
4. Click vào Dashboard
5. Kéo chuột đến mục Recent Sales
6. Click vào Status</t>
  </si>
  <si>
    <t>Hệ thống hiển thị Status theo nhóm </t>
  </si>
  <si>
    <t>Chức năng sắp xếp Status chưa phát triển , không hoạt động</t>
  </si>
  <si>
    <t>18 - 006</t>
  </si>
  <si>
    <t>Kiểm tra chức năng sắp xếp theo Date của chức năng thống kê doanh thu theo tháng</t>
  </si>
  <si>
    <t>1. Đăng nhập với username = "admin" và password = "admin"
2. Click vào Administrator trên thanh menu
3. Hệ thống chuyển đến trang Admin quản lý
4. Click vào Dashboard
5. Kéo chuột đến mục Recent Sales
6. Click vào Date</t>
  </si>
  <si>
    <t>Hệ thống hiển thị Date sắp xếp tăng dần hoặc giảm dần trong tháng</t>
  </si>
  <si>
    <t>Chức năng sắp xếp Date chưa phát triển , không hoạt động</t>
  </si>
  <si>
    <t>18 - 007</t>
  </si>
  <si>
    <t>Kiểm tra chức năng sắp xếp theo Price của chức năng thống kê doanh thu theo tháng</t>
  </si>
  <si>
    <t>1. Đăng nhập với username = "admin" và password = "admin"
2. Click vào Administrator trên thanh menu
3. Hệ thống chuyển đến trang Admin quản lý
4. Click vào Dashboard
5. Kéo chuột đến mục Recent Sales
6. Click vào Price</t>
  </si>
  <si>
    <t>Hệ thống hiển thị Price sắp xếp tăng dần hoặc giảm dần của sản phẩm</t>
  </si>
  <si>
    <t>Chức năng sắp xếp Price chưa phát triển , không hoạt động</t>
  </si>
  <si>
    <t>Thống kê số đơn đặt hàng mới</t>
  </si>
  <si>
    <t>18 - 008</t>
  </si>
  <si>
    <t>Kiểm tra chức năng thống kê số đơn đặt hàng mới </t>
  </si>
  <si>
    <t xml:space="preserve">1. Đăng nhập với username = "admin" và password = "admin"
2. Click vào Administrator trên thanh menu
3. Hệ thống chuyển đến trang Admin quản lý
4. Click vào Orders
</t>
  </si>
  <si>
    <t>Hệ thống hiển thị số lượng đơn đặt hàng vừa mới đặt ( trạng thái waiting ) và thông tin các đơn hàng đó trong mục New Orders</t>
  </si>
  <si>
    <t>Hệ thống hiển thị tổng thể chung chung , dựa theo ngày tháng đặt đơn hàng chứ không phân loại , thống kê số lượng đơn đặt hàng mới</t>
  </si>
  <si>
    <t>18 - 009</t>
  </si>
  <si>
    <t>Kiểm tra chức năng thống kê số đơn đặt hàng mới khi đặt một đơn hàng mới</t>
  </si>
  <si>
    <t>Đăng nhập thành công với tài khoản admin
Đăng nhập thành công với tài khoản member 
Test case đặt một đơn hàng mới phải được thực hiện thành công</t>
  </si>
  <si>
    <t>1. Đăng nhập với username = "admin" và password = "admin"
2. Click vào Administrator trên thanh menu
3. Hệ thống chuyển đến trang Admin quản lý
4. Click vào Orders
5. Bật trình duyệt ẩn danh , đăng nhập với username = "nhthanhbd" và password =123456"
6. Click vào menu household
7. Click vào Cookware 
8. Click Add To Cart sản phẩm Dosa Tara 
9. Click vào logo giỏ hàng
10. Click vào Check out
11. Click vào Pay Now
12. Quay lại trang Admin trình duyệt cũ , refesh trang Orders</t>
  </si>
  <si>
    <t>Hệ thống hiển thị đơn đặt hàng vừa mới đặt và thông tin đơn hàng đó và các đơn hàng khác trong trạng thái waiting trong mục New Orders  , cập nhật hiển thị số lượng đơn đặt hàng mới ( tăng lên 1 )</t>
  </si>
  <si>
    <t>Hệ thống hiển thị tổng thể chung chung , không phân loại thống kê số lượng đơn đặt hàng mới</t>
  </si>
  <si>
    <t>18 - 010</t>
  </si>
  <si>
    <t>Kiểm tra chức năng thống kê số đơn đặt hàng mới khi xoá một đơn hàng mới</t>
  </si>
  <si>
    <t>Đăng nhập thành công với tài khoản admin </t>
  </si>
  <si>
    <t>1. Đăng nhập với username = "admin" và password = "admin"
2. Click vào Administrator trên thanh menu
3. Hệ thống chuyển đến trang Admin quản lý
4. Click vào Orders
5. Click vào sp trạng thái waiting và chọn Delete</t>
  </si>
  <si>
    <t>Hệ thống cập nhật xoá đơn đặt hàng vừa  chọn xoá đồng thời cập nhật lại hiển thị số lượng đơn đặt hàng mới ( giảm đi 1 )</t>
  </si>
  <si>
    <t>Hệ thống không xoá đơn đặt hàng , không thống kê số lượng đơn đặt hàng mới</t>
  </si>
  <si>
    <t>Thống kê số nhận xét sản phẩm mới</t>
  </si>
  <si>
    <t>18 - 011</t>
  </si>
  <si>
    <t>Kiểm tra chức năng thóng kê nhận xét sản phẩm mới</t>
  </si>
  <si>
    <t xml:space="preserve">1. Đăng nhập với username = "admin" và password = "admin"
2. Click vào Administrator trên thanh menu
3. Hệ thống chuyển đến trang Admin quản lý
4. Click vào Reviews
</t>
  </si>
  <si>
    <t>Hệ thống hiển thị số lượng nhận xét sản phẩm mới ( Unapprove ) và thông tin các nhận xét đó trong mục New Reviews</t>
  </si>
  <si>
    <t>Hệ thống hiển thị tổng thể chung chung , dựa theo ngày tháng nhận xét chứ không phân loại , thống kê số lượng nhận xét sản phẩm mới</t>
  </si>
  <si>
    <t>18 - 012</t>
  </si>
  <si>
    <t>Kiểm tra chức năng thống kê nhận xét sản phẩm mới khi có một nhận xét mới</t>
  </si>
  <si>
    <t>Đăng nhập thành công với tài khoản admin
Đăng nhập thành công với tài khoản member
Test case nhận xét sản phẩm phải được thực hiện thành công</t>
  </si>
  <si>
    <t>1. Đăng nhập với username = "admin" và password = "admin"
2. Click vào Administrator trên thanh menu
3. Hệ thống chuyển đến trang Admin quản lý
4. Click vào Reviews
5. Bật trình duyệt ẩn danh , đăng nhập với username = "nhthanhbd" và password =123456"
6. Click vào menu household
7. Click vào Cookware 
8. Click vào hình ảnh sản phẩm Dosa Tara 
9. Kéo chuột xuống dưới gõ vào 2 ô Subject = "Chất lượng" và Comment = "Quá tuyệt vời"
10. Click vào Send
7. Quay lại trang Admin trình duyệt cũ , refesh trang Reviews</t>
  </si>
  <si>
    <t>Hệ thống hiển thị nhận xét vừa mới gửi và thông tin nhận xét đó và các nhận xét khác trong trạng thái Unapprove trong mục New Reviews  , cập nhật hiển thị số lượng nhận xét  mới ( tăng lên 1 )</t>
  </si>
  <si>
    <t>Hệ thống hiển thị tổng thể chung chung , không phân loại thống kê số lượng nhận xét mới</t>
  </si>
  <si>
    <t>18 - 013</t>
  </si>
  <si>
    <t>Kiểm tra chức năng thống kê nhận xét khi xoá một nhận xét mới</t>
  </si>
  <si>
    <t>1. Đăng nhập với username = "admin" và password = "admin"
2. Click vào Administrator trên thanh menu
3. Hệ thống chuyển đến trang Admin quản lý
4. Click vào Reviews
5. Click vào hình ảnh thùng rác nhận xét có Subject = "Chất lượng"
6. Hộp thoại hiện ra , click OK</t>
  </si>
  <si>
    <t>Hệ thống cập nhật xoá đơn đặt hàng vừa  chọn xoá đồng thời cập nhật lại hiển thị số lượng nhận xét mới ( giảm đi 1 )</t>
  </si>
  <si>
    <t>Hệ thống xoá nhận xét nhưng không hiển thị thống kê số lượng nhận xét mới</t>
  </si>
  <si>
    <t>Thống kê tổng số người dùng, danh sách các người dùng trực tuyến (user online)</t>
  </si>
  <si>
    <t>18 - 014</t>
  </si>
  <si>
    <t>Kiểm tra chức năng thống kê tổng số người dùng</t>
  </si>
  <si>
    <t>1. Đăng nhập với username = "admin" và password = "admin"
2. Click vào Administrator trên thanh menu
3. Hệ thống chuyển đến trang Admin quản lý
4. Click vào Accounts</t>
  </si>
  <si>
    <t>Hệ thống hiển thị thống kê số lượng người dùng và thông tin người dùng</t>
  </si>
  <si>
    <t>Hệ thống không hiển thị thống kê tổng số người dùng</t>
  </si>
  <si>
    <t xml:space="preserve">18 - 015 </t>
  </si>
  <si>
    <t>Kiểm tra chức năng thống kê tổng số người dùng khi có một người dùng mới đăng kí</t>
  </si>
  <si>
    <t>Đăng nhập thành công với tài khoản admin
Test case đăng kí phải được thực hiện thành công</t>
  </si>
  <si>
    <t>1. Đăng nhập với username = "admin" và password = "admin"
2. Click vào Administrator trên thanh menu
3. Hệ thống chuyển đến trang Admin quản lý
4. Click vào Reviews
5. Bật trình duyệt ẩn danh , click vào Create Account
6. Nhập Full Name = " Thanh Nguyen "
7. Nhập Email Address = "nhthanhbd@gmail.com"
8. Nhập Username = "nhthanhbd"
9. Nhập Password = "123456"
10. Nhập Confirm Password = "123456"
11. Chọn Security Question = " What is your favorite color?"
12. Chọn Security Answer = "black"
13. Click vào I accept the terms and conditions
14. Click button Register
15. Quay lại trang Admin trình duyệt cũ , refesh trang Reviews</t>
  </si>
  <si>
    <t>Hệ thống hiển thị số lượng người dùng và thông tin người dùng mới đăng kí ( tăng lên 1 )</t>
  </si>
  <si>
    <t>Hệ thống hiển thị thông tin người dùng mới đăng kí nhưng không thống kê tổng số người dùng</t>
  </si>
  <si>
    <t>18 - 016</t>
  </si>
  <si>
    <t>Kiểm tra chức năng thống kê tổng số người dùng khi xoá một người dùng</t>
  </si>
  <si>
    <t>1. Đăng nhập với username = "admin" và password = "admin"
2. Click vào Administrator trên thanh menu
3. Hệ thống chuyển đến trang Admin quản lý
4. Click vào Accounts
5. Click chọn biểu tượng thùng rác tài khoản có username = "nhthanhbd"</t>
  </si>
  <si>
    <t>Hệ thống xoá người dùng có username = "nhthanhbd" và cập nhật thống kê số lượng người dùng</t>
  </si>
  <si>
    <t>18 - 017</t>
  </si>
  <si>
    <t>Kiểm tra chức năng hiển thị danh sách các người dùng trực tuyến</t>
  </si>
  <si>
    <t>1. Đăng nhập với username = "admin" và password = "admin"
2. Click vào Administrator trên thanh menu
3. Hệ thống chuyển đến trang Admin quản lý
4. Click vào Dashboard
5. Kéo chuột đến mục Chat Listing</t>
  </si>
  <si>
    <t>Hệ thống hiển thị admin đang trực tuyến</t>
  </si>
  <si>
    <t>Hệ thống chỉ hiển thị giao diện , chức năng chưa hoàn thiện</t>
  </si>
  <si>
    <t>18 - 018</t>
  </si>
  <si>
    <t>Kiểm tra chức năng gọi điện người dùng trực tuyến</t>
  </si>
  <si>
    <t>Đăng nhập thành công với tài khoản admin
Đăng nhập thành công với tài khoản member</t>
  </si>
  <si>
    <t>1. Đăng nhập với username = "admin" và password = "admin"
2. Click vào Administrator trên thanh menu
3. Hệ thống chuyển đến trang Admin quản lý
4. Click vào Dashboard
5. Kéo chuột đến mục Chat Listing
6. Bật trình duyệt ẩn danh , đăng nhập với username = "nhthanhbd" và password = "123456"
7. Quay lại trang Admin , Click vào icon điện thoại</t>
  </si>
  <si>
    <t>Hệ thống sẽ kết nối với người dùng đang trực tuyến ( gọi điện )</t>
  </si>
  <si>
    <t>18 - 019</t>
  </si>
  <si>
    <t>Kiểm tra chức năng nhắn tin người dùng trức tuyến</t>
  </si>
  <si>
    <t>1. Đăng nhập với username = "admin" và password = "admin"
2. Click vào Administrator trên thanh menu
3. Hệ thống chuyển đến trang Admin quản lý
4. Click vào Dashboard
5. Kéo chuột đến mục Chat Listing
6. Bật trình duyệt ẩn danh , đăng nhập với username = "nhthanhbd" và password = "123456"
6. Quay lại trang Admin , Click vào icon nhắn tin</t>
  </si>
  <si>
    <t>Hệ thống sẽ kết nối với người dùng đang trực tuyến ( nhắn tin )</t>
  </si>
  <si>
    <t>Function 19: Đăng nhập, đăng xuất, phân quyền</t>
  </si>
  <si>
    <t>19 - 001</t>
  </si>
  <si>
    <t>Đăng nhập admin với username rỗng</t>
  </si>
  <si>
    <t>1. Nhập Username : "" 
2. Nhập password : admin-123
3. Log In</t>
  </si>
  <si>
    <t>Thông báo nhập thiếu Username và hiển thị dấu * trường nhập thiếu</t>
  </si>
  <si>
    <t>19 - 002</t>
  </si>
  <si>
    <t>Đăng nhập admin với password rỗng</t>
  </si>
  <si>
    <t>1. Nhập Username : admin
2. Nhập password : " "
3. Log In</t>
  </si>
  <si>
    <t>Thông báo nhập thiếu Password và hiển thị dấu * trường nhập thiếu</t>
  </si>
  <si>
    <t>19 - 003</t>
  </si>
  <si>
    <t>Đăng nhập admin với username sai</t>
  </si>
  <si>
    <t>1. Nhập Username : admin1
2. Nhập password : admin-123
3. Log In</t>
  </si>
  <si>
    <t>Thông báo đăng nhập không thành công</t>
  </si>
  <si>
    <t>19 - 004</t>
  </si>
  <si>
    <t>Đăng nhập admin với password sai</t>
  </si>
  <si>
    <t>1. Nhập Username : admin
2. Nhập password : admin-1234
3. Log In</t>
  </si>
  <si>
    <t>19 - 005</t>
  </si>
  <si>
    <t>Đăng nhập admin với user name và password rỗng</t>
  </si>
  <si>
    <t>1. Nhập Username : " "
2. Nhập password : " "
3. Log In</t>
  </si>
  <si>
    <t>Thông báo nhập thiếu Username và Password , hiển thị dấu * trường nhập thiếu</t>
  </si>
  <si>
    <t>19 - 006</t>
  </si>
  <si>
    <t>Đăng nhập admin với user name và password đúng</t>
  </si>
  <si>
    <t>1. Nhập Username : admin
2. Nhập password : admin-123
3. Log In</t>
  </si>
  <si>
    <t>Đăng nhập thành công và chuyển sang trang chủ</t>
  </si>
  <si>
    <t>19 - 007</t>
  </si>
  <si>
    <t>Đăng xuất khi ở trang chủ</t>
  </si>
  <si>
    <t xml:space="preserve">Đăng nhập admin thành công </t>
  </si>
  <si>
    <t>1. Click vào tên admin 
2. Chọn vào Logout</t>
  </si>
  <si>
    <t xml:space="preserve">Đăng xuất và quay lại trang chủ </t>
  </si>
  <si>
    <t>19 - 008</t>
  </si>
  <si>
    <t>Đăng xuất khi ở trang admin</t>
  </si>
  <si>
    <t>Đăng nhập admin thành công và đã vào trang của admin</t>
  </si>
  <si>
    <t>Không có chổ Logout</t>
  </si>
  <si>
    <t>Phần Quyền</t>
  </si>
  <si>
    <t>19 - 009</t>
  </si>
  <si>
    <t>Phân quyền admin cho 1 tài khoản</t>
  </si>
  <si>
    <t>1. Chọn vào tab Account 
2. Vào trang thứ 2 
3. Bấm nút Make Admin cho tài khoản tên 1642068</t>
  </si>
  <si>
    <t>Chuyển nút trang thái thành Remove Admin và đăng nhập tài khoản này thành quyền admin</t>
  </si>
  <si>
    <t>19 - 010</t>
  </si>
  <si>
    <t>Bỏ quyền admin cho 1 tài khoản</t>
  </si>
  <si>
    <t>1. Chọn vào tab Account 
2. Vào trang thứ 2 
3. Bấm nút Remove Admin cho tài khoản tên 1642068</t>
  </si>
  <si>
    <t>Chuyển nút trang thái thành Make Admin và đăng nhập tài khoản này thành quyền user</t>
  </si>
  <si>
    <t>19 - 011</t>
  </si>
  <si>
    <t>Disable 1 tài khoản</t>
  </si>
  <si>
    <t>1. Chọn vào tab Account 
2. Vào trang thứ 2 
3. Bấm nút Disable cho tài khoản tên 1642068</t>
  </si>
  <si>
    <t>Chuyển nút trang thái thành Enable và không đăng nhập được</t>
  </si>
  <si>
    <t>19 - 012</t>
  </si>
  <si>
    <t>Enable 1 tài khoản</t>
  </si>
  <si>
    <t>1. Chọn vào tab Account 
2. Vào trang thứ 2 
3. Bấm nút Enable cho tài khoản tên 1642068</t>
  </si>
  <si>
    <t>Chuyển nút trang thái thành Disable và đăng nhập được</t>
  </si>
  <si>
    <t>19 - 013</t>
  </si>
  <si>
    <t>Xóa 1 tài khoản</t>
  </si>
  <si>
    <t>1. Chọn vào tab Account 
2. Vào trang thứ 2 
3. Bấm nút Xóa cho tài khoản tên 1642068</t>
  </si>
  <si>
    <t>Tài khoản bị mất và không đăng nhập được</t>
  </si>
  <si>
    <t>02- 011</t>
  </si>
  <si>
    <t>Status v0.2</t>
  </si>
  <si>
    <t>Status v0.3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</si>
</sst>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28"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u/>
      <sz val="11"/>
      <color theme="10"/>
      <name val="Calibri"/>
      <family val="2"/>
      <scheme val="minor"/>
    </font>
    <font>
      <u/>
      <sz val="12"/>
      <color theme="10"/>
      <name val="Times New Roman"/>
      <family val="1"/>
    </font>
    <font>
      <sz val="12"/>
      <name val="Times New Roman"/>
      <family val="1"/>
    </font>
    <font>
      <sz val="12"/>
      <color rgb="FF0070C0"/>
      <name val="Times New Roman"/>
      <family val="1"/>
    </font>
    <font>
      <b/>
      <sz val="12"/>
      <color rgb="FF0070C0"/>
      <name val="Times New Roman"/>
      <family val="1"/>
    </font>
    <font>
      <b/>
      <sz val="12"/>
      <color rgb="FFFF0000"/>
      <name val="Times New Roman"/>
      <family val="1"/>
    </font>
    <font>
      <b/>
      <sz val="12"/>
      <color theme="4"/>
      <name val="Times New Roman"/>
      <family val="1"/>
    </font>
    <font>
      <sz val="12"/>
      <color rgb="FF000000"/>
      <name val="Times New Roman"/>
      <family val="1"/>
    </font>
    <font>
      <b/>
      <sz val="12"/>
      <name val="Times New Roman"/>
      <family val="1"/>
    </font>
    <font>
      <sz val="11"/>
      <color rgb="FFFF0000"/>
      <name val="Calibri"/>
      <family val="2"/>
      <scheme val="minor"/>
    </font>
    <font>
      <sz val="12"/>
      <color rgb="FFFF0000"/>
      <name val="Times New Roman"/>
      <family val="1"/>
    </font>
    <font>
      <b/>
      <sz val="11"/>
      <color rgb="FFFF0000"/>
      <name val="Calibri"/>
      <family val="2"/>
      <scheme val="minor"/>
    </font>
    <font>
      <b/>
      <sz val="12"/>
      <color rgb="FF000000"/>
      <name val="Times New Roman"/>
      <family val="1"/>
    </font>
    <font>
      <b/>
      <sz val="11"/>
      <color theme="1"/>
      <name val="Calibri"/>
      <family val="2"/>
      <scheme val="minor"/>
    </font>
    <font>
      <b/>
      <sz val="11"/>
      <color rgb="FF0070C0"/>
      <name val="Calibri"/>
      <family val="2"/>
      <scheme val="minor"/>
    </font>
    <font>
      <sz val="11"/>
      <color rgb="FF0070C0"/>
      <name val="Calibri"/>
      <family val="2"/>
      <scheme val="minor"/>
    </font>
    <font>
      <b/>
      <sz val="12"/>
      <color theme="8"/>
      <name val="Times New Roman"/>
      <family val="1"/>
    </font>
    <font>
      <b/>
      <sz val="11"/>
      <color theme="8"/>
      <name val="Calibri"/>
      <family val="2"/>
      <scheme val="minor"/>
    </font>
    <font>
      <b/>
      <sz val="12"/>
      <color theme="0"/>
      <name val="Times New Roman"/>
      <family val="1"/>
    </font>
    <font>
      <b/>
      <sz val="12"/>
      <color theme="1"/>
      <name val="Times New Roman"/>
    </font>
    <font>
      <sz val="12"/>
      <color theme="1"/>
      <name val="Times New Roman"/>
    </font>
    <font>
      <b/>
      <sz val="12"/>
      <color rgb="FFFF0000"/>
      <name val="Times New Roman"/>
    </font>
    <font>
      <b/>
      <sz val="12"/>
      <color rgb="FF2F75B5"/>
      <name val="Times New Roman"/>
    </font>
    <font>
      <b/>
      <sz val="11"/>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0070C0"/>
        <bgColor indexed="64"/>
      </patternFill>
    </fill>
    <fill>
      <patternFill patternType="solid">
        <fgColor rgb="FFD9D9D9"/>
        <bgColor indexed="64"/>
      </patternFill>
    </fill>
    <fill>
      <patternFill patternType="solid">
        <fgColor rgb="FFBDD7EE"/>
        <bgColor indexed="64"/>
      </patternFill>
    </fill>
    <fill>
      <patternFill patternType="solid">
        <fgColor theme="0"/>
        <bgColor rgb="FFFFFFFF"/>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left>
      <right/>
      <top style="thin">
        <color theme="4"/>
      </top>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46">
    <xf numFmtId="0" fontId="0" fillId="0" borderId="0" xfId="0"/>
    <xf numFmtId="0" fontId="2" fillId="0" borderId="1" xfId="0" applyFont="1" applyBorder="1" applyAlignment="1">
      <alignment horizontal="center" vertical="center"/>
    </xf>
    <xf numFmtId="0" fontId="2" fillId="0" borderId="1" xfId="0" applyFont="1" applyBorder="1"/>
    <xf numFmtId="0" fontId="2" fillId="3" borderId="1" xfId="0" applyFont="1" applyFill="1" applyBorder="1" applyAlignment="1">
      <alignment horizontal="left" vertical="top"/>
    </xf>
    <xf numFmtId="0" fontId="2" fillId="4" borderId="0" xfId="0" applyFont="1" applyFill="1" applyAlignment="1">
      <alignment horizontal="left" vertical="top"/>
    </xf>
    <xf numFmtId="0" fontId="2" fillId="4" borderId="0" xfId="0" applyFont="1" applyFill="1" applyAlignment="1">
      <alignment horizontal="left" vertical="top" wrapText="1"/>
    </xf>
    <xf numFmtId="164" fontId="2" fillId="4" borderId="0" xfId="0" applyNumberFormat="1" applyFont="1" applyFill="1" applyAlignment="1">
      <alignment horizontal="right" vertical="top"/>
    </xf>
    <xf numFmtId="0" fontId="2" fillId="0" borderId="0" xfId="0" applyFont="1" applyAlignment="1">
      <alignment horizontal="left" vertical="top"/>
    </xf>
    <xf numFmtId="0" fontId="2" fillId="0" borderId="0" xfId="0" applyFont="1" applyAlignment="1">
      <alignment horizontal="left" vertical="top" wrapText="1"/>
    </xf>
    <xf numFmtId="164" fontId="2" fillId="0" borderId="0" xfId="0" applyNumberFormat="1" applyFont="1" applyAlignment="1">
      <alignment horizontal="right" vertical="top"/>
    </xf>
    <xf numFmtId="0" fontId="3" fillId="4" borderId="0" xfId="0" applyFont="1" applyFill="1" applyAlignment="1">
      <alignment horizontal="left" vertical="top"/>
    </xf>
    <xf numFmtId="0" fontId="2" fillId="0" borderId="0" xfId="0" applyFont="1" applyBorder="1" applyAlignment="1">
      <alignment horizontal="left" vertical="top"/>
    </xf>
    <xf numFmtId="0" fontId="0" fillId="0" borderId="1" xfId="0" applyBorder="1"/>
    <xf numFmtId="0" fontId="3"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164" fontId="2" fillId="4" borderId="1" xfId="0" applyNumberFormat="1" applyFont="1" applyFill="1" applyBorder="1" applyAlignment="1">
      <alignment horizontal="righ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righ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wrapText="1"/>
    </xf>
    <xf numFmtId="0" fontId="2" fillId="0" borderId="6" xfId="0" applyFont="1" applyBorder="1" applyAlignment="1">
      <alignment horizontal="left" vertical="top"/>
    </xf>
    <xf numFmtId="0" fontId="2" fillId="0" borderId="4" xfId="0" applyFont="1" applyBorder="1"/>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top" wrapText="1"/>
    </xf>
    <xf numFmtId="164" fontId="1" fillId="0" borderId="0" xfId="0" applyNumberFormat="1" applyFont="1" applyAlignment="1">
      <alignment horizontal="right" vertical="top"/>
    </xf>
    <xf numFmtId="49" fontId="3" fillId="4" borderId="0" xfId="0" applyNumberFormat="1" applyFont="1" applyFill="1" applyAlignment="1">
      <alignment horizontal="left" vertical="top"/>
    </xf>
    <xf numFmtId="49" fontId="2" fillId="0" borderId="1" xfId="0" applyNumberFormat="1" applyFont="1" applyBorder="1" applyAlignment="1">
      <alignment horizontal="left" vertical="top"/>
    </xf>
    <xf numFmtId="0" fontId="2" fillId="4" borderId="0" xfId="0" applyFont="1" applyFill="1" applyAlignment="1">
      <alignment horizontal="center" vertical="top"/>
    </xf>
    <xf numFmtId="0" fontId="2" fillId="0" borderId="1" xfId="0" applyFont="1" applyBorder="1" applyAlignment="1">
      <alignment horizontal="center" vertical="top" wrapText="1"/>
    </xf>
    <xf numFmtId="0" fontId="2" fillId="3" borderId="4" xfId="0" applyFont="1" applyFill="1" applyBorder="1" applyAlignment="1">
      <alignment horizontal="left" vertical="top"/>
    </xf>
    <xf numFmtId="0" fontId="2" fillId="4" borderId="1" xfId="0" applyFont="1" applyFill="1" applyBorder="1" applyAlignment="1">
      <alignment horizontal="center" vertical="top"/>
    </xf>
    <xf numFmtId="0" fontId="8" fillId="5" borderId="1" xfId="0" applyFont="1" applyFill="1" applyBorder="1" applyAlignment="1" applyProtection="1">
      <alignment horizontal="center" vertical="top" wrapText="1"/>
      <protection hidden="1"/>
    </xf>
    <xf numFmtId="0" fontId="9" fillId="5" borderId="1" xfId="0" applyFont="1" applyFill="1" applyBorder="1" applyAlignment="1" applyProtection="1">
      <alignment horizontal="center" vertical="top" wrapText="1"/>
      <protection hidden="1"/>
    </xf>
    <xf numFmtId="0" fontId="2" fillId="0" borderId="1" xfId="0" applyFont="1" applyBorder="1" applyAlignment="1">
      <alignment horizontal="center" vertical="top"/>
    </xf>
    <xf numFmtId="0" fontId="2" fillId="0" borderId="1" xfId="0" applyFont="1" applyBorder="1" applyAlignment="1">
      <alignment vertical="top"/>
    </xf>
    <xf numFmtId="0" fontId="3" fillId="4" borderId="1" xfId="0" applyFont="1" applyFill="1" applyBorder="1" applyAlignment="1">
      <alignment horizontal="left" vertical="top" wrapText="1"/>
    </xf>
    <xf numFmtId="0" fontId="3" fillId="4" borderId="1" xfId="0" applyFont="1" applyFill="1" applyBorder="1" applyAlignment="1">
      <alignment horizontal="center" vertical="top"/>
    </xf>
    <xf numFmtId="164" fontId="2" fillId="0" borderId="1" xfId="0" applyNumberFormat="1" applyFont="1" applyBorder="1" applyAlignment="1">
      <alignment horizontal="left" vertical="top" wrapText="1"/>
    </xf>
    <xf numFmtId="0" fontId="10" fillId="5" borderId="1" xfId="0" applyFont="1" applyFill="1" applyBorder="1" applyAlignment="1" applyProtection="1">
      <alignment horizontal="center" vertical="top" wrapText="1"/>
      <protection hidden="1"/>
    </xf>
    <xf numFmtId="0" fontId="9" fillId="0" borderId="1" xfId="0" applyFont="1" applyBorder="1" applyAlignment="1">
      <alignment horizontal="center" vertical="top" wrapText="1"/>
    </xf>
    <xf numFmtId="0" fontId="8" fillId="0" borderId="1" xfId="0" applyFont="1" applyBorder="1" applyAlignment="1">
      <alignment horizontal="center" vertical="top" wrapText="1"/>
    </xf>
    <xf numFmtId="14" fontId="2" fillId="0" borderId="1" xfId="0" applyNumberFormat="1" applyFont="1" applyBorder="1" applyAlignment="1">
      <alignment horizontal="right" vertical="top"/>
    </xf>
    <xf numFmtId="0" fontId="6" fillId="5" borderId="1" xfId="0" applyFont="1" applyFill="1" applyBorder="1" applyAlignment="1" applyProtection="1">
      <alignment horizontal="center" vertical="top" wrapText="1"/>
      <protection hidden="1"/>
    </xf>
    <xf numFmtId="0" fontId="2" fillId="0" borderId="0" xfId="0" applyFont="1" applyAlignment="1">
      <alignment horizontal="center" vertical="top" wrapText="1"/>
    </xf>
    <xf numFmtId="49" fontId="2" fillId="0" borderId="0" xfId="0" applyNumberFormat="1" applyFont="1" applyAlignment="1">
      <alignment horizontal="left" vertical="top"/>
    </xf>
    <xf numFmtId="0" fontId="2" fillId="0" borderId="0" xfId="0" applyFont="1" applyAlignment="1">
      <alignment horizontal="center" vertical="top"/>
    </xf>
    <xf numFmtId="0" fontId="2" fillId="0" borderId="0" xfId="0" applyFont="1" applyAlignment="1">
      <alignment vertical="top"/>
    </xf>
    <xf numFmtId="49" fontId="2" fillId="0" borderId="1" xfId="0" applyNumberFormat="1" applyFont="1" applyBorder="1" applyAlignment="1">
      <alignment vertical="top"/>
    </xf>
    <xf numFmtId="49" fontId="2" fillId="0" borderId="0" xfId="0" applyNumberFormat="1" applyFont="1" applyAlignment="1">
      <alignment vertical="top"/>
    </xf>
    <xf numFmtId="16" fontId="2" fillId="0" borderId="1" xfId="0" applyNumberFormat="1" applyFont="1" applyBorder="1" applyAlignment="1">
      <alignment horizontal="left" vertical="top"/>
    </xf>
    <xf numFmtId="0" fontId="11" fillId="0" borderId="1" xfId="1" applyFont="1" applyBorder="1" applyAlignment="1">
      <alignment horizontal="left" vertical="top" wrapText="1"/>
    </xf>
    <xf numFmtId="164" fontId="2" fillId="0" borderId="1" xfId="0" applyNumberFormat="1" applyFont="1" applyBorder="1" applyAlignment="1">
      <alignment horizontal="left" vertical="top"/>
    </xf>
    <xf numFmtId="0" fontId="2" fillId="0" borderId="7" xfId="0" applyFont="1" applyBorder="1" applyAlignment="1">
      <alignment horizontal="left" vertical="top" wrapText="1"/>
    </xf>
    <xf numFmtId="0" fontId="8" fillId="5" borderId="7" xfId="0" applyFont="1" applyFill="1" applyBorder="1" applyAlignment="1" applyProtection="1">
      <alignment horizontal="center" vertical="top" wrapText="1"/>
      <protection hidden="1"/>
    </xf>
    <xf numFmtId="0" fontId="2" fillId="0" borderId="4" xfId="0" applyFont="1" applyBorder="1" applyAlignment="1">
      <alignment horizontal="left" vertical="top"/>
    </xf>
    <xf numFmtId="0" fontId="8" fillId="5" borderId="4" xfId="0" applyFont="1" applyFill="1" applyBorder="1" applyAlignment="1" applyProtection="1">
      <alignment horizontal="center" vertical="top" wrapText="1"/>
      <protection hidden="1"/>
    </xf>
    <xf numFmtId="0" fontId="2" fillId="0" borderId="1" xfId="0" quotePrefix="1" applyFont="1" applyBorder="1" applyAlignment="1">
      <alignment horizontal="center" vertical="top"/>
    </xf>
    <xf numFmtId="0" fontId="5" fillId="0" borderId="1" xfId="1" applyFont="1" applyBorder="1" applyAlignment="1">
      <alignment vertical="top"/>
    </xf>
    <xf numFmtId="1" fontId="2" fillId="3" borderId="1" xfId="0" applyNumberFormat="1" applyFont="1" applyFill="1" applyBorder="1" applyAlignment="1">
      <alignment horizontal="center" vertical="top"/>
    </xf>
    <xf numFmtId="0" fontId="2" fillId="3" borderId="1" xfId="0" applyFont="1" applyFill="1" applyBorder="1" applyAlignment="1">
      <alignment horizontal="center" vertical="top"/>
    </xf>
    <xf numFmtId="1" fontId="2" fillId="0" borderId="0" xfId="0" applyNumberFormat="1" applyFont="1" applyAlignment="1">
      <alignment horizontal="center" vertical="top"/>
    </xf>
    <xf numFmtId="0" fontId="5" fillId="0" borderId="0" xfId="1" applyFont="1" applyAlignment="1">
      <alignment vertical="top"/>
    </xf>
    <xf numFmtId="0" fontId="2" fillId="0" borderId="1" xfId="0" applyFont="1" applyBorder="1" applyAlignment="1">
      <alignment vertical="top" wrapText="1"/>
    </xf>
    <xf numFmtId="0" fontId="5" fillId="0" borderId="1" xfId="1" applyFont="1" applyBorder="1" applyAlignment="1">
      <alignment vertical="top" wrapText="1"/>
    </xf>
    <xf numFmtId="0" fontId="5" fillId="0" borderId="4" xfId="1" applyFont="1" applyBorder="1" applyAlignment="1">
      <alignment vertical="top"/>
    </xf>
    <xf numFmtId="1" fontId="2" fillId="3" borderId="4" xfId="0" applyNumberFormat="1" applyFont="1" applyFill="1" applyBorder="1" applyAlignment="1">
      <alignment horizontal="center" vertical="top"/>
    </xf>
    <xf numFmtId="0" fontId="2" fillId="0" borderId="2" xfId="0" quotePrefix="1" applyFont="1" applyBorder="1" applyAlignment="1">
      <alignment horizontal="center" vertical="top"/>
    </xf>
    <xf numFmtId="0" fontId="5" fillId="0" borderId="1" xfId="1" applyFont="1" applyBorder="1" applyAlignment="1">
      <alignment horizontal="left" vertical="top"/>
    </xf>
    <xf numFmtId="0" fontId="2" fillId="0" borderId="7" xfId="1" applyFont="1" applyBorder="1" applyAlignment="1">
      <alignment horizontal="center" vertical="top"/>
    </xf>
    <xf numFmtId="0" fontId="10" fillId="0" borderId="4" xfId="0" applyFont="1" applyBorder="1" applyAlignment="1">
      <alignment horizontal="center" vertical="top" wrapText="1"/>
    </xf>
    <xf numFmtId="0" fontId="2" fillId="0" borderId="4" xfId="0" applyFont="1" applyBorder="1" applyAlignment="1">
      <alignment horizontal="center" vertical="top" wrapText="1"/>
    </xf>
    <xf numFmtId="0" fontId="2" fillId="0" borderId="0" xfId="0" applyFont="1"/>
    <xf numFmtId="164" fontId="2" fillId="4" borderId="1" xfId="0" applyNumberFormat="1" applyFont="1" applyFill="1" applyBorder="1" applyAlignment="1">
      <alignment horizontal="left" vertical="top"/>
    </xf>
    <xf numFmtId="0" fontId="10" fillId="0" borderId="1" xfId="0" applyFont="1" applyBorder="1" applyAlignment="1">
      <alignment horizontal="center" vertical="top" wrapText="1"/>
    </xf>
    <xf numFmtId="0" fontId="12" fillId="3" borderId="1" xfId="0" applyFont="1" applyFill="1" applyBorder="1" applyAlignment="1">
      <alignment horizontal="left" vertical="top"/>
    </xf>
    <xf numFmtId="0" fontId="6" fillId="3" borderId="1" xfId="0" applyFont="1" applyFill="1" applyBorder="1" applyAlignment="1">
      <alignment horizontal="left" vertical="top" wrapText="1"/>
    </xf>
    <xf numFmtId="0" fontId="6" fillId="3" borderId="1" xfId="0" applyFont="1" applyFill="1" applyBorder="1" applyAlignment="1">
      <alignment horizontal="left" vertical="top"/>
    </xf>
    <xf numFmtId="0" fontId="6" fillId="3" borderId="1" xfId="0" applyFont="1" applyFill="1" applyBorder="1" applyAlignment="1">
      <alignment horizontal="center" vertical="top"/>
    </xf>
    <xf numFmtId="164" fontId="6" fillId="3" borderId="1" xfId="0" applyNumberFormat="1" applyFont="1" applyFill="1" applyBorder="1" applyAlignment="1">
      <alignment horizontal="right" vertical="top"/>
    </xf>
    <xf numFmtId="0" fontId="3" fillId="0" borderId="1" xfId="0" applyFont="1" applyBorder="1" applyAlignment="1">
      <alignment vertical="top"/>
    </xf>
    <xf numFmtId="0" fontId="9" fillId="3" borderId="1" xfId="0" applyFont="1" applyFill="1" applyBorder="1" applyAlignment="1">
      <alignment horizontal="left" vertical="top"/>
    </xf>
    <xf numFmtId="0" fontId="3"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164" fontId="2" fillId="0" borderId="1" xfId="0" applyNumberFormat="1" applyFont="1" applyFill="1" applyBorder="1" applyAlignment="1">
      <alignment horizontal="right" vertical="top"/>
    </xf>
    <xf numFmtId="0" fontId="2" fillId="0" borderId="1" xfId="0" applyFont="1" applyFill="1" applyBorder="1" applyAlignment="1">
      <alignment horizontal="left" vertical="top"/>
    </xf>
    <xf numFmtId="0" fontId="2" fillId="0" borderId="0" xfId="0" applyFont="1" applyFill="1" applyAlignment="1">
      <alignment vertical="top"/>
    </xf>
    <xf numFmtId="0" fontId="2" fillId="0" borderId="4" xfId="0" applyFont="1" applyBorder="1" applyAlignment="1">
      <alignment vertical="top"/>
    </xf>
    <xf numFmtId="0" fontId="3" fillId="0" borderId="2"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top" wrapText="1"/>
    </xf>
    <xf numFmtId="0" fontId="2" fillId="0" borderId="3" xfId="0" applyFont="1" applyFill="1" applyBorder="1" applyAlignment="1">
      <alignment horizontal="left" vertical="top"/>
    </xf>
    <xf numFmtId="0" fontId="2" fillId="0" borderId="1" xfId="0" applyFont="1" applyFill="1" applyBorder="1" applyAlignment="1">
      <alignment vertical="top"/>
    </xf>
    <xf numFmtId="164" fontId="2" fillId="0" borderId="4" xfId="0" applyNumberFormat="1" applyFont="1" applyBorder="1" applyAlignment="1">
      <alignment horizontal="left" vertical="top"/>
    </xf>
    <xf numFmtId="0" fontId="0" fillId="0" borderId="0" xfId="0" applyAlignment="1">
      <alignment horizontal="left" vertical="top"/>
    </xf>
    <xf numFmtId="0" fontId="3"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164" fontId="2" fillId="3" borderId="1" xfId="0" applyNumberFormat="1" applyFont="1" applyFill="1" applyBorder="1" applyAlignment="1">
      <alignment horizontal="right" vertical="top"/>
    </xf>
    <xf numFmtId="0" fontId="0" fillId="3" borderId="0" xfId="0" applyFill="1"/>
    <xf numFmtId="0" fontId="14" fillId="3" borderId="1" xfId="0" applyFont="1" applyFill="1" applyBorder="1" applyAlignment="1">
      <alignment horizontal="left" vertical="top" wrapText="1"/>
    </xf>
    <xf numFmtId="0" fontId="14" fillId="3" borderId="1" xfId="0" applyFont="1" applyFill="1" applyBorder="1" applyAlignment="1">
      <alignment horizontal="center" vertical="top" wrapText="1"/>
    </xf>
    <xf numFmtId="164" fontId="14" fillId="3" borderId="1" xfId="0" applyNumberFormat="1" applyFont="1" applyFill="1" applyBorder="1" applyAlignment="1">
      <alignment horizontal="right" vertical="top"/>
    </xf>
    <xf numFmtId="0" fontId="14" fillId="3" borderId="1" xfId="0" applyFont="1" applyFill="1" applyBorder="1" applyAlignment="1">
      <alignment horizontal="left" vertical="top"/>
    </xf>
    <xf numFmtId="0" fontId="13" fillId="3" borderId="0" xfId="0" applyFont="1" applyFill="1"/>
    <xf numFmtId="0" fontId="9" fillId="0" borderId="1" xfId="0" applyFont="1" applyBorder="1" applyAlignment="1">
      <alignment horizontal="left" vertical="top"/>
    </xf>
    <xf numFmtId="0" fontId="9" fillId="0" borderId="1" xfId="0" applyFont="1" applyBorder="1" applyAlignment="1">
      <alignment horizontal="left" vertical="top" wrapText="1"/>
    </xf>
    <xf numFmtId="164" fontId="9" fillId="0" borderId="1" xfId="0" applyNumberFormat="1" applyFont="1" applyBorder="1" applyAlignment="1">
      <alignment horizontal="right" vertical="top"/>
    </xf>
    <xf numFmtId="0" fontId="15" fillId="0" borderId="0" xfId="0" applyFont="1"/>
    <xf numFmtId="0" fontId="2" fillId="3" borderId="1" xfId="0" applyFont="1" applyFill="1" applyBorder="1"/>
    <xf numFmtId="0" fontId="8" fillId="3" borderId="1" xfId="0" applyFont="1" applyFill="1" applyBorder="1" applyAlignment="1">
      <alignment horizontal="center" vertical="top"/>
    </xf>
    <xf numFmtId="164" fontId="2" fillId="3" borderId="1" xfId="0" applyNumberFormat="1" applyFont="1" applyFill="1" applyBorder="1" applyAlignment="1">
      <alignment horizontal="left" vertical="top"/>
    </xf>
    <xf numFmtId="0" fontId="2" fillId="3" borderId="2" xfId="0" applyFont="1" applyFill="1" applyBorder="1" applyAlignment="1">
      <alignment horizontal="left" vertical="top"/>
    </xf>
    <xf numFmtId="0" fontId="2" fillId="3" borderId="7" xfId="0" applyFont="1" applyFill="1" applyBorder="1"/>
    <xf numFmtId="0" fontId="12" fillId="3" borderId="5" xfId="0" applyFont="1" applyFill="1" applyBorder="1" applyAlignment="1">
      <alignment horizontal="left" vertical="top"/>
    </xf>
    <xf numFmtId="0" fontId="12" fillId="3" borderId="4" xfId="0" applyFont="1" applyFill="1" applyBorder="1" applyAlignment="1">
      <alignment horizontal="left" vertical="top" wrapText="1"/>
    </xf>
    <xf numFmtId="0" fontId="6" fillId="3" borderId="4" xfId="0" applyFont="1" applyFill="1" applyBorder="1" applyAlignment="1">
      <alignment horizontal="left" vertical="top" wrapText="1"/>
    </xf>
    <xf numFmtId="164" fontId="6" fillId="3" borderId="4" xfId="0" applyNumberFormat="1" applyFont="1" applyFill="1" applyBorder="1" applyAlignment="1">
      <alignment horizontal="right" vertical="top"/>
    </xf>
    <xf numFmtId="0" fontId="6" fillId="3" borderId="6" xfId="0" applyFont="1" applyFill="1" applyBorder="1" applyAlignment="1">
      <alignment horizontal="left" vertical="top"/>
    </xf>
    <xf numFmtId="0" fontId="6" fillId="3" borderId="4" xfId="0" applyFont="1" applyFill="1" applyBorder="1" applyAlignment="1">
      <alignment horizontal="center" vertical="top" wrapText="1"/>
    </xf>
    <xf numFmtId="0" fontId="6" fillId="3" borderId="1" xfId="0" applyFont="1" applyFill="1" applyBorder="1" applyAlignment="1">
      <alignment vertical="top"/>
    </xf>
    <xf numFmtId="0" fontId="6" fillId="0" borderId="1" xfId="0" applyFont="1" applyBorder="1" applyAlignment="1">
      <alignment horizontal="left" vertical="top" wrapText="1"/>
    </xf>
    <xf numFmtId="0" fontId="6" fillId="0" borderId="4" xfId="0" applyFont="1" applyBorder="1" applyAlignment="1">
      <alignment horizontal="left" vertical="top" wrapText="1"/>
    </xf>
    <xf numFmtId="0" fontId="3" fillId="0" borderId="1" xfId="0" applyFont="1" applyBorder="1" applyAlignment="1">
      <alignment vertical="top" wrapText="1"/>
    </xf>
    <xf numFmtId="0" fontId="9" fillId="3" borderId="1" xfId="0" applyFont="1" applyFill="1" applyBorder="1" applyAlignment="1">
      <alignment vertical="top"/>
    </xf>
    <xf numFmtId="0" fontId="2" fillId="3" borderId="1" xfId="0" applyFont="1" applyFill="1" applyBorder="1" applyAlignment="1">
      <alignment vertical="top"/>
    </xf>
    <xf numFmtId="0" fontId="8" fillId="5" borderId="1" xfId="0" applyFont="1" applyFill="1" applyBorder="1" applyAlignment="1">
      <alignment horizontal="center" vertical="top" wrapText="1"/>
    </xf>
    <xf numFmtId="0" fontId="2" fillId="3" borderId="0" xfId="0" applyFont="1" applyFill="1" applyAlignment="1">
      <alignment vertical="top"/>
    </xf>
    <xf numFmtId="0" fontId="9" fillId="0" borderId="1" xfId="0" applyFont="1" applyBorder="1" applyAlignment="1">
      <alignment horizontal="center" vertical="top"/>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2" xfId="0" applyFont="1" applyBorder="1" applyAlignment="1">
      <alignment horizontal="left" vertical="top"/>
    </xf>
    <xf numFmtId="164" fontId="3" fillId="0" borderId="1" xfId="0" applyNumberFormat="1" applyFont="1" applyBorder="1" applyAlignment="1">
      <alignment horizontal="right" vertical="top"/>
    </xf>
    <xf numFmtId="0" fontId="3" fillId="0" borderId="3" xfId="0" applyFont="1" applyBorder="1" applyAlignment="1">
      <alignment horizontal="left" vertical="top"/>
    </xf>
    <xf numFmtId="0" fontId="3" fillId="3" borderId="2" xfId="0" applyFont="1" applyFill="1" applyBorder="1" applyAlignment="1">
      <alignment horizontal="left" vertical="top"/>
    </xf>
    <xf numFmtId="0" fontId="2" fillId="3" borderId="3" xfId="0" applyFont="1" applyFill="1" applyBorder="1" applyAlignment="1">
      <alignment horizontal="left" vertical="top"/>
    </xf>
    <xf numFmtId="0" fontId="3" fillId="0" borderId="1" xfId="0" applyFont="1" applyBorder="1" applyAlignment="1">
      <alignment horizontal="left" vertical="top"/>
    </xf>
    <xf numFmtId="0" fontId="17" fillId="0" borderId="0" xfId="0" applyFont="1"/>
    <xf numFmtId="0" fontId="8" fillId="0" borderId="1" xfId="0" applyFont="1" applyBorder="1" applyAlignment="1">
      <alignment horizontal="left" vertical="top"/>
    </xf>
    <xf numFmtId="0" fontId="8" fillId="0" borderId="1" xfId="0" applyFont="1" applyBorder="1" applyAlignment="1">
      <alignment horizontal="left" vertical="top" wrapText="1"/>
    </xf>
    <xf numFmtId="164" fontId="8" fillId="0" borderId="1" xfId="0" applyNumberFormat="1" applyFont="1" applyBorder="1" applyAlignment="1">
      <alignment horizontal="right" vertical="top"/>
    </xf>
    <xf numFmtId="0" fontId="18" fillId="0" borderId="0" xfId="0" applyFont="1"/>
    <xf numFmtId="0" fontId="8" fillId="3" borderId="1" xfId="0" applyFont="1" applyFill="1" applyBorder="1" applyAlignment="1">
      <alignment horizontal="left" vertical="top"/>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164" fontId="7" fillId="3" borderId="1" xfId="0" applyNumberFormat="1" applyFont="1" applyFill="1" applyBorder="1" applyAlignment="1">
      <alignment horizontal="right" vertical="top"/>
    </xf>
    <xf numFmtId="0" fontId="19" fillId="3" borderId="0" xfId="0" applyFont="1" applyFill="1"/>
    <xf numFmtId="0" fontId="7" fillId="0" borderId="1" xfId="0" applyFont="1" applyBorder="1" applyAlignment="1">
      <alignment horizontal="left" vertical="top" wrapText="1"/>
    </xf>
    <xf numFmtId="0" fontId="7" fillId="0" borderId="1" xfId="0" applyFont="1" applyBorder="1" applyAlignment="1">
      <alignment horizontal="center" vertical="top" wrapText="1"/>
    </xf>
    <xf numFmtId="164" fontId="7" fillId="0" borderId="1" xfId="0" applyNumberFormat="1" applyFont="1" applyBorder="1" applyAlignment="1">
      <alignment horizontal="right" vertical="top"/>
    </xf>
    <xf numFmtId="0" fontId="19" fillId="0" borderId="0" xfId="0" applyFont="1"/>
    <xf numFmtId="0" fontId="20" fillId="0" borderId="1" xfId="0" applyFont="1" applyBorder="1" applyAlignment="1">
      <alignment horizontal="left" vertical="top"/>
    </xf>
    <xf numFmtId="0" fontId="20" fillId="0" borderId="1" xfId="0" applyFont="1" applyBorder="1" applyAlignment="1">
      <alignment horizontal="left" vertical="top" wrapText="1"/>
    </xf>
    <xf numFmtId="0" fontId="20" fillId="0" borderId="1" xfId="0" applyFont="1" applyBorder="1" applyAlignment="1">
      <alignment horizontal="center" vertical="top" wrapText="1"/>
    </xf>
    <xf numFmtId="164" fontId="20" fillId="0" borderId="1" xfId="0" applyNumberFormat="1" applyFont="1" applyBorder="1" applyAlignment="1">
      <alignment horizontal="right" vertical="top"/>
    </xf>
    <xf numFmtId="0" fontId="21" fillId="0" borderId="0" xfId="0" applyFont="1"/>
    <xf numFmtId="0" fontId="7"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0" applyFont="1" applyBorder="1" applyAlignment="1">
      <alignment horizontal="left" vertical="top"/>
    </xf>
    <xf numFmtId="0" fontId="3" fillId="4" borderId="7" xfId="0" applyFont="1" applyFill="1" applyBorder="1" applyAlignment="1">
      <alignment horizontal="left" vertical="top"/>
    </xf>
    <xf numFmtId="0" fontId="2" fillId="4" borderId="7" xfId="0" applyFont="1" applyFill="1" applyBorder="1" applyAlignment="1">
      <alignment horizontal="left" vertical="top" wrapText="1"/>
    </xf>
    <xf numFmtId="0" fontId="2" fillId="4" borderId="7" xfId="0" applyFont="1" applyFill="1" applyBorder="1" applyAlignment="1">
      <alignment horizontal="center" vertical="top" wrapText="1"/>
    </xf>
    <xf numFmtId="164" fontId="2" fillId="4" borderId="7" xfId="0" applyNumberFormat="1" applyFont="1" applyFill="1" applyBorder="1" applyAlignment="1">
      <alignment horizontal="right" vertical="top"/>
    </xf>
    <xf numFmtId="0" fontId="2" fillId="4" borderId="7" xfId="0" applyFont="1" applyFill="1" applyBorder="1" applyAlignment="1">
      <alignment horizontal="left" vertical="top"/>
    </xf>
    <xf numFmtId="1" fontId="3" fillId="0" borderId="7" xfId="1" applyNumberFormat="1" applyFont="1" applyBorder="1" applyAlignment="1">
      <alignment horizontal="center" vertical="top"/>
    </xf>
    <xf numFmtId="0" fontId="2" fillId="0" borderId="7"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vertical="top"/>
    </xf>
    <xf numFmtId="164" fontId="2" fillId="0" borderId="7" xfId="0" applyNumberFormat="1" applyFont="1" applyBorder="1" applyAlignment="1">
      <alignment horizontal="left" vertical="top"/>
    </xf>
    <xf numFmtId="0" fontId="12" fillId="3" borderId="4" xfId="0" applyFont="1" applyFill="1" applyBorder="1" applyAlignment="1">
      <alignment horizontal="center" vertical="top" wrapText="1"/>
    </xf>
    <xf numFmtId="0" fontId="2" fillId="0" borderId="0" xfId="0" applyFont="1" applyBorder="1" applyAlignment="1">
      <alignment vertical="top"/>
    </xf>
    <xf numFmtId="0" fontId="2" fillId="0" borderId="0" xfId="0" applyFont="1" applyAlignment="1">
      <alignment vertical="top" wrapText="1"/>
    </xf>
    <xf numFmtId="0" fontId="22" fillId="2" borderId="1" xfId="0" applyFont="1" applyFill="1" applyBorder="1" applyAlignment="1">
      <alignment horizontal="center" vertical="top"/>
    </xf>
    <xf numFmtId="0" fontId="3" fillId="0" borderId="7" xfId="0" applyFont="1" applyBorder="1" applyAlignment="1">
      <alignment horizontal="center" vertical="top"/>
    </xf>
    <xf numFmtId="0" fontId="3" fillId="3" borderId="7" xfId="0" applyFont="1" applyFill="1" applyBorder="1" applyAlignment="1">
      <alignment vertical="top"/>
    </xf>
    <xf numFmtId="0" fontId="22" fillId="2" borderId="1" xfId="0" applyFont="1" applyFill="1" applyBorder="1" applyAlignment="1">
      <alignment horizontal="center" vertical="top" wrapText="1"/>
    </xf>
    <xf numFmtId="0" fontId="22" fillId="6" borderId="1" xfId="0" applyFont="1" applyFill="1" applyBorder="1" applyAlignment="1">
      <alignment horizontal="center" vertical="top"/>
    </xf>
    <xf numFmtId="0" fontId="22" fillId="6" borderId="1" xfId="0" applyFont="1" applyFill="1" applyBorder="1" applyAlignment="1">
      <alignment horizontal="center" vertical="top" wrapText="1"/>
    </xf>
    <xf numFmtId="164" fontId="22" fillId="6" borderId="1" xfId="0" applyNumberFormat="1" applyFont="1" applyFill="1" applyBorder="1" applyAlignment="1">
      <alignment horizontal="center" vertical="top"/>
    </xf>
    <xf numFmtId="0" fontId="22" fillId="3" borderId="1" xfId="0" applyFont="1" applyFill="1" applyBorder="1" applyAlignment="1">
      <alignment horizontal="center" vertical="top"/>
    </xf>
    <xf numFmtId="164" fontId="2" fillId="4" borderId="1" xfId="0" applyNumberFormat="1" applyFont="1" applyFill="1" applyBorder="1" applyAlignment="1">
      <alignment horizontal="center" vertical="top"/>
    </xf>
    <xf numFmtId="14" fontId="2" fillId="0" borderId="1" xfId="0" applyNumberFormat="1" applyFont="1" applyBorder="1" applyAlignment="1">
      <alignment horizontal="center" vertical="top"/>
    </xf>
    <xf numFmtId="0" fontId="8" fillId="0" borderId="1" xfId="0" applyFont="1" applyBorder="1" applyAlignment="1">
      <alignment horizontal="center" vertical="top"/>
    </xf>
    <xf numFmtId="0" fontId="9" fillId="5" borderId="1" xfId="0" applyFont="1" applyFill="1" applyBorder="1" applyAlignment="1">
      <alignment horizontal="center" vertical="top" wrapText="1"/>
    </xf>
    <xf numFmtId="0" fontId="2" fillId="0" borderId="0" xfId="0" applyFont="1" applyBorder="1" applyAlignment="1">
      <alignment horizontal="left" vertical="top" wrapText="1"/>
    </xf>
    <xf numFmtId="0" fontId="8" fillId="5" borderId="0" xfId="0" applyFont="1" applyFill="1" applyBorder="1" applyAlignment="1" applyProtection="1">
      <alignment horizontal="center" vertical="top" wrapText="1"/>
      <protection hidden="1"/>
    </xf>
    <xf numFmtId="0" fontId="2" fillId="0" borderId="0" xfId="0" applyFont="1" applyBorder="1" applyAlignment="1">
      <alignment horizontal="center" vertical="top" wrapText="1"/>
    </xf>
    <xf numFmtId="164" fontId="2" fillId="0" borderId="0" xfId="0" applyNumberFormat="1" applyFont="1" applyBorder="1" applyAlignment="1">
      <alignment horizontal="right" vertical="top"/>
    </xf>
    <xf numFmtId="0" fontId="0" fillId="0" borderId="0" xfId="0" applyBorder="1"/>
    <xf numFmtId="0" fontId="3" fillId="3" borderId="4" xfId="0" applyFont="1" applyFill="1" applyBorder="1" applyAlignment="1">
      <alignment horizontal="left" vertical="top"/>
    </xf>
    <xf numFmtId="0" fontId="2" fillId="3" borderId="4" xfId="0" applyFont="1" applyFill="1" applyBorder="1" applyAlignment="1">
      <alignment horizontal="left" vertical="top" wrapText="1"/>
    </xf>
    <xf numFmtId="0" fontId="10" fillId="3" borderId="4" xfId="0" applyFont="1" applyFill="1" applyBorder="1" applyAlignment="1">
      <alignment horizontal="center" vertical="top"/>
    </xf>
    <xf numFmtId="164" fontId="2" fillId="3" borderId="4" xfId="0" applyNumberFormat="1" applyFont="1" applyFill="1" applyBorder="1" applyAlignment="1">
      <alignment horizontal="right" vertical="top"/>
    </xf>
    <xf numFmtId="164" fontId="1" fillId="0" borderId="0" xfId="0" applyNumberFormat="1" applyFont="1" applyAlignment="1">
      <alignment horizontal="left" vertical="top"/>
    </xf>
    <xf numFmtId="0" fontId="6" fillId="0" borderId="7" xfId="0" applyFont="1" applyBorder="1" applyAlignment="1">
      <alignment horizontal="left" vertical="top" wrapText="1"/>
    </xf>
    <xf numFmtId="0" fontId="0" fillId="0" borderId="0" xfId="0" applyAlignment="1">
      <alignment horizontal="center"/>
    </xf>
    <xf numFmtId="0" fontId="24" fillId="0" borderId="1" xfId="0" applyFont="1" applyBorder="1" applyAlignment="1">
      <alignment vertical="top"/>
    </xf>
    <xf numFmtId="0" fontId="3" fillId="7" borderId="1" xfId="0" applyFont="1" applyFill="1" applyBorder="1" applyAlignment="1">
      <alignment vertical="top"/>
    </xf>
    <xf numFmtId="0" fontId="3" fillId="7" borderId="1" xfId="0" applyFont="1" applyFill="1" applyBorder="1" applyAlignment="1">
      <alignment horizontal="center" vertical="top"/>
    </xf>
    <xf numFmtId="0" fontId="3" fillId="7" borderId="1" xfId="0" applyFont="1" applyFill="1" applyBorder="1" applyAlignment="1">
      <alignment vertical="top" wrapText="1"/>
    </xf>
    <xf numFmtId="0" fontId="8" fillId="7" borderId="1" xfId="0" applyFont="1" applyFill="1" applyBorder="1" applyAlignment="1">
      <alignment horizontal="center" vertical="top"/>
    </xf>
    <xf numFmtId="0" fontId="3" fillId="7" borderId="1" xfId="0" applyFont="1" applyFill="1" applyBorder="1" applyAlignment="1">
      <alignment horizontal="center" vertical="top" wrapText="1"/>
    </xf>
    <xf numFmtId="14" fontId="3" fillId="7" borderId="1" xfId="0" applyNumberFormat="1" applyFont="1" applyFill="1" applyBorder="1" applyAlignment="1">
      <alignment horizontal="center" vertical="top"/>
    </xf>
    <xf numFmtId="0" fontId="9" fillId="8" borderId="1" xfId="0" applyFont="1" applyFill="1" applyBorder="1" applyAlignment="1">
      <alignment vertical="top"/>
    </xf>
    <xf numFmtId="0" fontId="9" fillId="8" borderId="1" xfId="0" applyFont="1" applyFill="1" applyBorder="1" applyAlignment="1">
      <alignment vertical="top" wrapText="1"/>
    </xf>
    <xf numFmtId="0" fontId="9" fillId="8" borderId="1" xfId="0" applyFont="1" applyFill="1" applyBorder="1" applyAlignment="1">
      <alignment horizontal="center" vertical="top"/>
    </xf>
    <xf numFmtId="0" fontId="9" fillId="8" borderId="1" xfId="0" applyFont="1" applyFill="1" applyBorder="1" applyAlignment="1">
      <alignment horizontal="center" vertical="top" wrapText="1"/>
    </xf>
    <xf numFmtId="14" fontId="9" fillId="8" borderId="1" xfId="0" applyNumberFormat="1" applyFont="1" applyFill="1" applyBorder="1" applyAlignment="1">
      <alignment horizontal="center" vertical="top"/>
    </xf>
    <xf numFmtId="0" fontId="22" fillId="2" borderId="1" xfId="0" applyFont="1" applyFill="1" applyBorder="1" applyAlignment="1">
      <alignment horizontal="left" vertical="top"/>
    </xf>
    <xf numFmtId="0" fontId="22" fillId="2" borderId="1" xfId="0" applyFont="1" applyFill="1" applyBorder="1" applyAlignment="1">
      <alignment horizontal="left" vertical="top" wrapText="1"/>
    </xf>
    <xf numFmtId="164" fontId="22" fillId="2" borderId="1" xfId="0" applyNumberFormat="1" applyFont="1" applyFill="1" applyBorder="1" applyAlignment="1">
      <alignment horizontal="right" vertical="top"/>
    </xf>
    <xf numFmtId="0" fontId="27" fillId="2" borderId="8" xfId="0" applyFont="1" applyFill="1" applyBorder="1" applyAlignment="1">
      <alignment vertical="top"/>
    </xf>
    <xf numFmtId="0" fontId="0" fillId="0" borderId="4" xfId="0" applyBorder="1"/>
    <xf numFmtId="164" fontId="2" fillId="0" borderId="9" xfId="0" applyNumberFormat="1" applyFont="1" applyBorder="1" applyAlignment="1">
      <alignment horizontal="left" vertical="top"/>
    </xf>
    <xf numFmtId="164" fontId="2" fillId="0" borderId="3" xfId="0" applyNumberFormat="1" applyFont="1" applyBorder="1" applyAlignment="1">
      <alignment horizontal="left" vertical="top"/>
    </xf>
    <xf numFmtId="0" fontId="24" fillId="0" borderId="6" xfId="0" applyFont="1" applyBorder="1" applyAlignment="1">
      <alignment horizontal="left" vertical="top" wrapText="1"/>
    </xf>
    <xf numFmtId="0" fontId="24" fillId="0" borderId="6" xfId="0" applyFont="1" applyBorder="1" applyAlignment="1">
      <alignment horizontal="left" vertical="top"/>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0" borderId="2" xfId="0" quotePrefix="1" applyFont="1" applyBorder="1" applyAlignment="1">
      <alignment horizontal="center" vertical="top"/>
    </xf>
    <xf numFmtId="0" fontId="2" fillId="3" borderId="4" xfId="0" applyFont="1" applyFill="1" applyBorder="1" applyAlignment="1">
      <alignment horizontal="center" vertical="top"/>
    </xf>
    <xf numFmtId="0" fontId="2" fillId="0" borderId="3" xfId="0" applyFont="1" applyBorder="1" applyAlignment="1">
      <alignment horizontal="center" vertical="top"/>
    </xf>
    <xf numFmtId="0" fontId="9" fillId="3" borderId="4" xfId="0" applyFont="1" applyFill="1" applyBorder="1" applyAlignment="1">
      <alignment horizontal="left" vertical="top"/>
    </xf>
    <xf numFmtId="0" fontId="2" fillId="0" borderId="10" xfId="0" applyFont="1" applyBorder="1" applyAlignment="1">
      <alignment horizontal="center" vertical="top"/>
    </xf>
    <xf numFmtId="0" fontId="5" fillId="0" borderId="3" xfId="1" applyFont="1" applyBorder="1" applyAlignment="1">
      <alignment horizontal="left" vertical="top"/>
    </xf>
    <xf numFmtId="0" fontId="23" fillId="3" borderId="1" xfId="0" applyFont="1" applyFill="1" applyBorder="1" applyAlignment="1">
      <alignment horizontal="left" vertical="top"/>
    </xf>
    <xf numFmtId="0" fontId="24" fillId="3" borderId="1" xfId="0" applyFont="1" applyFill="1" applyBorder="1" applyAlignment="1">
      <alignment horizontal="left" vertical="top" wrapText="1"/>
    </xf>
    <xf numFmtId="0" fontId="24" fillId="3" borderId="1" xfId="0" applyFont="1" applyFill="1" applyBorder="1" applyAlignment="1">
      <alignment horizontal="left" vertical="top"/>
    </xf>
    <xf numFmtId="0" fontId="24" fillId="3" borderId="1" xfId="0" applyFont="1" applyFill="1" applyBorder="1" applyAlignment="1">
      <alignment horizontal="center" vertical="top"/>
    </xf>
    <xf numFmtId="164" fontId="24" fillId="3" borderId="1" xfId="0" applyNumberFormat="1" applyFont="1" applyFill="1" applyBorder="1" applyAlignment="1">
      <alignment horizontal="center" vertical="top"/>
    </xf>
    <xf numFmtId="0" fontId="25" fillId="3" borderId="1" xfId="0" applyFont="1" applyFill="1" applyBorder="1" applyAlignment="1">
      <alignment vertical="top"/>
    </xf>
    <xf numFmtId="0" fontId="24" fillId="3" borderId="1" xfId="0" applyFont="1" applyFill="1" applyBorder="1" applyAlignment="1">
      <alignment vertical="top"/>
    </xf>
    <xf numFmtId="0" fontId="8" fillId="9" borderId="1" xfId="0" applyFont="1" applyFill="1" applyBorder="1" applyAlignment="1">
      <alignment horizontal="center" vertical="top" wrapText="1"/>
    </xf>
    <xf numFmtId="0" fontId="24" fillId="3" borderId="1" xfId="0" applyFont="1" applyFill="1" applyBorder="1" applyAlignment="1">
      <alignment horizontal="center" vertical="top" wrapText="1"/>
    </xf>
    <xf numFmtId="0" fontId="9" fillId="9" borderId="1" xfId="0" applyFont="1" applyFill="1" applyBorder="1" applyAlignment="1">
      <alignment horizontal="center" vertical="top" wrapText="1"/>
    </xf>
    <xf numFmtId="0" fontId="26" fillId="3" borderId="1" xfId="0" applyFont="1" applyFill="1" applyBorder="1" applyAlignment="1">
      <alignment horizontal="center" vertical="top"/>
    </xf>
    <xf numFmtId="0" fontId="9" fillId="0" borderId="4" xfId="0" applyFont="1" applyBorder="1" applyAlignment="1">
      <alignment horizontal="center" vertical="top" wrapText="1"/>
    </xf>
    <xf numFmtId="0" fontId="6" fillId="5" borderId="1" xfId="0" applyFont="1" applyFill="1" applyBorder="1" applyAlignment="1">
      <alignment horizontal="center" vertical="top" wrapText="1"/>
    </xf>
    <xf numFmtId="0" fontId="27" fillId="2" borderId="8" xfId="0" applyFont="1" applyFill="1" applyBorder="1" applyAlignment="1">
      <alignment horizontal="center" vertical="top"/>
    </xf>
    <xf numFmtId="164" fontId="22" fillId="2" borderId="1" xfId="0" applyNumberFormat="1" applyFont="1" applyFill="1" applyBorder="1" applyAlignment="1">
      <alignment horizontal="center" vertical="top"/>
    </xf>
  </cellXfs>
  <cellStyles count="2">
    <cellStyle name="Hyperlink" xfId="1" builtinId="8"/>
    <cellStyle name="Normal" xfId="0" builtinId="0"/>
  </cellStyles>
  <dxfs count="190">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1"/>
        <name val="Times New Roman"/>
        <scheme val="none"/>
      </font>
      <alignment horizontal="left" vertical="top" textRotation="0" indent="0" justifyLastLine="0" shrinkToFit="0" readingOrder="0"/>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numFmt numFmtId="164" formatCode="[$-1010000]d/m/yyyy;@"/>
      <fill>
        <patternFill patternType="solid">
          <fgColor indexed="64"/>
          <bgColor theme="0"/>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4"/>
        <name val="Times New Roman"/>
        <scheme val="none"/>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Times New Roman"/>
        <scheme val="none"/>
      </font>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ill>
        <patternFill>
          <fgColor indexed="64"/>
          <bgColor theme="0"/>
        </patternFill>
      </fill>
    </dxf>
    <dxf>
      <font>
        <strike val="0"/>
        <outline val="0"/>
        <shadow val="0"/>
        <u val="none"/>
        <vertAlign val="baseline"/>
        <sz val="12"/>
        <name val="Times New Roman"/>
        <scheme val="none"/>
      </font>
      <fill>
        <patternFill patternType="solid">
          <fgColor indexed="64"/>
          <bgColor theme="3" tint="0.79998168889431442"/>
        </patternFill>
      </fill>
      <alignment horizontal="left" vertical="top" textRotation="0" wrapText="0"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dxf>
    <dxf>
      <font>
        <strike val="0"/>
        <outline val="0"/>
        <shadow val="0"/>
        <u val="none"/>
        <vertAlign val="baseline"/>
        <sz val="12"/>
        <name val="Times New Roman"/>
        <scheme val="none"/>
      </font>
      <alignment horizontal="center" vertical="top" textRotation="0" wrapText="1" indent="0" justifyLastLine="0" shrinkToFit="0" readingOrder="0"/>
    </dxf>
    <dxf>
      <font>
        <strike val="0"/>
        <outline val="0"/>
        <shadow val="0"/>
        <u val="none"/>
        <vertAlign val="baseline"/>
        <sz val="12"/>
        <name val="Times New Roman"/>
        <scheme val="none"/>
      </font>
      <alignment horizontal="center" vertical="top" textRotation="0" wrapText="1" indent="0" justifyLastLine="0" shrinkToFit="0" readingOrder="0"/>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dxf>
    <dxf>
      <font>
        <strike val="0"/>
        <outline val="0"/>
        <shadow val="0"/>
        <u val="none"/>
        <vertAlign val="baseline"/>
        <sz val="12"/>
        <name val="Times New Roman"/>
        <scheme val="none"/>
      </font>
      <numFmt numFmtId="30" formatCode="@"/>
      <alignment horizontal="left" vertical="top" textRotation="0" indent="0" justifyLastLine="0" shrinkToFit="0" readingOrder="0"/>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1"/>
        <name val="Times New Roman"/>
        <scheme val="none"/>
      </font>
      <alignment horizontal="left" vertical="top" textRotation="0"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1"/>
        <name val="Times New Roman"/>
        <scheme val="none"/>
      </font>
      <alignment horizontal="left" vertical="top" textRotation="0"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1"/>
        <name val="Times New Roman"/>
        <scheme val="none"/>
      </font>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numFmt numFmtId="164" formatCode="[$-1010000]d/m/yyyy;@"/>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numFmt numFmtId="164" formatCode="[$-1010000]d/m/yyyy;@"/>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left" vertical="top" textRotation="0" wrapText="1" indent="0" justifyLastLine="0" shrinkToFit="0" readingOrder="0"/>
    </dxf>
    <dxf>
      <font>
        <strike val="0"/>
        <outline val="0"/>
        <shadow val="0"/>
        <u val="none"/>
        <vertAlign val="baseline"/>
        <sz val="12"/>
        <name val="Times New Roman"/>
        <scheme val="none"/>
      </font>
      <alignment horizontal="left" vertical="top" textRotation="0" indent="0" justifyLastLine="0" shrinkToFit="0" readingOrder="0"/>
    </dxf>
    <dxf>
      <font>
        <strike val="0"/>
        <outline val="0"/>
        <shadow val="0"/>
        <u val="none"/>
        <vertAlign val="baseline"/>
        <sz val="12"/>
        <color theme="1"/>
        <name val="Times New Roman"/>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vertical="top" textRotation="0" wrapText="0" indent="0" justifyLastLine="0" shrinkToFit="0" readingOrder="0"/>
    </dxf>
    <dxf>
      <font>
        <strike val="0"/>
        <outline val="0"/>
        <shadow val="0"/>
        <u val="none"/>
        <vertAlign val="baseline"/>
        <sz val="12"/>
        <color theme="1"/>
        <name val="Times New Roman"/>
        <scheme val="none"/>
      </font>
      <alignment vertical="top"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id="1" name="Table3" displayName="Table3" ref="A1:E21" totalsRowShown="0" headerRowDxfId="189" dataDxfId="188">
  <tableColumns count="5">
    <tableColumn id="1" name="ID" dataDxfId="187"/>
    <tableColumn id="3" name="Function ID" dataDxfId="186"/>
    <tableColumn id="2" name="Function Name" dataDxfId="185"/>
    <tableColumn id="6" name="Tester" dataDxfId="184"/>
    <tableColumn id="5" name="Link" dataDxfId="183"/>
  </tableColumns>
  <tableStyleInfo name="TableStyleLight9" showFirstColumn="0" showLastColumn="0" showRowStripes="1" showColumnStripes="0"/>
</table>
</file>

<file path=xl/tables/table10.xml><?xml version="1.0" encoding="utf-8"?>
<table xmlns="http://schemas.openxmlformats.org/spreadsheetml/2006/main" id="12" name="Table15679111213" displayName="Table15679111213" ref="A1:K5" totalsRowShown="0" headerRowDxfId="78" dataDxfId="77">
  <autoFilter ref="A1:K5"/>
  <tableColumns count="11">
    <tableColumn id="1" name="ID" dataDxfId="76"/>
    <tableColumn id="2" name="Test case name" dataDxfId="75"/>
    <tableColumn id="3" name="Precondition" dataDxfId="74"/>
    <tableColumn id="4" name="Test step" dataDxfId="73"/>
    <tableColumn id="5" name="Expected Result" dataDxfId="72"/>
    <tableColumn id="6" name="Actual Result" dataDxfId="71"/>
    <tableColumn id="11" name="Status v0.2" dataDxfId="70"/>
    <tableColumn id="7" name="Status v0.3" dataDxfId="69"/>
    <tableColumn id="8" name="Tester" dataDxfId="68"/>
    <tableColumn id="9" name="Tested Date" dataDxfId="67"/>
    <tableColumn id="10" name="Remark" dataDxfId="66"/>
  </tableColumns>
  <tableStyleInfo name="TableStyleLight9" showFirstColumn="0" showLastColumn="0" showRowStripes="1" showColumnStripes="0"/>
</table>
</file>

<file path=xl/tables/table11.xml><?xml version="1.0" encoding="utf-8"?>
<table xmlns="http://schemas.openxmlformats.org/spreadsheetml/2006/main" id="13" name="Table1567911121314" displayName="Table1567911121314" ref="A1:K14" totalsRowShown="0" headerRowDxfId="65" dataDxfId="64">
  <autoFilter ref="A1:K14"/>
  <tableColumns count="11">
    <tableColumn id="1" name="ID" dataDxfId="63"/>
    <tableColumn id="2" name="Test case name" dataDxfId="62"/>
    <tableColumn id="3" name="Precondition" dataDxfId="61"/>
    <tableColumn id="4" name="Test step" dataDxfId="60"/>
    <tableColumn id="5" name="Expected Result" dataDxfId="59"/>
    <tableColumn id="6" name="Actual Result" dataDxfId="58"/>
    <tableColumn id="11" name="Status v0.2" dataDxfId="57"/>
    <tableColumn id="7" name="Status v0.3" dataDxfId="56"/>
    <tableColumn id="8" name="Tester" dataDxfId="55"/>
    <tableColumn id="9" name="Tested Date" dataDxfId="54"/>
    <tableColumn id="10" name="Remark" dataDxfId="53"/>
  </tableColumns>
  <tableStyleInfo name="TableStyleLight9" showFirstColumn="0" showLastColumn="0" showRowStripes="1" showColumnStripes="0"/>
</table>
</file>

<file path=xl/tables/table12.xml><?xml version="1.0" encoding="utf-8"?>
<table xmlns="http://schemas.openxmlformats.org/spreadsheetml/2006/main" id="15" name="Table156791112131416" displayName="Table156791112131416" ref="A1:K4" totalsRowCount="1" headerRowDxfId="52" dataDxfId="51" totalsRowDxfId="50">
  <autoFilter ref="A1:K3"/>
  <tableColumns count="11">
    <tableColumn id="1" name="ID" totalsRowLabel="Gửi thông tin liên hệ có capcha" totalsRowDxfId="49"/>
    <tableColumn id="2" name="Test case name" totalsRowDxfId="48"/>
    <tableColumn id="3" name="Precondition" totalsRowDxfId="47"/>
    <tableColumn id="4" name="Test step" totalsRowDxfId="46"/>
    <tableColumn id="5" name="Expected Result" totalsRowDxfId="45"/>
    <tableColumn id="6" name="Actual Result" totalsRowDxfId="44"/>
    <tableColumn id="11" name="Status v0.2" totalsRowDxfId="43"/>
    <tableColumn id="7" name="Status v0.3" totalsRowDxfId="42"/>
    <tableColumn id="8" name="Tester" totalsRowDxfId="41"/>
    <tableColumn id="9" name="Tested Date" totalsRowDxfId="40"/>
    <tableColumn id="10" name="Remark" totalsRowDxfId="39"/>
  </tableColumns>
  <tableStyleInfo name="TableStyleLight9" showFirstColumn="0" showLastColumn="0" showRowStripes="1" showColumnStripes="0"/>
</table>
</file>

<file path=xl/tables/table13.xml><?xml version="1.0" encoding="utf-8"?>
<table xmlns="http://schemas.openxmlformats.org/spreadsheetml/2006/main" id="14" name="Table156791112135815" displayName="Table156791112135815" ref="A1:K80" totalsRowShown="0" headerRowDxfId="38" dataDxfId="37">
  <autoFilter ref="A1:K80"/>
  <tableColumns count="11">
    <tableColumn id="1" name="ID" dataDxfId="36"/>
    <tableColumn id="2" name="Test case name" dataDxfId="35"/>
    <tableColumn id="3" name="Precondition" dataDxfId="34"/>
    <tableColumn id="4" name="Test step" dataDxfId="33"/>
    <tableColumn id="5" name="Expected Result" dataDxfId="32"/>
    <tableColumn id="6" name="Actual Result" dataDxfId="31"/>
    <tableColumn id="11" name="Status v0.2" dataDxfId="30"/>
    <tableColumn id="7" name="Status v0.3" dataDxfId="29"/>
    <tableColumn id="8" name="Tester" dataDxfId="28"/>
    <tableColumn id="9" name="Tested Date" dataDxfId="27"/>
    <tableColumn id="10" name="Remark" dataDxfId="26"/>
  </tableColumns>
  <tableStyleInfo name="TableStyleLight9" showFirstColumn="0" showLastColumn="0" showRowStripes="1" showColumnStripes="0"/>
</table>
</file>

<file path=xl/tables/table14.xml><?xml version="1.0" encoding="utf-8"?>
<table xmlns="http://schemas.openxmlformats.org/spreadsheetml/2006/main" id="4" name="Table156791112135" displayName="Table156791112135" ref="A1:K94" totalsRowShown="0" headerRowDxfId="25" dataDxfId="24">
  <autoFilter ref="A1:K94"/>
  <tableColumns count="11">
    <tableColumn id="1" name="ID" dataDxfId="23"/>
    <tableColumn id="2" name="Test case name" dataDxfId="22"/>
    <tableColumn id="3" name="Precondition" dataDxfId="21"/>
    <tableColumn id="4" name="Test step" dataDxfId="20"/>
    <tableColumn id="5" name="Expected Result" dataDxfId="19"/>
    <tableColumn id="6" name="Actual Result" dataDxfId="18"/>
    <tableColumn id="11" name="Status v0.2" dataDxfId="17"/>
    <tableColumn id="7" name="Status v0.3" dataDxfId="16"/>
    <tableColumn id="8" name="Tester" dataDxfId="15"/>
    <tableColumn id="9" name="Tested Date" dataDxfId="14"/>
    <tableColumn id="10" name="Remark" dataDxfId="13"/>
  </tableColumns>
  <tableStyleInfo name="TableStyleLight9" showFirstColumn="0" showLastColumn="0" showRowStripes="1" showColumnStripes="0"/>
</table>
</file>

<file path=xl/tables/table15.xml><?xml version="1.0" encoding="utf-8"?>
<table xmlns="http://schemas.openxmlformats.org/spreadsheetml/2006/main" id="7" name="Table156791112138" displayName="Table156791112138" ref="A1:K5" totalsRowShown="0" headerRowDxfId="12" dataDxfId="11">
  <autoFilter ref="A1:K5"/>
  <tableColumns count="11">
    <tableColumn id="1" name="ID" dataDxfId="10"/>
    <tableColumn id="2" name="Test case name" dataDxfId="9"/>
    <tableColumn id="3" name="Precondition" dataDxfId="8"/>
    <tableColumn id="4" name="Test step" dataDxfId="7"/>
    <tableColumn id="5" name="Expected Result" dataDxfId="6"/>
    <tableColumn id="6" name="Actual Result" dataDxfId="5"/>
    <tableColumn id="11" name="Status v0.2" dataDxfId="4"/>
    <tableColumn id="7" name="Status v0.3" dataDxfId="3"/>
    <tableColumn id="8" name="Tester" dataDxfId="2"/>
    <tableColumn id="9" name="Tested Date" dataDxfId="1"/>
    <tableColumn id="10" name="Remark" dataDxfId="0"/>
  </tableColumns>
  <tableStyleInfo name="TableStyleLight9" showFirstColumn="0" showLastColumn="0" showRowStripes="1" showColumnStripes="0"/>
</table>
</file>

<file path=xl/tables/table2.xml><?xml version="1.0" encoding="utf-8"?>
<table xmlns="http://schemas.openxmlformats.org/spreadsheetml/2006/main" id="2" name="Table156" displayName="Table156" ref="A1:K12" totalsRowShown="0" headerRowDxfId="182" dataDxfId="181">
  <autoFilter ref="A1:K12"/>
  <tableColumns count="11">
    <tableColumn id="1" name="ID" dataDxfId="180"/>
    <tableColumn id="2" name="Test case name" dataDxfId="179"/>
    <tableColumn id="3" name="Precondition" dataDxfId="178"/>
    <tableColumn id="4" name="Test step" dataDxfId="177"/>
    <tableColumn id="5" name="Expected Result" dataDxfId="176"/>
    <tableColumn id="6" name="Actual Result" dataDxfId="175"/>
    <tableColumn id="11" name="Status v0.2" dataDxfId="174"/>
    <tableColumn id="7" name="Status v0.3" dataDxfId="173"/>
    <tableColumn id="8" name="Tester" dataDxfId="172"/>
    <tableColumn id="9" name="Tested Date" dataDxfId="171"/>
    <tableColumn id="10" name="Remark" dataDxfId="170"/>
  </tableColumns>
  <tableStyleInfo name="TableStyleLight9" showFirstColumn="0" showLastColumn="0" showRowStripes="1" showColumnStripes="0"/>
</table>
</file>

<file path=xl/tables/table3.xml><?xml version="1.0" encoding="utf-8"?>
<table xmlns="http://schemas.openxmlformats.org/spreadsheetml/2006/main" id="3" name="Table1564" displayName="Table1564" ref="A1:K11" totalsRowShown="0" headerRowDxfId="169" dataDxfId="168">
  <autoFilter ref="A1:K11"/>
  <tableColumns count="11">
    <tableColumn id="1" name="ID" dataDxfId="167"/>
    <tableColumn id="2" name="Test case name" dataDxfId="166"/>
    <tableColumn id="3" name="Precondition" dataDxfId="165"/>
    <tableColumn id="4" name="Test step" dataDxfId="164"/>
    <tableColumn id="5" name="Expected Result" dataDxfId="163"/>
    <tableColumn id="6" name="Actual Result" dataDxfId="162"/>
    <tableColumn id="11" name="Status v0.2" dataDxfId="161"/>
    <tableColumn id="7" name="Status v0.3" dataDxfId="160"/>
    <tableColumn id="8" name="Tester" dataDxfId="159"/>
    <tableColumn id="9" name="Tested Date" dataDxfId="158"/>
    <tableColumn id="10" name="Remark" dataDxfId="157"/>
  </tableColumns>
  <tableStyleInfo name="TableStyleLight9" showFirstColumn="0" showLastColumn="0" showRowStripes="1" showColumnStripes="0"/>
</table>
</file>

<file path=xl/tables/table4.xml><?xml version="1.0" encoding="utf-8"?>
<table xmlns="http://schemas.openxmlformats.org/spreadsheetml/2006/main" id="6" name="Table1567" displayName="Table1567" ref="A1:K13" totalsRowShown="0" headerRowDxfId="156" dataDxfId="155">
  <autoFilter ref="A1:K13"/>
  <tableColumns count="11">
    <tableColumn id="1" name="ID" dataDxfId="154"/>
    <tableColumn id="2" name="Test case name" dataDxfId="153"/>
    <tableColumn id="3" name="Precondition" dataDxfId="152"/>
    <tableColumn id="4" name="Test step" dataDxfId="151"/>
    <tableColumn id="5" name="Expected Result" dataDxfId="150"/>
    <tableColumn id="6" name="Actual Result" dataDxfId="149"/>
    <tableColumn id="11" name="Status v0.2" dataDxfId="148"/>
    <tableColumn id="7" name="Status v0.3" dataDxfId="147"/>
    <tableColumn id="8" name="Tester" dataDxfId="146"/>
    <tableColumn id="9" name="Tested Date" dataDxfId="145"/>
    <tableColumn id="10" name="Remark" dataDxfId="144"/>
  </tableColumns>
  <tableStyleInfo name="TableStyleLight9" showFirstColumn="0" showLastColumn="0" showRowStripes="1" showColumnStripes="0"/>
</table>
</file>

<file path=xl/tables/table5.xml><?xml version="1.0" encoding="utf-8"?>
<table xmlns="http://schemas.openxmlformats.org/spreadsheetml/2006/main" id="5" name="Table1566" displayName="Table1566" ref="A1:K7" totalsRowShown="0" headerRowDxfId="143" dataDxfId="142">
  <autoFilter ref="A1:K7"/>
  <tableColumns count="11">
    <tableColumn id="1" name="ID" dataDxfId="141"/>
    <tableColumn id="2" name="Test case name" dataDxfId="140"/>
    <tableColumn id="3" name="Precondition" dataDxfId="139"/>
    <tableColumn id="4" name="Test step" dataDxfId="138"/>
    <tableColumn id="5" name="Expected Result" dataDxfId="137"/>
    <tableColumn id="6" name="Actual Result" dataDxfId="136"/>
    <tableColumn id="11" name="Status v0.2" dataDxfId="135"/>
    <tableColumn id="7" name="Status v0.3" dataDxfId="134"/>
    <tableColumn id="8" name="Tester" dataDxfId="133"/>
    <tableColumn id="9" name="Tested Date" dataDxfId="132"/>
    <tableColumn id="10" name="Remark" dataDxfId="131"/>
  </tableColumns>
  <tableStyleInfo name="TableStyleLight9" showFirstColumn="0" showLastColumn="0" showRowStripes="1" showColumnStripes="0"/>
</table>
</file>

<file path=xl/tables/table6.xml><?xml version="1.0" encoding="utf-8"?>
<table xmlns="http://schemas.openxmlformats.org/spreadsheetml/2006/main" id="8" name="Table15679" displayName="Table15679" ref="A1:K23" totalsRowShown="0" headerRowDxfId="130" dataDxfId="129">
  <autoFilter ref="A1:K23"/>
  <tableColumns count="11">
    <tableColumn id="1" name="ID" dataDxfId="128"/>
    <tableColumn id="2" name="Test case name" dataDxfId="127"/>
    <tableColumn id="3" name="Precondition" dataDxfId="126"/>
    <tableColumn id="4" name="Test step" dataDxfId="125"/>
    <tableColumn id="5" name="Expected Result" dataDxfId="124"/>
    <tableColumn id="6" name="Actual Result" dataDxfId="123"/>
    <tableColumn id="11" name="Status v0.2" dataDxfId="122"/>
    <tableColumn id="7" name="Status v0.3" dataDxfId="121"/>
    <tableColumn id="8" name="Tester" dataDxfId="120"/>
    <tableColumn id="9" name="Tested Date" dataDxfId="119"/>
    <tableColumn id="10" name="Remark" dataDxfId="118"/>
  </tableColumns>
  <tableStyleInfo name="TableStyleLight9" showFirstColumn="0" showLastColumn="0" showRowStripes="1" showColumnStripes="0"/>
</table>
</file>

<file path=xl/tables/table7.xml><?xml version="1.0" encoding="utf-8"?>
<table xmlns="http://schemas.openxmlformats.org/spreadsheetml/2006/main" id="9" name="Table1567910" displayName="Table1567910" ref="A1:K21" totalsRowShown="0" headerRowDxfId="117" dataDxfId="116">
  <autoFilter ref="A1:K21"/>
  <tableColumns count="11">
    <tableColumn id="1" name="ID" dataDxfId="115"/>
    <tableColumn id="2" name="Test case name" dataDxfId="114"/>
    <tableColumn id="3" name="Precondition" dataDxfId="113"/>
    <tableColumn id="4" name="Test step" dataDxfId="112"/>
    <tableColumn id="5" name="Expected Result" dataDxfId="111"/>
    <tableColumn id="6" name="Actual Result" dataDxfId="110"/>
    <tableColumn id="11" name="Status v0.2" dataDxfId="109"/>
    <tableColumn id="7" name="Status v0.3" dataDxfId="108"/>
    <tableColumn id="8" name="Tester" dataDxfId="107"/>
    <tableColumn id="9" name="Tested Date" dataDxfId="106"/>
    <tableColumn id="10" name="Remark" dataDxfId="105"/>
  </tableColumns>
  <tableStyleInfo name="TableStyleLight9" showFirstColumn="0" showLastColumn="0" showRowStripes="1" showColumnStripes="0"/>
</table>
</file>

<file path=xl/tables/table8.xml><?xml version="1.0" encoding="utf-8"?>
<table xmlns="http://schemas.openxmlformats.org/spreadsheetml/2006/main" id="10" name="Table1567911" displayName="Table1567911" ref="A1:K11" totalsRowShown="0" headerRowDxfId="104" dataDxfId="103">
  <autoFilter ref="A1:K11"/>
  <tableColumns count="11">
    <tableColumn id="1" name="ID" dataDxfId="102"/>
    <tableColumn id="2" name="Test case name" dataDxfId="101"/>
    <tableColumn id="3" name="Precondition" dataDxfId="100"/>
    <tableColumn id="4" name="Test step" dataDxfId="99"/>
    <tableColumn id="5" name="Expected Result" dataDxfId="98"/>
    <tableColumn id="6" name="Actual Result" dataDxfId="97"/>
    <tableColumn id="11" name="Status v0.2" dataDxfId="96"/>
    <tableColumn id="7" name="Status v0.3" dataDxfId="95"/>
    <tableColumn id="8" name="Tester" dataDxfId="94"/>
    <tableColumn id="9" name="Tested Date" dataDxfId="93"/>
    <tableColumn id="10" name="Remark" dataDxfId="92"/>
  </tableColumns>
  <tableStyleInfo name="TableStyleLight9" showFirstColumn="0" showLastColumn="0" showRowStripes="1" showColumnStripes="0"/>
</table>
</file>

<file path=xl/tables/table9.xml><?xml version="1.0" encoding="utf-8"?>
<table xmlns="http://schemas.openxmlformats.org/spreadsheetml/2006/main" id="11" name="Table156791112" displayName="Table156791112" ref="A1:K8" totalsRowShown="0" headerRowDxfId="91" dataDxfId="90">
  <autoFilter ref="A1:K8"/>
  <tableColumns count="11">
    <tableColumn id="1" name="ID" dataDxfId="89"/>
    <tableColumn id="2" name="Test case name" dataDxfId="88"/>
    <tableColumn id="3" name="Precondition" dataDxfId="87"/>
    <tableColumn id="4" name="Test step" dataDxfId="86"/>
    <tableColumn id="5" name="Expected Result" dataDxfId="85"/>
    <tableColumn id="6" name="Actual Result" dataDxfId="84"/>
    <tableColumn id="11" name="Status v0.2" dataDxfId="83"/>
    <tableColumn id="7" name="Status v0.3" dataDxfId="82"/>
    <tableColumn id="8" name="Tester" dataDxfId="81"/>
    <tableColumn id="9" name="Tested Date" dataDxfId="80"/>
    <tableColumn id="10" name="Remark" dataDxfId="7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31" workbookViewId="0">
      <selection activeCell="E7" sqref="E7"/>
    </sheetView>
  </sheetViews>
  <sheetFormatPr defaultColWidth="9.109375" defaultRowHeight="15.6" x14ac:dyDescent="0.3"/>
  <cols>
    <col min="1" max="1" width="4.88671875" style="52" bestFit="1" customWidth="1"/>
    <col min="2" max="2" width="12.88671875" style="52" customWidth="1"/>
    <col min="3" max="3" width="32.6640625" style="51" customWidth="1"/>
    <col min="4" max="4" width="22.109375" style="52" customWidth="1"/>
    <col min="5" max="5" width="35" style="52" bestFit="1" customWidth="1"/>
    <col min="6" max="7" width="10.5546875" style="52" customWidth="1"/>
    <col min="8" max="8" width="13.44140625" style="52" customWidth="1"/>
    <col min="9" max="9" width="10.109375" style="51" customWidth="1"/>
    <col min="10" max="10" width="11.5546875" style="52" customWidth="1"/>
    <col min="11" max="16384" width="9.109375" style="52"/>
  </cols>
  <sheetData>
    <row r="1" spans="1:10" ht="47.25" x14ac:dyDescent="0.25">
      <c r="A1" s="39" t="s">
        <v>0</v>
      </c>
      <c r="B1" s="39" t="s">
        <v>1</v>
      </c>
      <c r="C1" s="40" t="s">
        <v>2</v>
      </c>
      <c r="D1" s="40" t="s">
        <v>3</v>
      </c>
      <c r="E1" s="40" t="s">
        <v>4</v>
      </c>
      <c r="F1" s="181" t="s">
        <v>5</v>
      </c>
      <c r="G1" s="181" t="s">
        <v>6</v>
      </c>
      <c r="H1" s="181" t="s">
        <v>7</v>
      </c>
      <c r="I1" s="178" t="s">
        <v>8</v>
      </c>
      <c r="J1" s="178" t="s">
        <v>9</v>
      </c>
    </row>
    <row r="2" spans="1:10" ht="46.8" x14ac:dyDescent="0.3">
      <c r="A2" s="62">
        <v>1</v>
      </c>
      <c r="B2" s="62" t="s">
        <v>10</v>
      </c>
      <c r="C2" s="68" t="s">
        <v>11</v>
      </c>
      <c r="D2" s="40" t="s">
        <v>12</v>
      </c>
      <c r="E2" s="63" t="s">
        <v>13</v>
      </c>
      <c r="F2" s="64">
        <v>14</v>
      </c>
      <c r="G2" s="64">
        <v>1</v>
      </c>
      <c r="H2" s="65">
        <v>0</v>
      </c>
      <c r="I2" s="64">
        <f xml:space="preserve"> F2 + G2+H2</f>
        <v>15</v>
      </c>
      <c r="J2" s="3"/>
    </row>
    <row r="3" spans="1:10" x14ac:dyDescent="0.3">
      <c r="A3" s="62">
        <v>2</v>
      </c>
      <c r="B3" s="62" t="s">
        <v>14</v>
      </c>
      <c r="C3" s="85" t="s">
        <v>15</v>
      </c>
      <c r="D3" s="40" t="s">
        <v>12</v>
      </c>
      <c r="E3" s="63" t="s">
        <v>15</v>
      </c>
      <c r="F3" s="66">
        <v>11</v>
      </c>
      <c r="G3" s="64">
        <v>0</v>
      </c>
      <c r="H3" s="65">
        <v>0</v>
      </c>
      <c r="I3" s="64">
        <f t="shared" ref="I3:I13" si="0" xml:space="preserve"> F3 + G3+H3</f>
        <v>11</v>
      </c>
      <c r="J3" s="3"/>
    </row>
    <row r="4" spans="1:10" x14ac:dyDescent="0.3">
      <c r="A4" s="62">
        <v>3</v>
      </c>
      <c r="B4" s="62" t="s">
        <v>16</v>
      </c>
      <c r="C4" s="85" t="s">
        <v>17</v>
      </c>
      <c r="D4" s="40" t="s">
        <v>12</v>
      </c>
      <c r="E4" s="67" t="s">
        <v>17</v>
      </c>
      <c r="F4" s="64">
        <v>6</v>
      </c>
      <c r="G4" s="64">
        <v>5</v>
      </c>
      <c r="H4" s="65">
        <v>0</v>
      </c>
      <c r="I4" s="64">
        <f t="shared" si="0"/>
        <v>11</v>
      </c>
      <c r="J4" s="3"/>
    </row>
    <row r="5" spans="1:10" ht="31.2" x14ac:dyDescent="0.3">
      <c r="A5" s="62">
        <v>4</v>
      </c>
      <c r="B5" s="62" t="s">
        <v>18</v>
      </c>
      <c r="C5" s="68" t="s">
        <v>19</v>
      </c>
      <c r="D5" s="68" t="s">
        <v>20</v>
      </c>
      <c r="E5" s="67" t="s">
        <v>21</v>
      </c>
      <c r="F5" s="64">
        <v>4</v>
      </c>
      <c r="G5" s="64">
        <v>1</v>
      </c>
      <c r="H5" s="65">
        <v>0</v>
      </c>
      <c r="I5" s="64">
        <f t="shared" si="0"/>
        <v>5</v>
      </c>
      <c r="J5" s="3"/>
    </row>
    <row r="6" spans="1:10" ht="46.8" x14ac:dyDescent="0.3">
      <c r="A6" s="62">
        <v>5</v>
      </c>
      <c r="B6" s="62" t="s">
        <v>22</v>
      </c>
      <c r="C6" s="68" t="s">
        <v>23</v>
      </c>
      <c r="D6" s="40" t="s">
        <v>20</v>
      </c>
      <c r="E6" s="69" t="s">
        <v>24</v>
      </c>
      <c r="F6" s="64">
        <v>5</v>
      </c>
      <c r="G6" s="64">
        <v>14</v>
      </c>
      <c r="H6" s="65">
        <v>0</v>
      </c>
      <c r="I6" s="64">
        <f t="shared" si="0"/>
        <v>19</v>
      </c>
      <c r="J6" s="3"/>
    </row>
    <row r="7" spans="1:10" ht="31.2" x14ac:dyDescent="0.3">
      <c r="A7" s="62">
        <v>6</v>
      </c>
      <c r="B7" s="62" t="s">
        <v>25</v>
      </c>
      <c r="C7" s="68" t="s">
        <v>26</v>
      </c>
      <c r="D7" s="40" t="s">
        <v>27</v>
      </c>
      <c r="E7" s="63" t="s">
        <v>28</v>
      </c>
      <c r="F7" s="64">
        <v>6</v>
      </c>
      <c r="G7" s="64">
        <v>2</v>
      </c>
      <c r="H7" s="65">
        <v>0</v>
      </c>
      <c r="I7" s="64">
        <f t="shared" si="0"/>
        <v>8</v>
      </c>
      <c r="J7" s="3"/>
    </row>
    <row r="8" spans="1:10" x14ac:dyDescent="0.3">
      <c r="A8" s="62">
        <v>7</v>
      </c>
      <c r="B8" s="62" t="s">
        <v>29</v>
      </c>
      <c r="C8" s="85" t="s">
        <v>30</v>
      </c>
      <c r="D8" s="68" t="s">
        <v>27</v>
      </c>
      <c r="E8" s="70" t="s">
        <v>30</v>
      </c>
      <c r="F8" s="71">
        <v>6</v>
      </c>
      <c r="G8" s="71">
        <v>0</v>
      </c>
      <c r="H8" s="65">
        <v>0</v>
      </c>
      <c r="I8" s="64">
        <f t="shared" si="0"/>
        <v>6</v>
      </c>
      <c r="J8" s="35"/>
    </row>
    <row r="9" spans="1:10" x14ac:dyDescent="0.3">
      <c r="A9" s="62">
        <v>8</v>
      </c>
      <c r="B9" s="62" t="s">
        <v>31</v>
      </c>
      <c r="C9" s="129" t="s">
        <v>32</v>
      </c>
      <c r="D9" s="40" t="s">
        <v>33</v>
      </c>
      <c r="E9" s="63" t="s">
        <v>34</v>
      </c>
      <c r="F9" s="64">
        <v>11</v>
      </c>
      <c r="G9" s="64">
        <v>13</v>
      </c>
      <c r="H9" s="65">
        <v>0</v>
      </c>
      <c r="I9" s="64">
        <f t="shared" si="0"/>
        <v>24</v>
      </c>
      <c r="J9" s="86"/>
    </row>
    <row r="10" spans="1:10" x14ac:dyDescent="0.3">
      <c r="A10" s="62">
        <v>9</v>
      </c>
      <c r="B10" s="62" t="s">
        <v>35</v>
      </c>
      <c r="C10" s="85" t="s">
        <v>36</v>
      </c>
      <c r="D10" s="40" t="s">
        <v>33</v>
      </c>
      <c r="E10" s="63" t="s">
        <v>37</v>
      </c>
      <c r="F10" s="64">
        <v>3</v>
      </c>
      <c r="G10" s="64">
        <v>0</v>
      </c>
      <c r="H10" s="65">
        <v>0</v>
      </c>
      <c r="I10" s="64">
        <f t="shared" si="0"/>
        <v>3</v>
      </c>
      <c r="J10" s="86"/>
    </row>
    <row r="11" spans="1:10" ht="78" x14ac:dyDescent="0.3">
      <c r="A11" s="72">
        <v>10</v>
      </c>
      <c r="B11" s="62" t="s">
        <v>38</v>
      </c>
      <c r="C11" s="68" t="s">
        <v>39</v>
      </c>
      <c r="D11" s="40" t="s">
        <v>12</v>
      </c>
      <c r="E11" s="73" t="s">
        <v>40</v>
      </c>
      <c r="F11" s="64">
        <v>40</v>
      </c>
      <c r="G11" s="64">
        <v>12</v>
      </c>
      <c r="H11" s="65">
        <v>0</v>
      </c>
      <c r="I11" s="64">
        <f t="shared" si="0"/>
        <v>52</v>
      </c>
      <c r="J11" s="130"/>
    </row>
    <row r="12" spans="1:10" ht="46.8" x14ac:dyDescent="0.3">
      <c r="A12" s="62">
        <v>11</v>
      </c>
      <c r="B12" s="62" t="s">
        <v>41</v>
      </c>
      <c r="C12" s="68" t="s">
        <v>42</v>
      </c>
      <c r="D12" s="40" t="s">
        <v>27</v>
      </c>
      <c r="E12" s="73" t="s">
        <v>43</v>
      </c>
      <c r="F12" s="64">
        <v>18</v>
      </c>
      <c r="G12" s="64">
        <v>2</v>
      </c>
      <c r="H12" s="65">
        <v>0</v>
      </c>
      <c r="I12" s="64">
        <f t="shared" si="0"/>
        <v>20</v>
      </c>
      <c r="J12" s="86"/>
    </row>
    <row r="13" spans="1:10" ht="93.6" x14ac:dyDescent="0.3">
      <c r="A13" s="62">
        <v>12</v>
      </c>
      <c r="B13" s="72" t="s">
        <v>44</v>
      </c>
      <c r="C13" s="68" t="s">
        <v>45</v>
      </c>
      <c r="D13" s="68" t="s">
        <v>27</v>
      </c>
      <c r="E13" s="73" t="s">
        <v>46</v>
      </c>
      <c r="F13" s="64">
        <f xml:space="preserve"> 52</f>
        <v>52</v>
      </c>
      <c r="G13" s="64">
        <v>12</v>
      </c>
      <c r="H13" s="65">
        <v>0</v>
      </c>
      <c r="I13" s="64">
        <f t="shared" si="0"/>
        <v>64</v>
      </c>
      <c r="J13" s="86"/>
    </row>
    <row r="14" spans="1:10" ht="98.25" customHeight="1" x14ac:dyDescent="0.3">
      <c r="A14" s="62">
        <v>13</v>
      </c>
      <c r="B14" s="72" t="s">
        <v>47</v>
      </c>
      <c r="C14" s="68" t="s">
        <v>48</v>
      </c>
      <c r="D14" s="40" t="s">
        <v>27</v>
      </c>
      <c r="E14" s="73" t="s">
        <v>49</v>
      </c>
      <c r="F14" s="64">
        <v>78</v>
      </c>
      <c r="G14" s="64">
        <v>2</v>
      </c>
      <c r="H14" s="65">
        <v>0</v>
      </c>
      <c r="I14" s="64">
        <f xml:space="preserve"> F14 + G14+H14</f>
        <v>80</v>
      </c>
      <c r="J14" s="86"/>
    </row>
    <row r="15" spans="1:10" ht="46.8" x14ac:dyDescent="0.3">
      <c r="A15" s="62">
        <v>14</v>
      </c>
      <c r="B15" s="62" t="s">
        <v>50</v>
      </c>
      <c r="C15" s="129" t="s">
        <v>51</v>
      </c>
      <c r="D15" s="40" t="s">
        <v>33</v>
      </c>
      <c r="E15" s="73" t="s">
        <v>52</v>
      </c>
      <c r="F15" s="64">
        <v>8</v>
      </c>
      <c r="G15" s="64">
        <v>3</v>
      </c>
      <c r="H15" s="65">
        <v>0</v>
      </c>
      <c r="I15" s="64">
        <f t="shared" ref="I15:I19" si="1" xml:space="preserve"> F15 + G15+H15</f>
        <v>11</v>
      </c>
      <c r="J15" s="86"/>
    </row>
    <row r="16" spans="1:10" ht="113.25" customHeight="1" x14ac:dyDescent="0.3">
      <c r="A16" s="62">
        <v>15</v>
      </c>
      <c r="B16" s="62" t="s">
        <v>53</v>
      </c>
      <c r="C16" s="68" t="s">
        <v>54</v>
      </c>
      <c r="D16" s="40" t="s">
        <v>27</v>
      </c>
      <c r="E16" s="73" t="s">
        <v>55</v>
      </c>
      <c r="F16" s="64">
        <v>27</v>
      </c>
      <c r="G16" s="64">
        <v>1</v>
      </c>
      <c r="H16" s="65">
        <v>0</v>
      </c>
      <c r="I16" s="64">
        <f t="shared" si="1"/>
        <v>28</v>
      </c>
      <c r="J16" s="86"/>
    </row>
    <row r="17" spans="1:10" ht="62.4" x14ac:dyDescent="0.3">
      <c r="A17" s="62">
        <v>16</v>
      </c>
      <c r="B17" s="62" t="s">
        <v>56</v>
      </c>
      <c r="C17" s="68" t="s">
        <v>57</v>
      </c>
      <c r="D17" s="40" t="s">
        <v>33</v>
      </c>
      <c r="E17" s="73" t="s">
        <v>58</v>
      </c>
      <c r="F17" s="64">
        <v>8</v>
      </c>
      <c r="G17" s="64">
        <v>7</v>
      </c>
      <c r="H17" s="65">
        <v>0</v>
      </c>
      <c r="I17" s="64">
        <f t="shared" si="1"/>
        <v>15</v>
      </c>
      <c r="J17" s="86"/>
    </row>
    <row r="18" spans="1:10" ht="63" customHeight="1" x14ac:dyDescent="0.3">
      <c r="A18" s="62">
        <v>17</v>
      </c>
      <c r="B18" s="62" t="s">
        <v>59</v>
      </c>
      <c r="C18" s="68" t="s">
        <v>60</v>
      </c>
      <c r="D18" s="40" t="s">
        <v>12</v>
      </c>
      <c r="E18" s="73" t="s">
        <v>61</v>
      </c>
      <c r="F18" s="64">
        <v>5</v>
      </c>
      <c r="G18" s="64">
        <v>4</v>
      </c>
      <c r="H18" s="65">
        <v>0</v>
      </c>
      <c r="I18" s="64">
        <f t="shared" si="1"/>
        <v>9</v>
      </c>
      <c r="J18" s="86"/>
    </row>
    <row r="19" spans="1:10" ht="140.4" x14ac:dyDescent="0.3">
      <c r="A19" s="62">
        <v>18</v>
      </c>
      <c r="B19" s="62" t="s">
        <v>62</v>
      </c>
      <c r="C19" s="68" t="s">
        <v>63</v>
      </c>
      <c r="D19" s="40" t="s">
        <v>20</v>
      </c>
      <c r="E19" s="73" t="s">
        <v>64</v>
      </c>
      <c r="F19" s="71">
        <v>0</v>
      </c>
      <c r="G19" s="71">
        <v>19</v>
      </c>
      <c r="H19" s="226">
        <v>0</v>
      </c>
      <c r="I19" s="71">
        <f t="shared" si="1"/>
        <v>19</v>
      </c>
      <c r="J19" s="228"/>
    </row>
    <row r="20" spans="1:10" ht="46.8" x14ac:dyDescent="0.3">
      <c r="A20" s="225">
        <v>19</v>
      </c>
      <c r="B20" s="225" t="s">
        <v>65</v>
      </c>
      <c r="C20" s="68" t="s">
        <v>66</v>
      </c>
      <c r="D20" s="202" t="s">
        <v>27</v>
      </c>
      <c r="E20" s="230" t="s">
        <v>67</v>
      </c>
      <c r="F20" s="39">
        <v>12</v>
      </c>
      <c r="G20" s="229">
        <v>1</v>
      </c>
      <c r="H20" s="227">
        <v>0</v>
      </c>
      <c r="I20" s="227">
        <f>F20+G20+H20</f>
        <v>13</v>
      </c>
      <c r="J20" s="40"/>
    </row>
    <row r="21" spans="1:10" x14ac:dyDescent="0.3">
      <c r="A21" s="179"/>
      <c r="B21" s="179"/>
      <c r="C21" s="180" t="s">
        <v>68</v>
      </c>
      <c r="D21" s="180"/>
      <c r="E21" s="74" t="s">
        <v>68</v>
      </c>
      <c r="F21" s="170">
        <f xml:space="preserve"> SUM(F2:F20)</f>
        <v>314</v>
      </c>
      <c r="G21" s="170">
        <f xml:space="preserve"> SUM(G2:G20)</f>
        <v>99</v>
      </c>
      <c r="H21" s="170">
        <f xml:space="preserve"> SUM(H2:H20)</f>
        <v>0</v>
      </c>
      <c r="I21" s="170">
        <f xml:space="preserve"> SUM(I2:I20)</f>
        <v>413</v>
      </c>
      <c r="J21" s="74"/>
    </row>
    <row r="22" spans="1:10" x14ac:dyDescent="0.3">
      <c r="C22" s="52"/>
    </row>
    <row r="23" spans="1:10" x14ac:dyDescent="0.3">
      <c r="C23" s="52"/>
    </row>
  </sheetData>
  <hyperlinks>
    <hyperlink ref="E2" location="'Đăng ký người dùng'!A1" display="Đăng ký người dùng"/>
    <hyperlink ref="E3" location="'Đăng nhập, đăng xuất'!A1" display="Đăng nhập, đăng xuất"/>
    <hyperlink ref="E6" location="'Cập nhật thông tin cá nhân'!A1" display="Cập nhập thông tin cá nhân (cập nhật hình đại diện, cập nhật địa chỉ giao hàng)"/>
    <hyperlink ref="E7" location="'Đánh giá sản phẩm'!A1" display="Đánh giá sản phẩm"/>
    <hyperlink ref="E8" location="'Nhận xét sản phẩm'!A1" display="Nhận xét sản phẩm"/>
    <hyperlink ref="E9" location="'Đặt mua sản phẩm'!A1" display="Đặt mua sản phẩm"/>
    <hyperlink ref="E10" location="'Theo dõi đơn hàng'!A1" display="Theo dõi đơn hàng"/>
    <hyperlink ref="E4" location="'Thay đổi mật khẩu'!A1" display="Thay đổi mật khẩu"/>
    <hyperlink ref="E5" location="'Quên mật khẩu'!A1" display="Quên mật khẩu"/>
    <hyperlink ref="E11" location="'Tìm kiếm sản phẩm'!A1" display="Tìm kiếm sản phẩm"/>
    <hyperlink ref="E12" location="'Gửi thông tin liên hệ'!A1" display="Gửi thông tin liên hệ"/>
    <hyperlink ref="E13" location="'Giỏ hàng'!A1" display="Giỏ hàng"/>
    <hyperlink ref="E14" location="'Giới thiệu sản phẩm'!A1" display="Giới thiệu sản phẩm"/>
    <hyperlink ref="E15" location="'Hiển thị sản phẩm vừa xem'!A1" display="Hiển thị các sản phẩm vừa xem"/>
    <hyperlink ref="E16" location="'Quản lý sản phẩm'!A1" display="Quản lý sản phẩm"/>
    <hyperlink ref="E17" location="'Quản lý đơn đặt hàng'!A1" display="Quản lý đơn đặt hàng"/>
    <hyperlink ref="E18" location="'Quản lý thông tin tài khoản'!A1" display="'Quản lý thông tin tài khoản'!A1"/>
    <hyperlink ref="E19" location="'Thống kê doanh thu'!A1" display="Thống kê doanh thu"/>
    <hyperlink ref="E20" location="'Đăng nhập, đăng xuất,phân quyền'!A1" display="Đăng nhập, đăng xuất,phân quyền"/>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zoomScale="85" zoomScaleNormal="85" workbookViewId="0">
      <selection activeCell="D15" sqref="D15"/>
    </sheetView>
  </sheetViews>
  <sheetFormatPr defaultColWidth="9.109375" defaultRowHeight="15.6" x14ac:dyDescent="0.3"/>
  <cols>
    <col min="1" max="1" width="9.109375" style="40"/>
    <col min="2" max="2" width="32.109375" style="40" customWidth="1"/>
    <col min="3" max="3" width="18.33203125" style="40" bestFit="1" customWidth="1"/>
    <col min="4" max="4" width="77.44140625" style="40" bestFit="1" customWidth="1"/>
    <col min="5" max="5" width="34.88671875" style="40" customWidth="1"/>
    <col min="6" max="6" width="34.5546875" style="40" bestFit="1" customWidth="1"/>
    <col min="7" max="7" width="15.33203125" style="40" bestFit="1" customWidth="1"/>
    <col min="8" max="8" width="11.33203125" style="40" bestFit="1" customWidth="1"/>
    <col min="9" max="9" width="14.6640625" style="40" customWidth="1"/>
    <col min="10" max="10" width="12.5546875" style="40" bestFit="1" customWidth="1"/>
    <col min="11" max="11" width="10.88671875" style="40" bestFit="1" customWidth="1"/>
    <col min="12" max="16384" width="9.109375" style="40"/>
  </cols>
  <sheetData>
    <row r="1" spans="1:11" ht="15.75" x14ac:dyDescent="0.25">
      <c r="A1" s="17" t="s">
        <v>0</v>
      </c>
      <c r="B1" s="17" t="s">
        <v>69</v>
      </c>
      <c r="C1" s="18" t="s">
        <v>70</v>
      </c>
      <c r="D1" s="17" t="s">
        <v>71</v>
      </c>
      <c r="E1" s="17" t="s">
        <v>72</v>
      </c>
      <c r="F1" s="17" t="s">
        <v>73</v>
      </c>
      <c r="G1" s="17" t="s">
        <v>1607</v>
      </c>
      <c r="H1" s="39" t="s">
        <v>1608</v>
      </c>
      <c r="I1" s="39" t="s">
        <v>3</v>
      </c>
      <c r="J1" s="20" t="s">
        <v>74</v>
      </c>
      <c r="K1" s="17" t="s">
        <v>9</v>
      </c>
    </row>
    <row r="2" spans="1:11" x14ac:dyDescent="0.3">
      <c r="A2" s="13" t="s">
        <v>502</v>
      </c>
      <c r="B2" s="13"/>
      <c r="C2" s="14"/>
      <c r="D2" s="15"/>
      <c r="E2" s="15"/>
      <c r="F2" s="15"/>
      <c r="G2" s="15"/>
      <c r="H2" s="36"/>
      <c r="I2" s="36"/>
      <c r="J2" s="16"/>
      <c r="K2" s="15"/>
    </row>
    <row r="3" spans="1:11" ht="46.8" x14ac:dyDescent="0.3">
      <c r="A3" s="17" t="s">
        <v>503</v>
      </c>
      <c r="B3" s="18" t="s">
        <v>504</v>
      </c>
      <c r="C3" s="18" t="s">
        <v>505</v>
      </c>
      <c r="D3" s="18" t="s">
        <v>506</v>
      </c>
      <c r="E3" s="18" t="s">
        <v>507</v>
      </c>
      <c r="F3" s="18" t="s">
        <v>507</v>
      </c>
      <c r="G3" s="37" t="s">
        <v>82</v>
      </c>
      <c r="H3" s="37" t="s">
        <v>82</v>
      </c>
      <c r="I3" s="34" t="s">
        <v>33</v>
      </c>
      <c r="J3" s="20">
        <v>43202</v>
      </c>
      <c r="K3" s="17"/>
    </row>
    <row r="4" spans="1:11" ht="46.8" x14ac:dyDescent="0.3">
      <c r="A4" s="17" t="s">
        <v>508</v>
      </c>
      <c r="B4" s="18" t="s">
        <v>509</v>
      </c>
      <c r="C4" s="18" t="s">
        <v>505</v>
      </c>
      <c r="D4" s="18" t="s">
        <v>510</v>
      </c>
      <c r="E4" s="18" t="s">
        <v>511</v>
      </c>
      <c r="F4" s="18" t="s">
        <v>511</v>
      </c>
      <c r="G4" s="37" t="s">
        <v>82</v>
      </c>
      <c r="H4" s="37" t="s">
        <v>82</v>
      </c>
      <c r="I4" s="34" t="s">
        <v>33</v>
      </c>
      <c r="J4" s="20">
        <v>43202</v>
      </c>
      <c r="K4" s="17"/>
    </row>
    <row r="5" spans="1:11" ht="62.4" x14ac:dyDescent="0.3">
      <c r="A5" s="17" t="s">
        <v>512</v>
      </c>
      <c r="B5" s="18" t="s">
        <v>513</v>
      </c>
      <c r="C5" s="18" t="s">
        <v>505</v>
      </c>
      <c r="D5" s="18" t="s">
        <v>514</v>
      </c>
      <c r="E5" s="18" t="s">
        <v>515</v>
      </c>
      <c r="F5" s="18" t="s">
        <v>516</v>
      </c>
      <c r="G5" s="37" t="s">
        <v>82</v>
      </c>
      <c r="H5" s="37" t="s">
        <v>82</v>
      </c>
      <c r="I5" s="34" t="s">
        <v>12</v>
      </c>
      <c r="J5" s="20">
        <v>43216</v>
      </c>
      <c r="K5" s="17"/>
    </row>
  </sheetData>
  <dataValidations count="1">
    <dataValidation type="list" errorStyle="warning" allowBlank="1" showInputMessage="1" showErrorMessage="1" sqref="G3:H5">
      <formula1>"Pass,Fail,Untest"</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C57" zoomScale="85" zoomScaleNormal="85" workbookViewId="0">
      <selection activeCell="H68" sqref="H68"/>
    </sheetView>
  </sheetViews>
  <sheetFormatPr defaultColWidth="9.109375" defaultRowHeight="15.6" x14ac:dyDescent="0.3"/>
  <cols>
    <col min="1" max="1" width="9.109375" style="40"/>
    <col min="2" max="2" width="45.88671875" style="40" bestFit="1" customWidth="1"/>
    <col min="3" max="3" width="22.6640625" style="40" customWidth="1"/>
    <col min="4" max="4" width="40.6640625" style="40" customWidth="1"/>
    <col min="5" max="5" width="43.33203125" style="40" bestFit="1" customWidth="1"/>
    <col min="6" max="6" width="50.5546875" style="40" customWidth="1"/>
    <col min="7" max="7" width="15.33203125" style="40" bestFit="1" customWidth="1"/>
    <col min="8" max="8" width="11.33203125" style="40" bestFit="1" customWidth="1"/>
    <col min="9" max="9" width="14.6640625" style="40" customWidth="1"/>
    <col min="10" max="10" width="12.5546875" style="40" bestFit="1" customWidth="1"/>
    <col min="11" max="11" width="10.88671875" style="40" bestFit="1" customWidth="1"/>
    <col min="12" max="16384" width="9.109375" style="40"/>
  </cols>
  <sheetData>
    <row r="1" spans="1:11" ht="15.75" x14ac:dyDescent="0.25">
      <c r="A1" s="17" t="s">
        <v>0</v>
      </c>
      <c r="B1" s="17" t="s">
        <v>69</v>
      </c>
      <c r="C1" s="18" t="s">
        <v>70</v>
      </c>
      <c r="D1" s="17" t="s">
        <v>71</v>
      </c>
      <c r="E1" s="17" t="s">
        <v>72</v>
      </c>
      <c r="F1" s="17" t="s">
        <v>73</v>
      </c>
      <c r="G1" s="17" t="s">
        <v>1607</v>
      </c>
      <c r="H1" s="39" t="s">
        <v>1608</v>
      </c>
      <c r="I1" s="39" t="s">
        <v>3</v>
      </c>
      <c r="J1" s="20" t="s">
        <v>74</v>
      </c>
      <c r="K1" s="17" t="s">
        <v>9</v>
      </c>
    </row>
    <row r="2" spans="1:11" x14ac:dyDescent="0.3">
      <c r="A2" s="13" t="s">
        <v>517</v>
      </c>
      <c r="B2" s="13"/>
      <c r="C2" s="14"/>
      <c r="D2" s="15"/>
      <c r="E2" s="15"/>
      <c r="F2" s="15"/>
      <c r="G2" s="15"/>
      <c r="H2" s="36"/>
      <c r="I2" s="36"/>
      <c r="J2" s="16"/>
      <c r="K2" s="15"/>
    </row>
    <row r="3" spans="1:11" s="52" customFormat="1" ht="15" customHeight="1" x14ac:dyDescent="0.3">
      <c r="A3" s="86" t="s">
        <v>353</v>
      </c>
      <c r="B3" s="86"/>
      <c r="C3" s="106"/>
      <c r="D3" s="106"/>
      <c r="E3" s="106"/>
      <c r="F3" s="106"/>
      <c r="G3" s="106"/>
      <c r="H3" s="107"/>
      <c r="I3" s="107"/>
      <c r="J3" s="108"/>
      <c r="K3" s="109"/>
    </row>
    <row r="4" spans="1:11" s="126" customFormat="1" x14ac:dyDescent="0.3">
      <c r="A4" s="80" t="s">
        <v>518</v>
      </c>
      <c r="B4" s="80"/>
      <c r="C4" s="81"/>
      <c r="D4" s="82"/>
      <c r="E4" s="82"/>
      <c r="F4" s="82"/>
      <c r="G4" s="82"/>
      <c r="H4" s="83"/>
      <c r="I4" s="83"/>
      <c r="J4" s="84"/>
      <c r="K4" s="82"/>
    </row>
    <row r="5" spans="1:11" ht="46.8" x14ac:dyDescent="0.3">
      <c r="A5" s="17" t="s">
        <v>519</v>
      </c>
      <c r="B5" s="18" t="s">
        <v>520</v>
      </c>
      <c r="C5" s="18"/>
      <c r="D5" s="127" t="s">
        <v>521</v>
      </c>
      <c r="E5" s="18" t="s">
        <v>522</v>
      </c>
      <c r="F5" s="127" t="s">
        <v>523</v>
      </c>
      <c r="G5" s="38" t="s">
        <v>149</v>
      </c>
      <c r="H5" s="38" t="s">
        <v>149</v>
      </c>
      <c r="I5" s="34" t="s">
        <v>12</v>
      </c>
      <c r="J5" s="20" t="s">
        <v>524</v>
      </c>
      <c r="K5" s="17"/>
    </row>
    <row r="6" spans="1:11" ht="31.2" x14ac:dyDescent="0.3">
      <c r="A6" s="17" t="s">
        <v>525</v>
      </c>
      <c r="B6" s="18" t="s">
        <v>526</v>
      </c>
      <c r="C6" s="18"/>
      <c r="D6" s="127" t="s">
        <v>527</v>
      </c>
      <c r="E6" s="18" t="s">
        <v>528</v>
      </c>
      <c r="F6" s="18" t="s">
        <v>528</v>
      </c>
      <c r="G6" s="44" t="s">
        <v>82</v>
      </c>
      <c r="H6" s="44" t="s">
        <v>82</v>
      </c>
      <c r="I6" s="34" t="s">
        <v>12</v>
      </c>
      <c r="J6" s="20" t="s">
        <v>524</v>
      </c>
      <c r="K6" s="17"/>
    </row>
    <row r="7" spans="1:11" ht="31.2" x14ac:dyDescent="0.3">
      <c r="A7" s="17" t="s">
        <v>529</v>
      </c>
      <c r="B7" s="18" t="s">
        <v>530</v>
      </c>
      <c r="C7" s="18"/>
      <c r="D7" s="127" t="s">
        <v>531</v>
      </c>
      <c r="E7" s="18" t="s">
        <v>532</v>
      </c>
      <c r="F7" s="18" t="s">
        <v>532</v>
      </c>
      <c r="G7" s="44" t="s">
        <v>82</v>
      </c>
      <c r="H7" s="44" t="s">
        <v>82</v>
      </c>
      <c r="I7" s="34" t="s">
        <v>12</v>
      </c>
      <c r="J7" s="20" t="s">
        <v>524</v>
      </c>
      <c r="K7" s="17"/>
    </row>
    <row r="8" spans="1:11" ht="66" customHeight="1" x14ac:dyDescent="0.3">
      <c r="A8" s="17" t="s">
        <v>533</v>
      </c>
      <c r="B8" s="18" t="s">
        <v>534</v>
      </c>
      <c r="C8" s="18"/>
      <c r="D8" s="127" t="s">
        <v>535</v>
      </c>
      <c r="E8" s="18" t="s">
        <v>536</v>
      </c>
      <c r="F8" s="18" t="s">
        <v>537</v>
      </c>
      <c r="G8" s="44" t="s">
        <v>82</v>
      </c>
      <c r="H8" s="44" t="s">
        <v>82</v>
      </c>
      <c r="I8" s="34" t="s">
        <v>12</v>
      </c>
      <c r="J8" s="20" t="s">
        <v>524</v>
      </c>
      <c r="K8" s="17"/>
    </row>
    <row r="9" spans="1:11" ht="67.5" customHeight="1" x14ac:dyDescent="0.3">
      <c r="A9" s="17" t="s">
        <v>538</v>
      </c>
      <c r="B9" s="18" t="s">
        <v>539</v>
      </c>
      <c r="C9" s="18"/>
      <c r="D9" s="127" t="s">
        <v>540</v>
      </c>
      <c r="E9" s="18" t="s">
        <v>541</v>
      </c>
      <c r="F9" s="18" t="s">
        <v>542</v>
      </c>
      <c r="G9" s="44" t="s">
        <v>82</v>
      </c>
      <c r="H9" s="44" t="s">
        <v>82</v>
      </c>
      <c r="I9" s="34" t="s">
        <v>12</v>
      </c>
      <c r="J9" s="20" t="s">
        <v>524</v>
      </c>
      <c r="K9" s="17"/>
    </row>
    <row r="10" spans="1:11" ht="31.2" x14ac:dyDescent="0.3">
      <c r="A10" s="17" t="s">
        <v>543</v>
      </c>
      <c r="B10" s="18" t="s">
        <v>544</v>
      </c>
      <c r="C10" s="18"/>
      <c r="D10" s="127" t="s">
        <v>545</v>
      </c>
      <c r="E10" s="18" t="s">
        <v>532</v>
      </c>
      <c r="F10" s="18" t="s">
        <v>532</v>
      </c>
      <c r="G10" s="44" t="s">
        <v>82</v>
      </c>
      <c r="H10" s="44" t="s">
        <v>82</v>
      </c>
      <c r="I10" s="34" t="s">
        <v>12</v>
      </c>
      <c r="J10" s="20" t="s">
        <v>524</v>
      </c>
      <c r="K10" s="17"/>
    </row>
    <row r="11" spans="1:11" ht="73.5" customHeight="1" x14ac:dyDescent="0.3">
      <c r="A11" s="17" t="s">
        <v>546</v>
      </c>
      <c r="B11" s="18" t="s">
        <v>547</v>
      </c>
      <c r="C11" s="18"/>
      <c r="D11" s="127" t="s">
        <v>548</v>
      </c>
      <c r="E11" s="18" t="s">
        <v>549</v>
      </c>
      <c r="F11" s="18" t="s">
        <v>550</v>
      </c>
      <c r="G11" s="79" t="s">
        <v>82</v>
      </c>
      <c r="H11" s="79" t="s">
        <v>82</v>
      </c>
      <c r="I11" s="34" t="s">
        <v>12</v>
      </c>
      <c r="J11" s="20" t="s">
        <v>524</v>
      </c>
      <c r="K11" s="17"/>
    </row>
    <row r="12" spans="1:11" ht="46.8" x14ac:dyDescent="0.3">
      <c r="A12" s="17" t="s">
        <v>551</v>
      </c>
      <c r="B12" s="18" t="s">
        <v>552</v>
      </c>
      <c r="C12" s="18"/>
      <c r="D12" s="127" t="s">
        <v>553</v>
      </c>
      <c r="E12" s="18" t="s">
        <v>554</v>
      </c>
      <c r="F12" s="18" t="s">
        <v>555</v>
      </c>
      <c r="G12" s="45" t="s">
        <v>149</v>
      </c>
      <c r="H12" s="45" t="s">
        <v>149</v>
      </c>
      <c r="I12" s="34" t="s">
        <v>12</v>
      </c>
      <c r="J12" s="20" t="s">
        <v>524</v>
      </c>
      <c r="K12" s="17"/>
    </row>
    <row r="13" spans="1:11" ht="31.2" x14ac:dyDescent="0.3">
      <c r="A13" s="23" t="s">
        <v>556</v>
      </c>
      <c r="B13" s="24" t="s">
        <v>557</v>
      </c>
      <c r="C13" s="18"/>
      <c r="D13" s="128" t="s">
        <v>558</v>
      </c>
      <c r="E13" s="24" t="s">
        <v>559</v>
      </c>
      <c r="F13" s="24" t="s">
        <v>559</v>
      </c>
      <c r="G13" s="79" t="s">
        <v>82</v>
      </c>
      <c r="H13" s="79" t="s">
        <v>82</v>
      </c>
      <c r="I13" s="34" t="s">
        <v>12</v>
      </c>
      <c r="J13" s="20" t="s">
        <v>524</v>
      </c>
      <c r="K13" s="25"/>
    </row>
    <row r="14" spans="1:11" s="126" customFormat="1" x14ac:dyDescent="0.3">
      <c r="A14" s="120" t="s">
        <v>560</v>
      </c>
      <c r="B14" s="121"/>
      <c r="C14" s="122"/>
      <c r="D14" s="122"/>
      <c r="E14" s="122"/>
      <c r="F14" s="122"/>
      <c r="G14" s="122"/>
      <c r="H14" s="175"/>
      <c r="I14" s="125"/>
      <c r="J14" s="123"/>
      <c r="K14" s="124"/>
    </row>
    <row r="15" spans="1:11" ht="31.2" x14ac:dyDescent="0.3">
      <c r="A15" s="17" t="s">
        <v>561</v>
      </c>
      <c r="B15" s="18" t="s">
        <v>562</v>
      </c>
      <c r="C15" s="18" t="s">
        <v>563</v>
      </c>
      <c r="D15" s="127" t="s">
        <v>564</v>
      </c>
      <c r="E15" s="18" t="s">
        <v>565</v>
      </c>
      <c r="F15" s="18" t="s">
        <v>565</v>
      </c>
      <c r="G15" s="44" t="s">
        <v>82</v>
      </c>
      <c r="H15" s="44" t="s">
        <v>82</v>
      </c>
      <c r="I15" s="34" t="s">
        <v>12</v>
      </c>
      <c r="J15" s="20" t="s">
        <v>524</v>
      </c>
      <c r="K15" s="17"/>
    </row>
    <row r="16" spans="1:11" ht="31.2" x14ac:dyDescent="0.3">
      <c r="A16" s="21" t="s">
        <v>566</v>
      </c>
      <c r="B16" s="18" t="s">
        <v>567</v>
      </c>
      <c r="C16" s="18" t="s">
        <v>563</v>
      </c>
      <c r="D16" s="127" t="s">
        <v>568</v>
      </c>
      <c r="E16" s="18" t="s">
        <v>569</v>
      </c>
      <c r="F16" s="18" t="s">
        <v>569</v>
      </c>
      <c r="G16" s="44" t="s">
        <v>82</v>
      </c>
      <c r="H16" s="44" t="s">
        <v>82</v>
      </c>
      <c r="I16" s="34" t="s">
        <v>12</v>
      </c>
      <c r="J16" s="20" t="s">
        <v>524</v>
      </c>
      <c r="K16" s="22"/>
    </row>
    <row r="17" spans="1:11" ht="31.2" x14ac:dyDescent="0.3">
      <c r="A17" s="17" t="s">
        <v>570</v>
      </c>
      <c r="B17" s="24" t="s">
        <v>571</v>
      </c>
      <c r="C17" s="18" t="s">
        <v>563</v>
      </c>
      <c r="D17" s="128" t="s">
        <v>572</v>
      </c>
      <c r="E17" s="24" t="s">
        <v>573</v>
      </c>
      <c r="F17" s="24" t="s">
        <v>573</v>
      </c>
      <c r="G17" s="75" t="s">
        <v>82</v>
      </c>
      <c r="H17" s="75" t="s">
        <v>82</v>
      </c>
      <c r="I17" s="76" t="s">
        <v>12</v>
      </c>
      <c r="J17" s="20" t="s">
        <v>524</v>
      </c>
      <c r="K17" s="17"/>
    </row>
    <row r="18" spans="1:11" ht="31.2" x14ac:dyDescent="0.3">
      <c r="A18" s="17" t="s">
        <v>574</v>
      </c>
      <c r="B18" s="24" t="s">
        <v>575</v>
      </c>
      <c r="C18" s="18" t="s">
        <v>563</v>
      </c>
      <c r="D18" s="128" t="s">
        <v>576</v>
      </c>
      <c r="E18" s="24" t="s">
        <v>577</v>
      </c>
      <c r="F18" s="24" t="s">
        <v>577</v>
      </c>
      <c r="G18" s="75" t="s">
        <v>82</v>
      </c>
      <c r="H18" s="75" t="s">
        <v>82</v>
      </c>
      <c r="I18" s="76" t="s">
        <v>12</v>
      </c>
      <c r="J18" s="20" t="s">
        <v>524</v>
      </c>
      <c r="K18" s="17"/>
    </row>
    <row r="19" spans="1:11" ht="31.2" x14ac:dyDescent="0.3">
      <c r="A19" s="17" t="s">
        <v>578</v>
      </c>
      <c r="B19" s="18" t="s">
        <v>579</v>
      </c>
      <c r="C19" s="18" t="s">
        <v>563</v>
      </c>
      <c r="D19" s="128" t="s">
        <v>580</v>
      </c>
      <c r="E19" s="18" t="s">
        <v>581</v>
      </c>
      <c r="F19" s="18" t="s">
        <v>581</v>
      </c>
      <c r="G19" s="75" t="s">
        <v>82</v>
      </c>
      <c r="H19" s="75" t="s">
        <v>82</v>
      </c>
      <c r="I19" s="76" t="s">
        <v>12</v>
      </c>
      <c r="J19" s="20" t="s">
        <v>524</v>
      </c>
      <c r="K19" s="17"/>
    </row>
    <row r="20" spans="1:11" ht="31.2" x14ac:dyDescent="0.3">
      <c r="A20" s="17" t="s">
        <v>582</v>
      </c>
      <c r="B20" s="18" t="s">
        <v>583</v>
      </c>
      <c r="C20" s="18" t="s">
        <v>563</v>
      </c>
      <c r="D20" s="128" t="s">
        <v>580</v>
      </c>
      <c r="E20" s="18" t="s">
        <v>584</v>
      </c>
      <c r="F20" s="18" t="s">
        <v>581</v>
      </c>
      <c r="G20" s="38" t="s">
        <v>149</v>
      </c>
      <c r="H20" s="38" t="s">
        <v>149</v>
      </c>
      <c r="I20" s="76" t="s">
        <v>12</v>
      </c>
      <c r="J20" s="20" t="s">
        <v>524</v>
      </c>
      <c r="K20" s="17"/>
    </row>
    <row r="21" spans="1:11" ht="31.2" x14ac:dyDescent="0.3">
      <c r="A21" s="17" t="s">
        <v>585</v>
      </c>
      <c r="B21" s="18" t="s">
        <v>586</v>
      </c>
      <c r="C21" s="18" t="s">
        <v>563</v>
      </c>
      <c r="D21" s="127" t="s">
        <v>587</v>
      </c>
      <c r="E21" s="18" t="s">
        <v>588</v>
      </c>
      <c r="F21" s="18" t="s">
        <v>588</v>
      </c>
      <c r="G21" s="75" t="s">
        <v>82</v>
      </c>
      <c r="H21" s="75" t="s">
        <v>82</v>
      </c>
      <c r="I21" s="76" t="s">
        <v>12</v>
      </c>
      <c r="J21" s="20" t="s">
        <v>524</v>
      </c>
      <c r="K21" s="17"/>
    </row>
    <row r="22" spans="1:11" ht="46.8" x14ac:dyDescent="0.3">
      <c r="A22" s="17" t="s">
        <v>589</v>
      </c>
      <c r="B22" s="18" t="s">
        <v>590</v>
      </c>
      <c r="C22" s="18" t="s">
        <v>563</v>
      </c>
      <c r="D22" s="127" t="s">
        <v>591</v>
      </c>
      <c r="E22" s="18" t="s">
        <v>592</v>
      </c>
      <c r="F22" s="18" t="s">
        <v>593</v>
      </c>
      <c r="G22" s="45" t="s">
        <v>149</v>
      </c>
      <c r="H22" s="45" t="s">
        <v>149</v>
      </c>
      <c r="I22" s="34" t="s">
        <v>12</v>
      </c>
      <c r="J22" s="20" t="s">
        <v>524</v>
      </c>
      <c r="K22" s="17"/>
    </row>
    <row r="23" spans="1:11" ht="31.2" x14ac:dyDescent="0.3">
      <c r="A23" s="23" t="s">
        <v>594</v>
      </c>
      <c r="B23" s="24" t="s">
        <v>595</v>
      </c>
      <c r="C23" s="18" t="s">
        <v>563</v>
      </c>
      <c r="D23" s="128" t="s">
        <v>596</v>
      </c>
      <c r="E23" s="24" t="s">
        <v>597</v>
      </c>
      <c r="F23" s="24" t="s">
        <v>597</v>
      </c>
      <c r="G23" s="75" t="s">
        <v>82</v>
      </c>
      <c r="H23" s="75" t="s">
        <v>82</v>
      </c>
      <c r="I23" s="76" t="s">
        <v>12</v>
      </c>
      <c r="J23" s="20" t="s">
        <v>524</v>
      </c>
      <c r="K23" s="25"/>
    </row>
    <row r="24" spans="1:11" ht="49.5" customHeight="1" x14ac:dyDescent="0.3">
      <c r="A24" s="40" t="s">
        <v>598</v>
      </c>
      <c r="B24" s="68" t="s">
        <v>599</v>
      </c>
      <c r="C24" s="18" t="s">
        <v>563</v>
      </c>
      <c r="D24" s="128" t="s">
        <v>600</v>
      </c>
      <c r="E24" s="68" t="s">
        <v>601</v>
      </c>
      <c r="F24" s="68" t="s">
        <v>601</v>
      </c>
      <c r="G24" s="75" t="s">
        <v>82</v>
      </c>
      <c r="H24" s="75" t="s">
        <v>82</v>
      </c>
      <c r="I24" s="76" t="s">
        <v>12</v>
      </c>
      <c r="J24" s="20" t="s">
        <v>524</v>
      </c>
    </row>
    <row r="25" spans="1:11" ht="109.2" x14ac:dyDescent="0.3">
      <c r="A25" s="40" t="s">
        <v>602</v>
      </c>
      <c r="B25" s="24" t="s">
        <v>603</v>
      </c>
      <c r="C25" s="18" t="s">
        <v>563</v>
      </c>
      <c r="D25" s="127" t="s">
        <v>604</v>
      </c>
      <c r="E25" s="177" t="s">
        <v>605</v>
      </c>
      <c r="F25" s="177" t="s">
        <v>605</v>
      </c>
      <c r="G25" s="75" t="s">
        <v>82</v>
      </c>
      <c r="H25" s="75" t="s">
        <v>82</v>
      </c>
      <c r="I25" s="76" t="s">
        <v>12</v>
      </c>
      <c r="J25" s="20">
        <v>43195</v>
      </c>
      <c r="K25" s="17"/>
    </row>
    <row r="26" spans="1:11" s="176" customFormat="1" ht="46.8" x14ac:dyDescent="0.3">
      <c r="A26" s="40" t="s">
        <v>606</v>
      </c>
      <c r="B26" s="24" t="s">
        <v>607</v>
      </c>
      <c r="C26" s="18" t="s">
        <v>608</v>
      </c>
      <c r="D26" s="127" t="s">
        <v>609</v>
      </c>
      <c r="E26" s="18" t="s">
        <v>610</v>
      </c>
      <c r="F26" s="18" t="s">
        <v>610</v>
      </c>
      <c r="G26" s="75" t="s">
        <v>82</v>
      </c>
      <c r="H26" s="75" t="s">
        <v>82</v>
      </c>
      <c r="I26" s="76" t="s">
        <v>12</v>
      </c>
      <c r="J26" s="20">
        <v>43195</v>
      </c>
      <c r="K26" s="17"/>
    </row>
    <row r="27" spans="1:11" s="176" customFormat="1" ht="46.8" x14ac:dyDescent="0.3">
      <c r="A27" s="40" t="s">
        <v>611</v>
      </c>
      <c r="B27" s="24" t="s">
        <v>612</v>
      </c>
      <c r="C27" s="18" t="s">
        <v>608</v>
      </c>
      <c r="D27" s="127" t="s">
        <v>613</v>
      </c>
      <c r="E27" s="18" t="s">
        <v>614</v>
      </c>
      <c r="F27" s="18" t="s">
        <v>614</v>
      </c>
      <c r="G27" s="75" t="s">
        <v>82</v>
      </c>
      <c r="H27" s="75" t="s">
        <v>82</v>
      </c>
      <c r="I27" s="76" t="s">
        <v>12</v>
      </c>
      <c r="J27" s="20">
        <v>43195</v>
      </c>
      <c r="K27" s="17"/>
    </row>
    <row r="28" spans="1:11" s="176" customFormat="1" ht="46.8" x14ac:dyDescent="0.3">
      <c r="A28" s="40" t="s">
        <v>615</v>
      </c>
      <c r="B28" s="24" t="s">
        <v>616</v>
      </c>
      <c r="C28" s="18" t="s">
        <v>608</v>
      </c>
      <c r="D28" s="127" t="s">
        <v>617</v>
      </c>
      <c r="E28" s="18" t="s">
        <v>618</v>
      </c>
      <c r="F28" s="18" t="s">
        <v>618</v>
      </c>
      <c r="G28" s="75" t="s">
        <v>82</v>
      </c>
      <c r="H28" s="75" t="s">
        <v>82</v>
      </c>
      <c r="I28" s="76" t="s">
        <v>12</v>
      </c>
      <c r="J28" s="20">
        <v>43195</v>
      </c>
      <c r="K28" s="17"/>
    </row>
    <row r="29" spans="1:11" s="176" customFormat="1" ht="46.8" x14ac:dyDescent="0.3">
      <c r="A29" s="40" t="s">
        <v>619</v>
      </c>
      <c r="B29" s="24" t="s">
        <v>620</v>
      </c>
      <c r="C29" s="18" t="s">
        <v>608</v>
      </c>
      <c r="D29" s="127" t="s">
        <v>621</v>
      </c>
      <c r="E29" s="18" t="s">
        <v>622</v>
      </c>
      <c r="F29" s="18" t="s">
        <v>622</v>
      </c>
      <c r="G29" s="75" t="s">
        <v>82</v>
      </c>
      <c r="H29" s="75" t="s">
        <v>82</v>
      </c>
      <c r="I29" s="76" t="s">
        <v>12</v>
      </c>
      <c r="J29" s="20">
        <v>43195</v>
      </c>
      <c r="K29" s="17"/>
    </row>
    <row r="30" spans="1:11" s="176" customFormat="1" ht="67.5" customHeight="1" x14ac:dyDescent="0.3">
      <c r="A30" s="40" t="s">
        <v>623</v>
      </c>
      <c r="B30" s="24" t="s">
        <v>624</v>
      </c>
      <c r="C30" s="18" t="s">
        <v>563</v>
      </c>
      <c r="D30" s="127" t="s">
        <v>625</v>
      </c>
      <c r="E30" s="18" t="s">
        <v>626</v>
      </c>
      <c r="F30" s="18" t="s">
        <v>627</v>
      </c>
      <c r="G30" s="38" t="s">
        <v>149</v>
      </c>
      <c r="H30" s="38" t="s">
        <v>149</v>
      </c>
      <c r="I30" s="34" t="s">
        <v>12</v>
      </c>
      <c r="J30" s="20" t="s">
        <v>524</v>
      </c>
      <c r="K30" s="17"/>
    </row>
    <row r="31" spans="1:11" s="176" customFormat="1" ht="70.5" customHeight="1" x14ac:dyDescent="0.3">
      <c r="A31" s="40" t="s">
        <v>628</v>
      </c>
      <c r="B31" s="24" t="s">
        <v>629</v>
      </c>
      <c r="C31" s="18" t="s">
        <v>563</v>
      </c>
      <c r="D31" s="127" t="s">
        <v>630</v>
      </c>
      <c r="E31" s="18" t="s">
        <v>631</v>
      </c>
      <c r="F31" s="18" t="s">
        <v>632</v>
      </c>
      <c r="G31" s="38" t="s">
        <v>149</v>
      </c>
      <c r="H31" s="38" t="s">
        <v>149</v>
      </c>
      <c r="I31" s="34" t="s">
        <v>12</v>
      </c>
      <c r="J31" s="20" t="s">
        <v>524</v>
      </c>
      <c r="K31" s="17"/>
    </row>
    <row r="32" spans="1:11" s="114" customFormat="1" x14ac:dyDescent="0.3">
      <c r="A32" s="111" t="s">
        <v>370</v>
      </c>
      <c r="B32" s="112"/>
      <c r="C32" s="112"/>
      <c r="D32" s="112"/>
      <c r="E32" s="112"/>
      <c r="F32" s="112"/>
      <c r="G32" s="112"/>
      <c r="H32" s="38"/>
      <c r="I32" s="45"/>
      <c r="J32" s="113"/>
      <c r="K32" s="111"/>
    </row>
    <row r="33" spans="1:11" s="126" customFormat="1" x14ac:dyDescent="0.3">
      <c r="A33" s="80" t="s">
        <v>518</v>
      </c>
      <c r="B33" s="80"/>
      <c r="C33" s="81"/>
      <c r="D33" s="82"/>
      <c r="E33" s="82"/>
      <c r="F33" s="82"/>
      <c r="G33" s="82"/>
      <c r="H33" s="83"/>
      <c r="I33" s="83"/>
      <c r="J33" s="84"/>
      <c r="K33" s="82"/>
    </row>
    <row r="34" spans="1:11" ht="46.8" x14ac:dyDescent="0.3">
      <c r="A34" s="17" t="s">
        <v>633</v>
      </c>
      <c r="B34" s="18" t="s">
        <v>520</v>
      </c>
      <c r="C34" s="18" t="s">
        <v>634</v>
      </c>
      <c r="D34" s="127" t="s">
        <v>521</v>
      </c>
      <c r="E34" s="18" t="s">
        <v>522</v>
      </c>
      <c r="F34" s="127" t="s">
        <v>523</v>
      </c>
      <c r="G34" s="38" t="s">
        <v>149</v>
      </c>
      <c r="H34" s="38" t="s">
        <v>149</v>
      </c>
      <c r="I34" s="34" t="s">
        <v>12</v>
      </c>
      <c r="J34" s="20" t="s">
        <v>524</v>
      </c>
      <c r="K34" s="17"/>
    </row>
    <row r="35" spans="1:11" ht="31.2" x14ac:dyDescent="0.3">
      <c r="A35" s="23" t="s">
        <v>635</v>
      </c>
      <c r="B35" s="18" t="s">
        <v>526</v>
      </c>
      <c r="C35" s="18" t="s">
        <v>634</v>
      </c>
      <c r="D35" s="127" t="s">
        <v>527</v>
      </c>
      <c r="E35" s="18" t="s">
        <v>528</v>
      </c>
      <c r="F35" s="18" t="s">
        <v>528</v>
      </c>
      <c r="G35" s="44" t="s">
        <v>82</v>
      </c>
      <c r="H35" s="44" t="s">
        <v>82</v>
      </c>
      <c r="I35" s="34" t="s">
        <v>12</v>
      </c>
      <c r="J35" s="20" t="s">
        <v>524</v>
      </c>
      <c r="K35" s="17"/>
    </row>
    <row r="36" spans="1:11" ht="31.2" x14ac:dyDescent="0.3">
      <c r="A36" s="17" t="s">
        <v>636</v>
      </c>
      <c r="B36" s="18" t="s">
        <v>637</v>
      </c>
      <c r="C36" s="18" t="s">
        <v>634</v>
      </c>
      <c r="D36" s="127" t="s">
        <v>531</v>
      </c>
      <c r="E36" s="18" t="s">
        <v>532</v>
      </c>
      <c r="F36" s="18" t="s">
        <v>532</v>
      </c>
      <c r="G36" s="44" t="s">
        <v>82</v>
      </c>
      <c r="H36" s="44" t="s">
        <v>82</v>
      </c>
      <c r="I36" s="34" t="s">
        <v>12</v>
      </c>
      <c r="J36" s="20" t="s">
        <v>524</v>
      </c>
      <c r="K36" s="17"/>
    </row>
    <row r="37" spans="1:11" ht="66" customHeight="1" x14ac:dyDescent="0.3">
      <c r="A37" s="21" t="s">
        <v>638</v>
      </c>
      <c r="B37" s="18" t="s">
        <v>639</v>
      </c>
      <c r="C37" s="18" t="s">
        <v>634</v>
      </c>
      <c r="D37" s="127" t="s">
        <v>535</v>
      </c>
      <c r="E37" s="18" t="s">
        <v>536</v>
      </c>
      <c r="F37" s="18" t="s">
        <v>537</v>
      </c>
      <c r="G37" s="44" t="s">
        <v>82</v>
      </c>
      <c r="H37" s="44" t="s">
        <v>82</v>
      </c>
      <c r="I37" s="34" t="s">
        <v>12</v>
      </c>
      <c r="J37" s="20" t="s">
        <v>524</v>
      </c>
      <c r="K37" s="17"/>
    </row>
    <row r="38" spans="1:11" ht="67.5" customHeight="1" x14ac:dyDescent="0.3">
      <c r="A38" s="17" t="s">
        <v>640</v>
      </c>
      <c r="B38" s="18" t="s">
        <v>641</v>
      </c>
      <c r="C38" s="18" t="s">
        <v>634</v>
      </c>
      <c r="D38" s="127" t="s">
        <v>540</v>
      </c>
      <c r="E38" s="18" t="s">
        <v>541</v>
      </c>
      <c r="F38" s="18" t="s">
        <v>542</v>
      </c>
      <c r="G38" s="44" t="s">
        <v>82</v>
      </c>
      <c r="H38" s="44" t="s">
        <v>82</v>
      </c>
      <c r="I38" s="34" t="s">
        <v>12</v>
      </c>
      <c r="J38" s="20" t="s">
        <v>524</v>
      </c>
      <c r="K38" s="17"/>
    </row>
    <row r="39" spans="1:11" ht="31.2" x14ac:dyDescent="0.3">
      <c r="A39" s="17" t="s">
        <v>642</v>
      </c>
      <c r="B39" s="18" t="s">
        <v>643</v>
      </c>
      <c r="C39" s="18" t="s">
        <v>634</v>
      </c>
      <c r="D39" s="127" t="s">
        <v>545</v>
      </c>
      <c r="E39" s="18" t="s">
        <v>532</v>
      </c>
      <c r="F39" s="18" t="s">
        <v>532</v>
      </c>
      <c r="G39" s="44" t="s">
        <v>82</v>
      </c>
      <c r="H39" s="44" t="s">
        <v>82</v>
      </c>
      <c r="I39" s="34" t="s">
        <v>12</v>
      </c>
      <c r="J39" s="20" t="s">
        <v>524</v>
      </c>
      <c r="K39" s="17"/>
    </row>
    <row r="40" spans="1:11" ht="73.5" customHeight="1" x14ac:dyDescent="0.3">
      <c r="A40" s="17" t="s">
        <v>644</v>
      </c>
      <c r="B40" s="17" t="s">
        <v>645</v>
      </c>
      <c r="C40" s="18" t="s">
        <v>634</v>
      </c>
      <c r="D40" s="127" t="s">
        <v>548</v>
      </c>
      <c r="E40" s="18" t="s">
        <v>549</v>
      </c>
      <c r="F40" s="18" t="s">
        <v>550</v>
      </c>
      <c r="G40" s="79" t="s">
        <v>82</v>
      </c>
      <c r="H40" s="79" t="s">
        <v>82</v>
      </c>
      <c r="I40" s="34" t="s">
        <v>12</v>
      </c>
      <c r="J40" s="20" t="s">
        <v>524</v>
      </c>
      <c r="K40" s="17"/>
    </row>
    <row r="41" spans="1:11" ht="46.8" x14ac:dyDescent="0.3">
      <c r="A41" s="17" t="s">
        <v>646</v>
      </c>
      <c r="B41" s="18" t="s">
        <v>552</v>
      </c>
      <c r="C41" s="18" t="s">
        <v>634</v>
      </c>
      <c r="D41" s="127" t="s">
        <v>553</v>
      </c>
      <c r="E41" s="18" t="s">
        <v>554</v>
      </c>
      <c r="F41" s="18" t="s">
        <v>555</v>
      </c>
      <c r="G41" s="45" t="s">
        <v>149</v>
      </c>
      <c r="H41" s="45" t="s">
        <v>149</v>
      </c>
      <c r="I41" s="34" t="s">
        <v>12</v>
      </c>
      <c r="J41" s="20" t="s">
        <v>524</v>
      </c>
      <c r="K41" s="17"/>
    </row>
    <row r="42" spans="1:11" ht="31.2" x14ac:dyDescent="0.3">
      <c r="A42" s="17" t="s">
        <v>647</v>
      </c>
      <c r="B42" s="24" t="s">
        <v>557</v>
      </c>
      <c r="C42" s="18" t="s">
        <v>634</v>
      </c>
      <c r="D42" s="128" t="s">
        <v>558</v>
      </c>
      <c r="E42" s="24" t="s">
        <v>559</v>
      </c>
      <c r="F42" s="24" t="s">
        <v>559</v>
      </c>
      <c r="G42" s="79" t="s">
        <v>82</v>
      </c>
      <c r="H42" s="79" t="s">
        <v>82</v>
      </c>
      <c r="I42" s="34" t="s">
        <v>12</v>
      </c>
      <c r="J42" s="20" t="s">
        <v>524</v>
      </c>
      <c r="K42" s="25"/>
    </row>
    <row r="43" spans="1:11" s="126" customFormat="1" x14ac:dyDescent="0.3">
      <c r="A43" s="120" t="s">
        <v>560</v>
      </c>
      <c r="B43" s="121"/>
      <c r="C43" s="122"/>
      <c r="D43" s="122"/>
      <c r="E43" s="122"/>
      <c r="F43" s="122"/>
      <c r="G43" s="122"/>
      <c r="H43" s="175"/>
      <c r="I43" s="125"/>
      <c r="J43" s="123"/>
      <c r="K43" s="124"/>
    </row>
    <row r="44" spans="1:11" ht="31.2" x14ac:dyDescent="0.3">
      <c r="A44" s="17" t="s">
        <v>648</v>
      </c>
      <c r="B44" s="18" t="s">
        <v>649</v>
      </c>
      <c r="C44" s="18" t="s">
        <v>650</v>
      </c>
      <c r="D44" s="127" t="s">
        <v>564</v>
      </c>
      <c r="E44" s="18" t="s">
        <v>565</v>
      </c>
      <c r="F44" s="18" t="s">
        <v>565</v>
      </c>
      <c r="G44" s="44" t="s">
        <v>82</v>
      </c>
      <c r="H44" s="44" t="s">
        <v>82</v>
      </c>
      <c r="I44" s="34" t="s">
        <v>12</v>
      </c>
      <c r="J44" s="20" t="s">
        <v>524</v>
      </c>
      <c r="K44" s="17"/>
    </row>
    <row r="45" spans="1:11" ht="31.2" x14ac:dyDescent="0.3">
      <c r="A45" s="23" t="s">
        <v>651</v>
      </c>
      <c r="B45" s="18" t="s">
        <v>652</v>
      </c>
      <c r="C45" s="18" t="s">
        <v>650</v>
      </c>
      <c r="D45" s="127" t="s">
        <v>568</v>
      </c>
      <c r="E45" s="18" t="s">
        <v>569</v>
      </c>
      <c r="F45" s="18" t="s">
        <v>569</v>
      </c>
      <c r="G45" s="44" t="s">
        <v>82</v>
      </c>
      <c r="H45" s="44" t="s">
        <v>82</v>
      </c>
      <c r="I45" s="34" t="s">
        <v>12</v>
      </c>
      <c r="J45" s="20" t="s">
        <v>524</v>
      </c>
      <c r="K45" s="22"/>
    </row>
    <row r="46" spans="1:11" ht="31.2" x14ac:dyDescent="0.3">
      <c r="A46" s="40" t="s">
        <v>653</v>
      </c>
      <c r="B46" s="24" t="s">
        <v>654</v>
      </c>
      <c r="C46" s="18" t="s">
        <v>650</v>
      </c>
      <c r="D46" s="128" t="s">
        <v>572</v>
      </c>
      <c r="E46" s="24" t="s">
        <v>573</v>
      </c>
      <c r="F46" s="24" t="s">
        <v>573</v>
      </c>
      <c r="G46" s="75" t="s">
        <v>82</v>
      </c>
      <c r="H46" s="75" t="s">
        <v>82</v>
      </c>
      <c r="I46" s="76" t="s">
        <v>12</v>
      </c>
      <c r="J46" s="20" t="s">
        <v>524</v>
      </c>
      <c r="K46" s="17"/>
    </row>
    <row r="47" spans="1:11" ht="66" customHeight="1" x14ac:dyDescent="0.3">
      <c r="A47" s="40" t="s">
        <v>655</v>
      </c>
      <c r="B47" s="24" t="s">
        <v>656</v>
      </c>
      <c r="C47" s="18" t="s">
        <v>650</v>
      </c>
      <c r="D47" s="128" t="s">
        <v>576</v>
      </c>
      <c r="E47" s="24" t="s">
        <v>577</v>
      </c>
      <c r="F47" s="24" t="s">
        <v>577</v>
      </c>
      <c r="G47" s="75" t="s">
        <v>82</v>
      </c>
      <c r="H47" s="75" t="s">
        <v>82</v>
      </c>
      <c r="I47" s="76" t="s">
        <v>12</v>
      </c>
      <c r="J47" s="20" t="s">
        <v>524</v>
      </c>
      <c r="K47" s="17"/>
    </row>
    <row r="48" spans="1:11" ht="31.2" x14ac:dyDescent="0.3">
      <c r="A48" s="40" t="s">
        <v>657</v>
      </c>
      <c r="B48" s="18" t="s">
        <v>658</v>
      </c>
      <c r="C48" s="18" t="s">
        <v>650</v>
      </c>
      <c r="D48" s="128" t="s">
        <v>580</v>
      </c>
      <c r="E48" s="18" t="s">
        <v>581</v>
      </c>
      <c r="F48" s="18" t="s">
        <v>581</v>
      </c>
      <c r="G48" s="75" t="s">
        <v>82</v>
      </c>
      <c r="H48" s="75" t="s">
        <v>82</v>
      </c>
      <c r="I48" s="76" t="s">
        <v>12</v>
      </c>
      <c r="J48" s="20" t="s">
        <v>524</v>
      </c>
      <c r="K48" s="17"/>
    </row>
    <row r="49" spans="1:11" ht="31.2" x14ac:dyDescent="0.3">
      <c r="A49" s="40" t="s">
        <v>659</v>
      </c>
      <c r="B49" s="18" t="s">
        <v>660</v>
      </c>
      <c r="C49" s="18" t="s">
        <v>650</v>
      </c>
      <c r="D49" s="128" t="s">
        <v>580</v>
      </c>
      <c r="E49" s="18" t="s">
        <v>584</v>
      </c>
      <c r="F49" s="18" t="s">
        <v>581</v>
      </c>
      <c r="G49" s="38" t="s">
        <v>149</v>
      </c>
      <c r="H49" s="38" t="s">
        <v>149</v>
      </c>
      <c r="I49" s="76" t="s">
        <v>12</v>
      </c>
      <c r="J49" s="20" t="s">
        <v>524</v>
      </c>
      <c r="K49" s="17"/>
    </row>
    <row r="50" spans="1:11" ht="31.2" x14ac:dyDescent="0.3">
      <c r="A50" s="40" t="s">
        <v>661</v>
      </c>
      <c r="B50" s="18" t="s">
        <v>586</v>
      </c>
      <c r="C50" s="18" t="s">
        <v>650</v>
      </c>
      <c r="D50" s="127" t="s">
        <v>587</v>
      </c>
      <c r="E50" s="18" t="s">
        <v>588</v>
      </c>
      <c r="F50" s="18" t="s">
        <v>588</v>
      </c>
      <c r="G50" s="75" t="s">
        <v>82</v>
      </c>
      <c r="H50" s="75" t="s">
        <v>82</v>
      </c>
      <c r="I50" s="76" t="s">
        <v>12</v>
      </c>
      <c r="J50" s="20" t="s">
        <v>524</v>
      </c>
      <c r="K50" s="17"/>
    </row>
    <row r="51" spans="1:11" ht="46.8" x14ac:dyDescent="0.3">
      <c r="A51" s="40" t="s">
        <v>662</v>
      </c>
      <c r="B51" s="18" t="s">
        <v>663</v>
      </c>
      <c r="C51" s="18" t="s">
        <v>650</v>
      </c>
      <c r="D51" s="127" t="s">
        <v>591</v>
      </c>
      <c r="E51" s="18" t="s">
        <v>592</v>
      </c>
      <c r="F51" s="18" t="s">
        <v>593</v>
      </c>
      <c r="G51" s="45" t="s">
        <v>149</v>
      </c>
      <c r="H51" s="45" t="s">
        <v>149</v>
      </c>
      <c r="I51" s="34" t="s">
        <v>12</v>
      </c>
      <c r="J51" s="20" t="s">
        <v>524</v>
      </c>
      <c r="K51" s="17"/>
    </row>
    <row r="52" spans="1:11" ht="31.2" x14ac:dyDescent="0.3">
      <c r="A52" s="40" t="s">
        <v>664</v>
      </c>
      <c r="B52" s="24" t="s">
        <v>665</v>
      </c>
      <c r="C52" s="18" t="s">
        <v>650</v>
      </c>
      <c r="D52" s="128" t="s">
        <v>596</v>
      </c>
      <c r="E52" s="24" t="s">
        <v>597</v>
      </c>
      <c r="F52" s="24" t="s">
        <v>597</v>
      </c>
      <c r="G52" s="75" t="s">
        <v>82</v>
      </c>
      <c r="H52" s="75" t="s">
        <v>82</v>
      </c>
      <c r="I52" s="76" t="s">
        <v>12</v>
      </c>
      <c r="J52" s="20" t="s">
        <v>524</v>
      </c>
      <c r="K52" s="25"/>
    </row>
    <row r="53" spans="1:11" ht="49.5" customHeight="1" x14ac:dyDescent="0.3">
      <c r="A53" s="40" t="s">
        <v>666</v>
      </c>
      <c r="B53" s="68" t="s">
        <v>667</v>
      </c>
      <c r="C53" s="18" t="s">
        <v>650</v>
      </c>
      <c r="D53" s="128" t="s">
        <v>600</v>
      </c>
      <c r="E53" s="68" t="s">
        <v>601</v>
      </c>
      <c r="F53" s="68" t="s">
        <v>601</v>
      </c>
      <c r="G53" s="75" t="s">
        <v>82</v>
      </c>
      <c r="H53" s="75" t="s">
        <v>82</v>
      </c>
      <c r="I53" s="76" t="s">
        <v>12</v>
      </c>
      <c r="J53" s="20" t="s">
        <v>524</v>
      </c>
    </row>
    <row r="54" spans="1:11" ht="109.2" x14ac:dyDescent="0.3">
      <c r="A54" s="40" t="s">
        <v>668</v>
      </c>
      <c r="B54" s="24" t="s">
        <v>603</v>
      </c>
      <c r="C54" s="18" t="s">
        <v>650</v>
      </c>
      <c r="D54" s="127" t="s">
        <v>669</v>
      </c>
      <c r="E54" s="68" t="s">
        <v>605</v>
      </c>
      <c r="F54" s="68" t="s">
        <v>605</v>
      </c>
      <c r="G54" s="75" t="s">
        <v>82</v>
      </c>
      <c r="H54" s="75" t="s">
        <v>82</v>
      </c>
      <c r="I54" s="76" t="s">
        <v>12</v>
      </c>
      <c r="J54" s="20">
        <v>43195</v>
      </c>
      <c r="K54" s="17"/>
    </row>
    <row r="55" spans="1:11" s="176" customFormat="1" ht="84.75" customHeight="1" x14ac:dyDescent="0.3">
      <c r="A55" s="40" t="s">
        <v>670</v>
      </c>
      <c r="B55" s="24" t="s">
        <v>607</v>
      </c>
      <c r="C55" s="18" t="s">
        <v>671</v>
      </c>
      <c r="D55" s="127" t="s">
        <v>609</v>
      </c>
      <c r="E55" s="18" t="s">
        <v>610</v>
      </c>
      <c r="F55" s="18" t="s">
        <v>610</v>
      </c>
      <c r="G55" s="75" t="s">
        <v>82</v>
      </c>
      <c r="H55" s="75" t="s">
        <v>82</v>
      </c>
      <c r="I55" s="76" t="s">
        <v>12</v>
      </c>
      <c r="J55" s="20">
        <v>43195</v>
      </c>
      <c r="K55" s="17"/>
    </row>
    <row r="56" spans="1:11" s="176" customFormat="1" ht="70.5" customHeight="1" x14ac:dyDescent="0.3">
      <c r="A56" s="40" t="s">
        <v>672</v>
      </c>
      <c r="B56" s="24" t="s">
        <v>612</v>
      </c>
      <c r="C56" s="18" t="s">
        <v>671</v>
      </c>
      <c r="D56" s="127" t="s">
        <v>613</v>
      </c>
      <c r="E56" s="18" t="s">
        <v>614</v>
      </c>
      <c r="F56" s="18" t="s">
        <v>614</v>
      </c>
      <c r="G56" s="75" t="s">
        <v>82</v>
      </c>
      <c r="H56" s="75" t="s">
        <v>82</v>
      </c>
      <c r="I56" s="76" t="s">
        <v>12</v>
      </c>
      <c r="J56" s="20">
        <v>43195</v>
      </c>
      <c r="K56" s="17"/>
    </row>
    <row r="57" spans="1:11" s="176" customFormat="1" ht="70.5" customHeight="1" x14ac:dyDescent="0.3">
      <c r="A57" s="176" t="s">
        <v>673</v>
      </c>
      <c r="B57" s="24" t="s">
        <v>616</v>
      </c>
      <c r="C57" s="18" t="s">
        <v>671</v>
      </c>
      <c r="D57" s="127" t="s">
        <v>617</v>
      </c>
      <c r="E57" s="18" t="s">
        <v>618</v>
      </c>
      <c r="F57" s="18" t="s">
        <v>618</v>
      </c>
      <c r="G57" s="75" t="s">
        <v>82</v>
      </c>
      <c r="H57" s="75" t="s">
        <v>82</v>
      </c>
      <c r="I57" s="76" t="s">
        <v>12</v>
      </c>
      <c r="J57" s="20">
        <v>43195</v>
      </c>
      <c r="K57" s="17"/>
    </row>
    <row r="58" spans="1:11" s="176" customFormat="1" ht="68.25" customHeight="1" x14ac:dyDescent="0.3">
      <c r="A58" s="176" t="s">
        <v>674</v>
      </c>
      <c r="B58" s="24" t="s">
        <v>620</v>
      </c>
      <c r="C58" s="18" t="s">
        <v>671</v>
      </c>
      <c r="D58" s="127" t="s">
        <v>621</v>
      </c>
      <c r="E58" s="18" t="s">
        <v>622</v>
      </c>
      <c r="F58" s="18" t="s">
        <v>622</v>
      </c>
      <c r="G58" s="75" t="s">
        <v>82</v>
      </c>
      <c r="H58" s="75" t="s">
        <v>82</v>
      </c>
      <c r="I58" s="76" t="s">
        <v>12</v>
      </c>
      <c r="J58" s="20">
        <v>43195</v>
      </c>
      <c r="K58" s="17"/>
    </row>
    <row r="59" spans="1:11" s="176" customFormat="1" ht="67.5" customHeight="1" x14ac:dyDescent="0.3">
      <c r="A59" s="40" t="s">
        <v>675</v>
      </c>
      <c r="B59" s="24" t="s">
        <v>624</v>
      </c>
      <c r="C59" s="18" t="s">
        <v>650</v>
      </c>
      <c r="D59" s="127" t="s">
        <v>625</v>
      </c>
      <c r="E59" s="18" t="s">
        <v>626</v>
      </c>
      <c r="F59" s="18" t="s">
        <v>627</v>
      </c>
      <c r="G59" s="38" t="s">
        <v>149</v>
      </c>
      <c r="H59" s="38" t="s">
        <v>149</v>
      </c>
      <c r="I59" s="34" t="s">
        <v>12</v>
      </c>
      <c r="J59" s="20" t="s">
        <v>524</v>
      </c>
      <c r="K59" s="17"/>
    </row>
    <row r="60" spans="1:11" s="176" customFormat="1" ht="70.5" customHeight="1" x14ac:dyDescent="0.3">
      <c r="A60" s="40" t="s">
        <v>676</v>
      </c>
      <c r="B60" s="24" t="s">
        <v>629</v>
      </c>
      <c r="C60" s="18" t="s">
        <v>650</v>
      </c>
      <c r="D60" s="127" t="s">
        <v>630</v>
      </c>
      <c r="E60" s="18" t="s">
        <v>631</v>
      </c>
      <c r="F60" s="18" t="s">
        <v>632</v>
      </c>
      <c r="G60" s="38" t="s">
        <v>149</v>
      </c>
      <c r="H60" s="38" t="s">
        <v>149</v>
      </c>
      <c r="I60" s="34" t="s">
        <v>12</v>
      </c>
      <c r="J60" s="20" t="s">
        <v>524</v>
      </c>
      <c r="K60" s="17"/>
    </row>
  </sheetData>
  <dataValidations count="1">
    <dataValidation type="list" errorStyle="warning" allowBlank="1" showInputMessage="1" showErrorMessage="1" sqref="G5:H10 G15:H16 G20:H20 H30:H32 G44:H45 G49:H49 G59:H60 G30:G31 G34:H39">
      <formula1>"Pass,Fail,Untest"</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24" zoomScale="85" zoomScaleNormal="85" workbookViewId="0">
      <selection activeCell="G33" sqref="G33"/>
    </sheetView>
  </sheetViews>
  <sheetFormatPr defaultColWidth="9.109375" defaultRowHeight="15.6" x14ac:dyDescent="0.3"/>
  <cols>
    <col min="1" max="1" width="9.109375" style="40"/>
    <col min="2" max="2" width="18.33203125" style="40" bestFit="1" customWidth="1"/>
    <col min="3" max="3" width="15.109375" style="40" bestFit="1" customWidth="1"/>
    <col min="4" max="4" width="61.33203125" style="40" customWidth="1"/>
    <col min="5" max="5" width="44" style="40" customWidth="1"/>
    <col min="6" max="6" width="30.44140625" style="40" bestFit="1" customWidth="1"/>
    <col min="7" max="7" width="15.33203125" style="40" bestFit="1" customWidth="1"/>
    <col min="8" max="8" width="11.33203125" style="40" bestFit="1" customWidth="1"/>
    <col min="9" max="9" width="14.6640625" style="40" customWidth="1"/>
    <col min="10" max="10" width="12.5546875" style="40" bestFit="1" customWidth="1"/>
    <col min="11" max="11" width="10.88671875" style="40" bestFit="1" customWidth="1"/>
    <col min="12" max="16384" width="9.109375" style="40"/>
  </cols>
  <sheetData>
    <row r="1" spans="1:11" ht="15.75" x14ac:dyDescent="0.25">
      <c r="A1" s="17" t="s">
        <v>0</v>
      </c>
      <c r="B1" s="17" t="s">
        <v>69</v>
      </c>
      <c r="C1" s="18" t="s">
        <v>70</v>
      </c>
      <c r="D1" s="17" t="s">
        <v>71</v>
      </c>
      <c r="E1" s="17" t="s">
        <v>72</v>
      </c>
      <c r="F1" s="17" t="s">
        <v>73</v>
      </c>
      <c r="G1" s="17" t="s">
        <v>1607</v>
      </c>
      <c r="H1" s="39" t="s">
        <v>1608</v>
      </c>
      <c r="I1" s="39" t="s">
        <v>3</v>
      </c>
      <c r="J1" s="20" t="s">
        <v>74</v>
      </c>
      <c r="K1" s="17" t="s">
        <v>9</v>
      </c>
    </row>
    <row r="2" spans="1:11" s="52" customFormat="1" x14ac:dyDescent="0.3">
      <c r="A2" s="13" t="s">
        <v>677</v>
      </c>
      <c r="B2" s="13"/>
      <c r="C2" s="14"/>
      <c r="D2" s="15"/>
      <c r="E2" s="15"/>
      <c r="F2" s="15"/>
      <c r="G2" s="15"/>
      <c r="H2" s="36"/>
      <c r="I2" s="15"/>
      <c r="J2" s="16"/>
      <c r="K2" s="15"/>
    </row>
    <row r="3" spans="1:11" s="133" customFormat="1" x14ac:dyDescent="0.3">
      <c r="A3" s="111" t="s">
        <v>678</v>
      </c>
    </row>
    <row r="4" spans="1:11" s="52" customFormat="1" x14ac:dyDescent="0.3">
      <c r="A4" s="195" t="s">
        <v>679</v>
      </c>
      <c r="B4" s="195"/>
      <c r="C4" s="196"/>
      <c r="D4" s="35"/>
      <c r="E4" s="35"/>
      <c r="F4" s="35"/>
      <c r="G4" s="35"/>
      <c r="H4" s="197"/>
      <c r="I4" s="35"/>
      <c r="J4" s="198"/>
      <c r="K4" s="35"/>
    </row>
    <row r="5" spans="1:11" ht="93.6" x14ac:dyDescent="0.3">
      <c r="A5" s="55" t="s">
        <v>680</v>
      </c>
      <c r="B5" s="18" t="s">
        <v>681</v>
      </c>
      <c r="C5" s="18" t="s">
        <v>634</v>
      </c>
      <c r="D5" s="56" t="s">
        <v>682</v>
      </c>
      <c r="E5" s="18" t="s">
        <v>683</v>
      </c>
      <c r="F5" s="18" t="s">
        <v>684</v>
      </c>
      <c r="G5" s="37" t="s">
        <v>82</v>
      </c>
      <c r="H5" s="37" t="s">
        <v>82</v>
      </c>
      <c r="I5" s="34" t="s">
        <v>359</v>
      </c>
      <c r="J5" s="47">
        <v>43377</v>
      </c>
      <c r="K5" s="17"/>
    </row>
    <row r="6" spans="1:11" ht="93.6" x14ac:dyDescent="0.3">
      <c r="A6" s="40" t="s">
        <v>685</v>
      </c>
      <c r="B6" s="18" t="s">
        <v>686</v>
      </c>
      <c r="C6" s="18" t="s">
        <v>634</v>
      </c>
      <c r="D6" s="56" t="s">
        <v>687</v>
      </c>
      <c r="E6" s="18" t="s">
        <v>688</v>
      </c>
      <c r="F6" s="18" t="s">
        <v>688</v>
      </c>
      <c r="G6" s="132" t="s">
        <v>82</v>
      </c>
      <c r="H6" s="132" t="s">
        <v>82</v>
      </c>
      <c r="I6" s="34" t="s">
        <v>359</v>
      </c>
      <c r="J6" s="47">
        <v>43377</v>
      </c>
      <c r="K6" s="17"/>
    </row>
    <row r="7" spans="1:11" ht="93.6" x14ac:dyDescent="0.3">
      <c r="A7" s="40" t="s">
        <v>689</v>
      </c>
      <c r="B7" s="18" t="s">
        <v>690</v>
      </c>
      <c r="C7" s="18" t="s">
        <v>634</v>
      </c>
      <c r="D7" s="56" t="s">
        <v>691</v>
      </c>
      <c r="E7" s="18" t="s">
        <v>692</v>
      </c>
      <c r="F7" s="18" t="s">
        <v>692</v>
      </c>
      <c r="G7" s="132" t="s">
        <v>82</v>
      </c>
      <c r="H7" s="132" t="s">
        <v>82</v>
      </c>
      <c r="I7" s="34" t="s">
        <v>359</v>
      </c>
      <c r="J7" s="47">
        <v>43377</v>
      </c>
    </row>
    <row r="8" spans="1:11" ht="93.6" x14ac:dyDescent="0.3">
      <c r="A8" s="40" t="s">
        <v>693</v>
      </c>
      <c r="B8" s="18" t="s">
        <v>694</v>
      </c>
      <c r="C8" s="18" t="s">
        <v>634</v>
      </c>
      <c r="D8" s="56" t="s">
        <v>695</v>
      </c>
      <c r="E8" s="18" t="s">
        <v>696</v>
      </c>
      <c r="F8" s="18" t="s">
        <v>696</v>
      </c>
      <c r="G8" s="132" t="s">
        <v>82</v>
      </c>
      <c r="H8" s="132" t="s">
        <v>82</v>
      </c>
      <c r="I8" s="34" t="s">
        <v>359</v>
      </c>
      <c r="J8" s="47">
        <v>43377</v>
      </c>
    </row>
    <row r="9" spans="1:11" ht="93.6" x14ac:dyDescent="0.3">
      <c r="A9" s="40" t="s">
        <v>697</v>
      </c>
      <c r="B9" s="18" t="s">
        <v>698</v>
      </c>
      <c r="C9" s="18" t="s">
        <v>634</v>
      </c>
      <c r="D9" s="56" t="s">
        <v>699</v>
      </c>
      <c r="E9" s="18" t="s">
        <v>700</v>
      </c>
      <c r="F9" s="18" t="s">
        <v>700</v>
      </c>
      <c r="G9" s="132" t="s">
        <v>82</v>
      </c>
      <c r="H9" s="132" t="s">
        <v>82</v>
      </c>
      <c r="I9" s="34" t="s">
        <v>359</v>
      </c>
      <c r="J9" s="47">
        <v>43377</v>
      </c>
    </row>
    <row r="10" spans="1:11" ht="93.6" x14ac:dyDescent="0.3">
      <c r="A10" s="40" t="s">
        <v>701</v>
      </c>
      <c r="B10" s="18" t="s">
        <v>702</v>
      </c>
      <c r="C10" s="18" t="s">
        <v>634</v>
      </c>
      <c r="D10" s="56" t="s">
        <v>703</v>
      </c>
      <c r="E10" s="18" t="s">
        <v>704</v>
      </c>
      <c r="F10" s="18" t="s">
        <v>704</v>
      </c>
      <c r="G10" s="132" t="s">
        <v>82</v>
      </c>
      <c r="H10" s="132" t="s">
        <v>82</v>
      </c>
      <c r="I10" s="34" t="s">
        <v>359</v>
      </c>
      <c r="J10" s="47">
        <v>43377</v>
      </c>
    </row>
    <row r="11" spans="1:11" ht="31.2" x14ac:dyDescent="0.3">
      <c r="A11" s="55" t="s">
        <v>705</v>
      </c>
      <c r="B11" s="18" t="s">
        <v>706</v>
      </c>
      <c r="C11" s="18" t="s">
        <v>634</v>
      </c>
      <c r="D11" s="18" t="s">
        <v>707</v>
      </c>
      <c r="E11" s="18" t="s">
        <v>708</v>
      </c>
      <c r="F11" s="18" t="s">
        <v>708</v>
      </c>
      <c r="G11" s="132" t="s">
        <v>82</v>
      </c>
      <c r="H11" s="132" t="s">
        <v>82</v>
      </c>
      <c r="I11" s="34" t="s">
        <v>359</v>
      </c>
      <c r="J11" s="47">
        <v>43377</v>
      </c>
    </row>
    <row r="12" spans="1:11" ht="46.8" x14ac:dyDescent="0.3">
      <c r="A12" s="55" t="s">
        <v>709</v>
      </c>
      <c r="B12" s="18" t="s">
        <v>710</v>
      </c>
      <c r="C12" s="18" t="s">
        <v>634</v>
      </c>
      <c r="D12" s="18" t="s">
        <v>711</v>
      </c>
      <c r="E12" s="18" t="s">
        <v>712</v>
      </c>
      <c r="F12" s="18" t="s">
        <v>712</v>
      </c>
      <c r="G12" s="132" t="s">
        <v>82</v>
      </c>
      <c r="H12" s="132" t="s">
        <v>82</v>
      </c>
      <c r="I12" s="34" t="s">
        <v>359</v>
      </c>
      <c r="J12" s="47">
        <v>43377</v>
      </c>
    </row>
    <row r="13" spans="1:11" s="85" customFormat="1" ht="93.6" x14ac:dyDescent="0.3">
      <c r="A13" s="40" t="s">
        <v>713</v>
      </c>
      <c r="B13" s="18" t="s">
        <v>714</v>
      </c>
      <c r="C13" s="18" t="s">
        <v>634</v>
      </c>
      <c r="D13" s="56" t="s">
        <v>715</v>
      </c>
      <c r="E13" s="18" t="s">
        <v>716</v>
      </c>
      <c r="F13" s="18" t="s">
        <v>716</v>
      </c>
      <c r="G13" s="132" t="s">
        <v>82</v>
      </c>
      <c r="H13" s="132" t="s">
        <v>82</v>
      </c>
      <c r="I13" s="34" t="s">
        <v>359</v>
      </c>
      <c r="J13" s="47">
        <v>43377</v>
      </c>
      <c r="K13" s="40"/>
    </row>
    <row r="14" spans="1:11" x14ac:dyDescent="0.3">
      <c r="A14" s="85" t="s">
        <v>717</v>
      </c>
      <c r="B14" s="85"/>
      <c r="C14" s="85"/>
      <c r="D14" s="85"/>
      <c r="E14" s="85"/>
      <c r="F14" s="85"/>
      <c r="G14" s="85"/>
      <c r="H14" s="85"/>
      <c r="I14" s="85"/>
      <c r="J14" s="85"/>
      <c r="K14" s="85"/>
    </row>
    <row r="15" spans="1:11" ht="46.8" x14ac:dyDescent="0.3">
      <c r="A15" s="40" t="s">
        <v>718</v>
      </c>
      <c r="B15" s="68" t="s">
        <v>719</v>
      </c>
      <c r="C15" s="18" t="s">
        <v>634</v>
      </c>
      <c r="D15" s="18" t="s">
        <v>720</v>
      </c>
      <c r="E15" s="68" t="s">
        <v>721</v>
      </c>
      <c r="F15" s="68" t="s">
        <v>722</v>
      </c>
      <c r="G15" s="134" t="s">
        <v>149</v>
      </c>
      <c r="H15" s="134" t="s">
        <v>149</v>
      </c>
      <c r="I15" s="34" t="s">
        <v>723</v>
      </c>
      <c r="J15" s="39" t="s">
        <v>724</v>
      </c>
    </row>
    <row r="16" spans="1:11" x14ac:dyDescent="0.3">
      <c r="A16" s="111" t="s">
        <v>725</v>
      </c>
    </row>
    <row r="17" spans="1:10" x14ac:dyDescent="0.3">
      <c r="A17" s="195" t="s">
        <v>679</v>
      </c>
      <c r="B17" s="195"/>
      <c r="C17" s="196"/>
      <c r="D17" s="35"/>
      <c r="E17" s="35"/>
      <c r="F17" s="35"/>
      <c r="G17" s="35"/>
      <c r="H17" s="197"/>
      <c r="I17" s="35"/>
      <c r="J17" s="198"/>
    </row>
    <row r="18" spans="1:10" ht="93.6" x14ac:dyDescent="0.3">
      <c r="A18" s="55" t="s">
        <v>726</v>
      </c>
      <c r="B18" s="18" t="s">
        <v>681</v>
      </c>
      <c r="C18" s="18"/>
      <c r="D18" s="56" t="s">
        <v>682</v>
      </c>
      <c r="E18" s="18" t="s">
        <v>683</v>
      </c>
      <c r="F18" s="18" t="s">
        <v>684</v>
      </c>
      <c r="G18" s="37" t="s">
        <v>82</v>
      </c>
      <c r="H18" s="37" t="s">
        <v>82</v>
      </c>
      <c r="I18" s="34" t="s">
        <v>359</v>
      </c>
      <c r="J18" s="47">
        <v>43377</v>
      </c>
    </row>
    <row r="19" spans="1:10" ht="93.6" x14ac:dyDescent="0.3">
      <c r="A19" s="40" t="s">
        <v>727</v>
      </c>
      <c r="B19" s="18" t="s">
        <v>686</v>
      </c>
      <c r="D19" s="56" t="s">
        <v>687</v>
      </c>
      <c r="E19" s="18" t="s">
        <v>688</v>
      </c>
      <c r="F19" s="18" t="s">
        <v>688</v>
      </c>
      <c r="G19" s="132" t="s">
        <v>82</v>
      </c>
      <c r="H19" s="132" t="s">
        <v>82</v>
      </c>
      <c r="I19" s="34" t="s">
        <v>359</v>
      </c>
      <c r="J19" s="47">
        <v>43377</v>
      </c>
    </row>
    <row r="20" spans="1:10" ht="93.6" x14ac:dyDescent="0.3">
      <c r="A20" s="40" t="s">
        <v>728</v>
      </c>
      <c r="B20" s="18" t="s">
        <v>690</v>
      </c>
      <c r="D20" s="56" t="s">
        <v>691</v>
      </c>
      <c r="E20" s="18" t="s">
        <v>692</v>
      </c>
      <c r="F20" s="18" t="s">
        <v>692</v>
      </c>
      <c r="G20" s="132" t="s">
        <v>82</v>
      </c>
      <c r="H20" s="132" t="s">
        <v>82</v>
      </c>
      <c r="I20" s="34" t="s">
        <v>359</v>
      </c>
      <c r="J20" s="47">
        <v>43377</v>
      </c>
    </row>
    <row r="21" spans="1:10" ht="93.6" x14ac:dyDescent="0.3">
      <c r="A21" s="40" t="s">
        <v>729</v>
      </c>
      <c r="B21" s="18" t="s">
        <v>694</v>
      </c>
      <c r="D21" s="56" t="s">
        <v>695</v>
      </c>
      <c r="E21" s="18" t="s">
        <v>696</v>
      </c>
      <c r="F21" s="18" t="s">
        <v>696</v>
      </c>
      <c r="G21" s="132" t="s">
        <v>82</v>
      </c>
      <c r="H21" s="132" t="s">
        <v>82</v>
      </c>
      <c r="I21" s="34" t="s">
        <v>359</v>
      </c>
      <c r="J21" s="47">
        <v>43377</v>
      </c>
    </row>
    <row r="22" spans="1:10" ht="93.6" x14ac:dyDescent="0.3">
      <c r="A22" s="40" t="s">
        <v>730</v>
      </c>
      <c r="B22" s="18" t="s">
        <v>698</v>
      </c>
      <c r="D22" s="56" t="s">
        <v>699</v>
      </c>
      <c r="E22" s="18" t="s">
        <v>700</v>
      </c>
      <c r="F22" s="18" t="s">
        <v>700</v>
      </c>
      <c r="G22" s="132" t="s">
        <v>82</v>
      </c>
      <c r="H22" s="132" t="s">
        <v>82</v>
      </c>
      <c r="I22" s="34" t="s">
        <v>359</v>
      </c>
      <c r="J22" s="47">
        <v>43377</v>
      </c>
    </row>
    <row r="23" spans="1:10" ht="93.6" x14ac:dyDescent="0.3">
      <c r="A23" s="40" t="s">
        <v>731</v>
      </c>
      <c r="B23" s="18" t="s">
        <v>702</v>
      </c>
      <c r="D23" s="56" t="s">
        <v>703</v>
      </c>
      <c r="E23" s="18" t="s">
        <v>704</v>
      </c>
      <c r="F23" s="18" t="s">
        <v>704</v>
      </c>
      <c r="G23" s="132" t="s">
        <v>82</v>
      </c>
      <c r="H23" s="132" t="s">
        <v>82</v>
      </c>
      <c r="I23" s="34" t="s">
        <v>359</v>
      </c>
      <c r="J23" s="47">
        <v>43377</v>
      </c>
    </row>
    <row r="24" spans="1:10" ht="31.2" x14ac:dyDescent="0.3">
      <c r="A24" s="55" t="s">
        <v>732</v>
      </c>
      <c r="B24" s="18" t="s">
        <v>706</v>
      </c>
      <c r="D24" s="18" t="s">
        <v>707</v>
      </c>
      <c r="E24" s="18" t="s">
        <v>708</v>
      </c>
      <c r="F24" s="18" t="s">
        <v>708</v>
      </c>
      <c r="G24" s="132" t="s">
        <v>82</v>
      </c>
      <c r="H24" s="132" t="s">
        <v>82</v>
      </c>
      <c r="I24" s="34" t="s">
        <v>359</v>
      </c>
      <c r="J24" s="47">
        <v>43377</v>
      </c>
    </row>
    <row r="25" spans="1:10" ht="46.8" x14ac:dyDescent="0.3">
      <c r="A25" s="55" t="s">
        <v>733</v>
      </c>
      <c r="B25" s="18" t="s">
        <v>710</v>
      </c>
      <c r="C25" s="18"/>
      <c r="D25" s="18" t="s">
        <v>711</v>
      </c>
      <c r="E25" s="18" t="s">
        <v>712</v>
      </c>
      <c r="F25" s="18" t="s">
        <v>712</v>
      </c>
      <c r="G25" s="132" t="s">
        <v>82</v>
      </c>
      <c r="H25" s="132" t="s">
        <v>82</v>
      </c>
      <c r="I25" s="34" t="s">
        <v>359</v>
      </c>
      <c r="J25" s="47">
        <v>43377</v>
      </c>
    </row>
    <row r="26" spans="1:10" ht="93.6" x14ac:dyDescent="0.3">
      <c r="A26" s="40" t="s">
        <v>734</v>
      </c>
      <c r="B26" s="18" t="s">
        <v>714</v>
      </c>
      <c r="D26" s="56" t="s">
        <v>715</v>
      </c>
      <c r="E26" s="18" t="s">
        <v>716</v>
      </c>
      <c r="F26" s="18" t="s">
        <v>716</v>
      </c>
      <c r="G26" s="132" t="s">
        <v>82</v>
      </c>
      <c r="H26" s="132" t="s">
        <v>82</v>
      </c>
      <c r="I26" s="34" t="s">
        <v>359</v>
      </c>
      <c r="J26" s="47">
        <v>43377</v>
      </c>
    </row>
    <row r="27" spans="1:10" x14ac:dyDescent="0.3">
      <c r="A27" s="85" t="s">
        <v>717</v>
      </c>
      <c r="B27" s="85"/>
      <c r="C27" s="85"/>
      <c r="D27" s="85"/>
      <c r="E27" s="85"/>
      <c r="F27" s="85"/>
      <c r="G27" s="85"/>
      <c r="H27" s="85"/>
      <c r="I27" s="85"/>
      <c r="J27" s="85"/>
    </row>
    <row r="28" spans="1:10" ht="46.8" x14ac:dyDescent="0.3">
      <c r="A28" s="40" t="s">
        <v>735</v>
      </c>
      <c r="B28" s="68" t="s">
        <v>719</v>
      </c>
      <c r="D28" s="18" t="s">
        <v>720</v>
      </c>
      <c r="E28" s="68" t="s">
        <v>721</v>
      </c>
      <c r="F28" s="68" t="s">
        <v>722</v>
      </c>
      <c r="G28" s="134" t="s">
        <v>149</v>
      </c>
      <c r="H28" s="134" t="s">
        <v>149</v>
      </c>
      <c r="I28" s="34" t="s">
        <v>723</v>
      </c>
      <c r="J28" s="39" t="s">
        <v>724</v>
      </c>
    </row>
  </sheetData>
  <dataValidations count="1">
    <dataValidation type="list" errorStyle="warning" allowBlank="1" showInputMessage="1" showErrorMessage="1" sqref="G5:H13 G18:H26">
      <formula1>"Pass,Fail,Untest"</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85" zoomScaleNormal="85" workbookViewId="0">
      <selection activeCell="H79" sqref="H79"/>
    </sheetView>
  </sheetViews>
  <sheetFormatPr defaultRowHeight="14.4" x14ac:dyDescent="0.3"/>
  <cols>
    <col min="2" max="2" width="38.33203125" customWidth="1"/>
    <col min="3" max="3" width="30.33203125" customWidth="1"/>
    <col min="4" max="4" width="39.5546875" customWidth="1"/>
    <col min="5" max="5" width="34.88671875" customWidth="1"/>
    <col min="6" max="6" width="34.33203125" customWidth="1"/>
    <col min="7" max="7" width="13.5546875" bestFit="1" customWidth="1"/>
    <col min="8" max="8" width="18.5546875" customWidth="1"/>
    <col min="9" max="9" width="18.44140625" customWidth="1"/>
    <col min="10" max="10" width="19.44140625" customWidth="1"/>
    <col min="11" max="11" width="17.109375" customWidth="1"/>
  </cols>
  <sheetData>
    <row r="1" spans="1:11" ht="15" x14ac:dyDescent="0.25">
      <c r="A1" s="28" t="s">
        <v>0</v>
      </c>
      <c r="B1" s="28" t="s">
        <v>69</v>
      </c>
      <c r="C1" s="29" t="s">
        <v>70</v>
      </c>
      <c r="D1" s="28" t="s">
        <v>71</v>
      </c>
      <c r="E1" s="28" t="s">
        <v>72</v>
      </c>
      <c r="F1" s="28" t="s">
        <v>73</v>
      </c>
      <c r="G1" s="28" t="s">
        <v>1607</v>
      </c>
      <c r="H1" s="28" t="s">
        <v>1608</v>
      </c>
      <c r="I1" s="28" t="s">
        <v>3</v>
      </c>
      <c r="J1" s="199" t="s">
        <v>74</v>
      </c>
      <c r="K1" s="28" t="s">
        <v>9</v>
      </c>
    </row>
    <row r="2" spans="1:11" ht="15.6" x14ac:dyDescent="0.3">
      <c r="A2" s="165" t="s">
        <v>736</v>
      </c>
      <c r="B2" s="165"/>
      <c r="C2" s="166"/>
      <c r="D2" s="166"/>
      <c r="E2" s="166"/>
      <c r="F2" s="166"/>
      <c r="G2" s="166"/>
      <c r="H2" s="167"/>
      <c r="I2" s="167"/>
      <c r="J2" s="168"/>
      <c r="K2" s="169"/>
    </row>
    <row r="3" spans="1:11" s="114" customFormat="1" ht="15.6" x14ac:dyDescent="0.3">
      <c r="A3" s="111" t="s">
        <v>678</v>
      </c>
      <c r="B3" s="112"/>
      <c r="C3" s="112"/>
      <c r="D3" s="112"/>
      <c r="E3" s="112"/>
      <c r="F3" s="112"/>
      <c r="G3" s="112"/>
      <c r="H3" s="38"/>
      <c r="I3" s="45"/>
      <c r="J3" s="113"/>
      <c r="K3" s="111"/>
    </row>
    <row r="4" spans="1:11" s="152" customFormat="1" ht="15.6" x14ac:dyDescent="0.3">
      <c r="A4" s="148" t="s">
        <v>737</v>
      </c>
      <c r="B4" s="162"/>
      <c r="C4" s="163"/>
      <c r="D4" s="149"/>
      <c r="E4" s="149"/>
      <c r="F4" s="149"/>
      <c r="G4" s="149"/>
      <c r="H4" s="150"/>
      <c r="I4" s="150"/>
      <c r="J4" s="151"/>
      <c r="K4" s="162"/>
    </row>
    <row r="5" spans="1:11" ht="109.2" x14ac:dyDescent="0.3">
      <c r="A5" s="17" t="s">
        <v>738</v>
      </c>
      <c r="B5" s="18" t="s">
        <v>739</v>
      </c>
      <c r="C5" s="18" t="s">
        <v>634</v>
      </c>
      <c r="D5" s="18" t="s">
        <v>740</v>
      </c>
      <c r="E5" s="18" t="s">
        <v>741</v>
      </c>
      <c r="F5" s="18" t="s">
        <v>741</v>
      </c>
      <c r="G5" s="37" t="s">
        <v>82</v>
      </c>
      <c r="H5" s="37" t="s">
        <v>82</v>
      </c>
      <c r="I5" s="34" t="s">
        <v>359</v>
      </c>
      <c r="J5" s="20">
        <v>43438</v>
      </c>
      <c r="K5" s="17"/>
    </row>
    <row r="6" spans="1:11" ht="140.4" x14ac:dyDescent="0.3">
      <c r="A6" s="17" t="s">
        <v>742</v>
      </c>
      <c r="B6" s="18" t="s">
        <v>743</v>
      </c>
      <c r="C6" s="18" t="s">
        <v>744</v>
      </c>
      <c r="D6" s="18" t="s">
        <v>745</v>
      </c>
      <c r="E6" s="18" t="s">
        <v>746</v>
      </c>
      <c r="F6" s="18" t="s">
        <v>746</v>
      </c>
      <c r="G6" s="37" t="s">
        <v>82</v>
      </c>
      <c r="H6" s="37" t="s">
        <v>82</v>
      </c>
      <c r="I6" s="34" t="s">
        <v>359</v>
      </c>
      <c r="J6" s="20">
        <v>43438</v>
      </c>
      <c r="K6" s="17"/>
    </row>
    <row r="7" spans="1:11" ht="140.4" x14ac:dyDescent="0.3">
      <c r="A7" s="17" t="s">
        <v>747</v>
      </c>
      <c r="B7" s="18" t="s">
        <v>748</v>
      </c>
      <c r="C7" s="18" t="s">
        <v>744</v>
      </c>
      <c r="D7" s="18" t="s">
        <v>749</v>
      </c>
      <c r="E7" s="18" t="s">
        <v>750</v>
      </c>
      <c r="F7" s="18" t="s">
        <v>750</v>
      </c>
      <c r="G7" s="37" t="s">
        <v>82</v>
      </c>
      <c r="H7" s="37" t="s">
        <v>82</v>
      </c>
      <c r="I7" s="34" t="s">
        <v>359</v>
      </c>
      <c r="J7" s="20">
        <v>43438</v>
      </c>
      <c r="K7" s="17"/>
    </row>
    <row r="8" spans="1:11" s="156" customFormat="1" ht="15.6" x14ac:dyDescent="0.3">
      <c r="A8" s="148" t="s">
        <v>751</v>
      </c>
      <c r="B8" s="164"/>
      <c r="C8" s="153"/>
      <c r="D8" s="153"/>
      <c r="E8" s="153"/>
      <c r="F8" s="153"/>
      <c r="G8" s="153"/>
      <c r="H8" s="37"/>
      <c r="I8" s="154"/>
      <c r="J8" s="155"/>
      <c r="K8" s="164"/>
    </row>
    <row r="9" spans="1:11" ht="62.4" x14ac:dyDescent="0.3">
      <c r="A9" s="17" t="s">
        <v>752</v>
      </c>
      <c r="B9" s="18" t="s">
        <v>753</v>
      </c>
      <c r="C9" s="18" t="s">
        <v>754</v>
      </c>
      <c r="D9" s="18" t="s">
        <v>755</v>
      </c>
      <c r="E9" s="18" t="s">
        <v>756</v>
      </c>
      <c r="F9" s="18" t="s">
        <v>756</v>
      </c>
      <c r="G9" s="37" t="s">
        <v>82</v>
      </c>
      <c r="H9" s="37" t="s">
        <v>82</v>
      </c>
      <c r="I9" s="34" t="s">
        <v>12</v>
      </c>
      <c r="J9" s="20" t="s">
        <v>757</v>
      </c>
      <c r="K9" s="17"/>
    </row>
    <row r="10" spans="1:11" ht="109.2" x14ac:dyDescent="0.3">
      <c r="A10" s="17" t="s">
        <v>758</v>
      </c>
      <c r="B10" s="18" t="s">
        <v>759</v>
      </c>
      <c r="C10" s="18" t="s">
        <v>760</v>
      </c>
      <c r="D10" s="18" t="s">
        <v>755</v>
      </c>
      <c r="E10" s="18" t="s">
        <v>761</v>
      </c>
      <c r="F10" s="18" t="s">
        <v>761</v>
      </c>
      <c r="G10" s="37" t="s">
        <v>82</v>
      </c>
      <c r="H10" s="37" t="s">
        <v>82</v>
      </c>
      <c r="I10" s="34" t="s">
        <v>12</v>
      </c>
      <c r="J10" s="20" t="s">
        <v>757</v>
      </c>
      <c r="K10" s="17"/>
    </row>
    <row r="11" spans="1:11" s="147" customFormat="1" ht="15.6" x14ac:dyDescent="0.3">
      <c r="A11" s="144" t="s">
        <v>762</v>
      </c>
      <c r="B11" s="144"/>
      <c r="C11" s="145"/>
      <c r="D11" s="145"/>
      <c r="E11" s="145"/>
      <c r="F11" s="145"/>
      <c r="G11" s="145"/>
      <c r="H11" s="37"/>
      <c r="I11" s="46"/>
      <c r="J11" s="146"/>
      <c r="K11" s="144"/>
    </row>
    <row r="12" spans="1:11" s="143" customFormat="1" ht="15.6" x14ac:dyDescent="0.3">
      <c r="A12" s="142" t="s">
        <v>763</v>
      </c>
      <c r="B12" s="142"/>
      <c r="C12" s="135"/>
      <c r="D12" s="135"/>
      <c r="E12" s="135"/>
      <c r="F12" s="135"/>
      <c r="G12" s="135"/>
      <c r="H12" s="37"/>
      <c r="I12" s="136"/>
      <c r="J12" s="138"/>
      <c r="K12" s="142"/>
    </row>
    <row r="13" spans="1:11" ht="46.8" x14ac:dyDescent="0.3">
      <c r="A13" s="17" t="s">
        <v>764</v>
      </c>
      <c r="B13" s="18" t="s">
        <v>765</v>
      </c>
      <c r="C13" s="18" t="s">
        <v>766</v>
      </c>
      <c r="D13" s="18" t="s">
        <v>767</v>
      </c>
      <c r="E13" s="18" t="s">
        <v>768</v>
      </c>
      <c r="F13" s="18" t="s">
        <v>768</v>
      </c>
      <c r="G13" s="37" t="s">
        <v>82</v>
      </c>
      <c r="H13" s="37" t="s">
        <v>82</v>
      </c>
      <c r="I13" s="34" t="s">
        <v>359</v>
      </c>
      <c r="J13" s="20">
        <v>43438</v>
      </c>
      <c r="K13" s="17"/>
    </row>
    <row r="14" spans="1:11" ht="46.8" x14ac:dyDescent="0.3">
      <c r="A14" s="17" t="s">
        <v>769</v>
      </c>
      <c r="B14" s="18" t="s">
        <v>770</v>
      </c>
      <c r="C14" s="18" t="s">
        <v>766</v>
      </c>
      <c r="D14" s="18" t="s">
        <v>771</v>
      </c>
      <c r="E14" s="18" t="s">
        <v>772</v>
      </c>
      <c r="F14" s="18" t="s">
        <v>772</v>
      </c>
      <c r="G14" s="37" t="s">
        <v>82</v>
      </c>
      <c r="H14" s="37" t="s">
        <v>82</v>
      </c>
      <c r="I14" s="34" t="s">
        <v>359</v>
      </c>
      <c r="J14" s="20">
        <v>43438</v>
      </c>
      <c r="K14" s="17"/>
    </row>
    <row r="15" spans="1:11" ht="78" x14ac:dyDescent="0.3">
      <c r="A15" s="17" t="s">
        <v>773</v>
      </c>
      <c r="B15" s="18" t="s">
        <v>774</v>
      </c>
      <c r="C15" s="18" t="s">
        <v>766</v>
      </c>
      <c r="D15" s="18" t="s">
        <v>775</v>
      </c>
      <c r="E15" s="18" t="s">
        <v>776</v>
      </c>
      <c r="F15" s="18" t="s">
        <v>777</v>
      </c>
      <c r="G15" s="38" t="s">
        <v>149</v>
      </c>
      <c r="H15" s="38" t="s">
        <v>149</v>
      </c>
      <c r="I15" s="34" t="s">
        <v>359</v>
      </c>
      <c r="J15" s="20">
        <v>43438</v>
      </c>
      <c r="K15" s="17"/>
    </row>
    <row r="16" spans="1:11" ht="78" x14ac:dyDescent="0.3">
      <c r="A16" s="17" t="s">
        <v>778</v>
      </c>
      <c r="B16" s="18" t="s">
        <v>779</v>
      </c>
      <c r="C16" s="18" t="s">
        <v>766</v>
      </c>
      <c r="D16" s="18" t="s">
        <v>780</v>
      </c>
      <c r="E16" s="18" t="s">
        <v>777</v>
      </c>
      <c r="F16" s="18" t="s">
        <v>777</v>
      </c>
      <c r="G16" s="37" t="s">
        <v>82</v>
      </c>
      <c r="H16" s="37" t="s">
        <v>82</v>
      </c>
      <c r="I16" s="34" t="s">
        <v>12</v>
      </c>
      <c r="J16" s="20" t="s">
        <v>757</v>
      </c>
      <c r="K16" s="17"/>
    </row>
    <row r="17" spans="1:11" ht="78" x14ac:dyDescent="0.3">
      <c r="A17" s="17" t="s">
        <v>781</v>
      </c>
      <c r="B17" s="18" t="s">
        <v>782</v>
      </c>
      <c r="C17" s="18" t="s">
        <v>766</v>
      </c>
      <c r="D17" s="18" t="s">
        <v>783</v>
      </c>
      <c r="E17" s="18" t="s">
        <v>784</v>
      </c>
      <c r="F17" s="18" t="s">
        <v>777</v>
      </c>
      <c r="G17" s="38" t="s">
        <v>149</v>
      </c>
      <c r="H17" s="38" t="s">
        <v>149</v>
      </c>
      <c r="I17" s="34" t="s">
        <v>12</v>
      </c>
      <c r="J17" s="20" t="s">
        <v>757</v>
      </c>
      <c r="K17" s="17"/>
    </row>
    <row r="18" spans="1:11" ht="62.4" x14ac:dyDescent="0.3">
      <c r="A18" s="17" t="s">
        <v>785</v>
      </c>
      <c r="B18" s="18" t="s">
        <v>786</v>
      </c>
      <c r="C18" s="18" t="s">
        <v>766</v>
      </c>
      <c r="D18" s="18" t="s">
        <v>787</v>
      </c>
      <c r="E18" s="18" t="s">
        <v>788</v>
      </c>
      <c r="F18" s="18" t="s">
        <v>789</v>
      </c>
      <c r="G18" s="37" t="s">
        <v>82</v>
      </c>
      <c r="H18" s="37" t="s">
        <v>82</v>
      </c>
      <c r="I18" s="34" t="s">
        <v>359</v>
      </c>
      <c r="J18" s="20">
        <v>43438</v>
      </c>
      <c r="K18" s="17"/>
    </row>
    <row r="19" spans="1:11" ht="78" x14ac:dyDescent="0.3">
      <c r="A19" s="17" t="s">
        <v>790</v>
      </c>
      <c r="B19" s="18" t="s">
        <v>791</v>
      </c>
      <c r="C19" s="18" t="s">
        <v>766</v>
      </c>
      <c r="D19" s="18" t="s">
        <v>792</v>
      </c>
      <c r="E19" s="18" t="s">
        <v>793</v>
      </c>
      <c r="F19" s="18" t="s">
        <v>793</v>
      </c>
      <c r="G19" s="37" t="s">
        <v>82</v>
      </c>
      <c r="H19" s="37" t="s">
        <v>82</v>
      </c>
      <c r="I19" s="34" t="s">
        <v>359</v>
      </c>
      <c r="J19" s="20">
        <v>43438</v>
      </c>
      <c r="K19" s="17"/>
    </row>
    <row r="20" spans="1:11" ht="78" x14ac:dyDescent="0.3">
      <c r="A20" s="17" t="s">
        <v>794</v>
      </c>
      <c r="B20" s="18" t="s">
        <v>795</v>
      </c>
      <c r="C20" s="18" t="s">
        <v>796</v>
      </c>
      <c r="D20" s="18" t="s">
        <v>797</v>
      </c>
      <c r="E20" s="18" t="s">
        <v>798</v>
      </c>
      <c r="F20" s="18" t="s">
        <v>799</v>
      </c>
      <c r="G20" s="46" t="s">
        <v>82</v>
      </c>
      <c r="H20" s="46" t="s">
        <v>82</v>
      </c>
      <c r="I20" s="34" t="s">
        <v>359</v>
      </c>
      <c r="J20" s="20">
        <v>43438</v>
      </c>
      <c r="K20" s="17"/>
    </row>
    <row r="21" spans="1:11" ht="78" x14ac:dyDescent="0.3">
      <c r="A21" s="17" t="s">
        <v>800</v>
      </c>
      <c r="B21" s="18" t="s">
        <v>801</v>
      </c>
      <c r="C21" s="18" t="s">
        <v>802</v>
      </c>
      <c r="D21" s="18" t="s">
        <v>803</v>
      </c>
      <c r="E21" s="18" t="s">
        <v>804</v>
      </c>
      <c r="F21" s="18" t="s">
        <v>805</v>
      </c>
      <c r="G21" s="45" t="s">
        <v>149</v>
      </c>
      <c r="H21" s="45" t="s">
        <v>149</v>
      </c>
      <c r="I21" s="34" t="s">
        <v>359</v>
      </c>
      <c r="J21" s="20">
        <v>43438</v>
      </c>
      <c r="K21" s="17"/>
    </row>
    <row r="22" spans="1:11" ht="83.25" customHeight="1" x14ac:dyDescent="0.3">
      <c r="A22" s="17" t="s">
        <v>806</v>
      </c>
      <c r="B22" s="18" t="s">
        <v>807</v>
      </c>
      <c r="C22" s="18" t="s">
        <v>808</v>
      </c>
      <c r="D22" s="18" t="s">
        <v>809</v>
      </c>
      <c r="E22" s="18" t="s">
        <v>798</v>
      </c>
      <c r="F22" s="18" t="s">
        <v>810</v>
      </c>
      <c r="G22" s="46" t="s">
        <v>82</v>
      </c>
      <c r="H22" s="46" t="s">
        <v>82</v>
      </c>
      <c r="I22" s="34" t="s">
        <v>359</v>
      </c>
      <c r="J22" s="20">
        <v>43438</v>
      </c>
      <c r="K22" s="17"/>
    </row>
    <row r="23" spans="1:11" ht="72" customHeight="1" x14ac:dyDescent="0.3">
      <c r="A23" s="17" t="s">
        <v>811</v>
      </c>
      <c r="B23" s="18" t="s">
        <v>812</v>
      </c>
      <c r="C23" s="18" t="s">
        <v>813</v>
      </c>
      <c r="D23" s="18" t="s">
        <v>814</v>
      </c>
      <c r="E23" s="18" t="s">
        <v>804</v>
      </c>
      <c r="F23" s="18" t="s">
        <v>815</v>
      </c>
      <c r="G23" s="46" t="s">
        <v>82</v>
      </c>
      <c r="H23" s="46" t="s">
        <v>82</v>
      </c>
      <c r="I23" s="34" t="s">
        <v>359</v>
      </c>
      <c r="J23" s="20">
        <v>43438</v>
      </c>
      <c r="K23" s="17"/>
    </row>
    <row r="24" spans="1:11" ht="78" x14ac:dyDescent="0.3">
      <c r="A24" s="17" t="s">
        <v>816</v>
      </c>
      <c r="B24" s="18" t="s">
        <v>817</v>
      </c>
      <c r="C24" s="18" t="s">
        <v>766</v>
      </c>
      <c r="D24" s="18" t="s">
        <v>818</v>
      </c>
      <c r="E24" s="18" t="s">
        <v>819</v>
      </c>
      <c r="F24" s="18" t="s">
        <v>819</v>
      </c>
      <c r="G24" s="37" t="s">
        <v>82</v>
      </c>
      <c r="H24" s="37" t="s">
        <v>82</v>
      </c>
      <c r="I24" s="34" t="s">
        <v>359</v>
      </c>
      <c r="J24" s="20">
        <v>43438</v>
      </c>
      <c r="K24" s="17"/>
    </row>
    <row r="25" spans="1:11" ht="62.4" x14ac:dyDescent="0.3">
      <c r="A25" s="17" t="s">
        <v>820</v>
      </c>
      <c r="B25" s="18" t="s">
        <v>821</v>
      </c>
      <c r="C25" s="18" t="s">
        <v>766</v>
      </c>
      <c r="D25" s="18" t="s">
        <v>787</v>
      </c>
      <c r="E25" s="18" t="s">
        <v>822</v>
      </c>
      <c r="F25" s="18" t="s">
        <v>822</v>
      </c>
      <c r="G25" s="37" t="s">
        <v>82</v>
      </c>
      <c r="H25" s="37" t="s">
        <v>82</v>
      </c>
      <c r="I25" s="34" t="s">
        <v>359</v>
      </c>
      <c r="J25" s="20">
        <v>43438</v>
      </c>
      <c r="K25" s="17"/>
    </row>
    <row r="26" spans="1:11" ht="62.4" x14ac:dyDescent="0.3">
      <c r="A26" s="17" t="s">
        <v>823</v>
      </c>
      <c r="B26" s="18" t="s">
        <v>824</v>
      </c>
      <c r="C26" s="18" t="s">
        <v>825</v>
      </c>
      <c r="D26" s="18" t="s">
        <v>797</v>
      </c>
      <c r="E26" s="18" t="s">
        <v>826</v>
      </c>
      <c r="F26" s="18" t="s">
        <v>827</v>
      </c>
      <c r="G26" s="46" t="s">
        <v>82</v>
      </c>
      <c r="H26" s="46" t="s">
        <v>82</v>
      </c>
      <c r="I26" s="34" t="s">
        <v>359</v>
      </c>
      <c r="J26" s="20">
        <v>43438</v>
      </c>
      <c r="K26" s="17"/>
    </row>
    <row r="27" spans="1:11" ht="62.4" x14ac:dyDescent="0.3">
      <c r="A27" s="17" t="s">
        <v>828</v>
      </c>
      <c r="B27" s="18" t="s">
        <v>829</v>
      </c>
      <c r="C27" s="18" t="s">
        <v>825</v>
      </c>
      <c r="D27" s="18" t="s">
        <v>803</v>
      </c>
      <c r="E27" s="18" t="s">
        <v>830</v>
      </c>
      <c r="F27" s="18" t="s">
        <v>827</v>
      </c>
      <c r="G27" s="45" t="s">
        <v>149</v>
      </c>
      <c r="H27" s="45" t="s">
        <v>149</v>
      </c>
      <c r="I27" s="34" t="s">
        <v>359</v>
      </c>
      <c r="J27" s="20">
        <v>43438</v>
      </c>
      <c r="K27" s="17"/>
    </row>
    <row r="28" spans="1:11" ht="62.4" x14ac:dyDescent="0.3">
      <c r="A28" s="17" t="s">
        <v>831</v>
      </c>
      <c r="B28" s="18" t="s">
        <v>832</v>
      </c>
      <c r="C28" s="18" t="s">
        <v>825</v>
      </c>
      <c r="D28" s="18" t="s">
        <v>797</v>
      </c>
      <c r="E28" s="18" t="s">
        <v>833</v>
      </c>
      <c r="F28" s="18" t="s">
        <v>833</v>
      </c>
      <c r="G28" s="46" t="s">
        <v>82</v>
      </c>
      <c r="H28" s="46" t="s">
        <v>82</v>
      </c>
      <c r="I28" s="34" t="s">
        <v>359</v>
      </c>
      <c r="J28" s="20">
        <v>43438</v>
      </c>
      <c r="K28" s="17"/>
    </row>
    <row r="29" spans="1:11" ht="62.4" x14ac:dyDescent="0.3">
      <c r="A29" s="17" t="s">
        <v>834</v>
      </c>
      <c r="B29" s="18" t="s">
        <v>835</v>
      </c>
      <c r="C29" s="18" t="s">
        <v>825</v>
      </c>
      <c r="D29" s="18" t="s">
        <v>836</v>
      </c>
      <c r="E29" s="18" t="s">
        <v>837</v>
      </c>
      <c r="F29" s="18" t="s">
        <v>838</v>
      </c>
      <c r="G29" s="45" t="s">
        <v>149</v>
      </c>
      <c r="H29" s="45" t="s">
        <v>149</v>
      </c>
      <c r="I29" s="34" t="s">
        <v>359</v>
      </c>
      <c r="J29" s="20">
        <v>43438</v>
      </c>
      <c r="K29" s="17"/>
    </row>
    <row r="30" spans="1:11" ht="89.25" customHeight="1" x14ac:dyDescent="0.3">
      <c r="A30" s="17" t="s">
        <v>839</v>
      </c>
      <c r="B30" s="18" t="s">
        <v>840</v>
      </c>
      <c r="C30" s="18" t="s">
        <v>825</v>
      </c>
      <c r="D30" s="18" t="s">
        <v>836</v>
      </c>
      <c r="E30" s="18" t="s">
        <v>837</v>
      </c>
      <c r="F30" s="18" t="s">
        <v>837</v>
      </c>
      <c r="G30" s="46" t="s">
        <v>82</v>
      </c>
      <c r="H30" s="46" t="s">
        <v>82</v>
      </c>
      <c r="I30" s="34" t="s">
        <v>359</v>
      </c>
      <c r="J30" s="20">
        <v>43438</v>
      </c>
      <c r="K30" s="17"/>
    </row>
    <row r="31" spans="1:11" ht="78" x14ac:dyDescent="0.3">
      <c r="A31" s="17" t="s">
        <v>841</v>
      </c>
      <c r="B31" s="18" t="s">
        <v>842</v>
      </c>
      <c r="C31" s="18" t="s">
        <v>825</v>
      </c>
      <c r="D31" s="18" t="s">
        <v>843</v>
      </c>
      <c r="E31" s="18" t="s">
        <v>838</v>
      </c>
      <c r="F31" s="18" t="s">
        <v>838</v>
      </c>
      <c r="G31" s="46" t="s">
        <v>82</v>
      </c>
      <c r="H31" s="46" t="s">
        <v>82</v>
      </c>
      <c r="I31" s="34" t="s">
        <v>359</v>
      </c>
      <c r="J31" s="20">
        <v>43438</v>
      </c>
      <c r="K31" s="17"/>
    </row>
    <row r="32" spans="1:11" s="161" customFormat="1" ht="15.6" x14ac:dyDescent="0.3">
      <c r="A32" s="157" t="s">
        <v>844</v>
      </c>
      <c r="B32" s="158"/>
      <c r="C32" s="158"/>
      <c r="D32" s="158"/>
      <c r="E32" s="158"/>
      <c r="F32" s="158"/>
      <c r="G32" s="158"/>
      <c r="H32" s="159"/>
      <c r="I32" s="159"/>
      <c r="J32" s="160"/>
      <c r="K32" s="157"/>
    </row>
    <row r="33" spans="1:11" ht="78" x14ac:dyDescent="0.3">
      <c r="A33" s="17" t="s">
        <v>845</v>
      </c>
      <c r="B33" s="18" t="s">
        <v>846</v>
      </c>
      <c r="C33" s="18" t="s">
        <v>847</v>
      </c>
      <c r="D33" s="18" t="s">
        <v>848</v>
      </c>
      <c r="E33" s="18" t="s">
        <v>849</v>
      </c>
      <c r="F33" s="18" t="s">
        <v>850</v>
      </c>
      <c r="G33" s="37" t="s">
        <v>82</v>
      </c>
      <c r="H33" s="37" t="s">
        <v>82</v>
      </c>
      <c r="I33" s="34" t="s">
        <v>359</v>
      </c>
      <c r="J33" s="20">
        <v>43438</v>
      </c>
      <c r="K33" s="17"/>
    </row>
    <row r="34" spans="1:11" ht="62.4" x14ac:dyDescent="0.3">
      <c r="A34" s="17" t="s">
        <v>851</v>
      </c>
      <c r="B34" s="18" t="s">
        <v>852</v>
      </c>
      <c r="C34" s="18" t="s">
        <v>825</v>
      </c>
      <c r="D34" s="18" t="s">
        <v>848</v>
      </c>
      <c r="E34" s="18" t="s">
        <v>853</v>
      </c>
      <c r="F34" s="18" t="s">
        <v>853</v>
      </c>
      <c r="G34" s="37" t="s">
        <v>82</v>
      </c>
      <c r="H34" s="37" t="s">
        <v>82</v>
      </c>
      <c r="I34" s="34" t="s">
        <v>359</v>
      </c>
      <c r="J34" s="20">
        <v>43438</v>
      </c>
      <c r="K34" s="17"/>
    </row>
    <row r="35" spans="1:11" ht="78" x14ac:dyDescent="0.3">
      <c r="A35" s="17" t="s">
        <v>854</v>
      </c>
      <c r="B35" s="18" t="s">
        <v>855</v>
      </c>
      <c r="C35" s="18" t="s">
        <v>825</v>
      </c>
      <c r="D35" s="18" t="s">
        <v>848</v>
      </c>
      <c r="E35" s="18" t="s">
        <v>856</v>
      </c>
      <c r="F35" s="18" t="s">
        <v>856</v>
      </c>
      <c r="G35" s="37" t="s">
        <v>82</v>
      </c>
      <c r="H35" s="37" t="s">
        <v>82</v>
      </c>
      <c r="I35" s="34" t="s">
        <v>359</v>
      </c>
      <c r="J35" s="20">
        <v>43438</v>
      </c>
      <c r="K35" s="17"/>
    </row>
    <row r="36" spans="1:11" ht="62.4" x14ac:dyDescent="0.3">
      <c r="A36" s="17" t="s">
        <v>857</v>
      </c>
      <c r="B36" s="18" t="s">
        <v>858</v>
      </c>
      <c r="C36" s="18" t="s">
        <v>825</v>
      </c>
      <c r="D36" s="18" t="s">
        <v>859</v>
      </c>
      <c r="E36" s="18" t="s">
        <v>860</v>
      </c>
      <c r="F36" s="18" t="s">
        <v>860</v>
      </c>
      <c r="G36" s="37" t="s">
        <v>82</v>
      </c>
      <c r="H36" s="37" t="s">
        <v>82</v>
      </c>
      <c r="I36" s="34" t="s">
        <v>12</v>
      </c>
      <c r="J36" s="20" t="s">
        <v>757</v>
      </c>
      <c r="K36" s="17"/>
    </row>
    <row r="37" spans="1:11" ht="62.4" x14ac:dyDescent="0.3">
      <c r="A37" s="17" t="s">
        <v>861</v>
      </c>
      <c r="B37" s="18" t="s">
        <v>862</v>
      </c>
      <c r="C37" s="18" t="s">
        <v>825</v>
      </c>
      <c r="D37" s="18" t="s">
        <v>863</v>
      </c>
      <c r="E37" s="18" t="s">
        <v>860</v>
      </c>
      <c r="F37" s="18" t="s">
        <v>864</v>
      </c>
      <c r="G37" s="45" t="s">
        <v>149</v>
      </c>
      <c r="H37" s="45" t="s">
        <v>149</v>
      </c>
      <c r="I37" s="34" t="s">
        <v>12</v>
      </c>
      <c r="J37" s="20" t="s">
        <v>757</v>
      </c>
      <c r="K37" s="17"/>
    </row>
    <row r="38" spans="1:11" ht="62.4" x14ac:dyDescent="0.3">
      <c r="A38" s="17" t="s">
        <v>865</v>
      </c>
      <c r="B38" s="18" t="s">
        <v>866</v>
      </c>
      <c r="C38" s="18" t="s">
        <v>825</v>
      </c>
      <c r="D38" s="18" t="s">
        <v>867</v>
      </c>
      <c r="E38" s="18" t="s">
        <v>868</v>
      </c>
      <c r="F38" s="18" t="s">
        <v>869</v>
      </c>
      <c r="G38" s="46" t="s">
        <v>82</v>
      </c>
      <c r="H38" s="46" t="s">
        <v>82</v>
      </c>
      <c r="I38" s="34" t="s">
        <v>359</v>
      </c>
      <c r="J38" s="20">
        <v>43438</v>
      </c>
      <c r="K38" s="17"/>
    </row>
    <row r="39" spans="1:11" s="156" customFormat="1" ht="15.6" x14ac:dyDescent="0.3">
      <c r="A39" s="144" t="s">
        <v>870</v>
      </c>
      <c r="B39" s="153"/>
      <c r="C39" s="153"/>
      <c r="D39" s="153"/>
      <c r="E39" s="153"/>
      <c r="F39" s="153"/>
      <c r="G39" s="46"/>
      <c r="H39" s="46"/>
      <c r="I39" s="154"/>
      <c r="J39" s="155"/>
      <c r="K39" s="164"/>
    </row>
    <row r="40" spans="1:11" ht="31.2" x14ac:dyDescent="0.3">
      <c r="A40" s="17" t="s">
        <v>871</v>
      </c>
      <c r="B40" s="18" t="s">
        <v>872</v>
      </c>
      <c r="C40" s="18" t="s">
        <v>873</v>
      </c>
      <c r="D40" s="18" t="s">
        <v>874</v>
      </c>
      <c r="E40" s="18" t="s">
        <v>875</v>
      </c>
      <c r="F40" s="18" t="s">
        <v>876</v>
      </c>
      <c r="G40" s="46" t="s">
        <v>82</v>
      </c>
      <c r="H40" s="46" t="s">
        <v>82</v>
      </c>
      <c r="I40" s="34" t="s">
        <v>359</v>
      </c>
      <c r="J40" s="47">
        <v>43438</v>
      </c>
      <c r="K40" s="17"/>
    </row>
    <row r="41" spans="1:11" ht="62.4" x14ac:dyDescent="0.3">
      <c r="A41" s="17" t="s">
        <v>877</v>
      </c>
      <c r="B41" s="18" t="s">
        <v>878</v>
      </c>
      <c r="C41" s="18" t="s">
        <v>825</v>
      </c>
      <c r="D41" s="18" t="s">
        <v>874</v>
      </c>
      <c r="E41" s="18" t="s">
        <v>879</v>
      </c>
      <c r="F41" s="18" t="s">
        <v>879</v>
      </c>
      <c r="G41" s="46" t="s">
        <v>82</v>
      </c>
      <c r="H41" s="46" t="s">
        <v>82</v>
      </c>
      <c r="I41" s="34" t="s">
        <v>359</v>
      </c>
      <c r="J41" s="47">
        <v>43438</v>
      </c>
      <c r="K41" s="17"/>
    </row>
    <row r="42" spans="1:11" ht="15.6" x14ac:dyDescent="0.3">
      <c r="A42" s="111" t="s">
        <v>725</v>
      </c>
      <c r="B42" s="17"/>
      <c r="C42" s="18"/>
      <c r="D42" s="18"/>
      <c r="E42" s="18"/>
      <c r="F42" s="18"/>
      <c r="G42" s="34"/>
      <c r="H42" s="34"/>
      <c r="I42" s="34"/>
      <c r="J42" s="20"/>
      <c r="K42" s="17"/>
    </row>
    <row r="43" spans="1:11" ht="15.6" x14ac:dyDescent="0.3">
      <c r="A43" s="148" t="s">
        <v>737</v>
      </c>
      <c r="B43" s="162"/>
      <c r="C43" s="148"/>
      <c r="D43" s="149"/>
      <c r="E43" s="149"/>
      <c r="F43" s="149"/>
      <c r="G43" s="150"/>
      <c r="H43" s="150"/>
      <c r="I43" s="150"/>
      <c r="J43" s="151"/>
      <c r="K43" s="109"/>
    </row>
    <row r="44" spans="1:11" ht="109.2" x14ac:dyDescent="0.3">
      <c r="A44" s="17" t="s">
        <v>880</v>
      </c>
      <c r="B44" s="18" t="s">
        <v>739</v>
      </c>
      <c r="C44" s="18" t="s">
        <v>881</v>
      </c>
      <c r="D44" s="18" t="s">
        <v>740</v>
      </c>
      <c r="E44" s="18" t="s">
        <v>741</v>
      </c>
      <c r="F44" s="18" t="s">
        <v>741</v>
      </c>
      <c r="G44" s="37" t="s">
        <v>82</v>
      </c>
      <c r="H44" s="37" t="s">
        <v>82</v>
      </c>
      <c r="I44" s="34" t="s">
        <v>359</v>
      </c>
      <c r="J44" s="47">
        <v>43438</v>
      </c>
      <c r="K44" s="17"/>
    </row>
    <row r="45" spans="1:11" ht="140.4" x14ac:dyDescent="0.3">
      <c r="A45" s="17" t="s">
        <v>882</v>
      </c>
      <c r="B45" s="18" t="s">
        <v>743</v>
      </c>
      <c r="C45" s="18" t="s">
        <v>881</v>
      </c>
      <c r="D45" s="18" t="s">
        <v>745</v>
      </c>
      <c r="E45" s="18" t="s">
        <v>746</v>
      </c>
      <c r="F45" s="18" t="s">
        <v>746</v>
      </c>
      <c r="G45" s="37" t="s">
        <v>82</v>
      </c>
      <c r="H45" s="37" t="s">
        <v>82</v>
      </c>
      <c r="I45" s="34" t="s">
        <v>359</v>
      </c>
      <c r="J45" s="47">
        <v>43438</v>
      </c>
      <c r="K45" s="17"/>
    </row>
    <row r="46" spans="1:11" ht="140.4" x14ac:dyDescent="0.3">
      <c r="A46" s="17" t="s">
        <v>883</v>
      </c>
      <c r="B46" s="18" t="s">
        <v>748</v>
      </c>
      <c r="C46" s="18" t="s">
        <v>881</v>
      </c>
      <c r="D46" s="18" t="s">
        <v>749</v>
      </c>
      <c r="E46" s="18" t="s">
        <v>750</v>
      </c>
      <c r="F46" s="18" t="s">
        <v>750</v>
      </c>
      <c r="G46" s="37" t="s">
        <v>82</v>
      </c>
      <c r="H46" s="37" t="s">
        <v>82</v>
      </c>
      <c r="I46" s="34" t="s">
        <v>359</v>
      </c>
      <c r="J46" s="47">
        <v>43438</v>
      </c>
      <c r="K46" s="17"/>
    </row>
    <row r="47" spans="1:11" ht="15.6" x14ac:dyDescent="0.3">
      <c r="A47" s="148" t="s">
        <v>751</v>
      </c>
      <c r="B47" s="164"/>
      <c r="C47" s="153"/>
      <c r="D47" s="153"/>
      <c r="E47" s="153"/>
      <c r="F47" s="153"/>
      <c r="G47" s="153"/>
      <c r="H47" s="37"/>
      <c r="I47" s="154"/>
      <c r="J47" s="155"/>
      <c r="K47" s="17"/>
    </row>
    <row r="48" spans="1:11" ht="62.4" x14ac:dyDescent="0.3">
      <c r="A48" s="17" t="s">
        <v>884</v>
      </c>
      <c r="B48" s="18" t="s">
        <v>753</v>
      </c>
      <c r="C48" s="18" t="s">
        <v>885</v>
      </c>
      <c r="D48" s="18" t="s">
        <v>755</v>
      </c>
      <c r="E48" s="18" t="s">
        <v>756</v>
      </c>
      <c r="F48" s="18" t="s">
        <v>756</v>
      </c>
      <c r="G48" s="18"/>
      <c r="H48" s="37" t="s">
        <v>82</v>
      </c>
      <c r="I48" s="34" t="s">
        <v>12</v>
      </c>
      <c r="J48" s="20" t="s">
        <v>757</v>
      </c>
      <c r="K48" s="17"/>
    </row>
    <row r="49" spans="1:11" ht="109.2" x14ac:dyDescent="0.3">
      <c r="A49" s="17" t="s">
        <v>886</v>
      </c>
      <c r="B49" s="18" t="s">
        <v>759</v>
      </c>
      <c r="C49" s="18" t="s">
        <v>887</v>
      </c>
      <c r="D49" s="18" t="s">
        <v>755</v>
      </c>
      <c r="E49" s="18" t="s">
        <v>761</v>
      </c>
      <c r="F49" s="18" t="s">
        <v>761</v>
      </c>
      <c r="G49" s="18"/>
      <c r="H49" s="37" t="s">
        <v>82</v>
      </c>
      <c r="I49" s="34" t="s">
        <v>12</v>
      </c>
      <c r="J49" s="20" t="s">
        <v>757</v>
      </c>
      <c r="K49" s="17"/>
    </row>
    <row r="50" spans="1:11" ht="15.6" x14ac:dyDescent="0.3">
      <c r="A50" s="144" t="s">
        <v>762</v>
      </c>
      <c r="B50" s="144"/>
      <c r="C50" s="145"/>
      <c r="D50" s="145"/>
      <c r="E50" s="145"/>
      <c r="F50" s="145"/>
      <c r="G50" s="145"/>
      <c r="H50" s="37"/>
      <c r="I50" s="46"/>
      <c r="J50" s="146"/>
      <c r="K50" s="17"/>
    </row>
    <row r="51" spans="1:11" ht="15.6" x14ac:dyDescent="0.3">
      <c r="A51" s="142" t="s">
        <v>763</v>
      </c>
      <c r="B51" s="142"/>
      <c r="C51" s="135"/>
      <c r="D51" s="135"/>
      <c r="E51" s="135"/>
      <c r="F51" s="135"/>
      <c r="G51" s="135"/>
      <c r="H51" s="37"/>
      <c r="I51" s="136"/>
      <c r="J51" s="138"/>
      <c r="K51" s="17"/>
    </row>
    <row r="52" spans="1:11" ht="46.8" x14ac:dyDescent="0.3">
      <c r="A52" s="17" t="s">
        <v>888</v>
      </c>
      <c r="B52" s="18" t="s">
        <v>765</v>
      </c>
      <c r="C52" s="18" t="s">
        <v>889</v>
      </c>
      <c r="D52" s="18" t="s">
        <v>767</v>
      </c>
      <c r="E52" s="18" t="s">
        <v>768</v>
      </c>
      <c r="F52" s="18" t="s">
        <v>768</v>
      </c>
      <c r="G52" s="37" t="s">
        <v>82</v>
      </c>
      <c r="H52" s="37" t="s">
        <v>82</v>
      </c>
      <c r="I52" s="34" t="s">
        <v>359</v>
      </c>
      <c r="J52" s="47">
        <v>43438</v>
      </c>
      <c r="K52" s="17"/>
    </row>
    <row r="53" spans="1:11" ht="46.8" x14ac:dyDescent="0.3">
      <c r="A53" s="17" t="s">
        <v>890</v>
      </c>
      <c r="B53" s="18" t="s">
        <v>770</v>
      </c>
      <c r="C53" s="18" t="s">
        <v>889</v>
      </c>
      <c r="D53" s="18" t="s">
        <v>771</v>
      </c>
      <c r="E53" s="18" t="s">
        <v>772</v>
      </c>
      <c r="F53" s="18" t="s">
        <v>772</v>
      </c>
      <c r="G53" s="37" t="s">
        <v>82</v>
      </c>
      <c r="H53" s="37" t="s">
        <v>82</v>
      </c>
      <c r="I53" s="34" t="s">
        <v>359</v>
      </c>
      <c r="J53" s="47">
        <v>43438</v>
      </c>
      <c r="K53" s="17"/>
    </row>
    <row r="54" spans="1:11" ht="78" x14ac:dyDescent="0.3">
      <c r="A54" s="17" t="s">
        <v>891</v>
      </c>
      <c r="B54" s="18" t="s">
        <v>774</v>
      </c>
      <c r="C54" s="18" t="s">
        <v>889</v>
      </c>
      <c r="D54" s="18" t="s">
        <v>775</v>
      </c>
      <c r="E54" s="18" t="s">
        <v>776</v>
      </c>
      <c r="F54" s="18" t="s">
        <v>777</v>
      </c>
      <c r="G54" s="38" t="s">
        <v>149</v>
      </c>
      <c r="H54" s="38" t="s">
        <v>149</v>
      </c>
      <c r="I54" s="34" t="s">
        <v>359</v>
      </c>
      <c r="J54" s="47">
        <v>43438</v>
      </c>
      <c r="K54" s="17"/>
    </row>
    <row r="55" spans="1:11" ht="78" x14ac:dyDescent="0.3">
      <c r="A55" s="17" t="s">
        <v>892</v>
      </c>
      <c r="B55" s="18" t="s">
        <v>779</v>
      </c>
      <c r="C55" s="18" t="s">
        <v>889</v>
      </c>
      <c r="D55" s="18" t="s">
        <v>780</v>
      </c>
      <c r="E55" s="18" t="s">
        <v>777</v>
      </c>
      <c r="F55" s="18" t="s">
        <v>777</v>
      </c>
      <c r="G55" s="37" t="s">
        <v>82</v>
      </c>
      <c r="H55" s="37" t="s">
        <v>82</v>
      </c>
      <c r="I55" s="34" t="s">
        <v>12</v>
      </c>
      <c r="J55" s="47" t="s">
        <v>757</v>
      </c>
      <c r="K55" s="17"/>
    </row>
    <row r="56" spans="1:11" ht="78" x14ac:dyDescent="0.3">
      <c r="A56" s="17" t="s">
        <v>893</v>
      </c>
      <c r="B56" s="18" t="s">
        <v>782</v>
      </c>
      <c r="C56" s="18" t="s">
        <v>889</v>
      </c>
      <c r="D56" s="18" t="s">
        <v>783</v>
      </c>
      <c r="E56" s="18" t="s">
        <v>784</v>
      </c>
      <c r="F56" s="18" t="s">
        <v>777</v>
      </c>
      <c r="G56" s="38" t="s">
        <v>149</v>
      </c>
      <c r="H56" s="38" t="s">
        <v>149</v>
      </c>
      <c r="I56" s="34" t="s">
        <v>12</v>
      </c>
      <c r="J56" s="47" t="s">
        <v>757</v>
      </c>
      <c r="K56" s="17"/>
    </row>
    <row r="57" spans="1:11" ht="62.4" x14ac:dyDescent="0.3">
      <c r="A57" s="17" t="s">
        <v>894</v>
      </c>
      <c r="B57" s="18" t="s">
        <v>786</v>
      </c>
      <c r="C57" s="18" t="s">
        <v>889</v>
      </c>
      <c r="D57" s="18" t="s">
        <v>787</v>
      </c>
      <c r="E57" s="18" t="s">
        <v>788</v>
      </c>
      <c r="F57" s="18" t="s">
        <v>789</v>
      </c>
      <c r="G57" s="37" t="s">
        <v>82</v>
      </c>
      <c r="H57" s="37" t="s">
        <v>82</v>
      </c>
      <c r="I57" s="34" t="s">
        <v>359</v>
      </c>
      <c r="J57" s="47">
        <v>43438</v>
      </c>
      <c r="K57" s="17"/>
    </row>
    <row r="58" spans="1:11" ht="78" x14ac:dyDescent="0.3">
      <c r="A58" s="17" t="s">
        <v>895</v>
      </c>
      <c r="B58" s="18" t="s">
        <v>791</v>
      </c>
      <c r="C58" s="18" t="s">
        <v>889</v>
      </c>
      <c r="D58" s="18" t="s">
        <v>792</v>
      </c>
      <c r="E58" s="18" t="s">
        <v>793</v>
      </c>
      <c r="F58" s="18" t="s">
        <v>793</v>
      </c>
      <c r="G58" s="37" t="s">
        <v>82</v>
      </c>
      <c r="H58" s="37" t="s">
        <v>82</v>
      </c>
      <c r="I58" s="34" t="s">
        <v>359</v>
      </c>
      <c r="J58" s="47">
        <v>43438</v>
      </c>
      <c r="K58" s="17"/>
    </row>
    <row r="59" spans="1:11" ht="78" x14ac:dyDescent="0.3">
      <c r="A59" s="17" t="s">
        <v>896</v>
      </c>
      <c r="B59" s="18" t="s">
        <v>795</v>
      </c>
      <c r="C59" s="18" t="s">
        <v>897</v>
      </c>
      <c r="D59" s="18" t="s">
        <v>797</v>
      </c>
      <c r="E59" s="18" t="s">
        <v>798</v>
      </c>
      <c r="F59" s="18" t="s">
        <v>799</v>
      </c>
      <c r="G59" s="46" t="s">
        <v>82</v>
      </c>
      <c r="H59" s="46" t="s">
        <v>82</v>
      </c>
      <c r="I59" s="34" t="s">
        <v>359</v>
      </c>
      <c r="J59" s="47">
        <v>43438</v>
      </c>
      <c r="K59" s="17"/>
    </row>
    <row r="60" spans="1:11" ht="78" x14ac:dyDescent="0.3">
      <c r="A60" s="17" t="s">
        <v>898</v>
      </c>
      <c r="B60" s="18" t="s">
        <v>801</v>
      </c>
      <c r="C60" s="18" t="s">
        <v>899</v>
      </c>
      <c r="D60" s="18" t="s">
        <v>803</v>
      </c>
      <c r="E60" s="18" t="s">
        <v>804</v>
      </c>
      <c r="F60" s="18" t="s">
        <v>805</v>
      </c>
      <c r="G60" s="45" t="s">
        <v>149</v>
      </c>
      <c r="H60" s="45" t="s">
        <v>149</v>
      </c>
      <c r="I60" s="34" t="s">
        <v>359</v>
      </c>
      <c r="J60" s="47">
        <v>43438</v>
      </c>
      <c r="K60" s="17"/>
    </row>
    <row r="61" spans="1:11" ht="62.4" x14ac:dyDescent="0.3">
      <c r="A61" s="17" t="s">
        <v>900</v>
      </c>
      <c r="B61" s="18" t="s">
        <v>807</v>
      </c>
      <c r="C61" s="18" t="s">
        <v>901</v>
      </c>
      <c r="D61" s="18" t="s">
        <v>809</v>
      </c>
      <c r="E61" s="18" t="s">
        <v>798</v>
      </c>
      <c r="F61" s="18" t="s">
        <v>810</v>
      </c>
      <c r="G61" s="46" t="s">
        <v>82</v>
      </c>
      <c r="H61" s="46" t="s">
        <v>82</v>
      </c>
      <c r="I61" s="34" t="s">
        <v>359</v>
      </c>
      <c r="J61" s="47">
        <v>43438</v>
      </c>
      <c r="K61" s="17"/>
    </row>
    <row r="62" spans="1:11" ht="62.4" x14ac:dyDescent="0.3">
      <c r="A62" s="17" t="s">
        <v>902</v>
      </c>
      <c r="B62" s="18" t="s">
        <v>812</v>
      </c>
      <c r="C62" s="18" t="s">
        <v>903</v>
      </c>
      <c r="D62" s="18" t="s">
        <v>814</v>
      </c>
      <c r="E62" s="18" t="s">
        <v>804</v>
      </c>
      <c r="F62" s="18" t="s">
        <v>815</v>
      </c>
      <c r="G62" s="46" t="s">
        <v>82</v>
      </c>
      <c r="H62" s="46" t="s">
        <v>82</v>
      </c>
      <c r="I62" s="34" t="s">
        <v>359</v>
      </c>
      <c r="J62" s="47">
        <v>43438</v>
      </c>
      <c r="K62" s="17"/>
    </row>
    <row r="63" spans="1:11" ht="78" x14ac:dyDescent="0.3">
      <c r="A63" s="17" t="s">
        <v>904</v>
      </c>
      <c r="B63" s="18" t="s">
        <v>817</v>
      </c>
      <c r="C63" s="18" t="s">
        <v>889</v>
      </c>
      <c r="D63" s="18" t="s">
        <v>818</v>
      </c>
      <c r="E63" s="18" t="s">
        <v>819</v>
      </c>
      <c r="F63" s="18" t="s">
        <v>819</v>
      </c>
      <c r="G63" s="37" t="s">
        <v>82</v>
      </c>
      <c r="H63" s="37" t="s">
        <v>82</v>
      </c>
      <c r="I63" s="34" t="s">
        <v>359</v>
      </c>
      <c r="J63" s="47">
        <v>43438</v>
      </c>
      <c r="K63" s="17"/>
    </row>
    <row r="64" spans="1:11" ht="62.4" x14ac:dyDescent="0.3">
      <c r="A64" s="17" t="s">
        <v>905</v>
      </c>
      <c r="B64" s="18" t="s">
        <v>821</v>
      </c>
      <c r="C64" s="18" t="s">
        <v>889</v>
      </c>
      <c r="D64" s="18" t="s">
        <v>787</v>
      </c>
      <c r="E64" s="18" t="s">
        <v>822</v>
      </c>
      <c r="F64" s="18" t="s">
        <v>822</v>
      </c>
      <c r="G64" s="37" t="s">
        <v>82</v>
      </c>
      <c r="H64" s="37" t="s">
        <v>82</v>
      </c>
      <c r="I64" s="34" t="s">
        <v>359</v>
      </c>
      <c r="J64" s="47">
        <v>43438</v>
      </c>
      <c r="K64" s="17"/>
    </row>
    <row r="65" spans="1:11" ht="62.4" x14ac:dyDescent="0.3">
      <c r="A65" s="17" t="s">
        <v>906</v>
      </c>
      <c r="B65" s="18" t="s">
        <v>824</v>
      </c>
      <c r="C65" s="18" t="s">
        <v>907</v>
      </c>
      <c r="D65" s="18" t="s">
        <v>797</v>
      </c>
      <c r="E65" s="18" t="s">
        <v>826</v>
      </c>
      <c r="F65" s="18" t="s">
        <v>827</v>
      </c>
      <c r="G65" s="46" t="s">
        <v>82</v>
      </c>
      <c r="H65" s="46" t="s">
        <v>82</v>
      </c>
      <c r="I65" s="34" t="s">
        <v>359</v>
      </c>
      <c r="J65" s="47">
        <v>43438</v>
      </c>
      <c r="K65" s="17"/>
    </row>
    <row r="66" spans="1:11" ht="62.4" x14ac:dyDescent="0.3">
      <c r="A66" s="17" t="s">
        <v>908</v>
      </c>
      <c r="B66" s="18" t="s">
        <v>829</v>
      </c>
      <c r="C66" s="18" t="s">
        <v>907</v>
      </c>
      <c r="D66" s="18" t="s">
        <v>803</v>
      </c>
      <c r="E66" s="18" t="s">
        <v>830</v>
      </c>
      <c r="F66" s="18" t="s">
        <v>827</v>
      </c>
      <c r="G66" s="45" t="s">
        <v>149</v>
      </c>
      <c r="H66" s="45" t="s">
        <v>149</v>
      </c>
      <c r="I66" s="34" t="s">
        <v>359</v>
      </c>
      <c r="J66" s="47">
        <v>43438</v>
      </c>
      <c r="K66" s="17"/>
    </row>
    <row r="67" spans="1:11" ht="62.4" x14ac:dyDescent="0.3">
      <c r="A67" s="17" t="s">
        <v>909</v>
      </c>
      <c r="B67" s="18" t="s">
        <v>832</v>
      </c>
      <c r="C67" s="18" t="s">
        <v>907</v>
      </c>
      <c r="D67" s="18" t="s">
        <v>797</v>
      </c>
      <c r="E67" s="18" t="s">
        <v>833</v>
      </c>
      <c r="F67" s="18" t="s">
        <v>833</v>
      </c>
      <c r="G67" s="46" t="s">
        <v>82</v>
      </c>
      <c r="H67" s="46" t="s">
        <v>82</v>
      </c>
      <c r="I67" s="34" t="s">
        <v>359</v>
      </c>
      <c r="J67" s="47">
        <v>43438</v>
      </c>
      <c r="K67" s="17"/>
    </row>
    <row r="68" spans="1:11" ht="62.4" x14ac:dyDescent="0.3">
      <c r="A68" s="17" t="s">
        <v>910</v>
      </c>
      <c r="B68" s="18" t="s">
        <v>835</v>
      </c>
      <c r="C68" s="18" t="s">
        <v>907</v>
      </c>
      <c r="D68" s="18" t="s">
        <v>836</v>
      </c>
      <c r="E68" s="18" t="s">
        <v>837</v>
      </c>
      <c r="F68" s="18" t="s">
        <v>838</v>
      </c>
      <c r="G68" s="45" t="s">
        <v>149</v>
      </c>
      <c r="H68" s="45" t="s">
        <v>149</v>
      </c>
      <c r="I68" s="34" t="s">
        <v>359</v>
      </c>
      <c r="J68" s="47">
        <v>43438</v>
      </c>
      <c r="K68" s="17"/>
    </row>
    <row r="69" spans="1:11" ht="62.4" x14ac:dyDescent="0.3">
      <c r="A69" s="17" t="s">
        <v>911</v>
      </c>
      <c r="B69" s="18" t="s">
        <v>840</v>
      </c>
      <c r="C69" s="18" t="s">
        <v>907</v>
      </c>
      <c r="D69" s="18" t="s">
        <v>836</v>
      </c>
      <c r="E69" s="18" t="s">
        <v>837</v>
      </c>
      <c r="F69" s="18" t="s">
        <v>837</v>
      </c>
      <c r="G69" s="46" t="s">
        <v>82</v>
      </c>
      <c r="H69" s="46" t="s">
        <v>82</v>
      </c>
      <c r="I69" s="34" t="s">
        <v>359</v>
      </c>
      <c r="J69" s="47">
        <v>43438</v>
      </c>
      <c r="K69" s="17"/>
    </row>
    <row r="70" spans="1:11" ht="78" x14ac:dyDescent="0.3">
      <c r="A70" s="17" t="s">
        <v>912</v>
      </c>
      <c r="B70" s="18" t="s">
        <v>842</v>
      </c>
      <c r="C70" s="18" t="s">
        <v>907</v>
      </c>
      <c r="D70" s="18" t="s">
        <v>843</v>
      </c>
      <c r="E70" s="18" t="s">
        <v>838</v>
      </c>
      <c r="F70" s="18" t="s">
        <v>838</v>
      </c>
      <c r="G70" s="46" t="s">
        <v>82</v>
      </c>
      <c r="H70" s="46" t="s">
        <v>82</v>
      </c>
      <c r="I70" s="34" t="s">
        <v>359</v>
      </c>
      <c r="J70" s="47">
        <v>43438</v>
      </c>
      <c r="K70" s="17"/>
    </row>
    <row r="71" spans="1:11" ht="15.6" x14ac:dyDescent="0.3">
      <c r="A71" s="157" t="s">
        <v>844</v>
      </c>
      <c r="B71" s="158"/>
      <c r="C71" s="158"/>
      <c r="D71" s="158"/>
      <c r="E71" s="158"/>
      <c r="F71" s="158"/>
      <c r="G71" s="159"/>
      <c r="H71" s="159"/>
      <c r="I71" s="159"/>
      <c r="J71" s="160"/>
      <c r="K71" s="17"/>
    </row>
    <row r="72" spans="1:11" ht="78" x14ac:dyDescent="0.3">
      <c r="A72" s="17" t="s">
        <v>913</v>
      </c>
      <c r="B72" s="18" t="s">
        <v>846</v>
      </c>
      <c r="C72" s="18" t="s">
        <v>914</v>
      </c>
      <c r="D72" s="18" t="s">
        <v>848</v>
      </c>
      <c r="E72" s="18" t="s">
        <v>849</v>
      </c>
      <c r="F72" s="18" t="s">
        <v>850</v>
      </c>
      <c r="G72" s="37" t="s">
        <v>82</v>
      </c>
      <c r="H72" s="37" t="s">
        <v>82</v>
      </c>
      <c r="I72" s="34" t="s">
        <v>359</v>
      </c>
      <c r="J72" s="47">
        <v>43438</v>
      </c>
      <c r="K72" s="17"/>
    </row>
    <row r="73" spans="1:11" ht="62.4" x14ac:dyDescent="0.3">
      <c r="A73" s="17" t="s">
        <v>915</v>
      </c>
      <c r="B73" s="18" t="s">
        <v>852</v>
      </c>
      <c r="C73" s="18" t="s">
        <v>907</v>
      </c>
      <c r="D73" s="18" t="s">
        <v>848</v>
      </c>
      <c r="E73" s="18" t="s">
        <v>853</v>
      </c>
      <c r="F73" s="18" t="s">
        <v>853</v>
      </c>
      <c r="G73" s="37" t="s">
        <v>82</v>
      </c>
      <c r="H73" s="37" t="s">
        <v>82</v>
      </c>
      <c r="I73" s="34" t="s">
        <v>359</v>
      </c>
      <c r="J73" s="47">
        <v>43438</v>
      </c>
      <c r="K73" s="17"/>
    </row>
    <row r="74" spans="1:11" ht="78" x14ac:dyDescent="0.3">
      <c r="A74" s="17" t="s">
        <v>916</v>
      </c>
      <c r="B74" s="18" t="s">
        <v>855</v>
      </c>
      <c r="C74" s="18" t="s">
        <v>907</v>
      </c>
      <c r="D74" s="18" t="s">
        <v>848</v>
      </c>
      <c r="E74" s="18" t="s">
        <v>856</v>
      </c>
      <c r="F74" s="18" t="s">
        <v>856</v>
      </c>
      <c r="G74" s="37" t="s">
        <v>82</v>
      </c>
      <c r="H74" s="37" t="s">
        <v>82</v>
      </c>
      <c r="I74" s="34" t="s">
        <v>359</v>
      </c>
      <c r="J74" s="47">
        <v>43438</v>
      </c>
      <c r="K74" s="17"/>
    </row>
    <row r="75" spans="1:11" ht="62.4" x14ac:dyDescent="0.3">
      <c r="A75" s="17" t="s">
        <v>917</v>
      </c>
      <c r="B75" s="18" t="s">
        <v>858</v>
      </c>
      <c r="C75" s="18" t="s">
        <v>907</v>
      </c>
      <c r="D75" s="18" t="s">
        <v>859</v>
      </c>
      <c r="E75" s="18" t="s">
        <v>860</v>
      </c>
      <c r="F75" s="18" t="s">
        <v>860</v>
      </c>
      <c r="G75" s="37" t="s">
        <v>82</v>
      </c>
      <c r="H75" s="37" t="s">
        <v>82</v>
      </c>
      <c r="I75" s="34" t="s">
        <v>12</v>
      </c>
      <c r="J75" s="20" t="s">
        <v>757</v>
      </c>
      <c r="K75" s="17"/>
    </row>
    <row r="76" spans="1:11" ht="62.4" x14ac:dyDescent="0.3">
      <c r="A76" s="17" t="s">
        <v>918</v>
      </c>
      <c r="B76" s="18" t="s">
        <v>862</v>
      </c>
      <c r="C76" s="18" t="s">
        <v>907</v>
      </c>
      <c r="D76" s="18" t="s">
        <v>863</v>
      </c>
      <c r="E76" s="18" t="s">
        <v>860</v>
      </c>
      <c r="F76" s="18" t="s">
        <v>864</v>
      </c>
      <c r="G76" s="45" t="s">
        <v>149</v>
      </c>
      <c r="H76" s="45" t="s">
        <v>149</v>
      </c>
      <c r="I76" s="34" t="s">
        <v>12</v>
      </c>
      <c r="J76" s="20" t="s">
        <v>757</v>
      </c>
      <c r="K76" s="17"/>
    </row>
    <row r="77" spans="1:11" ht="62.4" x14ac:dyDescent="0.3">
      <c r="A77" s="17" t="s">
        <v>919</v>
      </c>
      <c r="B77" s="18" t="s">
        <v>866</v>
      </c>
      <c r="C77" s="18" t="s">
        <v>907</v>
      </c>
      <c r="D77" s="18" t="s">
        <v>867</v>
      </c>
      <c r="E77" s="18" t="s">
        <v>868</v>
      </c>
      <c r="F77" s="18" t="s">
        <v>869</v>
      </c>
      <c r="G77" s="46" t="s">
        <v>82</v>
      </c>
      <c r="H77" s="46" t="s">
        <v>82</v>
      </c>
      <c r="I77" s="34" t="s">
        <v>359</v>
      </c>
      <c r="J77" s="47">
        <v>43438</v>
      </c>
      <c r="K77" s="17"/>
    </row>
    <row r="78" spans="1:11" ht="15.6" x14ac:dyDescent="0.3">
      <c r="A78" s="144" t="s">
        <v>870</v>
      </c>
      <c r="B78" s="153"/>
      <c r="C78" s="153"/>
      <c r="D78" s="153"/>
      <c r="E78" s="153"/>
      <c r="F78" s="153"/>
      <c r="G78" s="46"/>
      <c r="H78" s="46"/>
      <c r="I78" s="154"/>
      <c r="J78" s="155"/>
      <c r="K78" s="17"/>
    </row>
    <row r="79" spans="1:11" ht="31.2" x14ac:dyDescent="0.3">
      <c r="A79" s="17" t="s">
        <v>920</v>
      </c>
      <c r="B79" s="18" t="s">
        <v>872</v>
      </c>
      <c r="C79" s="18" t="s">
        <v>921</v>
      </c>
      <c r="D79" s="18" t="s">
        <v>874</v>
      </c>
      <c r="E79" s="18" t="s">
        <v>875</v>
      </c>
      <c r="F79" s="18" t="s">
        <v>876</v>
      </c>
      <c r="G79" s="46" t="s">
        <v>82</v>
      </c>
      <c r="H79" s="46" t="s">
        <v>82</v>
      </c>
      <c r="I79" s="34" t="s">
        <v>359</v>
      </c>
      <c r="J79" s="47">
        <v>43438</v>
      </c>
      <c r="K79" s="17"/>
    </row>
    <row r="80" spans="1:11" ht="62.4" x14ac:dyDescent="0.3">
      <c r="A80" s="17" t="s">
        <v>922</v>
      </c>
      <c r="B80" s="18" t="s">
        <v>878</v>
      </c>
      <c r="C80" s="18" t="s">
        <v>907</v>
      </c>
      <c r="D80" s="18" t="s">
        <v>874</v>
      </c>
      <c r="E80" s="18" t="s">
        <v>923</v>
      </c>
      <c r="F80" s="18" t="s">
        <v>923</v>
      </c>
      <c r="G80" s="46" t="s">
        <v>82</v>
      </c>
      <c r="H80" s="46" t="s">
        <v>82</v>
      </c>
      <c r="I80" s="34" t="s">
        <v>359</v>
      </c>
      <c r="J80" s="47">
        <v>43438</v>
      </c>
      <c r="K80" s="17"/>
    </row>
  </sheetData>
  <dataValidations count="1">
    <dataValidation type="list" errorStyle="warning" allowBlank="1" showInputMessage="1" showErrorMessage="1" sqref="H3 G33:H36 G24:H25 H5:H19 G63:H64 H44:H58 G5:G7 G9:G10 G13:G19 G44:G46 G52:G58 G72:H75">
      <formula1>"Pass,Fail,Untest"</formula1>
    </dataValidation>
  </dataValidation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B40" workbookViewId="0">
      <selection activeCell="H90" sqref="H90"/>
    </sheetView>
  </sheetViews>
  <sheetFormatPr defaultColWidth="9.109375" defaultRowHeight="15.6" x14ac:dyDescent="0.3"/>
  <cols>
    <col min="1" max="1" width="9.109375" style="40"/>
    <col min="2" max="2" width="28.5546875" style="40" customWidth="1"/>
    <col min="3" max="3" width="12.6640625" style="40" customWidth="1"/>
    <col min="4" max="4" width="40.88671875" style="40" customWidth="1"/>
    <col min="5" max="5" width="30.88671875" style="40" customWidth="1"/>
    <col min="6" max="6" width="31.6640625" style="40" customWidth="1"/>
    <col min="7" max="7" width="13.88671875" style="40" bestFit="1" customWidth="1"/>
    <col min="8" max="8" width="12.33203125" style="40" customWidth="1"/>
    <col min="9" max="9" width="15" style="40" customWidth="1"/>
    <col min="10" max="10" width="12.33203125" style="40" customWidth="1"/>
    <col min="11" max="16384" width="9.109375" style="40"/>
  </cols>
  <sheetData>
    <row r="1" spans="1:11" ht="31.5" x14ac:dyDescent="0.25">
      <c r="A1" s="17" t="s">
        <v>0</v>
      </c>
      <c r="B1" s="17" t="s">
        <v>69</v>
      </c>
      <c r="C1" s="18" t="s">
        <v>70</v>
      </c>
      <c r="D1" s="17" t="s">
        <v>71</v>
      </c>
      <c r="E1" s="17" t="s">
        <v>72</v>
      </c>
      <c r="F1" s="17" t="s">
        <v>73</v>
      </c>
      <c r="G1" s="17" t="s">
        <v>1607</v>
      </c>
      <c r="H1" s="17" t="s">
        <v>1608</v>
      </c>
      <c r="I1" s="39" t="s">
        <v>3</v>
      </c>
      <c r="J1" s="57" t="s">
        <v>74</v>
      </c>
      <c r="K1" s="17" t="s">
        <v>9</v>
      </c>
    </row>
    <row r="2" spans="1:11" x14ac:dyDescent="0.3">
      <c r="A2" s="13" t="s">
        <v>924</v>
      </c>
      <c r="B2" s="13"/>
      <c r="C2" s="14"/>
      <c r="D2" s="15"/>
      <c r="E2" s="15"/>
      <c r="F2" s="15"/>
      <c r="G2" s="15"/>
      <c r="H2" s="36"/>
      <c r="I2" s="15"/>
      <c r="J2" s="16"/>
      <c r="K2" s="15"/>
    </row>
    <row r="3" spans="1:11" s="131" customFormat="1" x14ac:dyDescent="0.3">
      <c r="A3" s="111" t="s">
        <v>678</v>
      </c>
    </row>
    <row r="4" spans="1:11" ht="33.75" customHeight="1" x14ac:dyDescent="0.3">
      <c r="A4" s="140" t="s">
        <v>925</v>
      </c>
      <c r="B4" s="101"/>
      <c r="C4" s="102"/>
      <c r="D4" s="102"/>
      <c r="E4" s="102"/>
      <c r="F4" s="102"/>
      <c r="G4" s="102"/>
      <c r="H4" s="103"/>
      <c r="I4" s="103"/>
      <c r="J4" s="104"/>
      <c r="K4" s="141"/>
    </row>
    <row r="5" spans="1:11" ht="46.8" x14ac:dyDescent="0.3">
      <c r="A5" s="17" t="s">
        <v>926</v>
      </c>
      <c r="B5" s="18" t="s">
        <v>927</v>
      </c>
      <c r="C5" s="18" t="s">
        <v>634</v>
      </c>
      <c r="D5" s="18" t="s">
        <v>928</v>
      </c>
      <c r="E5" s="18" t="s">
        <v>929</v>
      </c>
      <c r="F5" s="18" t="s">
        <v>929</v>
      </c>
      <c r="G5" s="37" t="s">
        <v>82</v>
      </c>
      <c r="H5" s="37" t="s">
        <v>82</v>
      </c>
      <c r="I5" s="34" t="s">
        <v>359</v>
      </c>
      <c r="J5" s="47">
        <v>43285</v>
      </c>
      <c r="K5" s="17"/>
    </row>
    <row r="6" spans="1:11" s="85" customFormat="1" ht="46.8" x14ac:dyDescent="0.3">
      <c r="A6" s="17" t="s">
        <v>930</v>
      </c>
      <c r="B6" s="18" t="s">
        <v>931</v>
      </c>
      <c r="C6" s="18" t="s">
        <v>634</v>
      </c>
      <c r="D6" s="18" t="s">
        <v>932</v>
      </c>
      <c r="E6" s="18" t="s">
        <v>933</v>
      </c>
      <c r="F6" s="18" t="s">
        <v>933</v>
      </c>
      <c r="G6" s="37" t="s">
        <v>82</v>
      </c>
      <c r="H6" s="37" t="s">
        <v>82</v>
      </c>
      <c r="I6" s="34" t="s">
        <v>359</v>
      </c>
      <c r="J6" s="47">
        <v>43285</v>
      </c>
      <c r="K6" s="17"/>
    </row>
    <row r="7" spans="1:11" x14ac:dyDescent="0.3">
      <c r="A7" s="137" t="s">
        <v>934</v>
      </c>
      <c r="B7" s="135"/>
      <c r="C7" s="135"/>
      <c r="D7" s="135"/>
      <c r="E7" s="135"/>
      <c r="F7" s="135"/>
      <c r="G7" s="135"/>
      <c r="H7" s="37"/>
      <c r="I7" s="136"/>
      <c r="J7" s="138"/>
      <c r="K7" s="139"/>
    </row>
    <row r="8" spans="1:11" ht="46.8" x14ac:dyDescent="0.3">
      <c r="A8" s="17" t="s">
        <v>935</v>
      </c>
      <c r="B8" s="18" t="s">
        <v>936</v>
      </c>
      <c r="C8" s="18" t="s">
        <v>634</v>
      </c>
      <c r="D8" s="18" t="s">
        <v>937</v>
      </c>
      <c r="E8" s="18" t="s">
        <v>938</v>
      </c>
      <c r="F8" s="18" t="s">
        <v>938</v>
      </c>
      <c r="G8" s="37" t="s">
        <v>82</v>
      </c>
      <c r="H8" s="37" t="s">
        <v>82</v>
      </c>
      <c r="I8" s="34" t="s">
        <v>359</v>
      </c>
      <c r="J8" s="47">
        <v>43285</v>
      </c>
      <c r="K8" s="17"/>
    </row>
    <row r="9" spans="1:11" ht="46.8" x14ac:dyDescent="0.3">
      <c r="A9" s="17" t="s">
        <v>939</v>
      </c>
      <c r="B9" s="18" t="s">
        <v>940</v>
      </c>
      <c r="C9" s="18" t="s">
        <v>634</v>
      </c>
      <c r="D9" s="18" t="s">
        <v>941</v>
      </c>
      <c r="E9" s="18" t="s">
        <v>942</v>
      </c>
      <c r="F9" s="18" t="s">
        <v>942</v>
      </c>
      <c r="G9" s="37" t="s">
        <v>82</v>
      </c>
      <c r="H9" s="37" t="s">
        <v>82</v>
      </c>
      <c r="I9" s="34" t="s">
        <v>359</v>
      </c>
      <c r="J9" s="47">
        <v>43285</v>
      </c>
      <c r="K9" s="17"/>
    </row>
    <row r="10" spans="1:11" ht="46.8" x14ac:dyDescent="0.3">
      <c r="A10" s="17" t="s">
        <v>943</v>
      </c>
      <c r="B10" s="18" t="s">
        <v>944</v>
      </c>
      <c r="C10" s="18" t="s">
        <v>634</v>
      </c>
      <c r="D10" s="18" t="s">
        <v>945</v>
      </c>
      <c r="E10" s="18" t="s">
        <v>946</v>
      </c>
      <c r="F10" s="18" t="s">
        <v>946</v>
      </c>
      <c r="G10" s="37" t="s">
        <v>82</v>
      </c>
      <c r="H10" s="37" t="s">
        <v>82</v>
      </c>
      <c r="I10" s="34" t="s">
        <v>359</v>
      </c>
      <c r="J10" s="47">
        <v>43285</v>
      </c>
      <c r="K10" s="17"/>
    </row>
    <row r="11" spans="1:11" ht="46.8" x14ac:dyDescent="0.3">
      <c r="A11" s="17" t="s">
        <v>947</v>
      </c>
      <c r="B11" s="18" t="s">
        <v>948</v>
      </c>
      <c r="C11" s="18" t="s">
        <v>634</v>
      </c>
      <c r="D11" s="18" t="s">
        <v>949</v>
      </c>
      <c r="E11" s="18" t="s">
        <v>950</v>
      </c>
      <c r="F11" s="18" t="s">
        <v>950</v>
      </c>
      <c r="G11" s="37" t="s">
        <v>82</v>
      </c>
      <c r="H11" s="37" t="s">
        <v>82</v>
      </c>
      <c r="I11" s="34" t="s">
        <v>359</v>
      </c>
      <c r="J11" s="47">
        <v>43285</v>
      </c>
      <c r="K11" s="17"/>
    </row>
    <row r="12" spans="1:11" ht="46.8" x14ac:dyDescent="0.3">
      <c r="A12" s="17" t="s">
        <v>951</v>
      </c>
      <c r="B12" s="18" t="s">
        <v>952</v>
      </c>
      <c r="C12" s="18" t="s">
        <v>634</v>
      </c>
      <c r="D12" s="18" t="s">
        <v>953</v>
      </c>
      <c r="E12" s="18" t="s">
        <v>954</v>
      </c>
      <c r="F12" s="18" t="s">
        <v>954</v>
      </c>
      <c r="G12" s="37" t="s">
        <v>82</v>
      </c>
      <c r="H12" s="37" t="s">
        <v>82</v>
      </c>
      <c r="I12" s="34" t="s">
        <v>359</v>
      </c>
      <c r="J12" s="47">
        <v>43285</v>
      </c>
      <c r="K12" s="17"/>
    </row>
    <row r="13" spans="1:11" ht="46.8" x14ac:dyDescent="0.3">
      <c r="A13" s="17" t="s">
        <v>955</v>
      </c>
      <c r="B13" s="18" t="s">
        <v>956</v>
      </c>
      <c r="C13" s="18" t="s">
        <v>634</v>
      </c>
      <c r="D13" s="18" t="s">
        <v>957</v>
      </c>
      <c r="E13" s="18" t="s">
        <v>958</v>
      </c>
      <c r="F13" s="18" t="s">
        <v>958</v>
      </c>
      <c r="G13" s="37" t="s">
        <v>82</v>
      </c>
      <c r="H13" s="37" t="s">
        <v>82</v>
      </c>
      <c r="I13" s="34" t="s">
        <v>359</v>
      </c>
      <c r="J13" s="47">
        <v>43285</v>
      </c>
      <c r="K13" s="17"/>
    </row>
    <row r="14" spans="1:11" ht="62.4" x14ac:dyDescent="0.3">
      <c r="A14" s="17" t="s">
        <v>959</v>
      </c>
      <c r="B14" s="18" t="s">
        <v>960</v>
      </c>
      <c r="C14" s="18" t="s">
        <v>634</v>
      </c>
      <c r="D14" s="18" t="s">
        <v>961</v>
      </c>
      <c r="E14" s="18" t="s">
        <v>962</v>
      </c>
      <c r="F14" s="18" t="s">
        <v>962</v>
      </c>
      <c r="G14" s="37" t="s">
        <v>82</v>
      </c>
      <c r="H14" s="37" t="s">
        <v>82</v>
      </c>
      <c r="I14" s="34" t="s">
        <v>359</v>
      </c>
      <c r="J14" s="47">
        <v>43285</v>
      </c>
      <c r="K14" s="17"/>
    </row>
    <row r="15" spans="1:11" ht="46.8" x14ac:dyDescent="0.3">
      <c r="A15" s="17" t="s">
        <v>963</v>
      </c>
      <c r="B15" s="18" t="s">
        <v>964</v>
      </c>
      <c r="C15" s="18" t="s">
        <v>634</v>
      </c>
      <c r="D15" s="18" t="s">
        <v>965</v>
      </c>
      <c r="E15" s="18" t="s">
        <v>966</v>
      </c>
      <c r="F15" s="18" t="s">
        <v>966</v>
      </c>
      <c r="G15" s="37" t="s">
        <v>82</v>
      </c>
      <c r="H15" s="37" t="s">
        <v>82</v>
      </c>
      <c r="I15" s="34" t="s">
        <v>359</v>
      </c>
      <c r="J15" s="47">
        <v>43285</v>
      </c>
      <c r="K15" s="17"/>
    </row>
    <row r="16" spans="1:11" ht="46.8" x14ac:dyDescent="0.3">
      <c r="A16" s="17" t="s">
        <v>967</v>
      </c>
      <c r="B16" s="18" t="s">
        <v>968</v>
      </c>
      <c r="C16" s="18" t="s">
        <v>634</v>
      </c>
      <c r="D16" s="18" t="s">
        <v>969</v>
      </c>
      <c r="E16" s="18" t="s">
        <v>970</v>
      </c>
      <c r="F16" s="18" t="s">
        <v>970</v>
      </c>
      <c r="G16" s="37" t="s">
        <v>82</v>
      </c>
      <c r="H16" s="37" t="s">
        <v>82</v>
      </c>
      <c r="I16" s="34" t="s">
        <v>359</v>
      </c>
      <c r="J16" s="47">
        <v>43285</v>
      </c>
      <c r="K16" s="17"/>
    </row>
    <row r="17" spans="1:11" ht="46.8" x14ac:dyDescent="0.3">
      <c r="A17" s="17" t="s">
        <v>971</v>
      </c>
      <c r="B17" s="18" t="s">
        <v>972</v>
      </c>
      <c r="C17" s="18" t="s">
        <v>634</v>
      </c>
      <c r="D17" s="18" t="s">
        <v>973</v>
      </c>
      <c r="E17" s="18" t="s">
        <v>974</v>
      </c>
      <c r="F17" s="18" t="s">
        <v>974</v>
      </c>
      <c r="G17" s="37" t="s">
        <v>82</v>
      </c>
      <c r="H17" s="37" t="s">
        <v>82</v>
      </c>
      <c r="I17" s="34" t="s">
        <v>359</v>
      </c>
      <c r="J17" s="47">
        <v>43285</v>
      </c>
      <c r="K17" s="17"/>
    </row>
    <row r="18" spans="1:11" ht="46.8" x14ac:dyDescent="0.3">
      <c r="A18" s="17" t="s">
        <v>975</v>
      </c>
      <c r="B18" s="18" t="s">
        <v>976</v>
      </c>
      <c r="C18" s="18" t="s">
        <v>634</v>
      </c>
      <c r="D18" s="18" t="s">
        <v>977</v>
      </c>
      <c r="E18" s="18" t="s">
        <v>978</v>
      </c>
      <c r="F18" s="18" t="s">
        <v>978</v>
      </c>
      <c r="G18" s="37" t="s">
        <v>82</v>
      </c>
      <c r="H18" s="37" t="s">
        <v>82</v>
      </c>
      <c r="I18" s="34" t="s">
        <v>359</v>
      </c>
      <c r="J18" s="47">
        <v>43285</v>
      </c>
      <c r="K18" s="17"/>
    </row>
    <row r="19" spans="1:11" ht="46.8" x14ac:dyDescent="0.3">
      <c r="A19" s="17" t="s">
        <v>979</v>
      </c>
      <c r="B19" s="18" t="s">
        <v>980</v>
      </c>
      <c r="C19" s="18" t="s">
        <v>634</v>
      </c>
      <c r="D19" s="18" t="s">
        <v>981</v>
      </c>
      <c r="E19" s="18" t="s">
        <v>982</v>
      </c>
      <c r="F19" s="18" t="s">
        <v>982</v>
      </c>
      <c r="G19" s="37" t="s">
        <v>82</v>
      </c>
      <c r="H19" s="37" t="s">
        <v>82</v>
      </c>
      <c r="I19" s="34" t="s">
        <v>359</v>
      </c>
      <c r="J19" s="47">
        <v>43285</v>
      </c>
      <c r="K19" s="17"/>
    </row>
    <row r="20" spans="1:11" ht="46.8" x14ac:dyDescent="0.3">
      <c r="A20" s="17" t="s">
        <v>983</v>
      </c>
      <c r="B20" s="18" t="s">
        <v>984</v>
      </c>
      <c r="C20" s="18" t="s">
        <v>634</v>
      </c>
      <c r="D20" s="18" t="s">
        <v>985</v>
      </c>
      <c r="E20" s="18" t="s">
        <v>986</v>
      </c>
      <c r="F20" s="18" t="s">
        <v>986</v>
      </c>
      <c r="G20" s="37" t="s">
        <v>82</v>
      </c>
      <c r="H20" s="37" t="s">
        <v>82</v>
      </c>
      <c r="I20" s="34" t="s">
        <v>359</v>
      </c>
      <c r="J20" s="47">
        <v>43285</v>
      </c>
      <c r="K20" s="17"/>
    </row>
    <row r="21" spans="1:11" ht="46.8" x14ac:dyDescent="0.3">
      <c r="A21" s="17" t="s">
        <v>987</v>
      </c>
      <c r="B21" s="18" t="s">
        <v>988</v>
      </c>
      <c r="C21" s="18" t="s">
        <v>634</v>
      </c>
      <c r="D21" s="18" t="s">
        <v>989</v>
      </c>
      <c r="E21" s="18" t="s">
        <v>990</v>
      </c>
      <c r="F21" s="18" t="s">
        <v>990</v>
      </c>
      <c r="G21" s="37" t="s">
        <v>82</v>
      </c>
      <c r="H21" s="37" t="s">
        <v>82</v>
      </c>
      <c r="I21" s="34" t="s">
        <v>359</v>
      </c>
      <c r="J21" s="47">
        <v>43285</v>
      </c>
      <c r="K21" s="17"/>
    </row>
    <row r="22" spans="1:11" ht="46.8" x14ac:dyDescent="0.3">
      <c r="A22" s="17" t="s">
        <v>991</v>
      </c>
      <c r="B22" s="18" t="s">
        <v>992</v>
      </c>
      <c r="C22" s="18" t="s">
        <v>634</v>
      </c>
      <c r="D22" s="18" t="s">
        <v>993</v>
      </c>
      <c r="E22" s="18" t="s">
        <v>994</v>
      </c>
      <c r="F22" s="18" t="s">
        <v>994</v>
      </c>
      <c r="G22" s="37" t="s">
        <v>82</v>
      </c>
      <c r="H22" s="37" t="s">
        <v>82</v>
      </c>
      <c r="I22" s="34" t="s">
        <v>359</v>
      </c>
      <c r="J22" s="47">
        <v>43285</v>
      </c>
      <c r="K22" s="17"/>
    </row>
    <row r="23" spans="1:11" ht="69.75" customHeight="1" x14ac:dyDescent="0.3">
      <c r="A23" s="17" t="s">
        <v>995</v>
      </c>
      <c r="B23" s="18" t="s">
        <v>996</v>
      </c>
      <c r="C23" s="18" t="s">
        <v>634</v>
      </c>
      <c r="D23" s="18" t="s">
        <v>997</v>
      </c>
      <c r="E23" s="18" t="s">
        <v>998</v>
      </c>
      <c r="F23" s="18" t="s">
        <v>998</v>
      </c>
      <c r="G23" s="37" t="s">
        <v>82</v>
      </c>
      <c r="H23" s="37" t="s">
        <v>82</v>
      </c>
      <c r="I23" s="34" t="s">
        <v>359</v>
      </c>
      <c r="J23" s="47">
        <v>43285</v>
      </c>
      <c r="K23" s="17"/>
    </row>
    <row r="24" spans="1:11" ht="62.4" x14ac:dyDescent="0.3">
      <c r="A24" s="17" t="s">
        <v>999</v>
      </c>
      <c r="B24" s="18" t="s">
        <v>1000</v>
      </c>
      <c r="C24" s="18" t="s">
        <v>634</v>
      </c>
      <c r="D24" s="18" t="s">
        <v>1001</v>
      </c>
      <c r="E24" s="18" t="s">
        <v>1002</v>
      </c>
      <c r="F24" s="18" t="s">
        <v>1002</v>
      </c>
      <c r="G24" s="37" t="s">
        <v>82</v>
      </c>
      <c r="H24" s="37" t="s">
        <v>82</v>
      </c>
      <c r="I24" s="34" t="s">
        <v>359</v>
      </c>
      <c r="J24" s="47">
        <v>43285</v>
      </c>
      <c r="K24" s="17"/>
    </row>
    <row r="25" spans="1:11" ht="62.4" x14ac:dyDescent="0.3">
      <c r="A25" s="17" t="s">
        <v>1003</v>
      </c>
      <c r="B25" s="18" t="s">
        <v>1004</v>
      </c>
      <c r="C25" s="18" t="s">
        <v>634</v>
      </c>
      <c r="D25" s="18" t="s">
        <v>1005</v>
      </c>
      <c r="E25" s="18" t="s">
        <v>1006</v>
      </c>
      <c r="F25" s="18" t="s">
        <v>1007</v>
      </c>
      <c r="G25" s="37" t="s">
        <v>82</v>
      </c>
      <c r="H25" s="37" t="s">
        <v>82</v>
      </c>
      <c r="I25" s="34" t="s">
        <v>359</v>
      </c>
      <c r="J25" s="47">
        <v>43285</v>
      </c>
      <c r="K25" s="17"/>
    </row>
    <row r="26" spans="1:11" ht="62.4" x14ac:dyDescent="0.3">
      <c r="A26" s="17" t="s">
        <v>1008</v>
      </c>
      <c r="B26" s="18" t="s">
        <v>1009</v>
      </c>
      <c r="C26" s="18" t="s">
        <v>634</v>
      </c>
      <c r="D26" s="18" t="s">
        <v>1010</v>
      </c>
      <c r="E26" s="18" t="s">
        <v>1011</v>
      </c>
      <c r="F26" s="18" t="s">
        <v>1011</v>
      </c>
      <c r="G26" s="37" t="s">
        <v>82</v>
      </c>
      <c r="H26" s="37" t="s">
        <v>82</v>
      </c>
      <c r="I26" s="34" t="s">
        <v>359</v>
      </c>
      <c r="J26" s="47">
        <v>43285</v>
      </c>
      <c r="K26" s="17"/>
    </row>
    <row r="27" spans="1:11" ht="62.4" x14ac:dyDescent="0.3">
      <c r="A27" s="17" t="s">
        <v>1012</v>
      </c>
      <c r="B27" s="18" t="s">
        <v>1013</v>
      </c>
      <c r="C27" s="18" t="s">
        <v>634</v>
      </c>
      <c r="D27" s="18" t="s">
        <v>1014</v>
      </c>
      <c r="E27" s="18" t="s">
        <v>1015</v>
      </c>
      <c r="F27" s="18" t="s">
        <v>1015</v>
      </c>
      <c r="G27" s="37" t="s">
        <v>82</v>
      </c>
      <c r="H27" s="37" t="s">
        <v>82</v>
      </c>
      <c r="I27" s="34" t="s">
        <v>359</v>
      </c>
      <c r="J27" s="47">
        <v>43285</v>
      </c>
      <c r="K27" s="17"/>
    </row>
    <row r="28" spans="1:11" ht="60" customHeight="1" x14ac:dyDescent="0.3">
      <c r="A28" s="17" t="s">
        <v>1016</v>
      </c>
      <c r="B28" s="18" t="s">
        <v>1017</v>
      </c>
      <c r="C28" s="18" t="s">
        <v>634</v>
      </c>
      <c r="D28" s="18" t="s">
        <v>1018</v>
      </c>
      <c r="E28" s="18" t="s">
        <v>1019</v>
      </c>
      <c r="F28" s="18" t="s">
        <v>1019</v>
      </c>
      <c r="G28" s="37" t="s">
        <v>82</v>
      </c>
      <c r="H28" s="37" t="s">
        <v>82</v>
      </c>
      <c r="I28" s="34" t="s">
        <v>359</v>
      </c>
      <c r="J28" s="47">
        <v>43285</v>
      </c>
      <c r="K28" s="17"/>
    </row>
    <row r="29" spans="1:11" ht="62.4" x14ac:dyDescent="0.3">
      <c r="A29" s="17" t="s">
        <v>1020</v>
      </c>
      <c r="B29" s="18" t="s">
        <v>1021</v>
      </c>
      <c r="C29" s="18" t="s">
        <v>634</v>
      </c>
      <c r="D29" s="18" t="s">
        <v>1022</v>
      </c>
      <c r="E29" s="18" t="s">
        <v>1023</v>
      </c>
      <c r="F29" s="18" t="s">
        <v>1023</v>
      </c>
      <c r="G29" s="37" t="s">
        <v>82</v>
      </c>
      <c r="H29" s="37" t="s">
        <v>82</v>
      </c>
      <c r="I29" s="34" t="s">
        <v>359</v>
      </c>
      <c r="J29" s="47">
        <v>43285</v>
      </c>
      <c r="K29" s="17"/>
    </row>
    <row r="30" spans="1:11" ht="62.4" x14ac:dyDescent="0.3">
      <c r="A30" s="17" t="s">
        <v>1024</v>
      </c>
      <c r="B30" s="18" t="s">
        <v>1025</v>
      </c>
      <c r="C30" s="18" t="s">
        <v>634</v>
      </c>
      <c r="D30" s="18" t="s">
        <v>1026</v>
      </c>
      <c r="E30" s="18" t="s">
        <v>1027</v>
      </c>
      <c r="F30" s="18" t="s">
        <v>1027</v>
      </c>
      <c r="G30" s="37" t="s">
        <v>82</v>
      </c>
      <c r="H30" s="37" t="s">
        <v>82</v>
      </c>
      <c r="I30" s="34" t="s">
        <v>359</v>
      </c>
      <c r="J30" s="47">
        <v>43285</v>
      </c>
      <c r="K30" s="17"/>
    </row>
    <row r="31" spans="1:11" ht="62.4" x14ac:dyDescent="0.3">
      <c r="A31" s="17" t="s">
        <v>1028</v>
      </c>
      <c r="B31" s="18" t="s">
        <v>1029</v>
      </c>
      <c r="C31" s="18" t="s">
        <v>634</v>
      </c>
      <c r="D31" s="18" t="s">
        <v>1030</v>
      </c>
      <c r="E31" s="18" t="s">
        <v>1031</v>
      </c>
      <c r="F31" s="18" t="s">
        <v>1031</v>
      </c>
      <c r="G31" s="37" t="s">
        <v>82</v>
      </c>
      <c r="H31" s="37" t="s">
        <v>82</v>
      </c>
      <c r="I31" s="34" t="s">
        <v>359</v>
      </c>
      <c r="J31" s="47">
        <v>43285</v>
      </c>
      <c r="K31" s="17"/>
    </row>
    <row r="32" spans="1:11" ht="62.4" x14ac:dyDescent="0.3">
      <c r="A32" s="17" t="s">
        <v>1032</v>
      </c>
      <c r="B32" s="18" t="s">
        <v>1033</v>
      </c>
      <c r="C32" s="18" t="s">
        <v>634</v>
      </c>
      <c r="D32" s="18" t="s">
        <v>1034</v>
      </c>
      <c r="E32" s="18" t="s">
        <v>1035</v>
      </c>
      <c r="F32" s="18" t="s">
        <v>1035</v>
      </c>
      <c r="G32" s="37" t="s">
        <v>82</v>
      </c>
      <c r="H32" s="37" t="s">
        <v>82</v>
      </c>
      <c r="I32" s="34" t="s">
        <v>359</v>
      </c>
      <c r="J32" s="47">
        <v>43285</v>
      </c>
      <c r="K32" s="17"/>
    </row>
    <row r="33" spans="1:11" ht="62.4" x14ac:dyDescent="0.3">
      <c r="A33" s="17" t="s">
        <v>1036</v>
      </c>
      <c r="B33" s="18" t="s">
        <v>1037</v>
      </c>
      <c r="C33" s="18" t="s">
        <v>634</v>
      </c>
      <c r="D33" s="18" t="s">
        <v>1038</v>
      </c>
      <c r="E33" s="18" t="s">
        <v>1039</v>
      </c>
      <c r="F33" s="18" t="s">
        <v>1039</v>
      </c>
      <c r="G33" s="37" t="s">
        <v>82</v>
      </c>
      <c r="H33" s="37" t="s">
        <v>82</v>
      </c>
      <c r="I33" s="34" t="s">
        <v>359</v>
      </c>
      <c r="J33" s="47">
        <v>43285</v>
      </c>
      <c r="K33" s="17"/>
    </row>
    <row r="34" spans="1:11" ht="62.4" x14ac:dyDescent="0.3">
      <c r="A34" s="17" t="s">
        <v>1040</v>
      </c>
      <c r="B34" s="18" t="s">
        <v>1041</v>
      </c>
      <c r="C34" s="18" t="s">
        <v>634</v>
      </c>
      <c r="D34" s="18" t="s">
        <v>1042</v>
      </c>
      <c r="E34" s="18" t="s">
        <v>1043</v>
      </c>
      <c r="F34" s="18" t="s">
        <v>1044</v>
      </c>
      <c r="G34" s="37" t="s">
        <v>82</v>
      </c>
      <c r="H34" s="37" t="s">
        <v>82</v>
      </c>
      <c r="I34" s="34" t="s">
        <v>359</v>
      </c>
      <c r="J34" s="47">
        <v>43285</v>
      </c>
      <c r="K34" s="17"/>
    </row>
    <row r="35" spans="1:11" ht="62.4" x14ac:dyDescent="0.3">
      <c r="A35" s="17" t="s">
        <v>1045</v>
      </c>
      <c r="B35" s="18" t="s">
        <v>1046</v>
      </c>
      <c r="C35" s="18" t="s">
        <v>634</v>
      </c>
      <c r="D35" s="18" t="s">
        <v>1047</v>
      </c>
      <c r="E35" s="18" t="s">
        <v>1048</v>
      </c>
      <c r="F35" s="18" t="s">
        <v>1048</v>
      </c>
      <c r="G35" s="37" t="s">
        <v>82</v>
      </c>
      <c r="H35" s="37" t="s">
        <v>82</v>
      </c>
      <c r="I35" s="34" t="s">
        <v>359</v>
      </c>
      <c r="J35" s="47">
        <v>43285</v>
      </c>
      <c r="K35" s="17"/>
    </row>
    <row r="36" spans="1:11" ht="46.8" x14ac:dyDescent="0.3">
      <c r="A36" s="17" t="s">
        <v>1049</v>
      </c>
      <c r="B36" s="18" t="s">
        <v>1050</v>
      </c>
      <c r="C36" s="18" t="s">
        <v>634</v>
      </c>
      <c r="D36" s="18" t="s">
        <v>1051</v>
      </c>
      <c r="E36" s="18" t="s">
        <v>1052</v>
      </c>
      <c r="F36" s="18" t="s">
        <v>1052</v>
      </c>
      <c r="G36" s="37" t="s">
        <v>82</v>
      </c>
      <c r="H36" s="37" t="s">
        <v>82</v>
      </c>
      <c r="I36" s="34" t="s">
        <v>359</v>
      </c>
      <c r="J36" s="47">
        <v>43285</v>
      </c>
      <c r="K36" s="17"/>
    </row>
    <row r="37" spans="1:11" ht="46.8" x14ac:dyDescent="0.3">
      <c r="A37" s="17" t="s">
        <v>1053</v>
      </c>
      <c r="B37" s="18" t="s">
        <v>1054</v>
      </c>
      <c r="C37" s="18" t="s">
        <v>634</v>
      </c>
      <c r="D37" s="18" t="s">
        <v>1055</v>
      </c>
      <c r="E37" s="18" t="s">
        <v>1056</v>
      </c>
      <c r="F37" s="18" t="s">
        <v>1056</v>
      </c>
      <c r="G37" s="37" t="s">
        <v>82</v>
      </c>
      <c r="H37" s="37" t="s">
        <v>82</v>
      </c>
      <c r="I37" s="34" t="s">
        <v>359</v>
      </c>
      <c r="J37" s="47">
        <v>43285</v>
      </c>
      <c r="K37" s="17"/>
    </row>
    <row r="38" spans="1:11" ht="62.4" x14ac:dyDescent="0.3">
      <c r="A38" s="17" t="s">
        <v>1057</v>
      </c>
      <c r="B38" s="18" t="s">
        <v>1058</v>
      </c>
      <c r="C38" s="18" t="s">
        <v>634</v>
      </c>
      <c r="D38" s="18" t="s">
        <v>1059</v>
      </c>
      <c r="E38" s="18" t="s">
        <v>1060</v>
      </c>
      <c r="F38" s="18" t="s">
        <v>1060</v>
      </c>
      <c r="G38" s="37" t="s">
        <v>82</v>
      </c>
      <c r="H38" s="37" t="s">
        <v>82</v>
      </c>
      <c r="I38" s="34" t="s">
        <v>359</v>
      </c>
      <c r="J38" s="47">
        <v>43285</v>
      </c>
      <c r="K38" s="17"/>
    </row>
    <row r="39" spans="1:11" ht="46.8" x14ac:dyDescent="0.3">
      <c r="A39" s="17" t="s">
        <v>1061</v>
      </c>
      <c r="B39" s="18" t="s">
        <v>1062</v>
      </c>
      <c r="C39" s="18" t="s">
        <v>634</v>
      </c>
      <c r="D39" s="18" t="s">
        <v>1063</v>
      </c>
      <c r="E39" s="18" t="s">
        <v>1064</v>
      </c>
      <c r="F39" s="18" t="s">
        <v>1064</v>
      </c>
      <c r="G39" s="37" t="s">
        <v>82</v>
      </c>
      <c r="H39" s="37" t="s">
        <v>82</v>
      </c>
      <c r="I39" s="34" t="s">
        <v>359</v>
      </c>
      <c r="J39" s="47">
        <v>43285</v>
      </c>
      <c r="K39" s="17"/>
    </row>
    <row r="40" spans="1:11" ht="46.8" x14ac:dyDescent="0.3">
      <c r="A40" s="17" t="s">
        <v>1065</v>
      </c>
      <c r="B40" s="18" t="s">
        <v>1066</v>
      </c>
      <c r="C40" s="18" t="s">
        <v>634</v>
      </c>
      <c r="D40" s="18" t="s">
        <v>1067</v>
      </c>
      <c r="E40" s="18" t="s">
        <v>1068</v>
      </c>
      <c r="F40" s="18" t="s">
        <v>1068</v>
      </c>
      <c r="G40" s="37" t="s">
        <v>82</v>
      </c>
      <c r="H40" s="37" t="s">
        <v>82</v>
      </c>
      <c r="I40" s="34" t="s">
        <v>359</v>
      </c>
      <c r="J40" s="47">
        <v>43285</v>
      </c>
      <c r="K40" s="17"/>
    </row>
    <row r="41" spans="1:11" ht="46.8" x14ac:dyDescent="0.3">
      <c r="A41" s="17" t="s">
        <v>1069</v>
      </c>
      <c r="B41" s="18" t="s">
        <v>1070</v>
      </c>
      <c r="C41" s="18" t="s">
        <v>634</v>
      </c>
      <c r="D41" s="18" t="s">
        <v>1071</v>
      </c>
      <c r="E41" s="18" t="s">
        <v>1072</v>
      </c>
      <c r="F41" s="18" t="s">
        <v>1072</v>
      </c>
      <c r="G41" s="37" t="s">
        <v>82</v>
      </c>
      <c r="H41" s="37" t="s">
        <v>82</v>
      </c>
      <c r="I41" s="34" t="s">
        <v>359</v>
      </c>
      <c r="J41" s="47">
        <v>43285</v>
      </c>
      <c r="K41" s="17"/>
    </row>
    <row r="42" spans="1:11" s="85" customFormat="1" ht="46.8" x14ac:dyDescent="0.3">
      <c r="A42" s="17" t="s">
        <v>1073</v>
      </c>
      <c r="B42" s="18" t="s">
        <v>1074</v>
      </c>
      <c r="C42" s="18" t="s">
        <v>634</v>
      </c>
      <c r="D42" s="18" t="s">
        <v>1075</v>
      </c>
      <c r="E42" s="18" t="s">
        <v>1076</v>
      </c>
      <c r="F42" s="18" t="s">
        <v>1076</v>
      </c>
      <c r="G42" s="37" t="s">
        <v>82</v>
      </c>
      <c r="H42" s="37" t="s">
        <v>82</v>
      </c>
      <c r="I42" s="34" t="s">
        <v>359</v>
      </c>
      <c r="J42" s="47">
        <v>43285</v>
      </c>
      <c r="K42" s="17"/>
    </row>
    <row r="43" spans="1:11" x14ac:dyDescent="0.3">
      <c r="A43" s="137" t="s">
        <v>1077</v>
      </c>
      <c r="B43" s="135"/>
      <c r="C43" s="18"/>
      <c r="D43" s="135"/>
      <c r="E43" s="135"/>
      <c r="F43" s="135"/>
      <c r="G43" s="135"/>
      <c r="H43" s="37"/>
      <c r="I43" s="136"/>
      <c r="J43" s="138"/>
      <c r="K43" s="139"/>
    </row>
    <row r="44" spans="1:11" ht="78" x14ac:dyDescent="0.3">
      <c r="A44" s="17" t="s">
        <v>1078</v>
      </c>
      <c r="B44" s="18" t="s">
        <v>1079</v>
      </c>
      <c r="C44" s="18" t="s">
        <v>634</v>
      </c>
      <c r="D44" s="18" t="s">
        <v>1080</v>
      </c>
      <c r="E44" s="18" t="s">
        <v>592</v>
      </c>
      <c r="F44" s="18" t="s">
        <v>593</v>
      </c>
      <c r="G44" s="38" t="s">
        <v>149</v>
      </c>
      <c r="H44" s="38" t="s">
        <v>149</v>
      </c>
      <c r="I44" s="34" t="s">
        <v>359</v>
      </c>
      <c r="J44" s="47">
        <v>43285</v>
      </c>
      <c r="K44" s="17"/>
    </row>
    <row r="45" spans="1:11" x14ac:dyDescent="0.3">
      <c r="A45" s="137" t="s">
        <v>1081</v>
      </c>
      <c r="B45" s="18"/>
      <c r="C45" s="18"/>
      <c r="D45" s="18"/>
      <c r="E45" s="18"/>
      <c r="F45" s="18"/>
      <c r="G45" s="38"/>
      <c r="H45" s="38"/>
      <c r="I45" s="34"/>
      <c r="J45" s="20"/>
      <c r="K45" s="22"/>
    </row>
    <row r="46" spans="1:11" ht="78" x14ac:dyDescent="0.3">
      <c r="A46" s="17" t="s">
        <v>1082</v>
      </c>
      <c r="B46" s="18" t="s">
        <v>1083</v>
      </c>
      <c r="C46" s="18" t="s">
        <v>634</v>
      </c>
      <c r="D46" s="18" t="s">
        <v>1084</v>
      </c>
      <c r="E46" s="18" t="s">
        <v>1085</v>
      </c>
      <c r="F46" s="18" t="s">
        <v>1085</v>
      </c>
      <c r="G46" s="37" t="s">
        <v>82</v>
      </c>
      <c r="H46" s="37" t="s">
        <v>82</v>
      </c>
      <c r="I46" s="34" t="s">
        <v>359</v>
      </c>
      <c r="J46" s="47">
        <v>43285</v>
      </c>
      <c r="K46" s="17"/>
    </row>
    <row r="47" spans="1:11" x14ac:dyDescent="0.3">
      <c r="A47" s="137" t="s">
        <v>1086</v>
      </c>
      <c r="B47" s="18"/>
      <c r="C47" s="18"/>
      <c r="D47" s="18"/>
      <c r="E47" s="18"/>
      <c r="F47" s="18"/>
      <c r="G47" s="37"/>
      <c r="H47" s="37"/>
      <c r="I47" s="34"/>
      <c r="J47" s="20"/>
      <c r="K47" s="22"/>
    </row>
    <row r="48" spans="1:11" ht="46.8" x14ac:dyDescent="0.3">
      <c r="A48" s="17" t="s">
        <v>1087</v>
      </c>
      <c r="B48" s="18" t="s">
        <v>1088</v>
      </c>
      <c r="C48" s="18" t="s">
        <v>634</v>
      </c>
      <c r="D48" s="18" t="s">
        <v>1089</v>
      </c>
      <c r="E48" s="18" t="s">
        <v>1090</v>
      </c>
      <c r="F48" s="18" t="s">
        <v>1091</v>
      </c>
      <c r="G48" s="37" t="s">
        <v>82</v>
      </c>
      <c r="H48" s="37" t="s">
        <v>82</v>
      </c>
      <c r="I48" s="34" t="s">
        <v>359</v>
      </c>
      <c r="J48" s="47">
        <v>43285</v>
      </c>
      <c r="K48" s="22"/>
    </row>
    <row r="49" spans="1:11" x14ac:dyDescent="0.3">
      <c r="A49" s="111" t="s">
        <v>725</v>
      </c>
      <c r="B49" s="18"/>
      <c r="C49" s="18"/>
      <c r="D49" s="18"/>
      <c r="E49" s="18"/>
      <c r="F49" s="18"/>
      <c r="G49" s="18"/>
      <c r="H49" s="37"/>
      <c r="I49" s="34"/>
      <c r="J49" s="20"/>
      <c r="K49" s="22"/>
    </row>
    <row r="50" spans="1:11" x14ac:dyDescent="0.3">
      <c r="A50" s="140" t="s">
        <v>925</v>
      </c>
      <c r="B50" s="101"/>
      <c r="C50" s="102"/>
      <c r="D50" s="102"/>
      <c r="E50" s="102"/>
      <c r="F50" s="102"/>
      <c r="G50" s="102"/>
      <c r="H50" s="103"/>
      <c r="I50" s="103"/>
      <c r="J50" s="104"/>
      <c r="K50" s="17"/>
    </row>
    <row r="51" spans="1:11" ht="46.8" x14ac:dyDescent="0.3">
      <c r="A51" s="17" t="s">
        <v>1092</v>
      </c>
      <c r="B51" s="18" t="s">
        <v>927</v>
      </c>
      <c r="C51" s="18"/>
      <c r="D51" s="18" t="s">
        <v>1093</v>
      </c>
      <c r="E51" s="18" t="s">
        <v>929</v>
      </c>
      <c r="F51" s="18" t="s">
        <v>929</v>
      </c>
      <c r="G51" s="37" t="s">
        <v>82</v>
      </c>
      <c r="H51" s="37" t="s">
        <v>82</v>
      </c>
      <c r="I51" s="34" t="s">
        <v>359</v>
      </c>
      <c r="J51" s="47">
        <v>43285</v>
      </c>
      <c r="K51" s="17"/>
    </row>
    <row r="52" spans="1:11" ht="46.8" x14ac:dyDescent="0.3">
      <c r="A52" s="17" t="s">
        <v>1094</v>
      </c>
      <c r="B52" s="18" t="s">
        <v>931</v>
      </c>
      <c r="C52" s="18"/>
      <c r="D52" s="18" t="s">
        <v>1095</v>
      </c>
      <c r="E52" s="18" t="s">
        <v>933</v>
      </c>
      <c r="F52" s="18" t="s">
        <v>933</v>
      </c>
      <c r="G52" s="37" t="s">
        <v>82</v>
      </c>
      <c r="H52" s="37" t="s">
        <v>82</v>
      </c>
      <c r="I52" s="34" t="s">
        <v>359</v>
      </c>
      <c r="J52" s="47">
        <v>43285</v>
      </c>
      <c r="K52" s="17"/>
    </row>
    <row r="53" spans="1:11" x14ac:dyDescent="0.3">
      <c r="A53" s="137" t="s">
        <v>934</v>
      </c>
      <c r="B53" s="135"/>
      <c r="C53" s="135"/>
      <c r="D53" s="135"/>
      <c r="E53" s="135"/>
      <c r="F53" s="135"/>
      <c r="G53" s="37"/>
      <c r="H53" s="37"/>
      <c r="I53" s="136"/>
      <c r="J53" s="138"/>
      <c r="K53" s="17"/>
    </row>
    <row r="54" spans="1:11" ht="46.8" x14ac:dyDescent="0.3">
      <c r="A54" s="17" t="s">
        <v>1096</v>
      </c>
      <c r="B54" s="18" t="s">
        <v>936</v>
      </c>
      <c r="C54" s="18"/>
      <c r="D54" s="18" t="s">
        <v>1097</v>
      </c>
      <c r="E54" s="18" t="s">
        <v>938</v>
      </c>
      <c r="F54" s="18" t="s">
        <v>938</v>
      </c>
      <c r="G54" s="37" t="s">
        <v>82</v>
      </c>
      <c r="H54" s="37" t="s">
        <v>82</v>
      </c>
      <c r="I54" s="34" t="s">
        <v>359</v>
      </c>
      <c r="J54" s="47">
        <v>43285</v>
      </c>
      <c r="K54" s="22"/>
    </row>
    <row r="55" spans="1:11" ht="46.8" x14ac:dyDescent="0.3">
      <c r="A55" s="17" t="s">
        <v>1098</v>
      </c>
      <c r="B55" s="18" t="s">
        <v>940</v>
      </c>
      <c r="C55" s="18"/>
      <c r="D55" s="18" t="s">
        <v>1099</v>
      </c>
      <c r="E55" s="18" t="s">
        <v>942</v>
      </c>
      <c r="F55" s="18" t="s">
        <v>942</v>
      </c>
      <c r="G55" s="37" t="s">
        <v>82</v>
      </c>
      <c r="H55" s="37" t="s">
        <v>82</v>
      </c>
      <c r="I55" s="34" t="s">
        <v>359</v>
      </c>
      <c r="J55" s="47">
        <v>43285</v>
      </c>
      <c r="K55" s="22"/>
    </row>
    <row r="56" spans="1:11" ht="46.8" x14ac:dyDescent="0.3">
      <c r="A56" s="17" t="s">
        <v>1100</v>
      </c>
      <c r="B56" s="18" t="s">
        <v>944</v>
      </c>
      <c r="C56" s="18"/>
      <c r="D56" s="18" t="s">
        <v>1101</v>
      </c>
      <c r="E56" s="18" t="s">
        <v>946</v>
      </c>
      <c r="F56" s="18" t="s">
        <v>946</v>
      </c>
      <c r="G56" s="37" t="s">
        <v>82</v>
      </c>
      <c r="H56" s="37" t="s">
        <v>82</v>
      </c>
      <c r="I56" s="34" t="s">
        <v>359</v>
      </c>
      <c r="J56" s="47">
        <v>43285</v>
      </c>
      <c r="K56" s="22"/>
    </row>
    <row r="57" spans="1:11" ht="46.8" x14ac:dyDescent="0.3">
      <c r="A57" s="17" t="s">
        <v>1102</v>
      </c>
      <c r="B57" s="18" t="s">
        <v>948</v>
      </c>
      <c r="C57" s="18"/>
      <c r="D57" s="18" t="s">
        <v>1103</v>
      </c>
      <c r="E57" s="18" t="s">
        <v>950</v>
      </c>
      <c r="F57" s="18" t="s">
        <v>950</v>
      </c>
      <c r="G57" s="37" t="s">
        <v>82</v>
      </c>
      <c r="H57" s="37" t="s">
        <v>82</v>
      </c>
      <c r="I57" s="34" t="s">
        <v>359</v>
      </c>
      <c r="J57" s="47">
        <v>43285</v>
      </c>
      <c r="K57" s="22"/>
    </row>
    <row r="58" spans="1:11" ht="46.8" x14ac:dyDescent="0.3">
      <c r="A58" s="17" t="s">
        <v>1104</v>
      </c>
      <c r="B58" s="18" t="s">
        <v>952</v>
      </c>
      <c r="C58" s="18"/>
      <c r="D58" s="18" t="s">
        <v>1105</v>
      </c>
      <c r="E58" s="18" t="s">
        <v>954</v>
      </c>
      <c r="F58" s="18" t="s">
        <v>954</v>
      </c>
      <c r="G58" s="37" t="s">
        <v>82</v>
      </c>
      <c r="H58" s="37" t="s">
        <v>82</v>
      </c>
      <c r="I58" s="34" t="s">
        <v>359</v>
      </c>
      <c r="J58" s="47">
        <v>43285</v>
      </c>
      <c r="K58" s="22"/>
    </row>
    <row r="59" spans="1:11" ht="46.8" x14ac:dyDescent="0.3">
      <c r="A59" s="17" t="s">
        <v>1106</v>
      </c>
      <c r="B59" s="18" t="s">
        <v>956</v>
      </c>
      <c r="C59" s="18"/>
      <c r="D59" s="18" t="s">
        <v>1107</v>
      </c>
      <c r="E59" s="18" t="s">
        <v>958</v>
      </c>
      <c r="F59" s="18" t="s">
        <v>958</v>
      </c>
      <c r="G59" s="37" t="s">
        <v>82</v>
      </c>
      <c r="H59" s="37" t="s">
        <v>82</v>
      </c>
      <c r="I59" s="34" t="s">
        <v>359</v>
      </c>
      <c r="J59" s="47">
        <v>43285</v>
      </c>
      <c r="K59" s="22"/>
    </row>
    <row r="60" spans="1:11" ht="62.4" x14ac:dyDescent="0.3">
      <c r="A60" s="17" t="s">
        <v>1108</v>
      </c>
      <c r="B60" s="18" t="s">
        <v>960</v>
      </c>
      <c r="C60" s="18"/>
      <c r="D60" s="18" t="s">
        <v>1109</v>
      </c>
      <c r="E60" s="18" t="s">
        <v>962</v>
      </c>
      <c r="F60" s="18" t="s">
        <v>962</v>
      </c>
      <c r="G60" s="37" t="s">
        <v>82</v>
      </c>
      <c r="H60" s="37" t="s">
        <v>82</v>
      </c>
      <c r="I60" s="34" t="s">
        <v>359</v>
      </c>
      <c r="J60" s="47">
        <v>43285</v>
      </c>
      <c r="K60" s="22"/>
    </row>
    <row r="61" spans="1:11" ht="46.8" x14ac:dyDescent="0.3">
      <c r="A61" s="17" t="s">
        <v>1110</v>
      </c>
      <c r="B61" s="18" t="s">
        <v>964</v>
      </c>
      <c r="C61" s="18"/>
      <c r="D61" s="18" t="s">
        <v>1111</v>
      </c>
      <c r="E61" s="18" t="s">
        <v>966</v>
      </c>
      <c r="F61" s="18" t="s">
        <v>966</v>
      </c>
      <c r="G61" s="37" t="s">
        <v>82</v>
      </c>
      <c r="H61" s="37" t="s">
        <v>82</v>
      </c>
      <c r="I61" s="34" t="s">
        <v>359</v>
      </c>
      <c r="J61" s="47">
        <v>43285</v>
      </c>
      <c r="K61" s="22"/>
    </row>
    <row r="62" spans="1:11" ht="46.8" x14ac:dyDescent="0.3">
      <c r="A62" s="17" t="s">
        <v>1112</v>
      </c>
      <c r="B62" s="18" t="s">
        <v>968</v>
      </c>
      <c r="C62" s="18"/>
      <c r="D62" s="18" t="s">
        <v>1113</v>
      </c>
      <c r="E62" s="18" t="s">
        <v>970</v>
      </c>
      <c r="F62" s="18" t="s">
        <v>970</v>
      </c>
      <c r="G62" s="37" t="s">
        <v>82</v>
      </c>
      <c r="H62" s="37" t="s">
        <v>82</v>
      </c>
      <c r="I62" s="34" t="s">
        <v>359</v>
      </c>
      <c r="J62" s="47">
        <v>43285</v>
      </c>
      <c r="K62" s="22"/>
    </row>
    <row r="63" spans="1:11" ht="46.8" x14ac:dyDescent="0.3">
      <c r="A63" s="17" t="s">
        <v>1114</v>
      </c>
      <c r="B63" s="18" t="s">
        <v>972</v>
      </c>
      <c r="C63" s="18"/>
      <c r="D63" s="18" t="s">
        <v>1115</v>
      </c>
      <c r="E63" s="18" t="s">
        <v>974</v>
      </c>
      <c r="F63" s="18" t="s">
        <v>974</v>
      </c>
      <c r="G63" s="37" t="s">
        <v>82</v>
      </c>
      <c r="H63" s="37" t="s">
        <v>82</v>
      </c>
      <c r="I63" s="34" t="s">
        <v>359</v>
      </c>
      <c r="J63" s="47">
        <v>43285</v>
      </c>
      <c r="K63" s="22"/>
    </row>
    <row r="64" spans="1:11" ht="46.8" x14ac:dyDescent="0.3">
      <c r="A64" s="17" t="s">
        <v>1116</v>
      </c>
      <c r="B64" s="18" t="s">
        <v>976</v>
      </c>
      <c r="C64" s="18"/>
      <c r="D64" s="18" t="s">
        <v>1117</v>
      </c>
      <c r="E64" s="18" t="s">
        <v>978</v>
      </c>
      <c r="F64" s="18" t="s">
        <v>978</v>
      </c>
      <c r="G64" s="37" t="s">
        <v>82</v>
      </c>
      <c r="H64" s="37" t="s">
        <v>82</v>
      </c>
      <c r="I64" s="34" t="s">
        <v>359</v>
      </c>
      <c r="J64" s="47">
        <v>43285</v>
      </c>
      <c r="K64" s="22"/>
    </row>
    <row r="65" spans="1:11" ht="46.8" x14ac:dyDescent="0.3">
      <c r="A65" s="17" t="s">
        <v>1118</v>
      </c>
      <c r="B65" s="18" t="s">
        <v>980</v>
      </c>
      <c r="C65" s="18"/>
      <c r="D65" s="18" t="s">
        <v>1119</v>
      </c>
      <c r="E65" s="18" t="s">
        <v>982</v>
      </c>
      <c r="F65" s="18" t="s">
        <v>982</v>
      </c>
      <c r="G65" s="37" t="s">
        <v>82</v>
      </c>
      <c r="H65" s="37" t="s">
        <v>82</v>
      </c>
      <c r="I65" s="34" t="s">
        <v>359</v>
      </c>
      <c r="J65" s="47">
        <v>43285</v>
      </c>
      <c r="K65" s="22"/>
    </row>
    <row r="66" spans="1:11" ht="46.8" x14ac:dyDescent="0.3">
      <c r="A66" s="17" t="s">
        <v>1120</v>
      </c>
      <c r="B66" s="18" t="s">
        <v>984</v>
      </c>
      <c r="C66" s="18"/>
      <c r="D66" s="18" t="s">
        <v>1121</v>
      </c>
      <c r="E66" s="18" t="s">
        <v>986</v>
      </c>
      <c r="F66" s="18" t="s">
        <v>986</v>
      </c>
      <c r="G66" s="37" t="s">
        <v>82</v>
      </c>
      <c r="H66" s="37" t="s">
        <v>82</v>
      </c>
      <c r="I66" s="34" t="s">
        <v>359</v>
      </c>
      <c r="J66" s="47">
        <v>43285</v>
      </c>
      <c r="K66" s="22"/>
    </row>
    <row r="67" spans="1:11" ht="46.8" x14ac:dyDescent="0.3">
      <c r="A67" s="17" t="s">
        <v>1122</v>
      </c>
      <c r="B67" s="18" t="s">
        <v>988</v>
      </c>
      <c r="C67" s="18"/>
      <c r="D67" s="18" t="s">
        <v>1123</v>
      </c>
      <c r="E67" s="18" t="s">
        <v>990</v>
      </c>
      <c r="F67" s="18" t="s">
        <v>990</v>
      </c>
      <c r="G67" s="37" t="s">
        <v>82</v>
      </c>
      <c r="H67" s="37" t="s">
        <v>82</v>
      </c>
      <c r="I67" s="34" t="s">
        <v>359</v>
      </c>
      <c r="J67" s="47">
        <v>43285</v>
      </c>
      <c r="K67" s="22"/>
    </row>
    <row r="68" spans="1:11" ht="46.8" x14ac:dyDescent="0.3">
      <c r="A68" s="17" t="s">
        <v>1124</v>
      </c>
      <c r="B68" s="18" t="s">
        <v>992</v>
      </c>
      <c r="C68" s="18"/>
      <c r="D68" s="18" t="s">
        <v>1125</v>
      </c>
      <c r="E68" s="18" t="s">
        <v>994</v>
      </c>
      <c r="F68" s="18" t="s">
        <v>994</v>
      </c>
      <c r="G68" s="37" t="s">
        <v>82</v>
      </c>
      <c r="H68" s="37" t="s">
        <v>82</v>
      </c>
      <c r="I68" s="34" t="s">
        <v>359</v>
      </c>
      <c r="J68" s="47">
        <v>43285</v>
      </c>
      <c r="K68" s="22"/>
    </row>
    <row r="69" spans="1:11" ht="46.8" x14ac:dyDescent="0.3">
      <c r="A69" s="17" t="s">
        <v>1126</v>
      </c>
      <c r="B69" s="18" t="s">
        <v>996</v>
      </c>
      <c r="C69" s="18"/>
      <c r="D69" s="18" t="s">
        <v>1127</v>
      </c>
      <c r="E69" s="18" t="s">
        <v>998</v>
      </c>
      <c r="F69" s="18" t="s">
        <v>998</v>
      </c>
      <c r="G69" s="37" t="s">
        <v>82</v>
      </c>
      <c r="H69" s="37" t="s">
        <v>82</v>
      </c>
      <c r="I69" s="34" t="s">
        <v>359</v>
      </c>
      <c r="J69" s="47">
        <v>43285</v>
      </c>
      <c r="K69" s="22"/>
    </row>
    <row r="70" spans="1:11" ht="62.4" x14ac:dyDescent="0.3">
      <c r="A70" s="17" t="s">
        <v>1128</v>
      </c>
      <c r="B70" s="18" t="s">
        <v>1000</v>
      </c>
      <c r="C70" s="18"/>
      <c r="D70" s="18" t="s">
        <v>1129</v>
      </c>
      <c r="E70" s="18" t="s">
        <v>1002</v>
      </c>
      <c r="F70" s="18" t="s">
        <v>1002</v>
      </c>
      <c r="G70" s="37" t="s">
        <v>82</v>
      </c>
      <c r="H70" s="37" t="s">
        <v>82</v>
      </c>
      <c r="I70" s="34" t="s">
        <v>359</v>
      </c>
      <c r="J70" s="47">
        <v>43285</v>
      </c>
      <c r="K70" s="22"/>
    </row>
    <row r="71" spans="1:11" ht="62.4" x14ac:dyDescent="0.3">
      <c r="A71" s="17" t="s">
        <v>1130</v>
      </c>
      <c r="B71" s="18" t="s">
        <v>1004</v>
      </c>
      <c r="C71" s="18"/>
      <c r="D71" s="18" t="s">
        <v>1005</v>
      </c>
      <c r="E71" s="18" t="s">
        <v>1006</v>
      </c>
      <c r="F71" s="18" t="s">
        <v>1007</v>
      </c>
      <c r="G71" s="37" t="s">
        <v>82</v>
      </c>
      <c r="H71" s="37" t="s">
        <v>82</v>
      </c>
      <c r="I71" s="34" t="s">
        <v>359</v>
      </c>
      <c r="J71" s="47">
        <v>43285</v>
      </c>
      <c r="K71" s="22"/>
    </row>
    <row r="72" spans="1:11" ht="62.4" x14ac:dyDescent="0.3">
      <c r="A72" s="17" t="s">
        <v>1131</v>
      </c>
      <c r="B72" s="18" t="s">
        <v>1009</v>
      </c>
      <c r="C72" s="18"/>
      <c r="D72" s="18" t="s">
        <v>1132</v>
      </c>
      <c r="E72" s="18" t="s">
        <v>1011</v>
      </c>
      <c r="F72" s="18" t="s">
        <v>1011</v>
      </c>
      <c r="G72" s="37" t="s">
        <v>82</v>
      </c>
      <c r="H72" s="37" t="s">
        <v>82</v>
      </c>
      <c r="I72" s="34" t="s">
        <v>359</v>
      </c>
      <c r="J72" s="47">
        <v>43285</v>
      </c>
      <c r="K72" s="22"/>
    </row>
    <row r="73" spans="1:11" ht="62.4" x14ac:dyDescent="0.3">
      <c r="A73" s="17" t="s">
        <v>1133</v>
      </c>
      <c r="B73" s="18" t="s">
        <v>1013</v>
      </c>
      <c r="C73" s="18"/>
      <c r="D73" s="18" t="s">
        <v>1134</v>
      </c>
      <c r="E73" s="18" t="s">
        <v>1015</v>
      </c>
      <c r="F73" s="18" t="s">
        <v>1015</v>
      </c>
      <c r="G73" s="37" t="s">
        <v>82</v>
      </c>
      <c r="H73" s="37" t="s">
        <v>82</v>
      </c>
      <c r="I73" s="34" t="s">
        <v>359</v>
      </c>
      <c r="J73" s="47">
        <v>43285</v>
      </c>
      <c r="K73" s="22"/>
    </row>
    <row r="74" spans="1:11" ht="62.4" x14ac:dyDescent="0.3">
      <c r="A74" s="17" t="s">
        <v>1135</v>
      </c>
      <c r="B74" s="18" t="s">
        <v>1017</v>
      </c>
      <c r="C74" s="18"/>
      <c r="D74" s="18" t="s">
        <v>1136</v>
      </c>
      <c r="E74" s="18" t="s">
        <v>1019</v>
      </c>
      <c r="F74" s="18" t="s">
        <v>1019</v>
      </c>
      <c r="G74" s="37" t="s">
        <v>82</v>
      </c>
      <c r="H74" s="37" t="s">
        <v>82</v>
      </c>
      <c r="I74" s="34" t="s">
        <v>359</v>
      </c>
      <c r="J74" s="47">
        <v>43285</v>
      </c>
      <c r="K74" s="22"/>
    </row>
    <row r="75" spans="1:11" ht="62.4" x14ac:dyDescent="0.3">
      <c r="A75" s="17" t="s">
        <v>1137</v>
      </c>
      <c r="B75" s="18" t="s">
        <v>1021</v>
      </c>
      <c r="C75" s="18"/>
      <c r="D75" s="18" t="s">
        <v>1138</v>
      </c>
      <c r="E75" s="18" t="s">
        <v>1023</v>
      </c>
      <c r="F75" s="18" t="s">
        <v>1023</v>
      </c>
      <c r="G75" s="37" t="s">
        <v>82</v>
      </c>
      <c r="H75" s="37" t="s">
        <v>82</v>
      </c>
      <c r="I75" s="34" t="s">
        <v>359</v>
      </c>
      <c r="J75" s="47">
        <v>43285</v>
      </c>
      <c r="K75" s="22"/>
    </row>
    <row r="76" spans="1:11" ht="62.4" x14ac:dyDescent="0.3">
      <c r="A76" s="17" t="s">
        <v>1139</v>
      </c>
      <c r="B76" s="18" t="s">
        <v>1025</v>
      </c>
      <c r="C76" s="18"/>
      <c r="D76" s="18" t="s">
        <v>1140</v>
      </c>
      <c r="E76" s="18" t="s">
        <v>1027</v>
      </c>
      <c r="F76" s="18" t="s">
        <v>1027</v>
      </c>
      <c r="G76" s="37" t="s">
        <v>82</v>
      </c>
      <c r="H76" s="37" t="s">
        <v>82</v>
      </c>
      <c r="I76" s="34" t="s">
        <v>359</v>
      </c>
      <c r="J76" s="47">
        <v>43285</v>
      </c>
      <c r="K76" s="22"/>
    </row>
    <row r="77" spans="1:11" ht="62.4" x14ac:dyDescent="0.3">
      <c r="A77" s="17" t="s">
        <v>1141</v>
      </c>
      <c r="B77" s="18" t="s">
        <v>1029</v>
      </c>
      <c r="C77" s="18"/>
      <c r="D77" s="18" t="s">
        <v>1142</v>
      </c>
      <c r="E77" s="18" t="s">
        <v>1031</v>
      </c>
      <c r="F77" s="18" t="s">
        <v>1031</v>
      </c>
      <c r="G77" s="37" t="s">
        <v>82</v>
      </c>
      <c r="H77" s="37" t="s">
        <v>82</v>
      </c>
      <c r="I77" s="34" t="s">
        <v>359</v>
      </c>
      <c r="J77" s="47">
        <v>43285</v>
      </c>
      <c r="K77" s="22"/>
    </row>
    <row r="78" spans="1:11" ht="62.4" x14ac:dyDescent="0.3">
      <c r="A78" s="17" t="s">
        <v>1143</v>
      </c>
      <c r="B78" s="18" t="s">
        <v>1033</v>
      </c>
      <c r="C78" s="18"/>
      <c r="D78" s="18" t="s">
        <v>1144</v>
      </c>
      <c r="E78" s="18" t="s">
        <v>1035</v>
      </c>
      <c r="F78" s="18" t="s">
        <v>1035</v>
      </c>
      <c r="G78" s="37" t="s">
        <v>82</v>
      </c>
      <c r="H78" s="37" t="s">
        <v>82</v>
      </c>
      <c r="I78" s="34" t="s">
        <v>359</v>
      </c>
      <c r="J78" s="47">
        <v>43285</v>
      </c>
      <c r="K78" s="22"/>
    </row>
    <row r="79" spans="1:11" ht="62.4" x14ac:dyDescent="0.3">
      <c r="A79" s="17" t="s">
        <v>1145</v>
      </c>
      <c r="B79" s="18" t="s">
        <v>1037</v>
      </c>
      <c r="C79" s="18"/>
      <c r="D79" s="18" t="s">
        <v>1146</v>
      </c>
      <c r="E79" s="18" t="s">
        <v>1039</v>
      </c>
      <c r="F79" s="18" t="s">
        <v>1039</v>
      </c>
      <c r="G79" s="37" t="s">
        <v>82</v>
      </c>
      <c r="H79" s="37" t="s">
        <v>82</v>
      </c>
      <c r="I79" s="34" t="s">
        <v>359</v>
      </c>
      <c r="J79" s="47">
        <v>43285</v>
      </c>
      <c r="K79" s="22"/>
    </row>
    <row r="80" spans="1:11" ht="62.4" x14ac:dyDescent="0.3">
      <c r="A80" s="17" t="s">
        <v>1147</v>
      </c>
      <c r="B80" s="18" t="s">
        <v>1041</v>
      </c>
      <c r="C80" s="18"/>
      <c r="D80" s="18" t="s">
        <v>1148</v>
      </c>
      <c r="E80" s="18" t="s">
        <v>1043</v>
      </c>
      <c r="F80" s="18" t="s">
        <v>1044</v>
      </c>
      <c r="G80" s="37" t="s">
        <v>82</v>
      </c>
      <c r="H80" s="37" t="s">
        <v>82</v>
      </c>
      <c r="I80" s="34" t="s">
        <v>359</v>
      </c>
      <c r="J80" s="47">
        <v>43285</v>
      </c>
      <c r="K80" s="22"/>
    </row>
    <row r="81" spans="1:11" ht="62.4" x14ac:dyDescent="0.3">
      <c r="A81" s="17" t="s">
        <v>1149</v>
      </c>
      <c r="B81" s="18" t="s">
        <v>1046</v>
      </c>
      <c r="C81" s="18"/>
      <c r="D81" s="18" t="s">
        <v>1150</v>
      </c>
      <c r="E81" s="18" t="s">
        <v>1048</v>
      </c>
      <c r="F81" s="18" t="s">
        <v>1048</v>
      </c>
      <c r="G81" s="37" t="s">
        <v>82</v>
      </c>
      <c r="H81" s="37" t="s">
        <v>82</v>
      </c>
      <c r="I81" s="34" t="s">
        <v>359</v>
      </c>
      <c r="J81" s="47">
        <v>43285</v>
      </c>
      <c r="K81" s="22"/>
    </row>
    <row r="82" spans="1:11" ht="46.8" x14ac:dyDescent="0.3">
      <c r="A82" s="17" t="s">
        <v>1151</v>
      </c>
      <c r="B82" s="18" t="s">
        <v>1050</v>
      </c>
      <c r="C82" s="18"/>
      <c r="D82" s="18" t="s">
        <v>1152</v>
      </c>
      <c r="E82" s="18" t="s">
        <v>1052</v>
      </c>
      <c r="F82" s="18" t="s">
        <v>1052</v>
      </c>
      <c r="G82" s="37" t="s">
        <v>82</v>
      </c>
      <c r="H82" s="37" t="s">
        <v>82</v>
      </c>
      <c r="I82" s="34" t="s">
        <v>359</v>
      </c>
      <c r="J82" s="47">
        <v>43285</v>
      </c>
      <c r="K82" s="22"/>
    </row>
    <row r="83" spans="1:11" ht="46.8" x14ac:dyDescent="0.3">
      <c r="A83" s="17" t="s">
        <v>1153</v>
      </c>
      <c r="B83" s="18" t="s">
        <v>1054</v>
      </c>
      <c r="C83" s="18"/>
      <c r="D83" s="18" t="s">
        <v>1154</v>
      </c>
      <c r="E83" s="18" t="s">
        <v>1056</v>
      </c>
      <c r="F83" s="18" t="s">
        <v>1056</v>
      </c>
      <c r="G83" s="37" t="s">
        <v>82</v>
      </c>
      <c r="H83" s="37" t="s">
        <v>82</v>
      </c>
      <c r="I83" s="34" t="s">
        <v>359</v>
      </c>
      <c r="J83" s="47">
        <v>43285</v>
      </c>
      <c r="K83" s="22"/>
    </row>
    <row r="84" spans="1:11" ht="62.4" x14ac:dyDescent="0.3">
      <c r="A84" s="17" t="s">
        <v>1155</v>
      </c>
      <c r="B84" s="18" t="s">
        <v>1058</v>
      </c>
      <c r="C84" s="18"/>
      <c r="D84" s="18" t="s">
        <v>1156</v>
      </c>
      <c r="E84" s="18" t="s">
        <v>1060</v>
      </c>
      <c r="F84" s="18" t="s">
        <v>1060</v>
      </c>
      <c r="G84" s="37" t="s">
        <v>82</v>
      </c>
      <c r="H84" s="37" t="s">
        <v>82</v>
      </c>
      <c r="I84" s="34" t="s">
        <v>359</v>
      </c>
      <c r="J84" s="47">
        <v>43285</v>
      </c>
      <c r="K84" s="22"/>
    </row>
    <row r="85" spans="1:11" ht="46.8" x14ac:dyDescent="0.3">
      <c r="A85" s="17" t="s">
        <v>1157</v>
      </c>
      <c r="B85" s="18" t="s">
        <v>1062</v>
      </c>
      <c r="C85" s="18"/>
      <c r="D85" s="18" t="s">
        <v>1158</v>
      </c>
      <c r="E85" s="18" t="s">
        <v>1064</v>
      </c>
      <c r="F85" s="18" t="s">
        <v>1064</v>
      </c>
      <c r="G85" s="37" t="s">
        <v>82</v>
      </c>
      <c r="H85" s="37" t="s">
        <v>82</v>
      </c>
      <c r="I85" s="34" t="s">
        <v>359</v>
      </c>
      <c r="J85" s="47">
        <v>43285</v>
      </c>
      <c r="K85" s="22"/>
    </row>
    <row r="86" spans="1:11" ht="46.8" x14ac:dyDescent="0.3">
      <c r="A86" s="17" t="s">
        <v>1159</v>
      </c>
      <c r="B86" s="18" t="s">
        <v>1066</v>
      </c>
      <c r="C86" s="18"/>
      <c r="D86" s="18" t="s">
        <v>1160</v>
      </c>
      <c r="E86" s="18" t="s">
        <v>1068</v>
      </c>
      <c r="F86" s="18" t="s">
        <v>1068</v>
      </c>
      <c r="G86" s="37" t="s">
        <v>82</v>
      </c>
      <c r="H86" s="37" t="s">
        <v>82</v>
      </c>
      <c r="I86" s="34" t="s">
        <v>359</v>
      </c>
      <c r="J86" s="47">
        <v>43285</v>
      </c>
      <c r="K86" s="22"/>
    </row>
    <row r="87" spans="1:11" ht="46.8" x14ac:dyDescent="0.3">
      <c r="A87" s="17" t="s">
        <v>1161</v>
      </c>
      <c r="B87" s="18" t="s">
        <v>1070</v>
      </c>
      <c r="C87" s="18"/>
      <c r="D87" s="18" t="s">
        <v>1071</v>
      </c>
      <c r="E87" s="18" t="s">
        <v>1072</v>
      </c>
      <c r="F87" s="18" t="s">
        <v>1072</v>
      </c>
      <c r="G87" s="37" t="s">
        <v>82</v>
      </c>
      <c r="H87" s="37" t="s">
        <v>82</v>
      </c>
      <c r="I87" s="34" t="s">
        <v>359</v>
      </c>
      <c r="J87" s="47">
        <v>43285</v>
      </c>
      <c r="K87" s="22"/>
    </row>
    <row r="88" spans="1:11" ht="46.8" x14ac:dyDescent="0.3">
      <c r="A88" s="17" t="s">
        <v>1162</v>
      </c>
      <c r="B88" s="18" t="s">
        <v>1074</v>
      </c>
      <c r="C88" s="18"/>
      <c r="D88" s="18" t="s">
        <v>1163</v>
      </c>
      <c r="E88" s="18" t="s">
        <v>1076</v>
      </c>
      <c r="F88" s="18" t="s">
        <v>1076</v>
      </c>
      <c r="G88" s="37" t="s">
        <v>82</v>
      </c>
      <c r="H88" s="37" t="s">
        <v>82</v>
      </c>
      <c r="I88" s="34" t="s">
        <v>359</v>
      </c>
      <c r="J88" s="47">
        <v>43285</v>
      </c>
      <c r="K88" s="22"/>
    </row>
    <row r="89" spans="1:11" x14ac:dyDescent="0.3">
      <c r="A89" s="137" t="s">
        <v>1077</v>
      </c>
      <c r="B89" s="135"/>
      <c r="C89" s="135"/>
      <c r="D89" s="135"/>
      <c r="E89" s="135"/>
      <c r="F89" s="135"/>
      <c r="G89" s="37"/>
      <c r="H89" s="37"/>
      <c r="I89" s="136"/>
      <c r="J89" s="138"/>
      <c r="K89" s="22"/>
    </row>
    <row r="90" spans="1:11" ht="78" x14ac:dyDescent="0.3">
      <c r="A90" s="17" t="s">
        <v>1164</v>
      </c>
      <c r="B90" s="18" t="s">
        <v>1079</v>
      </c>
      <c r="C90" s="18"/>
      <c r="D90" s="18" t="s">
        <v>1165</v>
      </c>
      <c r="E90" s="18" t="s">
        <v>592</v>
      </c>
      <c r="F90" s="18" t="s">
        <v>593</v>
      </c>
      <c r="G90" s="38" t="s">
        <v>149</v>
      </c>
      <c r="H90" s="38" t="s">
        <v>149</v>
      </c>
      <c r="I90" s="34" t="s">
        <v>359</v>
      </c>
      <c r="J90" s="47">
        <v>43285</v>
      </c>
      <c r="K90" s="22"/>
    </row>
    <row r="91" spans="1:11" x14ac:dyDescent="0.3">
      <c r="A91" s="137" t="s">
        <v>1081</v>
      </c>
      <c r="B91" s="18"/>
      <c r="C91" s="18"/>
      <c r="D91" s="18"/>
      <c r="E91" s="18"/>
      <c r="F91" s="18"/>
      <c r="G91" s="38"/>
      <c r="H91" s="38"/>
      <c r="I91" s="34"/>
      <c r="J91" s="20"/>
      <c r="K91" s="22"/>
    </row>
    <row r="92" spans="1:11" ht="78" x14ac:dyDescent="0.3">
      <c r="A92" s="17" t="s">
        <v>1166</v>
      </c>
      <c r="B92" s="18" t="s">
        <v>1083</v>
      </c>
      <c r="C92" s="18"/>
      <c r="D92" s="18" t="s">
        <v>1167</v>
      </c>
      <c r="E92" s="18" t="s">
        <v>1085</v>
      </c>
      <c r="F92" s="18" t="s">
        <v>1085</v>
      </c>
      <c r="G92" s="37" t="s">
        <v>82</v>
      </c>
      <c r="H92" s="37" t="s">
        <v>82</v>
      </c>
      <c r="I92" s="34" t="s">
        <v>359</v>
      </c>
      <c r="J92" s="47">
        <v>43285</v>
      </c>
      <c r="K92" s="22"/>
    </row>
    <row r="93" spans="1:11" x14ac:dyDescent="0.3">
      <c r="A93" s="137" t="s">
        <v>1086</v>
      </c>
      <c r="B93" s="18"/>
      <c r="C93" s="18"/>
      <c r="D93" s="18"/>
      <c r="E93" s="18"/>
      <c r="F93" s="18"/>
      <c r="G93" s="37"/>
      <c r="H93" s="37"/>
      <c r="I93" s="34"/>
      <c r="J93" s="20"/>
      <c r="K93" s="22"/>
    </row>
    <row r="94" spans="1:11" ht="46.8" x14ac:dyDescent="0.3">
      <c r="A94" s="23" t="s">
        <v>1168</v>
      </c>
      <c r="B94" s="24" t="s">
        <v>1088</v>
      </c>
      <c r="C94" s="24"/>
      <c r="D94" s="24" t="s">
        <v>1169</v>
      </c>
      <c r="E94" s="24" t="s">
        <v>1091</v>
      </c>
      <c r="F94" s="24" t="s">
        <v>1091</v>
      </c>
      <c r="G94" s="61" t="s">
        <v>82</v>
      </c>
      <c r="H94" s="61" t="s">
        <v>82</v>
      </c>
      <c r="I94" s="76" t="s">
        <v>359</v>
      </c>
      <c r="J94" s="47">
        <v>43285</v>
      </c>
      <c r="K94" s="25"/>
    </row>
  </sheetData>
  <dataValidations count="1">
    <dataValidation type="list" errorStyle="warning" allowBlank="1" showInputMessage="1" showErrorMessage="1" sqref="H5:H49 G5:G6 G8:G42 G44:G48 G51:H94">
      <formula1>"Pass,Fail,Untest"</formula1>
    </dataValidation>
  </dataValidation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G19" sqref="G19"/>
    </sheetView>
  </sheetViews>
  <sheetFormatPr defaultRowHeight="14.4" x14ac:dyDescent="0.3"/>
  <cols>
    <col min="1" max="1" width="13.44140625" customWidth="1"/>
    <col min="2" max="2" width="31.88671875" customWidth="1"/>
    <col min="3" max="3" width="22.5546875" customWidth="1"/>
    <col min="4" max="4" width="41" customWidth="1"/>
    <col min="5" max="5" width="19.88671875" customWidth="1"/>
    <col min="6" max="6" width="20.44140625" customWidth="1"/>
    <col min="7" max="7" width="13.5546875" bestFit="1" customWidth="1"/>
    <col min="8" max="8" width="15.77734375" bestFit="1" customWidth="1"/>
    <col min="10" max="10" width="17.88671875" customWidth="1"/>
  </cols>
  <sheetData>
    <row r="1" spans="1:11" ht="15.75" x14ac:dyDescent="0.25">
      <c r="A1" t="s">
        <v>0</v>
      </c>
      <c r="B1" s="17" t="s">
        <v>69</v>
      </c>
      <c r="C1" s="18" t="s">
        <v>70</v>
      </c>
      <c r="D1" s="17" t="s">
        <v>71</v>
      </c>
      <c r="E1" s="17" t="s">
        <v>72</v>
      </c>
      <c r="F1" s="17" t="s">
        <v>73</v>
      </c>
      <c r="G1" s="17" t="s">
        <v>1607</v>
      </c>
      <c r="H1" s="39" t="s">
        <v>1608</v>
      </c>
      <c r="I1" s="39" t="s">
        <v>3</v>
      </c>
      <c r="J1" s="20" t="s">
        <v>74</v>
      </c>
      <c r="K1" s="17" t="s">
        <v>9</v>
      </c>
    </row>
    <row r="2" spans="1:11" ht="15.6" x14ac:dyDescent="0.3">
      <c r="A2" s="13" t="s">
        <v>1170</v>
      </c>
      <c r="B2" s="13"/>
      <c r="C2" s="14"/>
      <c r="D2" s="15"/>
      <c r="E2" s="15"/>
      <c r="F2" s="15"/>
      <c r="G2" s="15"/>
      <c r="H2" s="36"/>
      <c r="I2" s="36"/>
      <c r="J2" s="16"/>
      <c r="K2" s="15"/>
    </row>
    <row r="3" spans="1:11" ht="62.4" x14ac:dyDescent="0.3">
      <c r="A3" s="17" t="s">
        <v>1171</v>
      </c>
      <c r="B3" s="18" t="s">
        <v>1172</v>
      </c>
      <c r="C3" s="18" t="s">
        <v>1173</v>
      </c>
      <c r="D3" s="18" t="s">
        <v>1174</v>
      </c>
      <c r="E3" s="18" t="s">
        <v>1175</v>
      </c>
      <c r="F3" s="18" t="s">
        <v>1175</v>
      </c>
      <c r="G3" s="37" t="s">
        <v>82</v>
      </c>
      <c r="H3" s="37" t="s">
        <v>82</v>
      </c>
      <c r="I3" s="34" t="s">
        <v>33</v>
      </c>
      <c r="J3" s="20">
        <v>43228</v>
      </c>
      <c r="K3" s="17"/>
    </row>
    <row r="4" spans="1:11" ht="62.4" x14ac:dyDescent="0.3">
      <c r="A4" s="17" t="s">
        <v>1176</v>
      </c>
      <c r="B4" s="18" t="s">
        <v>1177</v>
      </c>
      <c r="C4" s="18" t="s">
        <v>1178</v>
      </c>
      <c r="D4" s="18" t="s">
        <v>1179</v>
      </c>
      <c r="E4" s="18" t="s">
        <v>1180</v>
      </c>
      <c r="F4" s="18" t="s">
        <v>1180</v>
      </c>
      <c r="G4" s="37" t="s">
        <v>82</v>
      </c>
      <c r="H4" s="37" t="s">
        <v>82</v>
      </c>
      <c r="I4" s="34" t="s">
        <v>33</v>
      </c>
      <c r="J4" s="20">
        <v>43228</v>
      </c>
      <c r="K4" s="17"/>
    </row>
    <row r="5" spans="1:11" ht="62.4" x14ac:dyDescent="0.3">
      <c r="A5" s="17" t="s">
        <v>1181</v>
      </c>
      <c r="B5" s="18" t="s">
        <v>1182</v>
      </c>
      <c r="C5" s="18" t="s">
        <v>1183</v>
      </c>
      <c r="D5" s="18" t="s">
        <v>1174</v>
      </c>
      <c r="E5" s="18" t="s">
        <v>1184</v>
      </c>
      <c r="F5" s="18" t="s">
        <v>1184</v>
      </c>
      <c r="G5" s="37" t="s">
        <v>82</v>
      </c>
      <c r="H5" s="37" t="s">
        <v>82</v>
      </c>
      <c r="I5" s="34" t="s">
        <v>33</v>
      </c>
      <c r="J5" s="20">
        <v>43228</v>
      </c>
      <c r="K5" s="17"/>
    </row>
    <row r="6" spans="1:11" ht="62.4" x14ac:dyDescent="0.3">
      <c r="A6" s="17" t="s">
        <v>1185</v>
      </c>
      <c r="B6" s="18" t="s">
        <v>1186</v>
      </c>
      <c r="C6" s="18" t="s">
        <v>1183</v>
      </c>
      <c r="D6" s="18" t="s">
        <v>1187</v>
      </c>
      <c r="E6" s="18" t="s">
        <v>1188</v>
      </c>
      <c r="F6" s="18" t="s">
        <v>1188</v>
      </c>
      <c r="G6" s="37" t="s">
        <v>82</v>
      </c>
      <c r="H6" s="37" t="s">
        <v>82</v>
      </c>
      <c r="I6" s="34" t="s">
        <v>33</v>
      </c>
      <c r="J6" s="20">
        <v>43228</v>
      </c>
      <c r="K6" s="17"/>
    </row>
    <row r="7" spans="1:11" ht="78" x14ac:dyDescent="0.3">
      <c r="A7" s="17" t="s">
        <v>1189</v>
      </c>
      <c r="B7" s="18" t="s">
        <v>1190</v>
      </c>
      <c r="C7" s="18" t="s">
        <v>1183</v>
      </c>
      <c r="D7" s="18" t="s">
        <v>1191</v>
      </c>
      <c r="E7" s="18" t="s">
        <v>1192</v>
      </c>
      <c r="F7" s="18" t="s">
        <v>1192</v>
      </c>
      <c r="G7" s="37" t="s">
        <v>82</v>
      </c>
      <c r="H7" s="37" t="s">
        <v>82</v>
      </c>
      <c r="I7" s="34" t="s">
        <v>33</v>
      </c>
      <c r="J7" s="20">
        <v>43228</v>
      </c>
      <c r="K7" s="17"/>
    </row>
    <row r="8" spans="1:11" ht="62.4" x14ac:dyDescent="0.3">
      <c r="A8" s="17" t="s">
        <v>1193</v>
      </c>
      <c r="B8" s="18" t="s">
        <v>1194</v>
      </c>
      <c r="C8" s="18" t="s">
        <v>1183</v>
      </c>
      <c r="D8" s="18" t="s">
        <v>1195</v>
      </c>
      <c r="E8" s="18" t="s">
        <v>1196</v>
      </c>
      <c r="F8" s="18" t="s">
        <v>1196</v>
      </c>
      <c r="G8" s="37" t="s">
        <v>82</v>
      </c>
      <c r="H8" s="37" t="s">
        <v>82</v>
      </c>
      <c r="I8" s="34" t="s">
        <v>33</v>
      </c>
      <c r="J8" s="20">
        <v>43228</v>
      </c>
      <c r="K8" s="17"/>
    </row>
    <row r="9" spans="1:11" ht="62.4" x14ac:dyDescent="0.3">
      <c r="A9" s="17" t="s">
        <v>1197</v>
      </c>
      <c r="B9" s="18" t="s">
        <v>1198</v>
      </c>
      <c r="C9" s="18" t="s">
        <v>1183</v>
      </c>
      <c r="D9" s="18" t="s">
        <v>1199</v>
      </c>
      <c r="E9" s="18" t="s">
        <v>1200</v>
      </c>
      <c r="F9" s="18" t="s">
        <v>1200</v>
      </c>
      <c r="G9" s="37" t="s">
        <v>82</v>
      </c>
      <c r="H9" s="37" t="s">
        <v>82</v>
      </c>
      <c r="I9" s="34" t="s">
        <v>33</v>
      </c>
      <c r="J9" s="20">
        <v>43228</v>
      </c>
      <c r="K9" s="17"/>
    </row>
    <row r="10" spans="1:11" ht="78" x14ac:dyDescent="0.3">
      <c r="A10" s="17" t="s">
        <v>1201</v>
      </c>
      <c r="B10" s="18" t="s">
        <v>1202</v>
      </c>
      <c r="C10" s="18" t="s">
        <v>1183</v>
      </c>
      <c r="D10" s="18" t="s">
        <v>1174</v>
      </c>
      <c r="E10" s="18" t="s">
        <v>1203</v>
      </c>
      <c r="F10" s="18" t="s">
        <v>1204</v>
      </c>
      <c r="G10" s="189" t="s">
        <v>149</v>
      </c>
      <c r="H10" s="189" t="s">
        <v>149</v>
      </c>
      <c r="I10" s="34" t="s">
        <v>33</v>
      </c>
      <c r="J10" s="20">
        <v>43228</v>
      </c>
    </row>
    <row r="11" spans="1:11" ht="62.4" x14ac:dyDescent="0.3">
      <c r="A11" s="17" t="s">
        <v>1205</v>
      </c>
      <c r="B11" s="18" t="s">
        <v>1206</v>
      </c>
      <c r="C11" s="18" t="s">
        <v>1183</v>
      </c>
      <c r="D11" s="18" t="s">
        <v>1207</v>
      </c>
      <c r="E11" s="18" t="s">
        <v>1208</v>
      </c>
      <c r="F11" s="18" t="s">
        <v>1209</v>
      </c>
      <c r="G11" s="189" t="s">
        <v>149</v>
      </c>
      <c r="H11" s="189" t="s">
        <v>149</v>
      </c>
      <c r="I11" s="34" t="s">
        <v>33</v>
      </c>
      <c r="J11" s="20">
        <v>43228</v>
      </c>
    </row>
    <row r="12" spans="1:11" ht="78" x14ac:dyDescent="0.3">
      <c r="A12" s="17" t="s">
        <v>1210</v>
      </c>
      <c r="B12" s="18" t="s">
        <v>1211</v>
      </c>
      <c r="C12" s="18" t="s">
        <v>1183</v>
      </c>
      <c r="D12" s="18" t="s">
        <v>1212</v>
      </c>
      <c r="E12" s="18" t="s">
        <v>1213</v>
      </c>
      <c r="F12" s="18" t="s">
        <v>1213</v>
      </c>
      <c r="G12" s="37" t="s">
        <v>82</v>
      </c>
      <c r="H12" s="37" t="s">
        <v>82</v>
      </c>
      <c r="I12" s="34" t="s">
        <v>33</v>
      </c>
      <c r="J12" s="20">
        <v>43228</v>
      </c>
    </row>
    <row r="13" spans="1:11" ht="78" x14ac:dyDescent="0.3">
      <c r="A13" s="17" t="s">
        <v>1214</v>
      </c>
      <c r="B13" s="18" t="s">
        <v>1215</v>
      </c>
      <c r="C13" s="18" t="s">
        <v>1183</v>
      </c>
      <c r="D13" s="18" t="s">
        <v>1212</v>
      </c>
      <c r="E13" s="18" t="s">
        <v>1216</v>
      </c>
      <c r="F13" s="18" t="s">
        <v>1217</v>
      </c>
      <c r="G13" s="189" t="s">
        <v>149</v>
      </c>
      <c r="H13" s="189" t="s">
        <v>149</v>
      </c>
      <c r="I13" s="34" t="s">
        <v>33</v>
      </c>
      <c r="J13" s="20">
        <v>43228</v>
      </c>
    </row>
    <row r="15" spans="1:11" s="194" customFormat="1" ht="15.75" x14ac:dyDescent="0.25">
      <c r="A15" s="11"/>
      <c r="B15" s="190"/>
      <c r="C15" s="190"/>
      <c r="D15" s="190"/>
      <c r="E15" s="190"/>
      <c r="F15" s="190"/>
      <c r="G15" s="190"/>
      <c r="H15" s="191"/>
      <c r="I15" s="192"/>
      <c r="J15" s="193"/>
      <c r="K15" s="11"/>
    </row>
    <row r="16" spans="1:11" s="194" customFormat="1" ht="15.75" x14ac:dyDescent="0.25">
      <c r="A16" s="11"/>
      <c r="B16" s="190"/>
      <c r="C16" s="190"/>
      <c r="D16" s="190"/>
      <c r="E16" s="190"/>
      <c r="F16" s="190"/>
      <c r="G16" s="190"/>
      <c r="H16" s="191"/>
      <c r="I16" s="192"/>
      <c r="J16" s="193"/>
      <c r="K16" s="11"/>
    </row>
  </sheetData>
  <dataValidations count="1">
    <dataValidation type="list" errorStyle="warning" allowBlank="1" showInputMessage="1" showErrorMessage="1" sqref="H15:H16 G3:H13">
      <formula1>"Pass,Fail,Untest"</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A32" sqref="A32:XFD32"/>
    </sheetView>
  </sheetViews>
  <sheetFormatPr defaultRowHeight="14.4" x14ac:dyDescent="0.3"/>
  <cols>
    <col min="1" max="1" width="9" customWidth="1"/>
    <col min="2" max="2" width="16.109375" bestFit="1" customWidth="1"/>
    <col min="3" max="3" width="19.88671875" customWidth="1"/>
    <col min="4" max="4" width="56.6640625" customWidth="1"/>
    <col min="5" max="5" width="31.6640625" customWidth="1"/>
    <col min="6" max="6" width="32" customWidth="1"/>
    <col min="7" max="7" width="11.5546875" bestFit="1" customWidth="1"/>
    <col min="9" max="9" width="13" bestFit="1" customWidth="1"/>
    <col min="10" max="10" width="9" bestFit="1" customWidth="1"/>
  </cols>
  <sheetData>
    <row r="1" spans="1:10" ht="15.75" x14ac:dyDescent="0.25">
      <c r="A1" s="217" t="s">
        <v>0</v>
      </c>
      <c r="B1" s="214" t="s">
        <v>69</v>
      </c>
      <c r="C1" s="215" t="s">
        <v>70</v>
      </c>
      <c r="D1" s="214" t="s">
        <v>71</v>
      </c>
      <c r="E1" s="214" t="s">
        <v>72</v>
      </c>
      <c r="F1" s="214" t="s">
        <v>73</v>
      </c>
      <c r="G1" s="178" t="s">
        <v>1608</v>
      </c>
      <c r="H1" s="178" t="s">
        <v>3</v>
      </c>
      <c r="I1" s="216" t="s">
        <v>74</v>
      </c>
      <c r="J1" s="214" t="s">
        <v>9</v>
      </c>
    </row>
    <row r="2" spans="1:10" ht="15.6" x14ac:dyDescent="0.3">
      <c r="A2" s="13" t="s">
        <v>1218</v>
      </c>
      <c r="B2" s="13"/>
      <c r="C2" s="14"/>
      <c r="D2" s="15"/>
      <c r="E2" s="15"/>
      <c r="F2" s="15"/>
      <c r="G2" s="36"/>
      <c r="H2" s="36"/>
      <c r="I2" s="16"/>
      <c r="J2" s="15"/>
    </row>
    <row r="3" spans="1:10" ht="15.6" x14ac:dyDescent="0.3">
      <c r="A3" s="13" t="s">
        <v>1219</v>
      </c>
      <c r="B3" s="13"/>
      <c r="C3" s="14"/>
      <c r="D3" s="15"/>
      <c r="E3" s="15"/>
      <c r="F3" s="15"/>
      <c r="G3" s="36"/>
      <c r="H3" s="36"/>
      <c r="I3" s="16"/>
      <c r="J3" s="15"/>
    </row>
    <row r="4" spans="1:10" ht="265.2" x14ac:dyDescent="0.3">
      <c r="A4" s="17" t="s">
        <v>1220</v>
      </c>
      <c r="B4" s="18" t="s">
        <v>1221</v>
      </c>
      <c r="C4" s="18" t="s">
        <v>1222</v>
      </c>
      <c r="D4" s="18" t="s">
        <v>1223</v>
      </c>
      <c r="E4" s="18" t="s">
        <v>1224</v>
      </c>
      <c r="F4" s="18" t="s">
        <v>1224</v>
      </c>
      <c r="G4" s="132" t="s">
        <v>82</v>
      </c>
      <c r="H4" s="34" t="s">
        <v>1225</v>
      </c>
      <c r="I4" s="20">
        <v>43230</v>
      </c>
      <c r="J4" s="17"/>
    </row>
    <row r="5" spans="1:10" ht="265.2" x14ac:dyDescent="0.3">
      <c r="A5" s="17" t="s">
        <v>1226</v>
      </c>
      <c r="B5" s="18" t="s">
        <v>1227</v>
      </c>
      <c r="C5" s="18" t="s">
        <v>1222</v>
      </c>
      <c r="D5" s="18" t="s">
        <v>1228</v>
      </c>
      <c r="E5" s="18" t="s">
        <v>1229</v>
      </c>
      <c r="F5" s="18" t="s">
        <v>1229</v>
      </c>
      <c r="G5" s="132" t="s">
        <v>82</v>
      </c>
      <c r="H5" s="34" t="s">
        <v>1225</v>
      </c>
      <c r="I5" s="20">
        <v>43230</v>
      </c>
      <c r="J5" s="17"/>
    </row>
    <row r="6" spans="1:10" ht="265.2" x14ac:dyDescent="0.3">
      <c r="A6" s="17" t="s">
        <v>1230</v>
      </c>
      <c r="B6" s="18" t="s">
        <v>1231</v>
      </c>
      <c r="C6" s="18" t="s">
        <v>1222</v>
      </c>
      <c r="D6" s="18" t="s">
        <v>1232</v>
      </c>
      <c r="E6" s="18" t="s">
        <v>1233</v>
      </c>
      <c r="F6" s="18" t="s">
        <v>1233</v>
      </c>
      <c r="G6" s="132" t="s">
        <v>82</v>
      </c>
      <c r="H6" s="34" t="s">
        <v>1225</v>
      </c>
      <c r="I6" s="20">
        <v>43230</v>
      </c>
      <c r="J6" s="17"/>
    </row>
    <row r="7" spans="1:10" ht="265.2" x14ac:dyDescent="0.3">
      <c r="A7" s="17" t="s">
        <v>1234</v>
      </c>
      <c r="B7" s="18" t="s">
        <v>1235</v>
      </c>
      <c r="C7" s="18" t="s">
        <v>1222</v>
      </c>
      <c r="D7" s="18" t="s">
        <v>1236</v>
      </c>
      <c r="E7" s="18" t="s">
        <v>1237</v>
      </c>
      <c r="F7" s="18" t="s">
        <v>1237</v>
      </c>
      <c r="G7" s="132" t="s">
        <v>82</v>
      </c>
      <c r="H7" s="34" t="s">
        <v>1225</v>
      </c>
      <c r="I7" s="20">
        <v>43230</v>
      </c>
      <c r="J7" s="17"/>
    </row>
    <row r="8" spans="1:10" ht="265.2" x14ac:dyDescent="0.3">
      <c r="A8" s="17" t="s">
        <v>1238</v>
      </c>
      <c r="B8" s="18" t="s">
        <v>1239</v>
      </c>
      <c r="C8" s="18" t="s">
        <v>1222</v>
      </c>
      <c r="D8" s="18" t="s">
        <v>1240</v>
      </c>
      <c r="E8" s="18" t="s">
        <v>1241</v>
      </c>
      <c r="F8" s="18" t="s">
        <v>1241</v>
      </c>
      <c r="G8" s="132" t="s">
        <v>82</v>
      </c>
      <c r="H8" s="34" t="s">
        <v>1225</v>
      </c>
      <c r="I8" s="20">
        <v>43230</v>
      </c>
      <c r="J8" s="17"/>
    </row>
    <row r="9" spans="1:10" ht="249.6" x14ac:dyDescent="0.3">
      <c r="A9" s="17" t="s">
        <v>1242</v>
      </c>
      <c r="B9" s="18" t="s">
        <v>1243</v>
      </c>
      <c r="C9" s="18" t="s">
        <v>1222</v>
      </c>
      <c r="D9" s="18" t="s">
        <v>1244</v>
      </c>
      <c r="E9" s="18" t="s">
        <v>1245</v>
      </c>
      <c r="F9" s="18" t="s">
        <v>1245</v>
      </c>
      <c r="G9" s="132" t="s">
        <v>82</v>
      </c>
      <c r="H9" s="34" t="s">
        <v>1225</v>
      </c>
      <c r="I9" s="20">
        <v>43230</v>
      </c>
      <c r="J9" s="17"/>
    </row>
    <row r="10" spans="1:10" ht="265.2" x14ac:dyDescent="0.3">
      <c r="A10" s="17" t="s">
        <v>1246</v>
      </c>
      <c r="B10" s="18" t="s">
        <v>1247</v>
      </c>
      <c r="C10" s="18" t="s">
        <v>1222</v>
      </c>
      <c r="D10" s="18" t="s">
        <v>1248</v>
      </c>
      <c r="E10" s="18" t="s">
        <v>1249</v>
      </c>
      <c r="F10" s="18" t="s">
        <v>1249</v>
      </c>
      <c r="G10" s="132" t="s">
        <v>82</v>
      </c>
      <c r="H10" s="34" t="s">
        <v>1225</v>
      </c>
      <c r="I10" s="20">
        <v>43230</v>
      </c>
      <c r="J10" s="17"/>
    </row>
    <row r="11" spans="1:10" ht="265.2" x14ac:dyDescent="0.3">
      <c r="A11" s="17" t="s">
        <v>1250</v>
      </c>
      <c r="B11" s="18" t="s">
        <v>1251</v>
      </c>
      <c r="C11" s="18" t="s">
        <v>1222</v>
      </c>
      <c r="D11" s="18" t="s">
        <v>1252</v>
      </c>
      <c r="E11" s="18" t="s">
        <v>1253</v>
      </c>
      <c r="F11" s="18" t="s">
        <v>1253</v>
      </c>
      <c r="G11" s="132" t="s">
        <v>82</v>
      </c>
      <c r="H11" s="34" t="s">
        <v>1225</v>
      </c>
      <c r="I11" s="20">
        <v>43230</v>
      </c>
      <c r="J11" s="17"/>
    </row>
    <row r="12" spans="1:10" ht="265.2" x14ac:dyDescent="0.3">
      <c r="A12" s="17" t="s">
        <v>1254</v>
      </c>
      <c r="B12" s="18" t="s">
        <v>1255</v>
      </c>
      <c r="C12" s="18" t="s">
        <v>1222</v>
      </c>
      <c r="D12" s="18" t="s">
        <v>1256</v>
      </c>
      <c r="E12" s="18" t="s">
        <v>1257</v>
      </c>
      <c r="F12" s="18" t="s">
        <v>1257</v>
      </c>
      <c r="G12" s="132" t="s">
        <v>82</v>
      </c>
      <c r="H12" s="34" t="s">
        <v>1225</v>
      </c>
      <c r="I12" s="20">
        <v>43230</v>
      </c>
      <c r="J12" s="17"/>
    </row>
    <row r="13" spans="1:10" ht="265.2" x14ac:dyDescent="0.3">
      <c r="A13" s="17" t="s">
        <v>1258</v>
      </c>
      <c r="B13" s="18" t="s">
        <v>1259</v>
      </c>
      <c r="C13" s="18" t="s">
        <v>1222</v>
      </c>
      <c r="D13" s="18" t="s">
        <v>1260</v>
      </c>
      <c r="E13" s="18" t="s">
        <v>1261</v>
      </c>
      <c r="F13" s="18" t="s">
        <v>1261</v>
      </c>
      <c r="G13" s="132" t="s">
        <v>82</v>
      </c>
      <c r="H13" s="34" t="s">
        <v>1225</v>
      </c>
      <c r="I13" s="20">
        <v>43230</v>
      </c>
      <c r="J13" s="17"/>
    </row>
    <row r="14" spans="1:10" ht="265.2" x14ac:dyDescent="0.3">
      <c r="A14" s="17" t="s">
        <v>1262</v>
      </c>
      <c r="B14" s="18" t="s">
        <v>1263</v>
      </c>
      <c r="C14" s="18" t="s">
        <v>1222</v>
      </c>
      <c r="D14" s="18" t="s">
        <v>1264</v>
      </c>
      <c r="E14" s="18" t="s">
        <v>1265</v>
      </c>
      <c r="F14" s="18" t="s">
        <v>1265</v>
      </c>
      <c r="G14" s="132" t="s">
        <v>82</v>
      </c>
      <c r="H14" s="34" t="s">
        <v>1225</v>
      </c>
      <c r="I14" s="20">
        <v>43230</v>
      </c>
      <c r="J14" s="17"/>
    </row>
    <row r="15" spans="1:10" ht="265.2" x14ac:dyDescent="0.3">
      <c r="A15" s="17" t="s">
        <v>1266</v>
      </c>
      <c r="B15" s="18" t="s">
        <v>1267</v>
      </c>
      <c r="C15" s="18" t="s">
        <v>1222</v>
      </c>
      <c r="D15" s="18" t="s">
        <v>1268</v>
      </c>
      <c r="E15" s="18" t="s">
        <v>1261</v>
      </c>
      <c r="F15" s="18" t="s">
        <v>1261</v>
      </c>
      <c r="G15" s="132" t="s">
        <v>82</v>
      </c>
      <c r="H15" s="34" t="s">
        <v>1225</v>
      </c>
      <c r="I15" s="20">
        <v>43230</v>
      </c>
      <c r="J15" s="17"/>
    </row>
    <row r="16" spans="1:10" ht="15.6" x14ac:dyDescent="0.3">
      <c r="A16" s="13" t="s">
        <v>1269</v>
      </c>
      <c r="B16" s="13"/>
      <c r="C16" s="14"/>
      <c r="D16" s="15"/>
      <c r="E16" s="15"/>
      <c r="F16" s="15"/>
      <c r="G16" s="36"/>
      <c r="H16" s="36"/>
      <c r="I16" s="16"/>
      <c r="J16" s="15"/>
    </row>
    <row r="17" spans="1:10" ht="124.8" x14ac:dyDescent="0.3">
      <c r="A17" s="17" t="s">
        <v>1270</v>
      </c>
      <c r="B17" s="18" t="s">
        <v>1271</v>
      </c>
      <c r="C17" s="18" t="s">
        <v>1222</v>
      </c>
      <c r="D17" s="18" t="s">
        <v>1272</v>
      </c>
      <c r="E17" s="18" t="s">
        <v>1273</v>
      </c>
      <c r="F17" s="18" t="s">
        <v>1273</v>
      </c>
      <c r="G17" s="132" t="s">
        <v>82</v>
      </c>
      <c r="H17" s="34" t="s">
        <v>1225</v>
      </c>
      <c r="I17" s="20">
        <v>43230</v>
      </c>
      <c r="J17" s="17"/>
    </row>
    <row r="18" spans="1:10" ht="15.6" x14ac:dyDescent="0.3">
      <c r="A18" s="13" t="s">
        <v>1274</v>
      </c>
      <c r="B18" s="13"/>
      <c r="C18" s="14"/>
      <c r="D18" s="15"/>
      <c r="E18" s="15"/>
      <c r="F18" s="15"/>
      <c r="G18" s="36"/>
      <c r="H18" s="36"/>
      <c r="I18" s="16"/>
      <c r="J18" s="15"/>
    </row>
    <row r="19" spans="1:10" ht="280.8" x14ac:dyDescent="0.3">
      <c r="A19" s="17" t="s">
        <v>1275</v>
      </c>
      <c r="B19" s="18" t="s">
        <v>1276</v>
      </c>
      <c r="C19" s="18" t="s">
        <v>1222</v>
      </c>
      <c r="D19" s="18" t="s">
        <v>1277</v>
      </c>
      <c r="E19" s="18" t="s">
        <v>1278</v>
      </c>
      <c r="F19" s="18" t="s">
        <v>1278</v>
      </c>
      <c r="G19" s="132" t="s">
        <v>82</v>
      </c>
      <c r="H19" s="34" t="s">
        <v>1225</v>
      </c>
      <c r="I19" s="20">
        <v>43230</v>
      </c>
      <c r="J19" s="17"/>
    </row>
    <row r="20" spans="1:10" ht="140.4" x14ac:dyDescent="0.3">
      <c r="A20" s="17" t="s">
        <v>1279</v>
      </c>
      <c r="B20" s="18" t="s">
        <v>1280</v>
      </c>
      <c r="C20" s="18" t="s">
        <v>1222</v>
      </c>
      <c r="D20" s="18" t="s">
        <v>1281</v>
      </c>
      <c r="E20" s="18" t="s">
        <v>1282</v>
      </c>
      <c r="F20" s="18" t="s">
        <v>1282</v>
      </c>
      <c r="G20" s="132" t="s">
        <v>82</v>
      </c>
      <c r="H20" s="34" t="s">
        <v>1225</v>
      </c>
      <c r="I20" s="20">
        <v>43230</v>
      </c>
      <c r="J20" s="17"/>
    </row>
    <row r="21" spans="1:10" ht="156" x14ac:dyDescent="0.3">
      <c r="A21" s="17" t="s">
        <v>1283</v>
      </c>
      <c r="B21" s="18" t="s">
        <v>1284</v>
      </c>
      <c r="C21" s="18" t="s">
        <v>1222</v>
      </c>
      <c r="D21" s="18" t="s">
        <v>1285</v>
      </c>
      <c r="E21" s="18" t="s">
        <v>1286</v>
      </c>
      <c r="F21" s="18" t="s">
        <v>1286</v>
      </c>
      <c r="G21" s="132" t="s">
        <v>82</v>
      </c>
      <c r="H21" s="34" t="s">
        <v>1225</v>
      </c>
      <c r="I21" s="20">
        <v>43230</v>
      </c>
      <c r="J21" s="17"/>
    </row>
    <row r="22" spans="1:10" ht="156" x14ac:dyDescent="0.3">
      <c r="A22" s="17" t="s">
        <v>1287</v>
      </c>
      <c r="B22" s="18" t="s">
        <v>1288</v>
      </c>
      <c r="C22" s="18" t="s">
        <v>1222</v>
      </c>
      <c r="D22" s="18" t="s">
        <v>1289</v>
      </c>
      <c r="E22" s="18" t="s">
        <v>1290</v>
      </c>
      <c r="F22" s="18" t="s">
        <v>1290</v>
      </c>
      <c r="G22" s="132" t="s">
        <v>82</v>
      </c>
      <c r="H22" s="34" t="s">
        <v>1225</v>
      </c>
      <c r="I22" s="20">
        <v>43230</v>
      </c>
      <c r="J22" s="17"/>
    </row>
    <row r="23" spans="1:10" ht="156" x14ac:dyDescent="0.3">
      <c r="A23" s="17" t="s">
        <v>1291</v>
      </c>
      <c r="B23" s="18" t="s">
        <v>1292</v>
      </c>
      <c r="C23" s="18" t="s">
        <v>1222</v>
      </c>
      <c r="D23" s="18" t="s">
        <v>1293</v>
      </c>
      <c r="E23" s="18" t="s">
        <v>1294</v>
      </c>
      <c r="F23" s="18" t="s">
        <v>1294</v>
      </c>
      <c r="G23" s="132" t="s">
        <v>82</v>
      </c>
      <c r="H23" s="34" t="s">
        <v>1225</v>
      </c>
      <c r="I23" s="20">
        <v>43230</v>
      </c>
      <c r="J23" s="17"/>
    </row>
    <row r="24" spans="1:10" ht="156" x14ac:dyDescent="0.3">
      <c r="A24" s="17" t="s">
        <v>1295</v>
      </c>
      <c r="B24" s="18" t="s">
        <v>1296</v>
      </c>
      <c r="C24" s="18" t="s">
        <v>1222</v>
      </c>
      <c r="D24" s="18" t="s">
        <v>1297</v>
      </c>
      <c r="E24" s="18" t="s">
        <v>1298</v>
      </c>
      <c r="F24" s="18" t="s">
        <v>1298</v>
      </c>
      <c r="G24" s="132" t="s">
        <v>82</v>
      </c>
      <c r="H24" s="34" t="s">
        <v>1225</v>
      </c>
      <c r="I24" s="20">
        <v>43230</v>
      </c>
      <c r="J24" s="17"/>
    </row>
    <row r="25" spans="1:10" ht="156" x14ac:dyDescent="0.3">
      <c r="A25" s="17" t="s">
        <v>1299</v>
      </c>
      <c r="B25" s="18" t="s">
        <v>1300</v>
      </c>
      <c r="C25" s="18" t="s">
        <v>1222</v>
      </c>
      <c r="D25" s="18" t="s">
        <v>1301</v>
      </c>
      <c r="E25" s="18" t="s">
        <v>1302</v>
      </c>
      <c r="F25" s="18" t="s">
        <v>1302</v>
      </c>
      <c r="G25" s="132" t="s">
        <v>82</v>
      </c>
      <c r="H25" s="34" t="s">
        <v>1225</v>
      </c>
      <c r="I25" s="20">
        <v>43230</v>
      </c>
      <c r="J25" s="17"/>
    </row>
    <row r="26" spans="1:10" ht="156" x14ac:dyDescent="0.3">
      <c r="A26" s="17" t="s">
        <v>1303</v>
      </c>
      <c r="B26" s="18" t="s">
        <v>1304</v>
      </c>
      <c r="C26" s="18" t="s">
        <v>1222</v>
      </c>
      <c r="D26" s="18" t="s">
        <v>1305</v>
      </c>
      <c r="E26" s="18" t="s">
        <v>1306</v>
      </c>
      <c r="F26" s="18" t="s">
        <v>1306</v>
      </c>
      <c r="G26" s="132" t="s">
        <v>82</v>
      </c>
      <c r="H26" s="34" t="s">
        <v>1225</v>
      </c>
      <c r="I26" s="20">
        <v>43230</v>
      </c>
      <c r="J26" s="17"/>
    </row>
    <row r="27" spans="1:10" ht="156" x14ac:dyDescent="0.3">
      <c r="A27" s="60" t="s">
        <v>1307</v>
      </c>
      <c r="B27" s="24" t="s">
        <v>1308</v>
      </c>
      <c r="C27" s="24" t="s">
        <v>1222</v>
      </c>
      <c r="D27" s="24" t="s">
        <v>1309</v>
      </c>
      <c r="E27" s="18" t="s">
        <v>1310</v>
      </c>
      <c r="F27" s="18" t="s">
        <v>1310</v>
      </c>
      <c r="G27" s="132" t="s">
        <v>82</v>
      </c>
      <c r="H27" s="34" t="s">
        <v>1225</v>
      </c>
      <c r="I27" s="20">
        <v>43230</v>
      </c>
      <c r="J27" s="60"/>
    </row>
    <row r="28" spans="1:10" ht="156" x14ac:dyDescent="0.3">
      <c r="A28" s="222" t="s">
        <v>1311</v>
      </c>
      <c r="B28" s="221" t="s">
        <v>1312</v>
      </c>
      <c r="C28" s="221" t="s">
        <v>1222</v>
      </c>
      <c r="D28" s="24" t="s">
        <v>1313</v>
      </c>
      <c r="E28" s="18" t="s">
        <v>1306</v>
      </c>
      <c r="F28" s="18" t="s">
        <v>1306</v>
      </c>
      <c r="G28" s="132" t="s">
        <v>82</v>
      </c>
      <c r="H28" s="34" t="s">
        <v>1225</v>
      </c>
      <c r="I28" s="219">
        <v>43230</v>
      </c>
      <c r="J28" s="218"/>
    </row>
    <row r="29" spans="1:10" ht="156" x14ac:dyDescent="0.3">
      <c r="A29" s="223" t="s">
        <v>1314</v>
      </c>
      <c r="B29" s="224" t="s">
        <v>1315</v>
      </c>
      <c r="C29" s="224" t="s">
        <v>1222</v>
      </c>
      <c r="D29" s="18" t="s">
        <v>1316</v>
      </c>
      <c r="E29" s="18" t="s">
        <v>1310</v>
      </c>
      <c r="F29" s="18" t="s">
        <v>1310</v>
      </c>
      <c r="G29" s="132" t="s">
        <v>82</v>
      </c>
      <c r="H29" s="34" t="s">
        <v>1225</v>
      </c>
      <c r="I29" s="220">
        <v>43230</v>
      </c>
      <c r="J29" s="12"/>
    </row>
    <row r="30" spans="1:10" ht="15.6" x14ac:dyDescent="0.3">
      <c r="A30" s="13" t="s">
        <v>1317</v>
      </c>
      <c r="B30" s="13"/>
      <c r="C30" s="14"/>
      <c r="D30" s="15"/>
      <c r="E30" s="15"/>
      <c r="F30" s="15"/>
      <c r="G30" s="36"/>
      <c r="H30" s="36"/>
      <c r="I30" s="16"/>
      <c r="J30" s="15"/>
    </row>
    <row r="31" spans="1:10" ht="93.6" x14ac:dyDescent="0.3">
      <c r="A31" s="223" t="s">
        <v>1318</v>
      </c>
      <c r="B31" s="224" t="s">
        <v>1319</v>
      </c>
      <c r="C31" s="224" t="s">
        <v>1320</v>
      </c>
      <c r="D31" s="18" t="s">
        <v>1321</v>
      </c>
      <c r="E31" s="18" t="s">
        <v>1322</v>
      </c>
      <c r="F31" s="18" t="s">
        <v>1322</v>
      </c>
      <c r="G31" s="132" t="s">
        <v>82</v>
      </c>
      <c r="H31" s="34" t="s">
        <v>1225</v>
      </c>
      <c r="I31" s="220">
        <v>43230</v>
      </c>
      <c r="J31" s="12"/>
    </row>
    <row r="32" spans="1:10" ht="93.6" x14ac:dyDescent="0.3">
      <c r="A32" s="223" t="s">
        <v>1323</v>
      </c>
      <c r="B32" s="224" t="s">
        <v>1324</v>
      </c>
      <c r="C32" s="224" t="s">
        <v>1320</v>
      </c>
      <c r="D32" s="18" t="s">
        <v>1325</v>
      </c>
      <c r="E32" s="18" t="s">
        <v>1326</v>
      </c>
      <c r="F32" s="18" t="s">
        <v>1326</v>
      </c>
      <c r="G32" s="132" t="s">
        <v>82</v>
      </c>
      <c r="H32" s="34" t="s">
        <v>1225</v>
      </c>
      <c r="I32" s="220">
        <v>43230</v>
      </c>
      <c r="J32" s="12"/>
    </row>
    <row r="33" spans="1:10" ht="93.6" x14ac:dyDescent="0.3">
      <c r="A33" s="223" t="s">
        <v>1327</v>
      </c>
      <c r="B33" s="224" t="s">
        <v>1328</v>
      </c>
      <c r="C33" s="224" t="s">
        <v>1320</v>
      </c>
      <c r="D33" s="18" t="s">
        <v>1329</v>
      </c>
      <c r="E33" s="18" t="s">
        <v>1330</v>
      </c>
      <c r="F33" s="18" t="s">
        <v>1330</v>
      </c>
      <c r="G33" s="132" t="s">
        <v>82</v>
      </c>
      <c r="H33" s="34" t="s">
        <v>1225</v>
      </c>
      <c r="I33" s="220">
        <v>43230</v>
      </c>
      <c r="J33" s="12"/>
    </row>
    <row r="34" spans="1:10" ht="15.6" x14ac:dyDescent="0.3">
      <c r="A34" s="13" t="s">
        <v>1331</v>
      </c>
      <c r="B34" s="13"/>
      <c r="C34" s="14"/>
      <c r="D34" s="15"/>
      <c r="E34" s="15"/>
      <c r="F34" s="15"/>
      <c r="G34" s="36"/>
      <c r="H34" s="36"/>
      <c r="I34" s="16"/>
      <c r="J34" s="15"/>
    </row>
    <row r="35" spans="1:10" ht="109.2" x14ac:dyDescent="0.3">
      <c r="A35" s="223" t="s">
        <v>1332</v>
      </c>
      <c r="B35" s="224" t="s">
        <v>1333</v>
      </c>
      <c r="C35" s="224" t="s">
        <v>1222</v>
      </c>
      <c r="D35" s="18" t="s">
        <v>1334</v>
      </c>
      <c r="E35" s="18" t="s">
        <v>1335</v>
      </c>
      <c r="F35" s="18" t="s">
        <v>1336</v>
      </c>
      <c r="G35" s="189" t="s">
        <v>149</v>
      </c>
      <c r="H35" s="34" t="s">
        <v>1225</v>
      </c>
      <c r="I35" s="220">
        <v>43230</v>
      </c>
      <c r="J35" s="12"/>
    </row>
  </sheetData>
  <dataValidations count="1">
    <dataValidation type="list" errorStyle="warning" allowBlank="1" showInputMessage="1" showErrorMessage="1" sqref="G17 G4:G15 G19:G29 G31:G33 G35">
      <formula1>"Pass,Fail,Untest"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G1" sqref="G1"/>
    </sheetView>
  </sheetViews>
  <sheetFormatPr defaultRowHeight="14.4" x14ac:dyDescent="0.3"/>
  <cols>
    <col min="1" max="1" width="9.6640625" customWidth="1"/>
    <col min="2" max="2" width="36" customWidth="1"/>
    <col min="3" max="3" width="25.33203125" customWidth="1"/>
    <col min="4" max="4" width="37.5546875" customWidth="1"/>
    <col min="5" max="5" width="34.109375" customWidth="1"/>
    <col min="6" max="6" width="29.5546875" customWidth="1"/>
    <col min="7" max="7" width="11.33203125" style="201" bestFit="1" customWidth="1"/>
    <col min="8" max="8" width="9.6640625" style="201" customWidth="1"/>
    <col min="9" max="9" width="13" style="201" bestFit="1" customWidth="1"/>
  </cols>
  <sheetData>
    <row r="1" spans="1:10" s="201" customFormat="1" ht="15.75" x14ac:dyDescent="0.25">
      <c r="A1" s="244" t="s">
        <v>0</v>
      </c>
      <c r="B1" s="178" t="s">
        <v>69</v>
      </c>
      <c r="C1" s="181" t="s">
        <v>70</v>
      </c>
      <c r="D1" s="178" t="s">
        <v>71</v>
      </c>
      <c r="E1" s="178" t="s">
        <v>72</v>
      </c>
      <c r="F1" s="178" t="s">
        <v>73</v>
      </c>
      <c r="G1" s="178" t="s">
        <v>1608</v>
      </c>
      <c r="H1" s="178" t="s">
        <v>3</v>
      </c>
      <c r="I1" s="245" t="s">
        <v>74</v>
      </c>
      <c r="J1" s="178" t="s">
        <v>9</v>
      </c>
    </row>
    <row r="2" spans="1:10" ht="15.6" x14ac:dyDescent="0.3">
      <c r="A2" s="231" t="s">
        <v>1337</v>
      </c>
      <c r="B2" s="231"/>
      <c r="C2" s="232"/>
      <c r="D2" s="233"/>
      <c r="E2" s="233"/>
      <c r="F2" s="233"/>
      <c r="G2" s="234"/>
      <c r="H2" s="234"/>
      <c r="I2" s="235"/>
      <c r="J2" s="233"/>
    </row>
    <row r="3" spans="1:10" ht="15.6" x14ac:dyDescent="0.3">
      <c r="A3" s="236" t="s">
        <v>1338</v>
      </c>
      <c r="B3" s="237"/>
      <c r="C3" s="237"/>
      <c r="D3" s="237"/>
      <c r="E3" s="237"/>
      <c r="F3" s="237"/>
      <c r="G3" s="234"/>
      <c r="H3" s="234"/>
      <c r="I3" s="234"/>
      <c r="J3" s="237"/>
    </row>
    <row r="4" spans="1:10" ht="46.8" x14ac:dyDescent="0.3">
      <c r="A4" s="233" t="s">
        <v>1339</v>
      </c>
      <c r="B4" s="232" t="s">
        <v>1340</v>
      </c>
      <c r="C4" s="232" t="s">
        <v>1341</v>
      </c>
      <c r="D4" s="232" t="s">
        <v>1342</v>
      </c>
      <c r="E4" s="232" t="s">
        <v>1343</v>
      </c>
      <c r="F4" s="232" t="s">
        <v>1343</v>
      </c>
      <c r="G4" s="238" t="s">
        <v>82</v>
      </c>
      <c r="H4" s="239" t="s">
        <v>1344</v>
      </c>
      <c r="I4" s="104">
        <v>43228</v>
      </c>
      <c r="J4" s="237"/>
    </row>
    <row r="5" spans="1:10" ht="46.8" x14ac:dyDescent="0.3">
      <c r="A5" s="233" t="s">
        <v>1345</v>
      </c>
      <c r="B5" s="232" t="s">
        <v>1346</v>
      </c>
      <c r="C5" s="232" t="s">
        <v>1341</v>
      </c>
      <c r="D5" s="232" t="s">
        <v>1347</v>
      </c>
      <c r="E5" s="232" t="s">
        <v>1348</v>
      </c>
      <c r="F5" s="232" t="s">
        <v>1348</v>
      </c>
      <c r="G5" s="238" t="s">
        <v>82</v>
      </c>
      <c r="H5" s="239" t="s">
        <v>1344</v>
      </c>
      <c r="I5" s="104">
        <v>43228</v>
      </c>
      <c r="J5" s="237"/>
    </row>
    <row r="6" spans="1:10" ht="62.4" x14ac:dyDescent="0.3">
      <c r="A6" s="233" t="s">
        <v>1349</v>
      </c>
      <c r="B6" s="232" t="s">
        <v>1350</v>
      </c>
      <c r="C6" s="232" t="s">
        <v>1341</v>
      </c>
      <c r="D6" s="232" t="s">
        <v>1351</v>
      </c>
      <c r="E6" s="232" t="s">
        <v>1352</v>
      </c>
      <c r="F6" s="232" t="s">
        <v>1352</v>
      </c>
      <c r="G6" s="238" t="s">
        <v>82</v>
      </c>
      <c r="H6" s="239" t="s">
        <v>1344</v>
      </c>
      <c r="I6" s="104">
        <v>43228</v>
      </c>
      <c r="J6" s="237"/>
    </row>
    <row r="7" spans="1:10" ht="46.8" x14ac:dyDescent="0.3">
      <c r="A7" s="233" t="s">
        <v>1353</v>
      </c>
      <c r="B7" s="232" t="s">
        <v>1354</v>
      </c>
      <c r="C7" s="232" t="s">
        <v>1341</v>
      </c>
      <c r="D7" s="232" t="s">
        <v>1355</v>
      </c>
      <c r="E7" s="232" t="s">
        <v>1356</v>
      </c>
      <c r="F7" s="233" t="s">
        <v>1357</v>
      </c>
      <c r="G7" s="240" t="s">
        <v>149</v>
      </c>
      <c r="H7" s="239" t="s">
        <v>1344</v>
      </c>
      <c r="I7" s="104">
        <v>43228</v>
      </c>
      <c r="J7" s="237"/>
    </row>
    <row r="8" spans="1:10" ht="46.8" x14ac:dyDescent="0.3">
      <c r="A8" s="233" t="s">
        <v>1358</v>
      </c>
      <c r="B8" s="232" t="s">
        <v>1359</v>
      </c>
      <c r="C8" s="232" t="s">
        <v>1341</v>
      </c>
      <c r="D8" s="232" t="s">
        <v>1360</v>
      </c>
      <c r="E8" s="232" t="s">
        <v>1361</v>
      </c>
      <c r="F8" s="233" t="s">
        <v>1357</v>
      </c>
      <c r="G8" s="240" t="s">
        <v>149</v>
      </c>
      <c r="H8" s="239" t="s">
        <v>1344</v>
      </c>
      <c r="I8" s="104">
        <v>43228</v>
      </c>
      <c r="J8" s="237"/>
    </row>
    <row r="9" spans="1:10" ht="46.8" x14ac:dyDescent="0.3">
      <c r="A9" s="233" t="s">
        <v>1362</v>
      </c>
      <c r="B9" s="232" t="s">
        <v>1363</v>
      </c>
      <c r="C9" s="232" t="s">
        <v>1341</v>
      </c>
      <c r="D9" s="232" t="s">
        <v>1364</v>
      </c>
      <c r="E9" s="232" t="s">
        <v>1365</v>
      </c>
      <c r="F9" s="233" t="s">
        <v>1357</v>
      </c>
      <c r="G9" s="240" t="s">
        <v>149</v>
      </c>
      <c r="H9" s="239" t="s">
        <v>1344</v>
      </c>
      <c r="I9" s="104">
        <v>43228</v>
      </c>
      <c r="J9" s="237"/>
    </row>
    <row r="10" spans="1:10" ht="46.8" x14ac:dyDescent="0.3">
      <c r="A10" s="233" t="s">
        <v>1366</v>
      </c>
      <c r="B10" s="232" t="s">
        <v>1367</v>
      </c>
      <c r="C10" s="232" t="s">
        <v>1341</v>
      </c>
      <c r="D10" s="232" t="s">
        <v>1368</v>
      </c>
      <c r="E10" s="232" t="s">
        <v>1369</v>
      </c>
      <c r="F10" s="233" t="s">
        <v>1357</v>
      </c>
      <c r="G10" s="240" t="s">
        <v>149</v>
      </c>
      <c r="H10" s="239" t="s">
        <v>1344</v>
      </c>
      <c r="I10" s="104">
        <v>43228</v>
      </c>
      <c r="J10" s="237"/>
    </row>
    <row r="11" spans="1:10" ht="46.8" x14ac:dyDescent="0.3">
      <c r="A11" s="233" t="s">
        <v>1370</v>
      </c>
      <c r="B11" s="232" t="s">
        <v>1371</v>
      </c>
      <c r="C11" s="232" t="s">
        <v>1341</v>
      </c>
      <c r="D11" s="232" t="s">
        <v>1372</v>
      </c>
      <c r="E11" s="232" t="s">
        <v>1373</v>
      </c>
      <c r="F11" s="233" t="s">
        <v>1357</v>
      </c>
      <c r="G11" s="240" t="s">
        <v>149</v>
      </c>
      <c r="H11" s="239" t="s">
        <v>1344</v>
      </c>
      <c r="I11" s="104">
        <v>43228</v>
      </c>
      <c r="J11" s="237"/>
    </row>
    <row r="12" spans="1:10" ht="46.8" x14ac:dyDescent="0.3">
      <c r="A12" s="233" t="s">
        <v>1374</v>
      </c>
      <c r="B12" s="232" t="s">
        <v>1375</v>
      </c>
      <c r="C12" s="232" t="s">
        <v>1341</v>
      </c>
      <c r="D12" s="232" t="s">
        <v>1376</v>
      </c>
      <c r="E12" s="232" t="s">
        <v>1377</v>
      </c>
      <c r="F12" s="233" t="s">
        <v>1357</v>
      </c>
      <c r="G12" s="240" t="s">
        <v>149</v>
      </c>
      <c r="H12" s="239" t="s">
        <v>1344</v>
      </c>
      <c r="I12" s="104">
        <v>43228</v>
      </c>
      <c r="J12" s="237"/>
    </row>
    <row r="13" spans="1:10" ht="62.4" x14ac:dyDescent="0.3">
      <c r="A13" s="233" t="s">
        <v>1378</v>
      </c>
      <c r="B13" s="232" t="s">
        <v>1379</v>
      </c>
      <c r="C13" s="232" t="s">
        <v>1380</v>
      </c>
      <c r="D13" s="232" t="s">
        <v>1381</v>
      </c>
      <c r="E13" s="232" t="s">
        <v>1382</v>
      </c>
      <c r="F13" s="232" t="s">
        <v>1382</v>
      </c>
      <c r="G13" s="241" t="s">
        <v>82</v>
      </c>
      <c r="H13" s="239" t="s">
        <v>1344</v>
      </c>
      <c r="I13" s="104">
        <v>43228</v>
      </c>
      <c r="J13" s="237"/>
    </row>
    <row r="14" spans="1:10" ht="78" x14ac:dyDescent="0.3">
      <c r="A14" s="233" t="s">
        <v>1383</v>
      </c>
      <c r="B14" s="232" t="s">
        <v>1384</v>
      </c>
      <c r="C14" s="232" t="s">
        <v>1380</v>
      </c>
      <c r="D14" s="232" t="s">
        <v>1385</v>
      </c>
      <c r="E14" s="232" t="s">
        <v>1386</v>
      </c>
      <c r="F14" s="232" t="s">
        <v>1386</v>
      </c>
      <c r="G14" s="241" t="s">
        <v>82</v>
      </c>
      <c r="H14" s="239" t="s">
        <v>1344</v>
      </c>
      <c r="I14" s="104">
        <v>43228</v>
      </c>
      <c r="J14" s="237"/>
    </row>
    <row r="15" spans="1:10" ht="78" x14ac:dyDescent="0.3">
      <c r="A15" s="233" t="s">
        <v>1387</v>
      </c>
      <c r="B15" s="232" t="s">
        <v>1388</v>
      </c>
      <c r="C15" s="232" t="s">
        <v>1380</v>
      </c>
      <c r="D15" s="232" t="s">
        <v>1389</v>
      </c>
      <c r="E15" s="232" t="s">
        <v>1390</v>
      </c>
      <c r="F15" s="232" t="s">
        <v>1390</v>
      </c>
      <c r="G15" s="241" t="s">
        <v>82</v>
      </c>
      <c r="H15" s="239" t="s">
        <v>1344</v>
      </c>
      <c r="I15" s="104">
        <v>43228</v>
      </c>
      <c r="J15" s="237"/>
    </row>
    <row r="16" spans="1:10" ht="62.4" x14ac:dyDescent="0.3">
      <c r="A16" s="233" t="s">
        <v>1391</v>
      </c>
      <c r="B16" s="232" t="s">
        <v>1392</v>
      </c>
      <c r="C16" s="232" t="s">
        <v>1380</v>
      </c>
      <c r="D16" s="232" t="s">
        <v>1393</v>
      </c>
      <c r="E16" s="232" t="s">
        <v>1394</v>
      </c>
      <c r="F16" s="232" t="s">
        <v>1394</v>
      </c>
      <c r="G16" s="241" t="s">
        <v>82</v>
      </c>
      <c r="H16" s="239" t="s">
        <v>1344</v>
      </c>
      <c r="I16" s="104">
        <v>43228</v>
      </c>
      <c r="J16" s="237"/>
    </row>
    <row r="17" spans="1:10" ht="62.4" x14ac:dyDescent="0.3">
      <c r="A17" s="233" t="s">
        <v>1395</v>
      </c>
      <c r="B17" s="232" t="s">
        <v>1396</v>
      </c>
      <c r="C17" s="232" t="s">
        <v>1380</v>
      </c>
      <c r="D17" s="232" t="s">
        <v>1397</v>
      </c>
      <c r="E17" s="232" t="s">
        <v>1398</v>
      </c>
      <c r="F17" s="232" t="s">
        <v>1398</v>
      </c>
      <c r="G17" s="241" t="s">
        <v>82</v>
      </c>
      <c r="H17" s="239" t="s">
        <v>1344</v>
      </c>
      <c r="I17" s="104">
        <v>43228</v>
      </c>
      <c r="J17" s="237"/>
    </row>
    <row r="18" spans="1:10" ht="62.4" x14ac:dyDescent="0.3">
      <c r="A18" s="233" t="s">
        <v>1399</v>
      </c>
      <c r="B18" s="232" t="s">
        <v>1400</v>
      </c>
      <c r="C18" s="232" t="s">
        <v>1380</v>
      </c>
      <c r="D18" s="232" t="s">
        <v>1401</v>
      </c>
      <c r="E18" s="232" t="s">
        <v>1402</v>
      </c>
      <c r="F18" s="102" t="s">
        <v>1403</v>
      </c>
      <c r="G18" s="240" t="s">
        <v>149</v>
      </c>
      <c r="H18" s="239" t="s">
        <v>1344</v>
      </c>
      <c r="I18" s="104">
        <v>43228</v>
      </c>
      <c r="J18" s="237"/>
    </row>
  </sheetData>
  <dataValidations count="1">
    <dataValidation type="list" errorStyle="warning" allowBlank="1" showInputMessage="1" showErrorMessage="1" sqref="G18 G4:G12">
      <formula1>"Pass,Fail,Untest"</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1"/>
  <sheetViews>
    <sheetView workbookViewId="0">
      <selection activeCell="G1" sqref="G1"/>
    </sheetView>
  </sheetViews>
  <sheetFormatPr defaultColWidth="9.109375" defaultRowHeight="15.6" x14ac:dyDescent="0.3"/>
  <cols>
    <col min="1" max="1" width="10.5546875" style="40" customWidth="1"/>
    <col min="2" max="2" width="25.6640625" style="40" customWidth="1"/>
    <col min="3" max="3" width="32" style="40" customWidth="1"/>
    <col min="4" max="4" width="35" style="40" customWidth="1"/>
    <col min="5" max="5" width="39" style="40" customWidth="1"/>
    <col min="6" max="6" width="31.6640625" style="40" customWidth="1"/>
    <col min="7" max="7" width="14.33203125" style="39" customWidth="1"/>
    <col min="8" max="8" width="14.88671875" style="39" customWidth="1"/>
    <col min="9" max="9" width="16.33203125" style="39" customWidth="1"/>
    <col min="10" max="10" width="23.44140625" style="40" customWidth="1"/>
    <col min="11" max="16384" width="9.109375" style="40"/>
  </cols>
  <sheetData>
    <row r="1" spans="1:79" s="182" customFormat="1" ht="15.75" x14ac:dyDescent="0.25">
      <c r="A1" s="182" t="s">
        <v>0</v>
      </c>
      <c r="B1" s="182" t="s">
        <v>69</v>
      </c>
      <c r="C1" s="183" t="s">
        <v>70</v>
      </c>
      <c r="D1" s="182" t="s">
        <v>71</v>
      </c>
      <c r="E1" s="182" t="s">
        <v>72</v>
      </c>
      <c r="F1" s="182" t="s">
        <v>73</v>
      </c>
      <c r="G1" s="182" t="s">
        <v>1608</v>
      </c>
      <c r="H1" s="182" t="s">
        <v>3</v>
      </c>
      <c r="I1" s="184" t="s">
        <v>74</v>
      </c>
      <c r="J1" s="182" t="s">
        <v>9</v>
      </c>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row>
    <row r="2" spans="1:79" x14ac:dyDescent="0.3">
      <c r="A2" s="13" t="s">
        <v>1404</v>
      </c>
      <c r="B2" s="13"/>
      <c r="C2" s="14"/>
      <c r="D2" s="15"/>
      <c r="E2" s="15"/>
      <c r="F2" s="15"/>
      <c r="G2" s="36"/>
      <c r="H2" s="36"/>
      <c r="I2" s="186"/>
      <c r="J2" s="15"/>
    </row>
    <row r="3" spans="1:79" ht="62.4" x14ac:dyDescent="0.3">
      <c r="A3" s="40" t="s">
        <v>1405</v>
      </c>
      <c r="B3" s="68" t="s">
        <v>1406</v>
      </c>
      <c r="C3" s="68" t="s">
        <v>1407</v>
      </c>
      <c r="D3" s="40" t="s">
        <v>1408</v>
      </c>
      <c r="E3" s="68" t="s">
        <v>1409</v>
      </c>
      <c r="F3" s="68" t="s">
        <v>1409</v>
      </c>
      <c r="G3" s="188" t="s">
        <v>82</v>
      </c>
      <c r="H3" s="34" t="s">
        <v>1410</v>
      </c>
      <c r="I3" s="187">
        <v>43317</v>
      </c>
    </row>
    <row r="4" spans="1:79" ht="62.4" x14ac:dyDescent="0.3">
      <c r="A4" s="40" t="s">
        <v>1411</v>
      </c>
      <c r="B4" s="68" t="s">
        <v>1412</v>
      </c>
      <c r="C4" s="68" t="s">
        <v>1407</v>
      </c>
      <c r="D4" s="68" t="s">
        <v>1413</v>
      </c>
      <c r="E4" s="68" t="s">
        <v>1414</v>
      </c>
      <c r="F4" s="68" t="s">
        <v>1414</v>
      </c>
      <c r="G4" s="188" t="s">
        <v>82</v>
      </c>
      <c r="H4" s="34" t="s">
        <v>1410</v>
      </c>
      <c r="I4" s="187">
        <v>43317</v>
      </c>
    </row>
    <row r="5" spans="1:79" ht="62.4" x14ac:dyDescent="0.3">
      <c r="A5" s="40" t="s">
        <v>1415</v>
      </c>
      <c r="B5" s="68" t="s">
        <v>1416</v>
      </c>
      <c r="C5" s="68" t="s">
        <v>1417</v>
      </c>
      <c r="D5" s="68" t="s">
        <v>1418</v>
      </c>
      <c r="E5" s="68" t="s">
        <v>1419</v>
      </c>
      <c r="F5" s="68" t="s">
        <v>1419</v>
      </c>
      <c r="G5" s="188" t="s">
        <v>82</v>
      </c>
      <c r="H5" s="34" t="s">
        <v>1410</v>
      </c>
      <c r="I5" s="187">
        <v>43317</v>
      </c>
    </row>
    <row r="6" spans="1:79" ht="62.4" x14ac:dyDescent="0.3">
      <c r="A6" s="40" t="s">
        <v>1420</v>
      </c>
      <c r="B6" s="68" t="s">
        <v>1421</v>
      </c>
      <c r="C6" s="68" t="s">
        <v>1407</v>
      </c>
      <c r="D6" s="68" t="s">
        <v>1422</v>
      </c>
      <c r="E6" s="68" t="s">
        <v>1423</v>
      </c>
      <c r="F6" s="68" t="s">
        <v>1424</v>
      </c>
      <c r="G6" s="188" t="s">
        <v>82</v>
      </c>
      <c r="H6" s="34" t="s">
        <v>1410</v>
      </c>
      <c r="I6" s="187">
        <v>43317</v>
      </c>
    </row>
    <row r="7" spans="1:79" ht="62.4" x14ac:dyDescent="0.3">
      <c r="A7" s="40" t="s">
        <v>1425</v>
      </c>
      <c r="B7" s="68" t="s">
        <v>1426</v>
      </c>
      <c r="C7" s="68" t="s">
        <v>1427</v>
      </c>
      <c r="D7" s="68" t="s">
        <v>1428</v>
      </c>
      <c r="E7" s="68" t="s">
        <v>1429</v>
      </c>
      <c r="F7" s="68" t="s">
        <v>1429</v>
      </c>
      <c r="G7" s="188" t="s">
        <v>82</v>
      </c>
      <c r="H7" s="34" t="s">
        <v>1410</v>
      </c>
      <c r="I7" s="187">
        <v>43317</v>
      </c>
    </row>
    <row r="8" spans="1:79" ht="109.2" x14ac:dyDescent="0.3">
      <c r="A8" s="40" t="s">
        <v>1430</v>
      </c>
      <c r="B8" s="68" t="s">
        <v>1431</v>
      </c>
      <c r="C8" s="68" t="s">
        <v>1407</v>
      </c>
      <c r="D8" s="68" t="s">
        <v>1432</v>
      </c>
      <c r="E8" s="40" t="s">
        <v>1433</v>
      </c>
      <c r="F8" s="68" t="s">
        <v>1434</v>
      </c>
      <c r="G8" s="134" t="s">
        <v>149</v>
      </c>
      <c r="H8" s="34" t="s">
        <v>1410</v>
      </c>
      <c r="I8" s="187">
        <v>43317</v>
      </c>
    </row>
    <row r="9" spans="1:79" ht="31.2" x14ac:dyDescent="0.3">
      <c r="A9" s="40" t="s">
        <v>1435</v>
      </c>
      <c r="B9" s="68" t="s">
        <v>1436</v>
      </c>
      <c r="C9" s="68" t="s">
        <v>1407</v>
      </c>
      <c r="D9" s="68" t="s">
        <v>1437</v>
      </c>
      <c r="E9" s="68" t="s">
        <v>1438</v>
      </c>
      <c r="F9" s="68" t="s">
        <v>1439</v>
      </c>
      <c r="G9" s="134" t="s">
        <v>149</v>
      </c>
      <c r="H9" s="34" t="s">
        <v>1410</v>
      </c>
      <c r="I9" s="187">
        <v>43317</v>
      </c>
    </row>
    <row r="10" spans="1:79" ht="62.4" x14ac:dyDescent="0.3">
      <c r="A10" s="40" t="s">
        <v>1440</v>
      </c>
      <c r="B10" s="68" t="s">
        <v>1441</v>
      </c>
      <c r="C10" s="68" t="s">
        <v>1407</v>
      </c>
      <c r="D10" s="68" t="s">
        <v>1442</v>
      </c>
      <c r="E10" s="68" t="s">
        <v>1443</v>
      </c>
      <c r="F10" s="68" t="s">
        <v>1439</v>
      </c>
      <c r="G10" s="134" t="s">
        <v>149</v>
      </c>
      <c r="H10" s="34" t="s">
        <v>1410</v>
      </c>
      <c r="I10" s="187">
        <v>43317</v>
      </c>
    </row>
    <row r="11" spans="1:79" ht="46.8" x14ac:dyDescent="0.3">
      <c r="A11" s="40" t="s">
        <v>1444</v>
      </c>
      <c r="B11" s="68" t="s">
        <v>1445</v>
      </c>
      <c r="C11" s="68" t="s">
        <v>1407</v>
      </c>
      <c r="D11" s="68" t="s">
        <v>1446</v>
      </c>
      <c r="E11" s="68" t="s">
        <v>1447</v>
      </c>
      <c r="F11" s="68" t="s">
        <v>1439</v>
      </c>
      <c r="G11" s="134" t="s">
        <v>149</v>
      </c>
      <c r="H11" s="34" t="s">
        <v>1410</v>
      </c>
      <c r="I11" s="187">
        <v>43317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26"/>
  <sheetViews>
    <sheetView workbookViewId="0">
      <selection activeCell="G1" sqref="G1"/>
    </sheetView>
  </sheetViews>
  <sheetFormatPr defaultColWidth="9.109375" defaultRowHeight="15.6" x14ac:dyDescent="0.3"/>
  <cols>
    <col min="1" max="1" width="10.5546875" style="40" customWidth="1"/>
    <col min="2" max="2" width="25.6640625" style="40" customWidth="1"/>
    <col min="3" max="3" width="32" style="40" customWidth="1"/>
    <col min="4" max="4" width="35" style="40" customWidth="1"/>
    <col min="5" max="5" width="39" style="40" customWidth="1"/>
    <col min="6" max="6" width="31.6640625" style="40" customWidth="1"/>
    <col min="7" max="7" width="14.33203125" style="39" customWidth="1"/>
    <col min="8" max="8" width="14.88671875" style="39" customWidth="1"/>
    <col min="9" max="9" width="16.33203125" style="39" customWidth="1"/>
    <col min="10" max="10" width="23.44140625" style="40" customWidth="1"/>
    <col min="11" max="16384" width="9.109375" style="40"/>
  </cols>
  <sheetData>
    <row r="1" spans="1:79" s="182" customFormat="1" ht="15.75" x14ac:dyDescent="0.25">
      <c r="A1" s="182" t="s">
        <v>0</v>
      </c>
      <c r="B1" s="182" t="s">
        <v>69</v>
      </c>
      <c r="C1" s="183" t="s">
        <v>70</v>
      </c>
      <c r="D1" s="182" t="s">
        <v>71</v>
      </c>
      <c r="E1" s="182" t="s">
        <v>72</v>
      </c>
      <c r="F1" s="182" t="s">
        <v>73</v>
      </c>
      <c r="G1" s="178" t="s">
        <v>1608</v>
      </c>
      <c r="H1" s="182" t="s">
        <v>3</v>
      </c>
      <c r="I1" s="184" t="s">
        <v>74</v>
      </c>
      <c r="J1" s="182" t="s">
        <v>9</v>
      </c>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85"/>
      <c r="AT1" s="185"/>
      <c r="AU1" s="185"/>
      <c r="AV1" s="185"/>
      <c r="AW1" s="185"/>
      <c r="AX1" s="185"/>
      <c r="AY1" s="185"/>
      <c r="AZ1" s="185"/>
      <c r="BA1" s="185"/>
      <c r="BB1" s="185"/>
      <c r="BC1" s="185"/>
      <c r="BD1" s="185"/>
      <c r="BE1" s="185"/>
      <c r="BF1" s="185"/>
      <c r="BG1" s="185"/>
      <c r="BH1" s="185"/>
      <c r="BI1" s="185"/>
      <c r="BJ1" s="185"/>
      <c r="BK1" s="185"/>
      <c r="BL1" s="185"/>
      <c r="BM1" s="185"/>
      <c r="BN1" s="185"/>
      <c r="BO1" s="185"/>
      <c r="BP1" s="185"/>
      <c r="BQ1" s="185"/>
      <c r="BR1" s="185"/>
      <c r="BS1" s="185"/>
      <c r="BT1" s="185"/>
      <c r="BU1" s="185"/>
      <c r="BV1" s="185"/>
      <c r="BW1" s="185"/>
      <c r="BX1" s="185"/>
      <c r="BY1" s="185"/>
      <c r="BZ1" s="185"/>
      <c r="CA1" s="185"/>
    </row>
    <row r="2" spans="1:79" x14ac:dyDescent="0.3">
      <c r="A2" s="13" t="s">
        <v>1448</v>
      </c>
      <c r="B2" s="13"/>
      <c r="C2" s="14"/>
      <c r="D2" s="15"/>
      <c r="E2" s="15"/>
      <c r="F2" s="15"/>
      <c r="G2" s="36"/>
      <c r="H2" s="36"/>
      <c r="I2" s="186"/>
      <c r="J2" s="15"/>
    </row>
    <row r="3" spans="1:79" s="209" customFormat="1" x14ac:dyDescent="0.3">
      <c r="A3" s="209" t="s">
        <v>1449</v>
      </c>
      <c r="B3" s="210"/>
      <c r="C3" s="210"/>
      <c r="E3" s="210"/>
      <c r="F3" s="210"/>
      <c r="G3" s="211"/>
      <c r="H3" s="212"/>
      <c r="I3" s="213"/>
    </row>
    <row r="4" spans="1:79" s="203" customFormat="1" x14ac:dyDescent="0.3">
      <c r="A4" s="203" t="s">
        <v>1450</v>
      </c>
      <c r="B4" s="205"/>
      <c r="C4" s="205"/>
      <c r="D4" s="205"/>
      <c r="E4" s="205"/>
      <c r="F4" s="205"/>
      <c r="G4" s="206"/>
      <c r="H4" s="207"/>
      <c r="I4" s="208"/>
    </row>
    <row r="5" spans="1:79" ht="156" x14ac:dyDescent="0.3">
      <c r="A5" s="68" t="s">
        <v>1451</v>
      </c>
      <c r="B5" s="68" t="s">
        <v>1452</v>
      </c>
      <c r="C5" s="68" t="s">
        <v>1453</v>
      </c>
      <c r="D5" s="68" t="s">
        <v>1454</v>
      </c>
      <c r="E5" s="68" t="s">
        <v>1455</v>
      </c>
      <c r="F5" s="68" t="s">
        <v>1456</v>
      </c>
      <c r="G5" s="45" t="s">
        <v>149</v>
      </c>
      <c r="H5" s="34" t="s">
        <v>20</v>
      </c>
      <c r="I5" s="187">
        <v>43348</v>
      </c>
    </row>
    <row r="6" spans="1:79" ht="140.4" x14ac:dyDescent="0.3">
      <c r="A6" s="68" t="s">
        <v>1457</v>
      </c>
      <c r="B6" s="68" t="s">
        <v>1458</v>
      </c>
      <c r="C6" s="68" t="s">
        <v>1453</v>
      </c>
      <c r="D6" s="68" t="s">
        <v>1459</v>
      </c>
      <c r="E6" s="68" t="s">
        <v>1460</v>
      </c>
      <c r="F6" s="68" t="s">
        <v>1461</v>
      </c>
      <c r="G6" s="45" t="s">
        <v>149</v>
      </c>
      <c r="H6" s="34" t="s">
        <v>20</v>
      </c>
      <c r="I6" s="187">
        <v>43348</v>
      </c>
    </row>
    <row r="7" spans="1:79" ht="140.4" x14ac:dyDescent="0.3">
      <c r="A7" s="68" t="s">
        <v>1462</v>
      </c>
      <c r="B7" s="68" t="s">
        <v>1463</v>
      </c>
      <c r="C7" s="68" t="s">
        <v>1407</v>
      </c>
      <c r="D7" s="68" t="s">
        <v>1464</v>
      </c>
      <c r="E7" s="68" t="s">
        <v>1465</v>
      </c>
      <c r="F7" s="68" t="s">
        <v>1466</v>
      </c>
      <c r="G7" s="45" t="s">
        <v>149</v>
      </c>
      <c r="H7" s="34" t="s">
        <v>20</v>
      </c>
      <c r="I7" s="187">
        <v>43348</v>
      </c>
    </row>
    <row r="8" spans="1:79" ht="140.4" x14ac:dyDescent="0.3">
      <c r="A8" s="68" t="s">
        <v>1467</v>
      </c>
      <c r="B8" s="68" t="s">
        <v>1468</v>
      </c>
      <c r="C8" s="68" t="s">
        <v>1453</v>
      </c>
      <c r="D8" s="68" t="s">
        <v>1469</v>
      </c>
      <c r="E8" s="68" t="s">
        <v>1470</v>
      </c>
      <c r="F8" s="68" t="s">
        <v>1471</v>
      </c>
      <c r="G8" s="45" t="s">
        <v>149</v>
      </c>
      <c r="H8" s="34" t="s">
        <v>20</v>
      </c>
      <c r="I8" s="187">
        <v>43348</v>
      </c>
    </row>
    <row r="9" spans="1:79" ht="140.4" x14ac:dyDescent="0.3">
      <c r="A9" s="68" t="s">
        <v>1472</v>
      </c>
      <c r="B9" s="68" t="s">
        <v>1473</v>
      </c>
      <c r="C9" s="68" t="s">
        <v>1453</v>
      </c>
      <c r="D9" s="68" t="s">
        <v>1474</v>
      </c>
      <c r="E9" s="68" t="s">
        <v>1475</v>
      </c>
      <c r="F9" s="68" t="s">
        <v>1476</v>
      </c>
      <c r="G9" s="45" t="s">
        <v>149</v>
      </c>
      <c r="H9" s="34" t="s">
        <v>20</v>
      </c>
      <c r="I9" s="187">
        <v>43348</v>
      </c>
    </row>
    <row r="10" spans="1:79" ht="140.4" x14ac:dyDescent="0.3">
      <c r="A10" s="68" t="s">
        <v>1477</v>
      </c>
      <c r="B10" s="68" t="s">
        <v>1478</v>
      </c>
      <c r="C10" s="68" t="s">
        <v>1453</v>
      </c>
      <c r="D10" s="68" t="s">
        <v>1479</v>
      </c>
      <c r="E10" s="68" t="s">
        <v>1480</v>
      </c>
      <c r="F10" s="68" t="s">
        <v>1481</v>
      </c>
      <c r="G10" s="45" t="s">
        <v>149</v>
      </c>
      <c r="H10" s="34" t="s">
        <v>20</v>
      </c>
      <c r="I10" s="187">
        <v>43348</v>
      </c>
    </row>
    <row r="11" spans="1:79" ht="140.4" x14ac:dyDescent="0.3">
      <c r="A11" s="68" t="s">
        <v>1482</v>
      </c>
      <c r="B11" s="68" t="s">
        <v>1483</v>
      </c>
      <c r="C11" s="68" t="s">
        <v>1453</v>
      </c>
      <c r="D11" s="68" t="s">
        <v>1484</v>
      </c>
      <c r="E11" s="68" t="s">
        <v>1485</v>
      </c>
      <c r="F11" s="68" t="s">
        <v>1486</v>
      </c>
      <c r="G11" s="45" t="s">
        <v>149</v>
      </c>
      <c r="H11" s="34" t="s">
        <v>20</v>
      </c>
      <c r="I11" s="187">
        <v>43348</v>
      </c>
    </row>
    <row r="12" spans="1:79" s="203" customFormat="1" x14ac:dyDescent="0.3">
      <c r="A12" s="203" t="s">
        <v>1487</v>
      </c>
      <c r="B12" s="205"/>
      <c r="C12" s="205"/>
      <c r="D12" s="205"/>
      <c r="E12" s="205"/>
      <c r="F12" s="205"/>
      <c r="G12" s="207"/>
      <c r="H12" s="207"/>
      <c r="I12" s="204"/>
    </row>
    <row r="13" spans="1:79" ht="124.8" x14ac:dyDescent="0.3">
      <c r="A13" s="68" t="s">
        <v>1488</v>
      </c>
      <c r="B13" s="68" t="s">
        <v>1489</v>
      </c>
      <c r="C13" s="68" t="s">
        <v>1453</v>
      </c>
      <c r="D13" s="68" t="s">
        <v>1490</v>
      </c>
      <c r="E13" s="68" t="s">
        <v>1491</v>
      </c>
      <c r="F13" s="68" t="s">
        <v>1492</v>
      </c>
      <c r="G13" s="45" t="s">
        <v>149</v>
      </c>
      <c r="H13" s="34" t="s">
        <v>20</v>
      </c>
      <c r="I13" s="187">
        <v>43348</v>
      </c>
    </row>
    <row r="14" spans="1:79" ht="296.39999999999998" x14ac:dyDescent="0.3">
      <c r="A14" s="68" t="s">
        <v>1493</v>
      </c>
      <c r="B14" s="68" t="s">
        <v>1494</v>
      </c>
      <c r="C14" s="68" t="s">
        <v>1495</v>
      </c>
      <c r="D14" s="68" t="s">
        <v>1496</v>
      </c>
      <c r="E14" s="68" t="s">
        <v>1497</v>
      </c>
      <c r="F14" s="68" t="s">
        <v>1498</v>
      </c>
      <c r="G14" s="45" t="s">
        <v>149</v>
      </c>
      <c r="H14" s="34" t="s">
        <v>20</v>
      </c>
      <c r="I14" s="187">
        <v>43348</v>
      </c>
    </row>
    <row r="15" spans="1:79" ht="140.4" x14ac:dyDescent="0.3">
      <c r="A15" s="68" t="s">
        <v>1499</v>
      </c>
      <c r="B15" s="68" t="s">
        <v>1500</v>
      </c>
      <c r="C15" s="68" t="s">
        <v>1501</v>
      </c>
      <c r="D15" s="68" t="s">
        <v>1502</v>
      </c>
      <c r="E15" s="68" t="s">
        <v>1503</v>
      </c>
      <c r="F15" s="68" t="s">
        <v>1504</v>
      </c>
      <c r="G15" s="45" t="s">
        <v>149</v>
      </c>
      <c r="H15" s="34" t="s">
        <v>20</v>
      </c>
      <c r="I15" s="187">
        <v>43348</v>
      </c>
    </row>
    <row r="16" spans="1:79" s="203" customFormat="1" x14ac:dyDescent="0.3">
      <c r="A16" s="203" t="s">
        <v>1505</v>
      </c>
      <c r="B16" s="205"/>
      <c r="C16" s="205"/>
      <c r="D16" s="205"/>
      <c r="E16" s="205"/>
      <c r="F16" s="205"/>
      <c r="G16" s="207"/>
      <c r="H16" s="207"/>
      <c r="I16" s="204"/>
    </row>
    <row r="17" spans="1:9" ht="124.8" x14ac:dyDescent="0.3">
      <c r="A17" s="68" t="s">
        <v>1506</v>
      </c>
      <c r="B17" s="68" t="s">
        <v>1507</v>
      </c>
      <c r="C17" s="68" t="s">
        <v>1453</v>
      </c>
      <c r="D17" s="68" t="s">
        <v>1508</v>
      </c>
      <c r="E17" s="68" t="s">
        <v>1509</v>
      </c>
      <c r="F17" s="68" t="s">
        <v>1510</v>
      </c>
      <c r="G17" s="45" t="s">
        <v>149</v>
      </c>
      <c r="H17" s="34" t="s">
        <v>20</v>
      </c>
      <c r="I17" s="187">
        <v>43348</v>
      </c>
    </row>
    <row r="18" spans="1:9" ht="312" x14ac:dyDescent="0.3">
      <c r="A18" s="68" t="s">
        <v>1511</v>
      </c>
      <c r="B18" s="68" t="s">
        <v>1512</v>
      </c>
      <c r="C18" s="68" t="s">
        <v>1513</v>
      </c>
      <c r="D18" s="68" t="s">
        <v>1514</v>
      </c>
      <c r="E18" s="68" t="s">
        <v>1515</v>
      </c>
      <c r="F18" s="68" t="s">
        <v>1516</v>
      </c>
      <c r="G18" s="45" t="s">
        <v>149</v>
      </c>
      <c r="H18" s="34" t="s">
        <v>20</v>
      </c>
      <c r="I18" s="187">
        <v>43348</v>
      </c>
    </row>
    <row r="19" spans="1:9" ht="156" x14ac:dyDescent="0.3">
      <c r="A19" s="68" t="s">
        <v>1517</v>
      </c>
      <c r="B19" s="68" t="s">
        <v>1518</v>
      </c>
      <c r="C19" s="68" t="s">
        <v>1453</v>
      </c>
      <c r="D19" s="68" t="s">
        <v>1519</v>
      </c>
      <c r="E19" s="68" t="s">
        <v>1520</v>
      </c>
      <c r="F19" s="68" t="s">
        <v>1521</v>
      </c>
      <c r="G19" s="45" t="s">
        <v>149</v>
      </c>
      <c r="H19" s="34" t="s">
        <v>20</v>
      </c>
      <c r="I19" s="187">
        <v>43348</v>
      </c>
    </row>
    <row r="20" spans="1:9" s="203" customFormat="1" x14ac:dyDescent="0.3">
      <c r="A20" s="203" t="s">
        <v>1522</v>
      </c>
      <c r="B20" s="205"/>
      <c r="C20" s="205"/>
      <c r="D20" s="205"/>
      <c r="E20" s="205"/>
      <c r="F20" s="205"/>
      <c r="G20" s="207"/>
      <c r="H20" s="207"/>
      <c r="I20" s="204"/>
    </row>
    <row r="21" spans="1:9" ht="109.2" x14ac:dyDescent="0.3">
      <c r="A21" s="68" t="s">
        <v>1523</v>
      </c>
      <c r="B21" s="68" t="s">
        <v>1524</v>
      </c>
      <c r="C21" s="68" t="s">
        <v>1453</v>
      </c>
      <c r="D21" s="68" t="s">
        <v>1525</v>
      </c>
      <c r="E21" s="68" t="s">
        <v>1526</v>
      </c>
      <c r="F21" s="68" t="s">
        <v>1527</v>
      </c>
      <c r="G21" s="45" t="s">
        <v>149</v>
      </c>
      <c r="H21" s="34" t="s">
        <v>20</v>
      </c>
      <c r="I21" s="187">
        <v>43348</v>
      </c>
    </row>
    <row r="22" spans="1:9" ht="390" x14ac:dyDescent="0.3">
      <c r="A22" s="68" t="s">
        <v>1528</v>
      </c>
      <c r="B22" s="68" t="s">
        <v>1529</v>
      </c>
      <c r="C22" s="68" t="s">
        <v>1530</v>
      </c>
      <c r="D22" s="68" t="s">
        <v>1531</v>
      </c>
      <c r="E22" s="68" t="s">
        <v>1532</v>
      </c>
      <c r="F22" s="68" t="s">
        <v>1533</v>
      </c>
      <c r="G22" s="45" t="s">
        <v>149</v>
      </c>
      <c r="H22" s="34" t="s">
        <v>20</v>
      </c>
      <c r="I22" s="187">
        <v>43348</v>
      </c>
    </row>
    <row r="23" spans="1:9" ht="140.4" x14ac:dyDescent="0.3">
      <c r="A23" s="68" t="s">
        <v>1534</v>
      </c>
      <c r="B23" s="68" t="s">
        <v>1535</v>
      </c>
      <c r="C23" s="68" t="s">
        <v>1453</v>
      </c>
      <c r="D23" s="68" t="s">
        <v>1536</v>
      </c>
      <c r="E23" s="68" t="s">
        <v>1537</v>
      </c>
      <c r="F23" s="68" t="s">
        <v>1527</v>
      </c>
      <c r="G23" s="45" t="s">
        <v>149</v>
      </c>
      <c r="H23" s="34" t="s">
        <v>20</v>
      </c>
      <c r="I23" s="187">
        <v>43348</v>
      </c>
    </row>
    <row r="24" spans="1:9" ht="124.8" x14ac:dyDescent="0.3">
      <c r="A24" s="68" t="s">
        <v>1538</v>
      </c>
      <c r="B24" s="68" t="s">
        <v>1539</v>
      </c>
      <c r="C24" s="68" t="s">
        <v>1453</v>
      </c>
      <c r="D24" s="68" t="s">
        <v>1540</v>
      </c>
      <c r="E24" s="68" t="s">
        <v>1541</v>
      </c>
      <c r="F24" s="68" t="s">
        <v>1542</v>
      </c>
      <c r="G24" s="45" t="s">
        <v>149</v>
      </c>
      <c r="H24" s="34" t="s">
        <v>20</v>
      </c>
      <c r="I24" s="187">
        <v>43348</v>
      </c>
    </row>
    <row r="25" spans="1:9" ht="202.8" x14ac:dyDescent="0.3">
      <c r="A25" s="68" t="s">
        <v>1543</v>
      </c>
      <c r="B25" s="68" t="s">
        <v>1544</v>
      </c>
      <c r="C25" s="68" t="s">
        <v>1545</v>
      </c>
      <c r="D25" s="68" t="s">
        <v>1546</v>
      </c>
      <c r="E25" s="68" t="s">
        <v>1547</v>
      </c>
      <c r="F25" s="68" t="s">
        <v>1542</v>
      </c>
      <c r="G25" s="45" t="s">
        <v>149</v>
      </c>
      <c r="H25" s="34" t="s">
        <v>20</v>
      </c>
      <c r="I25" s="187">
        <v>43348</v>
      </c>
    </row>
    <row r="26" spans="1:9" ht="202.8" x14ac:dyDescent="0.3">
      <c r="A26" s="68" t="s">
        <v>1548</v>
      </c>
      <c r="B26" s="68" t="s">
        <v>1549</v>
      </c>
      <c r="C26" s="68" t="s">
        <v>1545</v>
      </c>
      <c r="D26" s="68" t="s">
        <v>1550</v>
      </c>
      <c r="E26" s="68" t="s">
        <v>1551</v>
      </c>
      <c r="F26" s="68" t="s">
        <v>1542</v>
      </c>
      <c r="G26" s="45" t="s">
        <v>149</v>
      </c>
      <c r="H26" s="34" t="s">
        <v>20</v>
      </c>
      <c r="I26" s="187">
        <v>43348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5" zoomScaleNormal="85" workbookViewId="0">
      <selection activeCell="E5" sqref="E5"/>
    </sheetView>
  </sheetViews>
  <sheetFormatPr defaultColWidth="9.109375" defaultRowHeight="15.6" x14ac:dyDescent="0.3"/>
  <cols>
    <col min="1" max="1" width="9.109375" style="52"/>
    <col min="2" max="2" width="24.44140625" style="52" customWidth="1"/>
    <col min="3" max="3" width="24" style="52" customWidth="1"/>
    <col min="4" max="4" width="55" style="52" bestFit="1" customWidth="1"/>
    <col min="5" max="5" width="43" style="52" bestFit="1" customWidth="1"/>
    <col min="6" max="6" width="30.5546875" style="52" customWidth="1"/>
    <col min="7" max="7" width="18.33203125" style="51" customWidth="1"/>
    <col min="8" max="8" width="18.5546875" style="51" customWidth="1"/>
    <col min="9" max="9" width="11.88671875" style="52" bestFit="1" customWidth="1"/>
    <col min="10" max="10" width="12.5546875" style="52" bestFit="1" customWidth="1"/>
    <col min="11" max="11" width="10.88671875" style="52" bestFit="1" customWidth="1"/>
    <col min="12" max="16384" width="9.109375" style="52"/>
  </cols>
  <sheetData>
    <row r="1" spans="1:11" ht="15.75" x14ac:dyDescent="0.25">
      <c r="A1" s="7" t="s">
        <v>0</v>
      </c>
      <c r="B1" s="7" t="s">
        <v>69</v>
      </c>
      <c r="C1" s="8" t="s">
        <v>70</v>
      </c>
      <c r="D1" s="7" t="s">
        <v>71</v>
      </c>
      <c r="E1" s="7" t="s">
        <v>72</v>
      </c>
      <c r="F1" s="7" t="s">
        <v>73</v>
      </c>
      <c r="G1" s="51" t="s">
        <v>1607</v>
      </c>
      <c r="H1" s="51" t="s">
        <v>1608</v>
      </c>
      <c r="I1" s="51" t="s">
        <v>3</v>
      </c>
      <c r="J1" s="9" t="s">
        <v>74</v>
      </c>
      <c r="K1" s="7" t="s">
        <v>9</v>
      </c>
    </row>
    <row r="2" spans="1:11" x14ac:dyDescent="0.3">
      <c r="A2" s="13" t="s">
        <v>75</v>
      </c>
      <c r="B2" s="13"/>
      <c r="C2" s="14"/>
      <c r="D2" s="15"/>
      <c r="E2" s="15"/>
      <c r="F2" s="15"/>
      <c r="G2" s="36"/>
      <c r="H2" s="36"/>
      <c r="I2" s="36"/>
      <c r="J2" s="16"/>
      <c r="K2" s="15"/>
    </row>
    <row r="3" spans="1:11" s="92" customFormat="1" x14ac:dyDescent="0.3">
      <c r="A3" s="87" t="s">
        <v>76</v>
      </c>
      <c r="B3" s="87"/>
      <c r="C3" s="88"/>
      <c r="D3" s="88"/>
      <c r="E3" s="88"/>
      <c r="F3" s="88"/>
      <c r="G3" s="89"/>
      <c r="H3" s="89"/>
      <c r="I3" s="89"/>
      <c r="J3" s="90"/>
      <c r="K3" s="91"/>
    </row>
    <row r="4" spans="1:11" ht="171.6" x14ac:dyDescent="0.3">
      <c r="A4" s="17" t="s">
        <v>77</v>
      </c>
      <c r="B4" s="18" t="s">
        <v>78</v>
      </c>
      <c r="C4" s="18"/>
      <c r="D4" s="18" t="s">
        <v>79</v>
      </c>
      <c r="E4" s="18" t="s">
        <v>80</v>
      </c>
      <c r="F4" s="18" t="s">
        <v>81</v>
      </c>
      <c r="G4" s="37" t="s">
        <v>82</v>
      </c>
      <c r="H4" s="37" t="s">
        <v>82</v>
      </c>
      <c r="I4" s="34" t="s">
        <v>12</v>
      </c>
      <c r="J4" s="20">
        <v>43198</v>
      </c>
      <c r="K4" s="17"/>
    </row>
    <row r="5" spans="1:11" ht="171.6" x14ac:dyDescent="0.3">
      <c r="A5" s="17" t="s">
        <v>83</v>
      </c>
      <c r="B5" s="18" t="s">
        <v>84</v>
      </c>
      <c r="C5" s="18"/>
      <c r="D5" s="18" t="s">
        <v>85</v>
      </c>
      <c r="E5" s="18" t="s">
        <v>86</v>
      </c>
      <c r="F5" s="18" t="s">
        <v>87</v>
      </c>
      <c r="G5" s="37" t="s">
        <v>82</v>
      </c>
      <c r="H5" s="37" t="s">
        <v>82</v>
      </c>
      <c r="I5" s="34" t="s">
        <v>12</v>
      </c>
      <c r="J5" s="20">
        <v>43198</v>
      </c>
      <c r="K5" s="17"/>
    </row>
    <row r="6" spans="1:11" ht="171.6" x14ac:dyDescent="0.3">
      <c r="A6" s="17" t="s">
        <v>88</v>
      </c>
      <c r="B6" s="18" t="s">
        <v>89</v>
      </c>
      <c r="C6" s="18"/>
      <c r="D6" s="18" t="s">
        <v>90</v>
      </c>
      <c r="E6" s="18" t="s">
        <v>91</v>
      </c>
      <c r="F6" s="18" t="s">
        <v>92</v>
      </c>
      <c r="G6" s="37" t="s">
        <v>82</v>
      </c>
      <c r="H6" s="37" t="s">
        <v>82</v>
      </c>
      <c r="I6" s="34" t="s">
        <v>12</v>
      </c>
      <c r="J6" s="20">
        <v>43198</v>
      </c>
      <c r="K6" s="17"/>
    </row>
    <row r="7" spans="1:11" ht="171.6" x14ac:dyDescent="0.3">
      <c r="A7" s="17" t="s">
        <v>93</v>
      </c>
      <c r="B7" s="18" t="s">
        <v>94</v>
      </c>
      <c r="C7" s="18"/>
      <c r="D7" s="18" t="s">
        <v>95</v>
      </c>
      <c r="E7" s="18" t="s">
        <v>96</v>
      </c>
      <c r="F7" s="18" t="s">
        <v>97</v>
      </c>
      <c r="G7" s="37" t="s">
        <v>82</v>
      </c>
      <c r="H7" s="37" t="s">
        <v>82</v>
      </c>
      <c r="I7" s="34" t="s">
        <v>12</v>
      </c>
      <c r="J7" s="20">
        <v>43198</v>
      </c>
      <c r="K7" s="17"/>
    </row>
    <row r="8" spans="1:11" ht="171.6" x14ac:dyDescent="0.3">
      <c r="A8" s="17" t="s">
        <v>98</v>
      </c>
      <c r="B8" s="8" t="s">
        <v>99</v>
      </c>
      <c r="C8" s="8"/>
      <c r="D8" s="8" t="s">
        <v>100</v>
      </c>
      <c r="E8" s="18" t="s">
        <v>101</v>
      </c>
      <c r="F8" s="18" t="s">
        <v>102</v>
      </c>
      <c r="G8" s="59" t="s">
        <v>82</v>
      </c>
      <c r="H8" s="59" t="s">
        <v>82</v>
      </c>
      <c r="I8" s="49" t="s">
        <v>12</v>
      </c>
      <c r="J8" s="9">
        <v>43198</v>
      </c>
      <c r="K8" s="17"/>
    </row>
    <row r="9" spans="1:11" ht="180.75" customHeight="1" x14ac:dyDescent="0.3">
      <c r="A9" s="17" t="s">
        <v>103</v>
      </c>
      <c r="B9" s="8" t="s">
        <v>104</v>
      </c>
      <c r="C9" s="8"/>
      <c r="D9" s="8" t="s">
        <v>105</v>
      </c>
      <c r="E9" s="18" t="s">
        <v>106</v>
      </c>
      <c r="F9" s="18" t="s">
        <v>107</v>
      </c>
      <c r="G9" s="37" t="s">
        <v>82</v>
      </c>
      <c r="H9" s="37" t="s">
        <v>82</v>
      </c>
      <c r="I9" s="49" t="s">
        <v>12</v>
      </c>
      <c r="J9" s="9">
        <v>43198</v>
      </c>
      <c r="K9" s="17"/>
    </row>
    <row r="10" spans="1:11" ht="171.6" x14ac:dyDescent="0.3">
      <c r="A10" s="60" t="s">
        <v>108</v>
      </c>
      <c r="B10" s="8" t="s">
        <v>109</v>
      </c>
      <c r="C10" s="8"/>
      <c r="D10" s="8" t="s">
        <v>110</v>
      </c>
      <c r="E10" s="68" t="s">
        <v>111</v>
      </c>
      <c r="F10" s="24" t="s">
        <v>112</v>
      </c>
      <c r="G10" s="61" t="s">
        <v>82</v>
      </c>
      <c r="H10" s="61" t="s">
        <v>82</v>
      </c>
      <c r="I10" s="49" t="s">
        <v>12</v>
      </c>
      <c r="J10" s="9">
        <v>43198</v>
      </c>
      <c r="K10" s="60"/>
    </row>
    <row r="11" spans="1:11" s="40" customFormat="1" ht="178.5" customHeight="1" x14ac:dyDescent="0.3">
      <c r="A11" s="17" t="s">
        <v>113</v>
      </c>
      <c r="B11" s="18" t="s">
        <v>114</v>
      </c>
      <c r="C11" s="18" t="s">
        <v>115</v>
      </c>
      <c r="D11" s="8" t="s">
        <v>116</v>
      </c>
      <c r="E11" s="18" t="s">
        <v>117</v>
      </c>
      <c r="F11" s="18" t="s">
        <v>118</v>
      </c>
      <c r="G11" s="61" t="s">
        <v>82</v>
      </c>
      <c r="H11" s="61" t="s">
        <v>82</v>
      </c>
      <c r="I11" s="49" t="s">
        <v>12</v>
      </c>
      <c r="J11" s="9">
        <v>43198</v>
      </c>
      <c r="K11" s="17"/>
    </row>
    <row r="12" spans="1:11" s="40" customFormat="1" ht="190.5" customHeight="1" x14ac:dyDescent="0.3">
      <c r="A12" s="60" t="s">
        <v>119</v>
      </c>
      <c r="B12" s="24" t="s">
        <v>120</v>
      </c>
      <c r="C12" s="24" t="s">
        <v>121</v>
      </c>
      <c r="D12" s="8" t="s">
        <v>116</v>
      </c>
      <c r="E12" s="24" t="s">
        <v>122</v>
      </c>
      <c r="F12" s="24" t="s">
        <v>123</v>
      </c>
      <c r="G12" s="61" t="s">
        <v>82</v>
      </c>
      <c r="H12" s="61" t="s">
        <v>82</v>
      </c>
      <c r="I12" s="49" t="s">
        <v>12</v>
      </c>
      <c r="J12" s="9">
        <v>43198</v>
      </c>
      <c r="K12" s="17"/>
    </row>
    <row r="13" spans="1:11" s="40" customFormat="1" ht="186" customHeight="1" x14ac:dyDescent="0.3">
      <c r="A13" s="17" t="s">
        <v>124</v>
      </c>
      <c r="B13" s="18" t="s">
        <v>125</v>
      </c>
      <c r="C13" s="18"/>
      <c r="D13" s="18" t="s">
        <v>126</v>
      </c>
      <c r="E13" s="18" t="s">
        <v>127</v>
      </c>
      <c r="F13" s="18" t="s">
        <v>127</v>
      </c>
      <c r="G13" s="37" t="s">
        <v>82</v>
      </c>
      <c r="H13" s="37" t="s">
        <v>82</v>
      </c>
      <c r="I13" s="34" t="s">
        <v>12</v>
      </c>
      <c r="J13" s="20">
        <v>43198</v>
      </c>
      <c r="K13" s="17"/>
    </row>
    <row r="14" spans="1:11" s="93" customFormat="1" ht="185.25" customHeight="1" x14ac:dyDescent="0.3">
      <c r="A14" s="17" t="s">
        <v>128</v>
      </c>
      <c r="B14" s="18" t="s">
        <v>129</v>
      </c>
      <c r="C14" s="18"/>
      <c r="D14" s="18" t="s">
        <v>130</v>
      </c>
      <c r="E14" s="18" t="s">
        <v>127</v>
      </c>
      <c r="F14" s="18" t="s">
        <v>127</v>
      </c>
      <c r="G14" s="37" t="s">
        <v>82</v>
      </c>
      <c r="H14" s="37" t="s">
        <v>82</v>
      </c>
      <c r="I14" s="34" t="s">
        <v>12</v>
      </c>
      <c r="J14" s="20">
        <v>43198</v>
      </c>
      <c r="K14" s="60"/>
    </row>
    <row r="15" spans="1:11" s="40" customFormat="1" ht="185.25" customHeight="1" x14ac:dyDescent="0.3">
      <c r="A15" s="17" t="s">
        <v>131</v>
      </c>
      <c r="B15" s="18" t="s">
        <v>132</v>
      </c>
      <c r="C15" s="18"/>
      <c r="D15" s="18" t="s">
        <v>133</v>
      </c>
      <c r="E15" s="18" t="s">
        <v>134</v>
      </c>
      <c r="F15" s="18" t="s">
        <v>134</v>
      </c>
      <c r="G15" s="37" t="s">
        <v>82</v>
      </c>
      <c r="H15" s="37" t="s">
        <v>82</v>
      </c>
      <c r="I15" s="34" t="s">
        <v>12</v>
      </c>
      <c r="J15" s="20">
        <v>43198</v>
      </c>
      <c r="K15" s="17"/>
    </row>
    <row r="16" spans="1:11" s="40" customFormat="1" ht="183" customHeight="1" x14ac:dyDescent="0.3">
      <c r="A16" s="17" t="s">
        <v>135</v>
      </c>
      <c r="B16" s="18" t="s">
        <v>136</v>
      </c>
      <c r="C16" s="18" t="s">
        <v>137</v>
      </c>
      <c r="D16" s="18" t="s">
        <v>116</v>
      </c>
      <c r="E16" s="18" t="s">
        <v>138</v>
      </c>
      <c r="F16" s="18" t="s">
        <v>134</v>
      </c>
      <c r="G16" s="37" t="s">
        <v>82</v>
      </c>
      <c r="H16" s="37" t="s">
        <v>82</v>
      </c>
      <c r="I16" s="34" t="s">
        <v>12</v>
      </c>
      <c r="J16" s="20">
        <v>43198</v>
      </c>
      <c r="K16" s="17"/>
    </row>
    <row r="17" spans="1:11" s="40" customFormat="1" ht="171.6" x14ac:dyDescent="0.3">
      <c r="A17" s="17" t="s">
        <v>139</v>
      </c>
      <c r="B17" s="18" t="s">
        <v>140</v>
      </c>
      <c r="C17" s="18"/>
      <c r="D17" s="18" t="s">
        <v>141</v>
      </c>
      <c r="E17" s="18" t="s">
        <v>142</v>
      </c>
      <c r="F17" s="18" t="s">
        <v>142</v>
      </c>
      <c r="G17" s="37" t="s">
        <v>82</v>
      </c>
      <c r="H17" s="37" t="s">
        <v>82</v>
      </c>
      <c r="I17" s="34" t="s">
        <v>12</v>
      </c>
      <c r="J17" s="20">
        <v>43198</v>
      </c>
      <c r="K17" s="17"/>
    </row>
    <row r="18" spans="1:11" s="92" customFormat="1" x14ac:dyDescent="0.3">
      <c r="A18" s="87" t="s">
        <v>143</v>
      </c>
      <c r="B18" s="87"/>
      <c r="C18" s="88"/>
      <c r="D18" s="88"/>
      <c r="E18" s="88"/>
      <c r="F18" s="88"/>
      <c r="G18" s="89"/>
      <c r="H18" s="89"/>
      <c r="I18" s="89"/>
      <c r="J18" s="90"/>
      <c r="K18" s="91"/>
    </row>
    <row r="19" spans="1:11" s="40" customFormat="1" ht="187.2" x14ac:dyDescent="0.3">
      <c r="A19" s="17" t="s">
        <v>144</v>
      </c>
      <c r="B19" s="18" t="s">
        <v>145</v>
      </c>
      <c r="C19" s="18"/>
      <c r="D19" s="18" t="s">
        <v>146</v>
      </c>
      <c r="E19" s="18" t="s">
        <v>147</v>
      </c>
      <c r="F19" s="18" t="s">
        <v>148</v>
      </c>
      <c r="G19" s="45" t="s">
        <v>149</v>
      </c>
      <c r="H19" s="45" t="s">
        <v>149</v>
      </c>
      <c r="I19" s="34" t="s">
        <v>12</v>
      </c>
      <c r="J19" s="20">
        <v>43198</v>
      </c>
      <c r="K19" s="17"/>
    </row>
  </sheetData>
  <dataValidations count="1">
    <dataValidation type="list" errorStyle="warning" allowBlank="1" showInputMessage="1" showErrorMessage="1" sqref="G4:H17">
      <formula1>"Pass,Fail,Untest"</formula1>
    </dataValidation>
  </dataValidations>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H5" sqref="H5"/>
    </sheetView>
  </sheetViews>
  <sheetFormatPr defaultRowHeight="14.4" x14ac:dyDescent="0.3"/>
  <cols>
    <col min="2" max="2" width="24.88671875" customWidth="1"/>
    <col min="3" max="3" width="20.88671875" customWidth="1"/>
    <col min="4" max="4" width="31.88671875" customWidth="1"/>
    <col min="5" max="5" width="25.88671875" customWidth="1"/>
    <col min="6" max="6" width="23.5546875" customWidth="1"/>
    <col min="7" max="7" width="11.33203125" bestFit="1" customWidth="1"/>
    <col min="9" max="9" width="11.44140625" customWidth="1"/>
    <col min="10" max="10" width="9.44140625" customWidth="1"/>
  </cols>
  <sheetData>
    <row r="1" spans="1:10" ht="15.75" x14ac:dyDescent="0.25">
      <c r="A1" s="217" t="s">
        <v>0</v>
      </c>
      <c r="B1" s="214" t="s">
        <v>69</v>
      </c>
      <c r="C1" s="215" t="s">
        <v>70</v>
      </c>
      <c r="D1" s="214" t="s">
        <v>71</v>
      </c>
      <c r="E1" s="214" t="s">
        <v>72</v>
      </c>
      <c r="F1" s="214" t="s">
        <v>73</v>
      </c>
      <c r="G1" s="178" t="s">
        <v>1608</v>
      </c>
      <c r="H1" s="178" t="s">
        <v>3</v>
      </c>
      <c r="I1" s="216" t="s">
        <v>74</v>
      </c>
      <c r="J1" s="214" t="s">
        <v>9</v>
      </c>
    </row>
    <row r="2" spans="1:10" ht="15.6" x14ac:dyDescent="0.3">
      <c r="A2" s="13" t="s">
        <v>1552</v>
      </c>
      <c r="B2" s="13"/>
      <c r="C2" s="14"/>
      <c r="D2" s="15"/>
      <c r="E2" s="15"/>
      <c r="F2" s="15"/>
      <c r="G2" s="36"/>
      <c r="H2" s="36"/>
      <c r="I2" s="16"/>
      <c r="J2" s="15"/>
    </row>
    <row r="3" spans="1:10" ht="15.6" x14ac:dyDescent="0.3">
      <c r="A3" s="13" t="s">
        <v>151</v>
      </c>
      <c r="B3" s="13"/>
      <c r="C3" s="14"/>
      <c r="D3" s="15"/>
      <c r="E3" s="15"/>
      <c r="F3" s="15"/>
      <c r="G3" s="36"/>
      <c r="H3" s="36"/>
      <c r="I3" s="16"/>
      <c r="J3" s="15"/>
    </row>
    <row r="4" spans="1:10" ht="46.8" x14ac:dyDescent="0.3">
      <c r="A4" s="17" t="s">
        <v>1553</v>
      </c>
      <c r="B4" s="18" t="s">
        <v>1554</v>
      </c>
      <c r="C4" s="18"/>
      <c r="D4" s="18" t="s">
        <v>1555</v>
      </c>
      <c r="E4" s="18" t="s">
        <v>1556</v>
      </c>
      <c r="F4" s="18" t="s">
        <v>1556</v>
      </c>
      <c r="G4" s="188" t="s">
        <v>82</v>
      </c>
      <c r="H4" s="34" t="s">
        <v>1225</v>
      </c>
      <c r="I4" s="20">
        <v>43230</v>
      </c>
      <c r="J4" s="17"/>
    </row>
    <row r="5" spans="1:10" ht="46.8" x14ac:dyDescent="0.3">
      <c r="A5" s="17" t="s">
        <v>1557</v>
      </c>
      <c r="B5" s="18" t="s">
        <v>1558</v>
      </c>
      <c r="C5" s="18"/>
      <c r="D5" s="18" t="s">
        <v>1559</v>
      </c>
      <c r="E5" s="18" t="s">
        <v>1560</v>
      </c>
      <c r="F5" s="18" t="s">
        <v>1560</v>
      </c>
      <c r="G5" s="188" t="s">
        <v>82</v>
      </c>
      <c r="H5" s="34" t="s">
        <v>1225</v>
      </c>
      <c r="I5" s="20">
        <v>43230</v>
      </c>
      <c r="J5" s="17"/>
    </row>
    <row r="6" spans="1:10" ht="46.8" x14ac:dyDescent="0.3">
      <c r="A6" s="17" t="s">
        <v>1561</v>
      </c>
      <c r="B6" s="18" t="s">
        <v>1562</v>
      </c>
      <c r="C6" s="18"/>
      <c r="D6" s="18" t="s">
        <v>1563</v>
      </c>
      <c r="E6" s="18" t="s">
        <v>1564</v>
      </c>
      <c r="F6" s="18" t="s">
        <v>1564</v>
      </c>
      <c r="G6" s="188" t="s">
        <v>82</v>
      </c>
      <c r="H6" s="34" t="s">
        <v>1225</v>
      </c>
      <c r="I6" s="20">
        <v>43230</v>
      </c>
      <c r="J6" s="17"/>
    </row>
    <row r="7" spans="1:10" ht="46.8" x14ac:dyDescent="0.3">
      <c r="A7" s="17" t="s">
        <v>1565</v>
      </c>
      <c r="B7" s="18" t="s">
        <v>1566</v>
      </c>
      <c r="C7" s="18"/>
      <c r="D7" s="18" t="s">
        <v>1567</v>
      </c>
      <c r="E7" s="18" t="s">
        <v>1564</v>
      </c>
      <c r="F7" s="18" t="s">
        <v>1564</v>
      </c>
      <c r="G7" s="188" t="s">
        <v>82</v>
      </c>
      <c r="H7" s="34" t="s">
        <v>1225</v>
      </c>
      <c r="I7" s="20">
        <v>43230</v>
      </c>
      <c r="J7" s="17"/>
    </row>
    <row r="8" spans="1:10" ht="62.4" x14ac:dyDescent="0.3">
      <c r="A8" s="17" t="s">
        <v>1568</v>
      </c>
      <c r="B8" s="18" t="s">
        <v>1569</v>
      </c>
      <c r="C8" s="18"/>
      <c r="D8" s="18" t="s">
        <v>1570</v>
      </c>
      <c r="E8" s="18" t="s">
        <v>1571</v>
      </c>
      <c r="F8" s="18" t="s">
        <v>1571</v>
      </c>
      <c r="G8" s="188" t="s">
        <v>82</v>
      </c>
      <c r="H8" s="34" t="s">
        <v>1225</v>
      </c>
      <c r="I8" s="20">
        <v>43230</v>
      </c>
      <c r="J8" s="17"/>
    </row>
    <row r="9" spans="1:10" ht="46.8" x14ac:dyDescent="0.3">
      <c r="A9" s="17" t="s">
        <v>1572</v>
      </c>
      <c r="B9" s="18" t="s">
        <v>1573</v>
      </c>
      <c r="C9" s="18"/>
      <c r="D9" s="18" t="s">
        <v>1574</v>
      </c>
      <c r="E9" s="18" t="s">
        <v>1575</v>
      </c>
      <c r="F9" s="18" t="s">
        <v>1575</v>
      </c>
      <c r="G9" s="188" t="s">
        <v>82</v>
      </c>
      <c r="H9" s="34" t="s">
        <v>1225</v>
      </c>
      <c r="I9" s="20">
        <v>43230</v>
      </c>
      <c r="J9" s="17"/>
    </row>
    <row r="10" spans="1:10" ht="15.6" x14ac:dyDescent="0.3">
      <c r="A10" s="13" t="s">
        <v>193</v>
      </c>
      <c r="B10" s="13"/>
      <c r="C10" s="14"/>
      <c r="D10" s="15"/>
      <c r="E10" s="15"/>
      <c r="F10" s="15"/>
      <c r="G10" s="36"/>
      <c r="H10" s="36"/>
      <c r="I10" s="16"/>
      <c r="J10" s="15"/>
    </row>
    <row r="11" spans="1:10" ht="31.2" x14ac:dyDescent="0.3">
      <c r="A11" s="17" t="s">
        <v>1576</v>
      </c>
      <c r="B11" s="18" t="s">
        <v>1577</v>
      </c>
      <c r="C11" s="18" t="s">
        <v>1578</v>
      </c>
      <c r="D11" s="18" t="s">
        <v>1579</v>
      </c>
      <c r="E11" s="18" t="s">
        <v>1580</v>
      </c>
      <c r="F11" s="18" t="s">
        <v>1580</v>
      </c>
      <c r="G11" s="188" t="s">
        <v>82</v>
      </c>
      <c r="H11" s="34" t="s">
        <v>1225</v>
      </c>
      <c r="I11" s="20">
        <v>43230</v>
      </c>
      <c r="J11" s="17"/>
    </row>
    <row r="12" spans="1:10" ht="46.8" x14ac:dyDescent="0.3">
      <c r="A12" s="17" t="s">
        <v>1581</v>
      </c>
      <c r="B12" s="18" t="s">
        <v>1582</v>
      </c>
      <c r="C12" s="18" t="s">
        <v>1583</v>
      </c>
      <c r="D12" s="18" t="s">
        <v>1579</v>
      </c>
      <c r="E12" s="18" t="s">
        <v>1580</v>
      </c>
      <c r="F12" s="18" t="s">
        <v>1584</v>
      </c>
      <c r="G12" s="45" t="s">
        <v>149</v>
      </c>
      <c r="H12" s="34" t="s">
        <v>1225</v>
      </c>
      <c r="I12" s="20">
        <v>43230</v>
      </c>
      <c r="J12" s="17"/>
    </row>
    <row r="13" spans="1:10" ht="15.6" x14ac:dyDescent="0.3">
      <c r="A13" s="13" t="s">
        <v>1585</v>
      </c>
      <c r="B13" s="13"/>
      <c r="C13" s="14"/>
      <c r="D13" s="15"/>
      <c r="E13" s="15"/>
      <c r="F13" s="15"/>
      <c r="G13" s="36"/>
      <c r="H13" s="36"/>
      <c r="I13" s="16"/>
      <c r="J13" s="15"/>
    </row>
    <row r="14" spans="1:10" ht="62.4" x14ac:dyDescent="0.3">
      <c r="A14" s="17" t="s">
        <v>1586</v>
      </c>
      <c r="B14" s="18" t="s">
        <v>1587</v>
      </c>
      <c r="C14" s="18" t="s">
        <v>1583</v>
      </c>
      <c r="D14" s="18" t="s">
        <v>1588</v>
      </c>
      <c r="E14" s="18" t="s">
        <v>1589</v>
      </c>
      <c r="F14" s="18" t="s">
        <v>1589</v>
      </c>
      <c r="G14" s="188" t="s">
        <v>82</v>
      </c>
      <c r="H14" s="34" t="s">
        <v>1225</v>
      </c>
      <c r="I14" s="20">
        <v>43230</v>
      </c>
      <c r="J14" s="17"/>
    </row>
    <row r="15" spans="1:10" ht="62.4" x14ac:dyDescent="0.3">
      <c r="A15" s="17" t="s">
        <v>1590</v>
      </c>
      <c r="B15" s="18" t="s">
        <v>1591</v>
      </c>
      <c r="C15" s="18" t="s">
        <v>1583</v>
      </c>
      <c r="D15" s="18" t="s">
        <v>1592</v>
      </c>
      <c r="E15" s="18" t="s">
        <v>1593</v>
      </c>
      <c r="F15" s="18" t="s">
        <v>1593</v>
      </c>
      <c r="G15" s="188" t="s">
        <v>82</v>
      </c>
      <c r="H15" s="34" t="s">
        <v>1225</v>
      </c>
      <c r="I15" s="20">
        <v>43230</v>
      </c>
      <c r="J15" s="17"/>
    </row>
    <row r="16" spans="1:10" ht="62.4" x14ac:dyDescent="0.3">
      <c r="A16" s="17" t="s">
        <v>1594</v>
      </c>
      <c r="B16" s="18" t="s">
        <v>1595</v>
      </c>
      <c r="C16" s="18" t="s">
        <v>1583</v>
      </c>
      <c r="D16" s="18" t="s">
        <v>1596</v>
      </c>
      <c r="E16" s="18" t="s">
        <v>1597</v>
      </c>
      <c r="F16" s="18" t="s">
        <v>1597</v>
      </c>
      <c r="G16" s="188" t="s">
        <v>82</v>
      </c>
      <c r="H16" s="34" t="s">
        <v>1225</v>
      </c>
      <c r="I16" s="20">
        <v>43230</v>
      </c>
      <c r="J16" s="17"/>
    </row>
    <row r="17" spans="1:10" ht="62.4" x14ac:dyDescent="0.3">
      <c r="A17" s="17" t="s">
        <v>1598</v>
      </c>
      <c r="B17" s="18" t="s">
        <v>1599</v>
      </c>
      <c r="C17" s="18" t="s">
        <v>1583</v>
      </c>
      <c r="D17" s="18" t="s">
        <v>1600</v>
      </c>
      <c r="E17" s="18" t="s">
        <v>1601</v>
      </c>
      <c r="F17" s="18" t="s">
        <v>1601</v>
      </c>
      <c r="G17" s="188" t="s">
        <v>82</v>
      </c>
      <c r="H17" s="34" t="s">
        <v>1225</v>
      </c>
      <c r="I17" s="20">
        <v>43230</v>
      </c>
      <c r="J17" s="17"/>
    </row>
    <row r="18" spans="1:10" ht="62.4" x14ac:dyDescent="0.3">
      <c r="A18" s="17" t="s">
        <v>1602</v>
      </c>
      <c r="B18" s="18" t="s">
        <v>1603</v>
      </c>
      <c r="C18" s="18" t="s">
        <v>1583</v>
      </c>
      <c r="D18" s="18" t="s">
        <v>1604</v>
      </c>
      <c r="E18" s="18" t="s">
        <v>1605</v>
      </c>
      <c r="F18" s="18" t="s">
        <v>1605</v>
      </c>
      <c r="G18" s="188" t="s">
        <v>82</v>
      </c>
      <c r="H18" s="34" t="s">
        <v>1225</v>
      </c>
      <c r="I18" s="20">
        <v>43230</v>
      </c>
      <c r="J18" s="17"/>
    </row>
  </sheetData>
  <dataValidations count="1">
    <dataValidation type="list" errorStyle="warning" allowBlank="1" showInputMessage="1" showErrorMessage="1" sqref="G4:G9 G11:G12 G14:G18">
      <formula1>"Pass,Fail,Untest"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85" zoomScaleNormal="85" workbookViewId="0">
      <selection activeCell="G1" sqref="G1:H1048576"/>
    </sheetView>
  </sheetViews>
  <sheetFormatPr defaultRowHeight="14.4" x14ac:dyDescent="0.3"/>
  <cols>
    <col min="2" max="2" width="25.88671875" bestFit="1" customWidth="1"/>
    <col min="3" max="3" width="24" customWidth="1"/>
    <col min="4" max="4" width="42.109375" bestFit="1" customWidth="1"/>
    <col min="5" max="5" width="45.6640625" customWidth="1"/>
    <col min="6" max="6" width="42.109375" customWidth="1"/>
    <col min="7" max="7" width="15.33203125" style="201" bestFit="1" customWidth="1"/>
    <col min="8" max="8" width="18" style="201" bestFit="1" customWidth="1"/>
    <col min="9" max="9" width="12.5546875" bestFit="1" customWidth="1"/>
    <col min="10" max="10" width="10.88671875" bestFit="1" customWidth="1"/>
  </cols>
  <sheetData>
    <row r="1" spans="1:12" ht="15.75" x14ac:dyDescent="0.25">
      <c r="A1" s="17" t="s">
        <v>0</v>
      </c>
      <c r="B1" s="17" t="s">
        <v>69</v>
      </c>
      <c r="C1" s="18" t="s">
        <v>70</v>
      </c>
      <c r="D1" s="17" t="s">
        <v>71</v>
      </c>
      <c r="E1" s="17" t="s">
        <v>72</v>
      </c>
      <c r="F1" s="17" t="s">
        <v>73</v>
      </c>
      <c r="G1" s="39" t="s">
        <v>1607</v>
      </c>
      <c r="H1" s="1" t="s">
        <v>1608</v>
      </c>
      <c r="I1" s="1" t="s">
        <v>3</v>
      </c>
      <c r="J1" s="20" t="s">
        <v>74</v>
      </c>
      <c r="K1" s="17" t="s">
        <v>9</v>
      </c>
      <c r="L1" s="2"/>
    </row>
    <row r="2" spans="1:12" ht="15.6" x14ac:dyDescent="0.3">
      <c r="A2" s="13" t="s">
        <v>150</v>
      </c>
      <c r="B2" s="13"/>
      <c r="C2" s="14"/>
      <c r="D2" s="15"/>
      <c r="E2" s="15"/>
      <c r="F2" s="15"/>
      <c r="G2" s="36"/>
      <c r="H2" s="36"/>
      <c r="I2" s="36"/>
      <c r="J2" s="16"/>
      <c r="K2" s="15"/>
      <c r="L2" s="2"/>
    </row>
    <row r="3" spans="1:12" s="105" customFormat="1" ht="15.6" x14ac:dyDescent="0.3">
      <c r="A3" s="101" t="s">
        <v>151</v>
      </c>
      <c r="B3" s="101"/>
      <c r="C3" s="102"/>
      <c r="D3" s="102"/>
      <c r="E3" s="102"/>
      <c r="F3" s="102"/>
      <c r="G3" s="103"/>
      <c r="H3" s="103"/>
      <c r="I3" s="103"/>
      <c r="J3" s="104"/>
      <c r="K3" s="3"/>
      <c r="L3" s="115"/>
    </row>
    <row r="4" spans="1:12" ht="65.25" customHeight="1" x14ac:dyDescent="0.3">
      <c r="A4" s="17" t="s">
        <v>152</v>
      </c>
      <c r="B4" s="18" t="s">
        <v>153</v>
      </c>
      <c r="C4" s="18"/>
      <c r="D4" s="127" t="s">
        <v>154</v>
      </c>
      <c r="E4" s="18" t="s">
        <v>155</v>
      </c>
      <c r="F4" s="18" t="s">
        <v>155</v>
      </c>
      <c r="G4" s="37" t="s">
        <v>82</v>
      </c>
      <c r="H4" s="37" t="s">
        <v>82</v>
      </c>
      <c r="I4" s="18" t="s">
        <v>12</v>
      </c>
      <c r="J4" s="57">
        <v>43198</v>
      </c>
      <c r="K4" s="17"/>
      <c r="L4" s="2"/>
    </row>
    <row r="5" spans="1:12" ht="62.4" x14ac:dyDescent="0.3">
      <c r="A5" s="17" t="s">
        <v>156</v>
      </c>
      <c r="B5" s="18" t="s">
        <v>157</v>
      </c>
      <c r="C5" s="18"/>
      <c r="D5" s="127" t="s">
        <v>158</v>
      </c>
      <c r="E5" s="18" t="s">
        <v>159</v>
      </c>
      <c r="F5" s="18" t="s">
        <v>159</v>
      </c>
      <c r="G5" s="37" t="s">
        <v>82</v>
      </c>
      <c r="H5" s="37" t="s">
        <v>82</v>
      </c>
      <c r="I5" s="18" t="s">
        <v>12</v>
      </c>
      <c r="J5" s="57">
        <v>43198</v>
      </c>
      <c r="K5" s="17"/>
      <c r="L5" s="2"/>
    </row>
    <row r="6" spans="1:12" ht="62.4" x14ac:dyDescent="0.3">
      <c r="A6" s="17" t="s">
        <v>160</v>
      </c>
      <c r="B6" s="18" t="s">
        <v>161</v>
      </c>
      <c r="C6" s="18" t="s">
        <v>162</v>
      </c>
      <c r="D6" s="127" t="s">
        <v>163</v>
      </c>
      <c r="E6" s="18" t="s">
        <v>164</v>
      </c>
      <c r="F6" s="18" t="s">
        <v>164</v>
      </c>
      <c r="G6" s="37" t="s">
        <v>82</v>
      </c>
      <c r="H6" s="37" t="s">
        <v>82</v>
      </c>
      <c r="I6" s="18" t="s">
        <v>12</v>
      </c>
      <c r="J6" s="57">
        <v>43198</v>
      </c>
      <c r="K6" s="17"/>
      <c r="L6" s="2"/>
    </row>
    <row r="7" spans="1:12" ht="62.4" x14ac:dyDescent="0.3">
      <c r="A7" s="17" t="s">
        <v>165</v>
      </c>
      <c r="B7" s="18" t="s">
        <v>166</v>
      </c>
      <c r="C7" s="18" t="s">
        <v>167</v>
      </c>
      <c r="D7" s="127" t="s">
        <v>168</v>
      </c>
      <c r="E7" s="18" t="s">
        <v>164</v>
      </c>
      <c r="F7" s="18" t="s">
        <v>164</v>
      </c>
      <c r="G7" s="37" t="s">
        <v>82</v>
      </c>
      <c r="H7" s="37" t="s">
        <v>82</v>
      </c>
      <c r="I7" s="18" t="s">
        <v>12</v>
      </c>
      <c r="J7" s="57">
        <v>43198</v>
      </c>
      <c r="K7" s="17"/>
      <c r="L7" s="2"/>
    </row>
    <row r="8" spans="1:12" ht="62.4" x14ac:dyDescent="0.3">
      <c r="A8" s="17" t="s">
        <v>169</v>
      </c>
      <c r="B8" s="18" t="s">
        <v>170</v>
      </c>
      <c r="C8" s="18" t="s">
        <v>162</v>
      </c>
      <c r="D8" s="127" t="s">
        <v>171</v>
      </c>
      <c r="E8" s="18" t="s">
        <v>172</v>
      </c>
      <c r="F8" s="18" t="s">
        <v>172</v>
      </c>
      <c r="G8" s="37" t="s">
        <v>82</v>
      </c>
      <c r="H8" s="37" t="s">
        <v>82</v>
      </c>
      <c r="I8" s="34" t="s">
        <v>12</v>
      </c>
      <c r="J8" s="20">
        <v>43198</v>
      </c>
      <c r="K8" s="17"/>
      <c r="L8" s="2"/>
    </row>
    <row r="9" spans="1:12" ht="133.5" customHeight="1" x14ac:dyDescent="0.3">
      <c r="A9" s="17" t="s">
        <v>173</v>
      </c>
      <c r="B9" s="18" t="s">
        <v>174</v>
      </c>
      <c r="C9" s="18" t="s">
        <v>162</v>
      </c>
      <c r="D9" s="127" t="s">
        <v>175</v>
      </c>
      <c r="E9" s="18" t="s">
        <v>176</v>
      </c>
      <c r="F9" s="18" t="s">
        <v>177</v>
      </c>
      <c r="G9" s="37" t="s">
        <v>82</v>
      </c>
      <c r="H9" s="37" t="s">
        <v>82</v>
      </c>
      <c r="I9" s="18" t="s">
        <v>12</v>
      </c>
      <c r="J9" s="57">
        <v>43198</v>
      </c>
      <c r="K9" s="17"/>
      <c r="L9" s="26"/>
    </row>
    <row r="10" spans="1:12" s="12" customFormat="1" ht="137.25" customHeight="1" x14ac:dyDescent="0.3">
      <c r="A10" s="17" t="s">
        <v>178</v>
      </c>
      <c r="B10" s="18" t="s">
        <v>179</v>
      </c>
      <c r="C10" s="18" t="s">
        <v>180</v>
      </c>
      <c r="D10" s="127" t="s">
        <v>181</v>
      </c>
      <c r="E10" s="18" t="s">
        <v>182</v>
      </c>
      <c r="F10" s="18" t="s">
        <v>177</v>
      </c>
      <c r="G10" s="45" t="s">
        <v>149</v>
      </c>
      <c r="H10" s="37" t="s">
        <v>82</v>
      </c>
      <c r="I10" s="34" t="s">
        <v>12</v>
      </c>
      <c r="J10" s="20">
        <v>43198</v>
      </c>
      <c r="K10" s="40"/>
    </row>
    <row r="11" spans="1:12" s="12" customFormat="1" ht="46.8" x14ac:dyDescent="0.3">
      <c r="A11" s="17" t="s">
        <v>183</v>
      </c>
      <c r="B11" s="18" t="s">
        <v>184</v>
      </c>
      <c r="C11" s="18" t="s">
        <v>185</v>
      </c>
      <c r="D11" s="127" t="s">
        <v>186</v>
      </c>
      <c r="E11" s="18" t="s">
        <v>172</v>
      </c>
      <c r="F11" s="18" t="s">
        <v>172</v>
      </c>
      <c r="G11" s="37" t="s">
        <v>82</v>
      </c>
      <c r="H11" s="37" t="s">
        <v>82</v>
      </c>
      <c r="I11" s="18" t="s">
        <v>12</v>
      </c>
      <c r="J11" s="57">
        <v>43198</v>
      </c>
      <c r="K11" s="40"/>
    </row>
    <row r="12" spans="1:12" s="12" customFormat="1" ht="63.75" customHeight="1" x14ac:dyDescent="0.3">
      <c r="A12" s="17" t="s">
        <v>187</v>
      </c>
      <c r="B12" s="172" t="s">
        <v>188</v>
      </c>
      <c r="C12" s="18" t="s">
        <v>162</v>
      </c>
      <c r="D12" s="200" t="s">
        <v>171</v>
      </c>
      <c r="E12" s="173" t="s">
        <v>189</v>
      </c>
      <c r="F12" s="173" t="s">
        <v>189</v>
      </c>
      <c r="G12" s="132" t="s">
        <v>82</v>
      </c>
      <c r="H12" s="59" t="s">
        <v>82</v>
      </c>
      <c r="I12" s="58" t="s">
        <v>12</v>
      </c>
      <c r="J12" s="174">
        <v>43198</v>
      </c>
      <c r="K12" s="17"/>
      <c r="L12" s="2"/>
    </row>
    <row r="13" spans="1:12" s="77" customFormat="1" ht="62.4" x14ac:dyDescent="0.3">
      <c r="A13" s="171" t="s">
        <v>190</v>
      </c>
      <c r="B13" s="68" t="s">
        <v>191</v>
      </c>
      <c r="C13" s="18" t="s">
        <v>162</v>
      </c>
      <c r="D13" s="127" t="s">
        <v>171</v>
      </c>
      <c r="E13" s="40" t="s">
        <v>192</v>
      </c>
      <c r="F13" s="40" t="s">
        <v>192</v>
      </c>
      <c r="G13" s="132" t="s">
        <v>82</v>
      </c>
      <c r="H13" s="37" t="s">
        <v>82</v>
      </c>
      <c r="I13" s="18" t="s">
        <v>12</v>
      </c>
      <c r="J13" s="57">
        <v>43198</v>
      </c>
    </row>
    <row r="14" spans="1:12" s="105" customFormat="1" ht="15.6" x14ac:dyDescent="0.3">
      <c r="A14" s="101" t="s">
        <v>193</v>
      </c>
      <c r="B14" s="101"/>
      <c r="C14" s="102"/>
      <c r="D14" s="82"/>
      <c r="E14" s="3"/>
      <c r="F14" s="3"/>
      <c r="G14" s="65"/>
      <c r="H14" s="116"/>
      <c r="I14" s="3"/>
      <c r="J14" s="117"/>
      <c r="K14" s="118"/>
      <c r="L14" s="119"/>
    </row>
    <row r="15" spans="1:12" s="77" customFormat="1" ht="46.8" x14ac:dyDescent="0.3">
      <c r="A15" s="40" t="s">
        <v>1606</v>
      </c>
      <c r="B15" s="18" t="s">
        <v>194</v>
      </c>
      <c r="C15" s="18" t="s">
        <v>195</v>
      </c>
      <c r="D15" s="127" t="s">
        <v>196</v>
      </c>
      <c r="E15" s="18" t="s">
        <v>197</v>
      </c>
      <c r="F15" s="18" t="s">
        <v>197</v>
      </c>
      <c r="G15" s="132" t="s">
        <v>82</v>
      </c>
      <c r="H15" s="37" t="s">
        <v>82</v>
      </c>
      <c r="I15" s="18" t="s">
        <v>12</v>
      </c>
      <c r="J15" s="57">
        <v>43198</v>
      </c>
    </row>
  </sheetData>
  <dataValidations count="1">
    <dataValidation type="list" errorStyle="warning" allowBlank="1" showInputMessage="1" showErrorMessage="1" sqref="G15:H15 H4:H13 G11:G13 G4:G9">
      <formula1>"Pass,Fail,Untest"</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8"/>
  <sheetViews>
    <sheetView topLeftCell="A7" zoomScaleNormal="100" workbookViewId="0">
      <selection activeCell="H4" sqref="H4"/>
    </sheetView>
  </sheetViews>
  <sheetFormatPr defaultColWidth="9.109375" defaultRowHeight="15.6" x14ac:dyDescent="0.3"/>
  <cols>
    <col min="1" max="1" width="11.5546875" style="17" customWidth="1"/>
    <col min="2" max="2" width="26.6640625" style="17" customWidth="1"/>
    <col min="3" max="3" width="25" style="17" customWidth="1"/>
    <col min="4" max="4" width="45.44140625" style="17" customWidth="1"/>
    <col min="5" max="5" width="33.5546875" style="17" bestFit="1" customWidth="1"/>
    <col min="6" max="6" width="32.6640625" style="17" bestFit="1" customWidth="1"/>
    <col min="7" max="7" width="14" style="39" customWidth="1"/>
    <col min="8" max="8" width="16" style="39" customWidth="1"/>
    <col min="9" max="9" width="13.109375" style="17" bestFit="1" customWidth="1"/>
    <col min="10" max="10" width="13.5546875" style="17" bestFit="1" customWidth="1"/>
    <col min="11" max="11" width="10.88671875" style="17" bestFit="1" customWidth="1"/>
    <col min="12" max="16384" width="9.109375" style="100"/>
  </cols>
  <sheetData>
    <row r="1" spans="1:109" ht="15.75" x14ac:dyDescent="0.25">
      <c r="A1" s="17" t="s">
        <v>0</v>
      </c>
      <c r="B1" s="17" t="s">
        <v>69</v>
      </c>
      <c r="C1" s="18" t="s">
        <v>70</v>
      </c>
      <c r="D1" s="17" t="s">
        <v>71</v>
      </c>
      <c r="E1" s="17" t="s">
        <v>72</v>
      </c>
      <c r="F1" s="17" t="s">
        <v>73</v>
      </c>
      <c r="G1" s="39" t="s">
        <v>1607</v>
      </c>
      <c r="H1" s="39" t="s">
        <v>1608</v>
      </c>
      <c r="I1" s="17" t="s">
        <v>3</v>
      </c>
      <c r="J1" s="57" t="s">
        <v>74</v>
      </c>
      <c r="K1" s="17" t="s">
        <v>9</v>
      </c>
    </row>
    <row r="2" spans="1:109" x14ac:dyDescent="0.3">
      <c r="A2" s="13" t="s">
        <v>198</v>
      </c>
      <c r="B2" s="13"/>
      <c r="C2" s="14"/>
      <c r="D2" s="15"/>
      <c r="E2" s="15"/>
      <c r="F2" s="15"/>
      <c r="G2" s="36"/>
      <c r="H2" s="36"/>
      <c r="I2" s="15"/>
      <c r="J2" s="78"/>
      <c r="K2" s="15"/>
    </row>
    <row r="3" spans="1:109" s="17" customFormat="1" ht="109.2" x14ac:dyDescent="0.3">
      <c r="A3" s="17" t="s">
        <v>199</v>
      </c>
      <c r="B3" s="18" t="s">
        <v>200</v>
      </c>
      <c r="C3" s="18" t="s">
        <v>201</v>
      </c>
      <c r="D3" s="18" t="s">
        <v>202</v>
      </c>
      <c r="E3" s="18" t="s">
        <v>203</v>
      </c>
      <c r="F3" s="18" t="s">
        <v>204</v>
      </c>
      <c r="G3" s="38" t="s">
        <v>149</v>
      </c>
      <c r="H3" s="38" t="s">
        <v>149</v>
      </c>
      <c r="I3" s="18" t="s">
        <v>12</v>
      </c>
      <c r="J3" s="57">
        <v>43198</v>
      </c>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row>
    <row r="4" spans="1:109" s="17" customFormat="1" ht="109.2" x14ac:dyDescent="0.3">
      <c r="A4" s="17" t="s">
        <v>205</v>
      </c>
      <c r="B4" s="18" t="s">
        <v>206</v>
      </c>
      <c r="C4" s="18" t="s">
        <v>201</v>
      </c>
      <c r="D4" s="18" t="s">
        <v>207</v>
      </c>
      <c r="E4" s="18" t="s">
        <v>208</v>
      </c>
      <c r="F4" s="18" t="s">
        <v>209</v>
      </c>
      <c r="G4" s="38" t="s">
        <v>149</v>
      </c>
      <c r="H4" s="38" t="s">
        <v>149</v>
      </c>
      <c r="I4" s="18" t="s">
        <v>12</v>
      </c>
      <c r="J4" s="57">
        <v>43198</v>
      </c>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row>
    <row r="5" spans="1:109" s="17" customFormat="1" ht="109.2" x14ac:dyDescent="0.3">
      <c r="A5" s="17" t="s">
        <v>210</v>
      </c>
      <c r="B5" s="18" t="s">
        <v>211</v>
      </c>
      <c r="C5" s="18" t="s">
        <v>201</v>
      </c>
      <c r="D5" s="18" t="s">
        <v>212</v>
      </c>
      <c r="E5" s="18" t="s">
        <v>213</v>
      </c>
      <c r="F5" s="18" t="s">
        <v>214</v>
      </c>
      <c r="G5" s="38" t="s">
        <v>149</v>
      </c>
      <c r="H5" s="38" t="s">
        <v>149</v>
      </c>
      <c r="I5" s="18" t="s">
        <v>12</v>
      </c>
      <c r="J5" s="57">
        <v>43198</v>
      </c>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row>
    <row r="6" spans="1:109" s="17" customFormat="1" ht="124.8" x14ac:dyDescent="0.3">
      <c r="A6" s="17" t="s">
        <v>215</v>
      </c>
      <c r="B6" s="18" t="s">
        <v>216</v>
      </c>
      <c r="C6" s="18" t="s">
        <v>217</v>
      </c>
      <c r="D6" s="18" t="s">
        <v>218</v>
      </c>
      <c r="E6" s="18" t="s">
        <v>219</v>
      </c>
      <c r="F6" s="18" t="s">
        <v>220</v>
      </c>
      <c r="G6" s="38" t="s">
        <v>149</v>
      </c>
      <c r="H6" s="38" t="s">
        <v>149</v>
      </c>
      <c r="I6" s="18" t="s">
        <v>12</v>
      </c>
      <c r="J6" s="57">
        <v>43198</v>
      </c>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row>
    <row r="7" spans="1:109" s="17" customFormat="1" ht="124.8" x14ac:dyDescent="0.3">
      <c r="A7" s="23" t="s">
        <v>221</v>
      </c>
      <c r="B7" s="18" t="s">
        <v>222</v>
      </c>
      <c r="C7" s="18" t="s">
        <v>217</v>
      </c>
      <c r="D7" s="18" t="s">
        <v>223</v>
      </c>
      <c r="E7" s="18" t="s">
        <v>224</v>
      </c>
      <c r="F7" s="18" t="s">
        <v>224</v>
      </c>
      <c r="G7" s="44" t="s">
        <v>82</v>
      </c>
      <c r="H7" s="44" t="s">
        <v>82</v>
      </c>
      <c r="I7" s="18" t="s">
        <v>12</v>
      </c>
      <c r="J7" s="57">
        <v>43198</v>
      </c>
      <c r="K7" s="22"/>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row>
    <row r="8" spans="1:109" s="17" customFormat="1" ht="124.8" x14ac:dyDescent="0.3">
      <c r="A8" s="21" t="s">
        <v>225</v>
      </c>
      <c r="B8" s="24" t="s">
        <v>226</v>
      </c>
      <c r="C8" s="18" t="s">
        <v>217</v>
      </c>
      <c r="D8" s="18" t="s">
        <v>227</v>
      </c>
      <c r="E8" s="18" t="s">
        <v>228</v>
      </c>
      <c r="F8" s="18" t="s">
        <v>224</v>
      </c>
      <c r="G8" s="38" t="s">
        <v>149</v>
      </c>
      <c r="H8" s="38" t="s">
        <v>149</v>
      </c>
      <c r="I8" s="18" t="s">
        <v>12</v>
      </c>
      <c r="J8" s="57">
        <v>43198</v>
      </c>
      <c r="K8" s="25"/>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row>
    <row r="9" spans="1:109" s="17" customFormat="1" ht="124.8" x14ac:dyDescent="0.3">
      <c r="A9" s="21" t="s">
        <v>229</v>
      </c>
      <c r="B9" s="24" t="s">
        <v>230</v>
      </c>
      <c r="C9" s="18" t="s">
        <v>217</v>
      </c>
      <c r="D9" s="18" t="s">
        <v>223</v>
      </c>
      <c r="E9" s="18" t="s">
        <v>231</v>
      </c>
      <c r="F9" s="18" t="s">
        <v>224</v>
      </c>
      <c r="G9" s="44" t="s">
        <v>82</v>
      </c>
      <c r="H9" s="44" t="s">
        <v>82</v>
      </c>
      <c r="I9" s="18" t="s">
        <v>12</v>
      </c>
      <c r="J9" s="57">
        <v>43198</v>
      </c>
      <c r="K9" s="22"/>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row>
    <row r="10" spans="1:109" s="17" customFormat="1" ht="124.8" x14ac:dyDescent="0.3">
      <c r="A10" s="23" t="s">
        <v>232</v>
      </c>
      <c r="B10" s="24" t="s">
        <v>233</v>
      </c>
      <c r="C10" s="18" t="s">
        <v>217</v>
      </c>
      <c r="D10" s="18" t="s">
        <v>234</v>
      </c>
      <c r="E10" s="18" t="s">
        <v>220</v>
      </c>
      <c r="F10" s="18" t="s">
        <v>220</v>
      </c>
      <c r="G10" s="75" t="s">
        <v>82</v>
      </c>
      <c r="H10" s="75" t="s">
        <v>82</v>
      </c>
      <c r="I10" s="18" t="s">
        <v>12</v>
      </c>
      <c r="J10" s="57">
        <v>43198</v>
      </c>
      <c r="K10" s="25"/>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row>
    <row r="11" spans="1:109" s="17" customFormat="1" ht="124.8" x14ac:dyDescent="0.3">
      <c r="A11" s="21" t="s">
        <v>235</v>
      </c>
      <c r="B11" s="18" t="s">
        <v>236</v>
      </c>
      <c r="C11" s="18" t="s">
        <v>217</v>
      </c>
      <c r="D11" s="18" t="s">
        <v>223</v>
      </c>
      <c r="E11" s="18" t="s">
        <v>237</v>
      </c>
      <c r="F11" s="18" t="s">
        <v>224</v>
      </c>
      <c r="G11" s="75" t="s">
        <v>82</v>
      </c>
      <c r="H11" s="75" t="s">
        <v>82</v>
      </c>
      <c r="I11" s="18" t="s">
        <v>12</v>
      </c>
      <c r="J11" s="57">
        <v>43198</v>
      </c>
      <c r="K11" s="25"/>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row>
    <row r="12" spans="1:109" s="17" customFormat="1" ht="124.8" x14ac:dyDescent="0.3">
      <c r="A12" s="23" t="s">
        <v>238</v>
      </c>
      <c r="B12" s="18" t="s">
        <v>239</v>
      </c>
      <c r="C12" s="18" t="s">
        <v>217</v>
      </c>
      <c r="D12" s="18" t="s">
        <v>240</v>
      </c>
      <c r="E12" s="18" t="s">
        <v>220</v>
      </c>
      <c r="F12" s="18" t="s">
        <v>220</v>
      </c>
      <c r="G12" s="75" t="s">
        <v>82</v>
      </c>
      <c r="H12" s="75" t="s">
        <v>82</v>
      </c>
      <c r="I12" s="18" t="s">
        <v>12</v>
      </c>
      <c r="J12" s="57">
        <v>43198</v>
      </c>
      <c r="K12" s="22"/>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row>
    <row r="13" spans="1:109" s="17" customFormat="1" ht="124.8" x14ac:dyDescent="0.3">
      <c r="A13" s="23" t="s">
        <v>241</v>
      </c>
      <c r="B13" s="24" t="s">
        <v>242</v>
      </c>
      <c r="C13" s="24" t="s">
        <v>217</v>
      </c>
      <c r="D13" s="24" t="s">
        <v>243</v>
      </c>
      <c r="E13" s="24" t="s">
        <v>244</v>
      </c>
      <c r="F13" s="127" t="s">
        <v>245</v>
      </c>
      <c r="G13" s="242" t="s">
        <v>149</v>
      </c>
      <c r="H13" s="75" t="s">
        <v>82</v>
      </c>
      <c r="I13" s="24" t="s">
        <v>12</v>
      </c>
      <c r="J13" s="99">
        <v>43198</v>
      </c>
      <c r="K13" s="25"/>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row>
    <row r="14" spans="1:109" s="17" customFormat="1" x14ac:dyDescent="0.3">
      <c r="G14" s="39"/>
      <c r="H14" s="39"/>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row>
    <row r="15" spans="1:109" s="17" customFormat="1" x14ac:dyDescent="0.3">
      <c r="G15" s="39"/>
      <c r="H15" s="39"/>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row>
    <row r="16" spans="1:109" s="17" customFormat="1" x14ac:dyDescent="0.3">
      <c r="G16" s="39"/>
      <c r="H16" s="39"/>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row>
    <row r="17" spans="7:109" s="17" customFormat="1" x14ac:dyDescent="0.3">
      <c r="G17" s="39"/>
      <c r="H17" s="243"/>
      <c r="I17" s="18"/>
      <c r="J17" s="57"/>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row>
    <row r="18" spans="7:109" s="17" customFormat="1" x14ac:dyDescent="0.3">
      <c r="G18" s="39"/>
      <c r="H18" s="39"/>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row>
    <row r="19" spans="7:109" s="17" customFormat="1" x14ac:dyDescent="0.3">
      <c r="G19" s="39"/>
      <c r="H19" s="39"/>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row>
    <row r="20" spans="7:109" s="17" customFormat="1" x14ac:dyDescent="0.3">
      <c r="G20" s="39"/>
      <c r="H20" s="39"/>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row>
    <row r="21" spans="7:109" s="17" customFormat="1" x14ac:dyDescent="0.3">
      <c r="G21" s="39"/>
      <c r="H21" s="39"/>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row>
    <row r="22" spans="7:109" s="17" customFormat="1" x14ac:dyDescent="0.3">
      <c r="G22" s="39"/>
      <c r="H22" s="39"/>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row>
    <row r="23" spans="7:109" s="17" customFormat="1" x14ac:dyDescent="0.3">
      <c r="G23" s="39"/>
      <c r="H23" s="39"/>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row>
    <row r="24" spans="7:109" s="17" customFormat="1" x14ac:dyDescent="0.3">
      <c r="G24" s="39"/>
      <c r="H24" s="39"/>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row>
    <row r="25" spans="7:109" s="17" customFormat="1" x14ac:dyDescent="0.3">
      <c r="G25" s="39"/>
      <c r="H25" s="39"/>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row>
    <row r="26" spans="7:109" s="17" customFormat="1" x14ac:dyDescent="0.3">
      <c r="G26" s="39"/>
      <c r="H26" s="39"/>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row>
    <row r="27" spans="7:109" s="17" customFormat="1" x14ac:dyDescent="0.3">
      <c r="G27" s="39"/>
      <c r="H27" s="39"/>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row>
    <row r="28" spans="7:109" s="17" customFormat="1" x14ac:dyDescent="0.3">
      <c r="G28" s="39"/>
      <c r="H28" s="39"/>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row>
    <row r="29" spans="7:109" s="17" customFormat="1" x14ac:dyDescent="0.3">
      <c r="G29" s="39"/>
      <c r="H29" s="39"/>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row>
    <row r="30" spans="7:109" s="17" customFormat="1" x14ac:dyDescent="0.3">
      <c r="G30" s="39"/>
      <c r="H30" s="39"/>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row>
    <row r="31" spans="7:109" s="17" customFormat="1" x14ac:dyDescent="0.3">
      <c r="G31" s="39"/>
      <c r="H31" s="39"/>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row>
    <row r="32" spans="7:109" s="17" customFormat="1" x14ac:dyDescent="0.3">
      <c r="G32" s="39"/>
      <c r="H32" s="39"/>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row>
    <row r="33" spans="7:109" s="17" customFormat="1" x14ac:dyDescent="0.3">
      <c r="G33" s="39"/>
      <c r="H33" s="39"/>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row>
    <row r="34" spans="7:109" s="17" customFormat="1" x14ac:dyDescent="0.3">
      <c r="G34" s="39"/>
      <c r="H34" s="39"/>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row>
    <row r="35" spans="7:109" s="17" customFormat="1" x14ac:dyDescent="0.3">
      <c r="G35" s="39"/>
      <c r="H35" s="39"/>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row>
    <row r="36" spans="7:109" s="17" customFormat="1" x14ac:dyDescent="0.3">
      <c r="G36" s="39"/>
      <c r="H36" s="39"/>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row>
    <row r="37" spans="7:109" s="17" customFormat="1" x14ac:dyDescent="0.3">
      <c r="G37" s="39"/>
      <c r="H37" s="39"/>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row>
    <row r="38" spans="7:109" s="17" customFormat="1" x14ac:dyDescent="0.3">
      <c r="G38" s="39"/>
      <c r="H38" s="39"/>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row>
    <row r="39" spans="7:109" s="17" customFormat="1" x14ac:dyDescent="0.3">
      <c r="G39" s="39"/>
      <c r="H39" s="39"/>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row>
    <row r="40" spans="7:109" s="17" customFormat="1" x14ac:dyDescent="0.3">
      <c r="G40" s="39"/>
      <c r="H40" s="39"/>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row>
    <row r="41" spans="7:109" s="17" customFormat="1" x14ac:dyDescent="0.3">
      <c r="G41" s="39"/>
      <c r="H41" s="39"/>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row>
    <row r="42" spans="7:109" s="17" customFormat="1" x14ac:dyDescent="0.3">
      <c r="G42" s="39"/>
      <c r="H42" s="39"/>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row>
    <row r="43" spans="7:109" s="17" customFormat="1" x14ac:dyDescent="0.3">
      <c r="G43" s="39"/>
      <c r="H43" s="39"/>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row>
    <row r="44" spans="7:109" s="17" customFormat="1" x14ac:dyDescent="0.3">
      <c r="G44" s="39"/>
      <c r="H44" s="39"/>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row>
    <row r="45" spans="7:109" s="17" customFormat="1" x14ac:dyDescent="0.3">
      <c r="G45" s="39"/>
      <c r="H45" s="39"/>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row>
    <row r="46" spans="7:109" s="17" customFormat="1" x14ac:dyDescent="0.3">
      <c r="G46" s="39"/>
      <c r="H46" s="39"/>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row>
    <row r="47" spans="7:109" s="17" customFormat="1" x14ac:dyDescent="0.3">
      <c r="G47" s="39"/>
      <c r="H47" s="39"/>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row>
    <row r="48" spans="7:109" s="17" customFormat="1" x14ac:dyDescent="0.3">
      <c r="G48" s="39"/>
      <c r="H48" s="39"/>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row>
  </sheetData>
  <dataValidations count="1">
    <dataValidation type="list" errorStyle="warning" allowBlank="1" showInputMessage="1" showErrorMessage="1" sqref="H17 G3:H9">
      <formula1>"Pass,Fail,Untest"</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5" zoomScaleNormal="85" workbookViewId="0">
      <selection activeCell="F7" sqref="F7"/>
    </sheetView>
  </sheetViews>
  <sheetFormatPr defaultColWidth="18.44140625" defaultRowHeight="14.4" x14ac:dyDescent="0.3"/>
  <cols>
    <col min="1" max="1" width="18.44140625" style="12"/>
    <col min="2" max="2" width="31.6640625" style="12" customWidth="1"/>
    <col min="3" max="3" width="27" style="12" customWidth="1"/>
    <col min="4" max="4" width="54.109375" style="12" bestFit="1" customWidth="1"/>
    <col min="5" max="5" width="27.88671875" style="12" customWidth="1"/>
    <col min="6" max="6" width="30.109375" style="12" customWidth="1"/>
    <col min="7" max="7" width="13.5546875" style="12" bestFit="1" customWidth="1"/>
    <col min="8" max="16384" width="18.44140625" style="12"/>
  </cols>
  <sheetData>
    <row r="1" spans="1:11" ht="15" x14ac:dyDescent="0.25">
      <c r="A1" s="28" t="s">
        <v>0</v>
      </c>
      <c r="B1" s="28" t="s">
        <v>69</v>
      </c>
      <c r="C1" s="29" t="s">
        <v>70</v>
      </c>
      <c r="D1" s="28" t="s">
        <v>71</v>
      </c>
      <c r="E1" s="28" t="s">
        <v>72</v>
      </c>
      <c r="F1" s="28" t="s">
        <v>73</v>
      </c>
      <c r="G1" s="28" t="s">
        <v>1607</v>
      </c>
      <c r="H1" s="27" t="s">
        <v>1608</v>
      </c>
      <c r="I1" s="27" t="s">
        <v>3</v>
      </c>
      <c r="J1" s="30" t="s">
        <v>74</v>
      </c>
      <c r="K1" s="28" t="s">
        <v>9</v>
      </c>
    </row>
    <row r="2" spans="1:11" ht="15.6" x14ac:dyDescent="0.3">
      <c r="A2" s="13" t="s">
        <v>246</v>
      </c>
      <c r="B2" s="13"/>
      <c r="C2" s="14"/>
      <c r="D2" s="15"/>
      <c r="E2" s="15"/>
      <c r="F2" s="15"/>
      <c r="G2" s="15"/>
      <c r="H2" s="36"/>
      <c r="I2" s="36"/>
      <c r="J2" s="16"/>
      <c r="K2" s="15"/>
    </row>
    <row r="3" spans="1:11" ht="46.8" x14ac:dyDescent="0.3">
      <c r="A3" s="17" t="s">
        <v>247</v>
      </c>
      <c r="B3" s="18" t="s">
        <v>248</v>
      </c>
      <c r="C3" s="18"/>
      <c r="D3" s="18" t="s">
        <v>249</v>
      </c>
      <c r="E3" s="18" t="s">
        <v>250</v>
      </c>
      <c r="F3" s="18" t="s">
        <v>251</v>
      </c>
      <c r="G3" s="37" t="s">
        <v>82</v>
      </c>
      <c r="H3" s="37" t="s">
        <v>82</v>
      </c>
      <c r="I3" s="34" t="s">
        <v>20</v>
      </c>
      <c r="J3" s="20">
        <v>43198</v>
      </c>
      <c r="K3" s="17"/>
    </row>
    <row r="4" spans="1:11" ht="62.4" x14ac:dyDescent="0.3">
      <c r="A4" s="17" t="s">
        <v>252</v>
      </c>
      <c r="B4" s="18" t="s">
        <v>253</v>
      </c>
      <c r="C4" s="18" t="s">
        <v>254</v>
      </c>
      <c r="D4" s="18" t="s">
        <v>255</v>
      </c>
      <c r="E4" s="18" t="s">
        <v>256</v>
      </c>
      <c r="F4" s="18" t="s">
        <v>257</v>
      </c>
      <c r="G4" s="37" t="s">
        <v>82</v>
      </c>
      <c r="H4" s="37" t="s">
        <v>82</v>
      </c>
      <c r="I4" s="34" t="s">
        <v>20</v>
      </c>
      <c r="J4" s="20">
        <v>43198</v>
      </c>
      <c r="K4" s="17"/>
    </row>
    <row r="5" spans="1:11" ht="93.6" x14ac:dyDescent="0.3">
      <c r="A5" s="17" t="s">
        <v>258</v>
      </c>
      <c r="B5" s="18" t="s">
        <v>259</v>
      </c>
      <c r="C5" s="18" t="s">
        <v>260</v>
      </c>
      <c r="D5" s="18" t="s">
        <v>261</v>
      </c>
      <c r="E5" s="18" t="s">
        <v>262</v>
      </c>
      <c r="F5" s="18" t="s">
        <v>263</v>
      </c>
      <c r="G5" s="37" t="s">
        <v>82</v>
      </c>
      <c r="H5" s="37" t="s">
        <v>82</v>
      </c>
      <c r="I5" s="34" t="s">
        <v>20</v>
      </c>
      <c r="J5" s="20">
        <v>43198</v>
      </c>
      <c r="K5" s="17"/>
    </row>
    <row r="6" spans="1:11" ht="93.6" x14ac:dyDescent="0.3">
      <c r="A6" s="17" t="s">
        <v>264</v>
      </c>
      <c r="B6" s="18" t="s">
        <v>265</v>
      </c>
      <c r="C6" s="18" t="s">
        <v>260</v>
      </c>
      <c r="D6" s="18" t="s">
        <v>266</v>
      </c>
      <c r="E6" s="18" t="s">
        <v>267</v>
      </c>
      <c r="F6" s="18" t="s">
        <v>268</v>
      </c>
      <c r="G6" s="37" t="s">
        <v>82</v>
      </c>
      <c r="H6" s="37" t="s">
        <v>82</v>
      </c>
      <c r="I6" s="34" t="s">
        <v>20</v>
      </c>
      <c r="J6" s="20">
        <v>43198</v>
      </c>
      <c r="K6" s="17"/>
    </row>
    <row r="7" spans="1:11" ht="93.6" x14ac:dyDescent="0.3">
      <c r="A7" s="17" t="s">
        <v>269</v>
      </c>
      <c r="B7" s="18" t="s">
        <v>270</v>
      </c>
      <c r="C7" s="18" t="s">
        <v>260</v>
      </c>
      <c r="D7" s="18" t="s">
        <v>271</v>
      </c>
      <c r="E7" s="18" t="s">
        <v>272</v>
      </c>
      <c r="F7" s="18" t="s">
        <v>273</v>
      </c>
      <c r="G7" s="38" t="s">
        <v>149</v>
      </c>
      <c r="H7" s="38" t="s">
        <v>149</v>
      </c>
      <c r="I7" s="34" t="s">
        <v>20</v>
      </c>
      <c r="J7" s="20">
        <v>43198</v>
      </c>
      <c r="K7" s="17"/>
    </row>
    <row r="8" spans="1:11" ht="15.75" x14ac:dyDescent="0.25">
      <c r="A8" s="17"/>
      <c r="B8" s="17"/>
      <c r="C8" s="18"/>
      <c r="D8" s="18"/>
      <c r="E8" s="18"/>
      <c r="F8" s="18"/>
      <c r="G8" s="18"/>
      <c r="H8" s="19"/>
      <c r="I8" s="19"/>
      <c r="J8" s="20"/>
      <c r="K8" s="17"/>
    </row>
    <row r="9" spans="1:11" ht="15.75" x14ac:dyDescent="0.25">
      <c r="A9" s="17"/>
      <c r="B9" s="17"/>
      <c r="C9" s="18"/>
      <c r="D9" s="18"/>
      <c r="E9" s="18"/>
      <c r="F9" s="18"/>
      <c r="G9" s="18"/>
      <c r="H9" s="19"/>
      <c r="I9" s="19"/>
      <c r="J9" s="20"/>
      <c r="K9" s="17"/>
    </row>
  </sheetData>
  <dataValidations count="1">
    <dataValidation type="list" errorStyle="warning" allowBlank="1" showInputMessage="1" showErrorMessage="1" sqref="G3:H6">
      <formula1>"Pass,Fail,Untest"</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5" zoomScaleNormal="85" workbookViewId="0">
      <selection activeCell="I10" sqref="I10"/>
    </sheetView>
  </sheetViews>
  <sheetFormatPr defaultColWidth="9.109375" defaultRowHeight="15.6" x14ac:dyDescent="0.3"/>
  <cols>
    <col min="1" max="1" width="9.109375" style="40"/>
    <col min="2" max="2" width="28" style="40" customWidth="1"/>
    <col min="3" max="3" width="26.88671875" style="40" customWidth="1"/>
    <col min="4" max="4" width="50.33203125" style="40" customWidth="1"/>
    <col min="5" max="5" width="41.33203125" style="40" customWidth="1"/>
    <col min="6" max="6" width="24.88671875" style="40" customWidth="1"/>
    <col min="7" max="7" width="15.33203125" style="40" customWidth="1"/>
    <col min="8" max="8" width="11.33203125" style="40" bestFit="1" customWidth="1"/>
    <col min="9" max="9" width="11.88671875" style="40" bestFit="1" customWidth="1"/>
    <col min="10" max="10" width="12.5546875" style="40" bestFit="1" customWidth="1"/>
    <col min="11" max="11" width="10.88671875" style="40" bestFit="1" customWidth="1"/>
    <col min="12" max="16384" width="9.109375" style="40"/>
  </cols>
  <sheetData>
    <row r="1" spans="1:11" ht="15.75" x14ac:dyDescent="0.25">
      <c r="A1" s="17" t="s">
        <v>0</v>
      </c>
      <c r="B1" s="17" t="s">
        <v>69</v>
      </c>
      <c r="C1" s="18" t="s">
        <v>70</v>
      </c>
      <c r="D1" s="17" t="s">
        <v>71</v>
      </c>
      <c r="E1" s="17" t="s">
        <v>72</v>
      </c>
      <c r="F1" s="17" t="s">
        <v>73</v>
      </c>
      <c r="G1" s="17" t="s">
        <v>1607</v>
      </c>
      <c r="H1" s="39" t="s">
        <v>1608</v>
      </c>
      <c r="I1" s="39" t="s">
        <v>3</v>
      </c>
      <c r="J1" s="20" t="s">
        <v>74</v>
      </c>
      <c r="K1" s="17" t="s">
        <v>9</v>
      </c>
    </row>
    <row r="2" spans="1:11" x14ac:dyDescent="0.3">
      <c r="A2" s="13" t="s">
        <v>274</v>
      </c>
      <c r="B2" s="41"/>
      <c r="C2" s="14"/>
      <c r="D2" s="15"/>
      <c r="E2" s="15"/>
      <c r="F2" s="15"/>
      <c r="G2" s="15"/>
      <c r="H2" s="42"/>
      <c r="I2" s="36"/>
      <c r="J2" s="16"/>
      <c r="K2" s="15"/>
    </row>
    <row r="3" spans="1:11" s="98" customFormat="1" x14ac:dyDescent="0.3">
      <c r="A3" s="94" t="s">
        <v>275</v>
      </c>
      <c r="B3" s="95"/>
      <c r="C3" s="88"/>
      <c r="D3" s="88"/>
      <c r="E3" s="88"/>
      <c r="F3" s="88"/>
      <c r="G3" s="88"/>
      <c r="H3" s="96"/>
      <c r="I3" s="89"/>
      <c r="J3" s="90"/>
      <c r="K3" s="97"/>
    </row>
    <row r="4" spans="1:11" ht="62.4" x14ac:dyDescent="0.3">
      <c r="A4" s="17" t="s">
        <v>276</v>
      </c>
      <c r="B4" s="18" t="s">
        <v>277</v>
      </c>
      <c r="C4" s="18" t="s">
        <v>278</v>
      </c>
      <c r="D4" s="18" t="s">
        <v>279</v>
      </c>
      <c r="E4" s="18" t="s">
        <v>280</v>
      </c>
      <c r="F4" s="18" t="s">
        <v>281</v>
      </c>
      <c r="G4" s="38" t="s">
        <v>149</v>
      </c>
      <c r="H4" s="38" t="s">
        <v>149</v>
      </c>
      <c r="I4" s="34" t="s">
        <v>20</v>
      </c>
      <c r="J4" s="20">
        <v>43198</v>
      </c>
      <c r="K4" s="17"/>
    </row>
    <row r="5" spans="1:11" ht="93.6" x14ac:dyDescent="0.3">
      <c r="A5" s="17" t="s">
        <v>282</v>
      </c>
      <c r="B5" s="18" t="s">
        <v>283</v>
      </c>
      <c r="C5" s="18" t="s">
        <v>278</v>
      </c>
      <c r="D5" s="18" t="s">
        <v>284</v>
      </c>
      <c r="E5" s="18" t="s">
        <v>285</v>
      </c>
      <c r="F5" s="18" t="s">
        <v>286</v>
      </c>
      <c r="G5" s="38" t="s">
        <v>149</v>
      </c>
      <c r="H5" s="38" t="s">
        <v>149</v>
      </c>
      <c r="I5" s="34" t="s">
        <v>20</v>
      </c>
      <c r="J5" s="20">
        <v>43198</v>
      </c>
      <c r="K5" s="17"/>
    </row>
    <row r="6" spans="1:11" ht="93.6" x14ac:dyDescent="0.3">
      <c r="A6" s="17" t="s">
        <v>287</v>
      </c>
      <c r="B6" s="18" t="s">
        <v>288</v>
      </c>
      <c r="C6" s="18" t="s">
        <v>278</v>
      </c>
      <c r="D6" s="18" t="s">
        <v>289</v>
      </c>
      <c r="E6" s="18" t="s">
        <v>290</v>
      </c>
      <c r="F6" s="43" t="s">
        <v>291</v>
      </c>
      <c r="G6" s="38" t="s">
        <v>149</v>
      </c>
      <c r="H6" s="38" t="s">
        <v>149</v>
      </c>
      <c r="I6" s="34" t="s">
        <v>20</v>
      </c>
      <c r="J6" s="20">
        <v>43198</v>
      </c>
      <c r="K6" s="17"/>
    </row>
    <row r="7" spans="1:11" ht="93.6" x14ac:dyDescent="0.3">
      <c r="A7" s="17" t="s">
        <v>292</v>
      </c>
      <c r="B7" s="18" t="s">
        <v>293</v>
      </c>
      <c r="C7" s="18" t="s">
        <v>278</v>
      </c>
      <c r="D7" s="18" t="s">
        <v>294</v>
      </c>
      <c r="E7" s="18" t="s">
        <v>295</v>
      </c>
      <c r="F7" s="18" t="s">
        <v>295</v>
      </c>
      <c r="G7" s="44" t="s">
        <v>82</v>
      </c>
      <c r="H7" s="44" t="s">
        <v>82</v>
      </c>
      <c r="I7" s="34" t="s">
        <v>20</v>
      </c>
      <c r="J7" s="20">
        <v>43198</v>
      </c>
      <c r="K7" s="17"/>
    </row>
    <row r="8" spans="1:11" s="98" customFormat="1" x14ac:dyDescent="0.3">
      <c r="A8" s="94" t="s">
        <v>296</v>
      </c>
      <c r="B8" s="95"/>
      <c r="C8" s="88"/>
      <c r="D8" s="88"/>
      <c r="E8" s="88"/>
      <c r="F8" s="88"/>
      <c r="G8" s="96"/>
      <c r="H8" s="96"/>
      <c r="I8" s="89"/>
      <c r="J8" s="90"/>
      <c r="K8" s="97"/>
    </row>
    <row r="9" spans="1:11" ht="140.4" x14ac:dyDescent="0.3">
      <c r="A9" s="17" t="s">
        <v>297</v>
      </c>
      <c r="B9" s="18" t="s">
        <v>298</v>
      </c>
      <c r="C9" s="18" t="s">
        <v>278</v>
      </c>
      <c r="D9" s="18" t="s">
        <v>299</v>
      </c>
      <c r="E9" s="18" t="s">
        <v>300</v>
      </c>
      <c r="F9" s="18" t="s">
        <v>301</v>
      </c>
      <c r="G9" s="45" t="s">
        <v>149</v>
      </c>
      <c r="H9" s="45" t="s">
        <v>149</v>
      </c>
      <c r="I9" s="34" t="s">
        <v>20</v>
      </c>
      <c r="J9" s="20">
        <v>43198</v>
      </c>
      <c r="K9" s="17"/>
    </row>
    <row r="10" spans="1:11" ht="140.4" x14ac:dyDescent="0.3">
      <c r="A10" s="17" t="s">
        <v>302</v>
      </c>
      <c r="B10" s="18" t="s">
        <v>303</v>
      </c>
      <c r="C10" s="18" t="s">
        <v>278</v>
      </c>
      <c r="D10" s="18" t="s">
        <v>304</v>
      </c>
      <c r="E10" s="18" t="s">
        <v>305</v>
      </c>
      <c r="F10" s="18" t="s">
        <v>301</v>
      </c>
      <c r="G10" s="45" t="s">
        <v>149</v>
      </c>
      <c r="H10" s="45" t="s">
        <v>149</v>
      </c>
      <c r="I10" s="34" t="s">
        <v>20</v>
      </c>
      <c r="J10" s="20">
        <v>43198</v>
      </c>
      <c r="K10" s="17"/>
    </row>
    <row r="11" spans="1:11" ht="140.4" x14ac:dyDescent="0.3">
      <c r="A11" s="17" t="s">
        <v>306</v>
      </c>
      <c r="B11" s="18" t="s">
        <v>307</v>
      </c>
      <c r="C11" s="18" t="s">
        <v>278</v>
      </c>
      <c r="D11" s="18" t="s">
        <v>308</v>
      </c>
      <c r="E11" s="18" t="s">
        <v>309</v>
      </c>
      <c r="F11" s="18" t="s">
        <v>301</v>
      </c>
      <c r="G11" s="45" t="s">
        <v>149</v>
      </c>
      <c r="H11" s="45" t="s">
        <v>149</v>
      </c>
      <c r="I11" s="34" t="s">
        <v>20</v>
      </c>
      <c r="J11" s="20">
        <v>43198</v>
      </c>
      <c r="K11" s="17"/>
    </row>
    <row r="12" spans="1:11" ht="140.4" x14ac:dyDescent="0.3">
      <c r="A12" s="17" t="s">
        <v>310</v>
      </c>
      <c r="B12" s="18" t="s">
        <v>311</v>
      </c>
      <c r="C12" s="18" t="s">
        <v>278</v>
      </c>
      <c r="D12" s="18" t="s">
        <v>312</v>
      </c>
      <c r="E12" s="18" t="s">
        <v>301</v>
      </c>
      <c r="F12" s="18" t="s">
        <v>301</v>
      </c>
      <c r="G12" s="46" t="s">
        <v>82</v>
      </c>
      <c r="H12" s="46" t="s">
        <v>82</v>
      </c>
      <c r="I12" s="34" t="s">
        <v>20</v>
      </c>
      <c r="J12" s="20">
        <v>43198</v>
      </c>
      <c r="K12" s="17"/>
    </row>
    <row r="13" spans="1:11" ht="140.4" x14ac:dyDescent="0.3">
      <c r="A13" s="17" t="s">
        <v>313</v>
      </c>
      <c r="B13" s="18" t="s">
        <v>314</v>
      </c>
      <c r="C13" s="18" t="s">
        <v>278</v>
      </c>
      <c r="D13" s="18" t="s">
        <v>315</v>
      </c>
      <c r="E13" s="18" t="s">
        <v>316</v>
      </c>
      <c r="F13" s="18" t="s">
        <v>301</v>
      </c>
      <c r="G13" s="45" t="s">
        <v>149</v>
      </c>
      <c r="H13" s="45" t="s">
        <v>149</v>
      </c>
      <c r="I13" s="34" t="s">
        <v>20</v>
      </c>
      <c r="J13" s="20">
        <v>43198</v>
      </c>
      <c r="K13" s="17"/>
    </row>
    <row r="14" spans="1:11" ht="140.4" x14ac:dyDescent="0.3">
      <c r="A14" s="17" t="s">
        <v>317</v>
      </c>
      <c r="B14" s="18" t="s">
        <v>318</v>
      </c>
      <c r="C14" s="18" t="s">
        <v>278</v>
      </c>
      <c r="D14" s="18" t="s">
        <v>319</v>
      </c>
      <c r="E14" s="18" t="s">
        <v>320</v>
      </c>
      <c r="F14" s="18" t="s">
        <v>301</v>
      </c>
      <c r="G14" s="45" t="s">
        <v>149</v>
      </c>
      <c r="H14" s="45" t="s">
        <v>149</v>
      </c>
      <c r="I14" s="34" t="s">
        <v>20</v>
      </c>
      <c r="J14" s="20">
        <v>43198</v>
      </c>
      <c r="K14" s="17"/>
    </row>
    <row r="15" spans="1:11" ht="140.4" x14ac:dyDescent="0.3">
      <c r="A15" s="17" t="s">
        <v>321</v>
      </c>
      <c r="B15" s="18" t="s">
        <v>322</v>
      </c>
      <c r="C15" s="18" t="s">
        <v>278</v>
      </c>
      <c r="D15" s="18" t="s">
        <v>312</v>
      </c>
      <c r="E15" s="18" t="s">
        <v>301</v>
      </c>
      <c r="F15" s="18" t="s">
        <v>301</v>
      </c>
      <c r="G15" s="46" t="s">
        <v>82</v>
      </c>
      <c r="H15" s="46" t="s">
        <v>82</v>
      </c>
      <c r="I15" s="34" t="s">
        <v>20</v>
      </c>
      <c r="J15" s="20">
        <v>43198</v>
      </c>
      <c r="K15" s="17"/>
    </row>
    <row r="16" spans="1:11" ht="140.4" x14ac:dyDescent="0.3">
      <c r="A16" s="17" t="s">
        <v>323</v>
      </c>
      <c r="B16" s="18" t="s">
        <v>324</v>
      </c>
      <c r="C16" s="18" t="s">
        <v>278</v>
      </c>
      <c r="D16" s="18" t="s">
        <v>325</v>
      </c>
      <c r="E16" s="18" t="s">
        <v>326</v>
      </c>
      <c r="F16" s="18" t="s">
        <v>301</v>
      </c>
      <c r="G16" s="45" t="s">
        <v>149</v>
      </c>
      <c r="H16" s="45" t="s">
        <v>149</v>
      </c>
      <c r="I16" s="34" t="s">
        <v>20</v>
      </c>
      <c r="J16" s="20">
        <v>43198</v>
      </c>
      <c r="K16" s="17"/>
    </row>
    <row r="17" spans="1:11" ht="140.4" x14ac:dyDescent="0.3">
      <c r="A17" s="17" t="s">
        <v>327</v>
      </c>
      <c r="B17" s="18" t="s">
        <v>328</v>
      </c>
      <c r="C17" s="18" t="s">
        <v>278</v>
      </c>
      <c r="D17" s="18" t="s">
        <v>329</v>
      </c>
      <c r="E17" s="18" t="s">
        <v>330</v>
      </c>
      <c r="F17" s="18" t="s">
        <v>301</v>
      </c>
      <c r="G17" s="45" t="s">
        <v>149</v>
      </c>
      <c r="H17" s="45" t="s">
        <v>149</v>
      </c>
      <c r="I17" s="34" t="s">
        <v>20</v>
      </c>
      <c r="J17" s="20">
        <v>43198</v>
      </c>
      <c r="K17" s="17"/>
    </row>
    <row r="18" spans="1:11" ht="156" x14ac:dyDescent="0.3">
      <c r="A18" s="17" t="s">
        <v>331</v>
      </c>
      <c r="B18" s="18" t="s">
        <v>332</v>
      </c>
      <c r="C18" s="18" t="s">
        <v>278</v>
      </c>
      <c r="D18" s="18" t="s">
        <v>333</v>
      </c>
      <c r="E18" s="18" t="s">
        <v>334</v>
      </c>
      <c r="F18" s="18" t="s">
        <v>301</v>
      </c>
      <c r="G18" s="45" t="s">
        <v>149</v>
      </c>
      <c r="H18" s="45" t="s">
        <v>149</v>
      </c>
      <c r="I18" s="34" t="s">
        <v>20</v>
      </c>
      <c r="J18" s="20">
        <v>43198</v>
      </c>
      <c r="K18" s="17"/>
    </row>
    <row r="19" spans="1:11" ht="140.4" x14ac:dyDescent="0.3">
      <c r="A19" s="17" t="s">
        <v>335</v>
      </c>
      <c r="B19" s="18" t="s">
        <v>336</v>
      </c>
      <c r="C19" s="18" t="s">
        <v>278</v>
      </c>
      <c r="D19" s="18" t="s">
        <v>337</v>
      </c>
      <c r="E19" s="18" t="s">
        <v>301</v>
      </c>
      <c r="F19" s="18" t="s">
        <v>301</v>
      </c>
      <c r="G19" s="46" t="s">
        <v>82</v>
      </c>
      <c r="H19" s="46" t="s">
        <v>82</v>
      </c>
      <c r="I19" s="34" t="s">
        <v>20</v>
      </c>
      <c r="J19" s="20">
        <v>43198</v>
      </c>
      <c r="K19" s="17"/>
    </row>
    <row r="20" spans="1:11" ht="140.4" x14ac:dyDescent="0.3">
      <c r="A20" s="17" t="s">
        <v>338</v>
      </c>
      <c r="B20" s="18" t="s">
        <v>339</v>
      </c>
      <c r="C20" s="18" t="s">
        <v>278</v>
      </c>
      <c r="D20" s="18" t="s">
        <v>340</v>
      </c>
      <c r="E20" s="18" t="s">
        <v>341</v>
      </c>
      <c r="F20" s="18" t="s">
        <v>301</v>
      </c>
      <c r="G20" s="45" t="s">
        <v>149</v>
      </c>
      <c r="H20" s="45" t="s">
        <v>149</v>
      </c>
      <c r="I20" s="34" t="s">
        <v>20</v>
      </c>
      <c r="J20" s="20">
        <v>43198</v>
      </c>
      <c r="K20" s="17"/>
    </row>
    <row r="21" spans="1:11" ht="140.4" x14ac:dyDescent="0.3">
      <c r="A21" s="17" t="s">
        <v>342</v>
      </c>
      <c r="B21" s="18" t="s">
        <v>343</v>
      </c>
      <c r="C21" s="18" t="s">
        <v>278</v>
      </c>
      <c r="D21" s="18" t="s">
        <v>344</v>
      </c>
      <c r="E21" s="18" t="s">
        <v>345</v>
      </c>
      <c r="F21" s="18" t="s">
        <v>301</v>
      </c>
      <c r="G21" s="45" t="s">
        <v>149</v>
      </c>
      <c r="H21" s="45" t="s">
        <v>149</v>
      </c>
      <c r="I21" s="34" t="s">
        <v>20</v>
      </c>
      <c r="J21" s="20">
        <v>43198</v>
      </c>
      <c r="K21" s="17"/>
    </row>
    <row r="22" spans="1:11" ht="140.4" x14ac:dyDescent="0.3">
      <c r="A22" s="17" t="s">
        <v>346</v>
      </c>
      <c r="B22" s="18" t="s">
        <v>347</v>
      </c>
      <c r="C22" s="18" t="s">
        <v>278</v>
      </c>
      <c r="D22" s="18" t="s">
        <v>348</v>
      </c>
      <c r="E22" s="18" t="s">
        <v>349</v>
      </c>
      <c r="F22" s="18" t="s">
        <v>301</v>
      </c>
      <c r="G22" s="45" t="s">
        <v>149</v>
      </c>
      <c r="H22" s="45" t="s">
        <v>149</v>
      </c>
      <c r="I22" s="34" t="s">
        <v>20</v>
      </c>
      <c r="J22" s="20">
        <v>43198</v>
      </c>
      <c r="K22" s="17"/>
    </row>
    <row r="23" spans="1:11" ht="140.4" x14ac:dyDescent="0.3">
      <c r="A23" s="17" t="s">
        <v>350</v>
      </c>
      <c r="B23" s="18" t="s">
        <v>351</v>
      </c>
      <c r="C23" s="18" t="s">
        <v>278</v>
      </c>
      <c r="D23" s="18" t="s">
        <v>312</v>
      </c>
      <c r="E23" s="18" t="s">
        <v>301</v>
      </c>
      <c r="F23" s="18" t="s">
        <v>301</v>
      </c>
      <c r="G23" s="46" t="s">
        <v>82</v>
      </c>
      <c r="H23" s="46" t="s">
        <v>82</v>
      </c>
      <c r="I23" s="34" t="s">
        <v>20</v>
      </c>
      <c r="J23" s="20">
        <v>43198</v>
      </c>
      <c r="K23" s="17"/>
    </row>
  </sheetData>
  <dataValidations count="1">
    <dataValidation type="list" errorStyle="warning" allowBlank="1" showInputMessage="1" showErrorMessage="1" sqref="G4:H7">
      <formula1>"Pass,Fail,Untest"</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E1" zoomScale="85" zoomScaleNormal="85" workbookViewId="0">
      <selection activeCell="J4" sqref="J4"/>
    </sheetView>
  </sheetViews>
  <sheetFormatPr defaultRowHeight="14.4" x14ac:dyDescent="0.3"/>
  <cols>
    <col min="2" max="2" width="21" bestFit="1" customWidth="1"/>
    <col min="3" max="3" width="15.109375" bestFit="1" customWidth="1"/>
    <col min="4" max="4" width="57.109375" customWidth="1"/>
    <col min="5" max="5" width="32.109375" customWidth="1"/>
    <col min="6" max="6" width="26.109375" customWidth="1"/>
    <col min="7" max="7" width="13.5546875" bestFit="1" customWidth="1"/>
    <col min="8" max="8" width="15.88671875" customWidth="1"/>
    <col min="9" max="9" width="11.88671875" bestFit="1" customWidth="1"/>
    <col min="10" max="10" width="12.5546875" bestFit="1" customWidth="1"/>
    <col min="11" max="11" width="10.88671875" bestFit="1" customWidth="1"/>
  </cols>
  <sheetData>
    <row r="1" spans="1:11" ht="15" x14ac:dyDescent="0.25">
      <c r="A1" s="28" t="s">
        <v>0</v>
      </c>
      <c r="B1" s="28" t="s">
        <v>69</v>
      </c>
      <c r="C1" s="29" t="s">
        <v>70</v>
      </c>
      <c r="D1" s="28" t="s">
        <v>71</v>
      </c>
      <c r="E1" s="28" t="s">
        <v>72</v>
      </c>
      <c r="F1" s="28" t="s">
        <v>73</v>
      </c>
      <c r="G1" s="28" t="s">
        <v>1607</v>
      </c>
      <c r="H1" s="27" t="s">
        <v>1608</v>
      </c>
      <c r="I1" s="27" t="s">
        <v>3</v>
      </c>
      <c r="J1" s="30" t="s">
        <v>74</v>
      </c>
      <c r="K1" s="28" t="s">
        <v>9</v>
      </c>
    </row>
    <row r="2" spans="1:11" ht="15.6" x14ac:dyDescent="0.3">
      <c r="A2" s="13" t="s">
        <v>352</v>
      </c>
      <c r="B2" s="13"/>
      <c r="C2" s="14"/>
      <c r="D2" s="15"/>
      <c r="E2" s="15"/>
      <c r="F2" s="15"/>
      <c r="G2" s="15"/>
      <c r="H2" s="36"/>
      <c r="I2" s="36"/>
      <c r="J2" s="16"/>
      <c r="K2" s="15"/>
    </row>
    <row r="3" spans="1:11" s="110" customFormat="1" ht="15.6" x14ac:dyDescent="0.3">
      <c r="A3" s="86" t="s">
        <v>353</v>
      </c>
      <c r="B3" s="86"/>
      <c r="C3" s="106"/>
      <c r="D3" s="106"/>
      <c r="E3" s="106"/>
      <c r="F3" s="106"/>
      <c r="G3" s="106"/>
      <c r="H3" s="107"/>
      <c r="I3" s="107"/>
      <c r="J3" s="108"/>
      <c r="K3" s="109"/>
    </row>
    <row r="4" spans="1:11" ht="93.6" x14ac:dyDescent="0.3">
      <c r="A4" s="17" t="s">
        <v>354</v>
      </c>
      <c r="B4" s="18" t="s">
        <v>355</v>
      </c>
      <c r="C4" s="18"/>
      <c r="D4" s="18" t="s">
        <v>356</v>
      </c>
      <c r="E4" s="18" t="s">
        <v>357</v>
      </c>
      <c r="F4" s="18" t="s">
        <v>358</v>
      </c>
      <c r="G4" s="38" t="s">
        <v>149</v>
      </c>
      <c r="H4" s="38" t="s">
        <v>149</v>
      </c>
      <c r="I4" s="34" t="s">
        <v>359</v>
      </c>
      <c r="J4" s="47">
        <v>43377</v>
      </c>
      <c r="K4" s="17"/>
    </row>
    <row r="5" spans="1:11" ht="78" x14ac:dyDescent="0.3">
      <c r="A5" s="17" t="s">
        <v>360</v>
      </c>
      <c r="B5" s="18" t="s">
        <v>361</v>
      </c>
      <c r="C5" s="18" t="s">
        <v>362</v>
      </c>
      <c r="D5" s="18" t="s">
        <v>363</v>
      </c>
      <c r="E5" s="18" t="s">
        <v>364</v>
      </c>
      <c r="F5" s="18" t="s">
        <v>364</v>
      </c>
      <c r="G5" s="46" t="s">
        <v>82</v>
      </c>
      <c r="H5" s="46" t="s">
        <v>82</v>
      </c>
      <c r="I5" s="34" t="s">
        <v>359</v>
      </c>
      <c r="J5" s="47">
        <v>43377</v>
      </c>
      <c r="K5" s="17"/>
    </row>
    <row r="6" spans="1:11" ht="156" x14ac:dyDescent="0.3">
      <c r="A6" s="17" t="s">
        <v>365</v>
      </c>
      <c r="B6" s="18" t="s">
        <v>366</v>
      </c>
      <c r="C6" s="18" t="s">
        <v>367</v>
      </c>
      <c r="D6" s="18" t="s">
        <v>368</v>
      </c>
      <c r="E6" s="18" t="s">
        <v>369</v>
      </c>
      <c r="F6" s="18" t="s">
        <v>369</v>
      </c>
      <c r="G6" s="46" t="s">
        <v>82</v>
      </c>
      <c r="H6" s="46" t="s">
        <v>82</v>
      </c>
      <c r="I6" s="34" t="s">
        <v>359</v>
      </c>
      <c r="J6" s="47">
        <v>43377</v>
      </c>
      <c r="K6" s="17"/>
    </row>
    <row r="7" spans="1:11" s="114" customFormat="1" ht="15.6" x14ac:dyDescent="0.3">
      <c r="A7" s="111" t="s">
        <v>370</v>
      </c>
      <c r="B7" s="112"/>
      <c r="C7" s="112"/>
      <c r="D7" s="112"/>
      <c r="E7" s="112"/>
      <c r="F7" s="112"/>
      <c r="G7" s="38"/>
      <c r="H7" s="38"/>
      <c r="I7" s="45"/>
      <c r="J7" s="113"/>
      <c r="K7" s="111"/>
    </row>
    <row r="8" spans="1:11" ht="93.6" x14ac:dyDescent="0.3">
      <c r="A8" s="17" t="s">
        <v>371</v>
      </c>
      <c r="B8" s="18" t="s">
        <v>372</v>
      </c>
      <c r="C8" s="18" t="s">
        <v>195</v>
      </c>
      <c r="D8" s="18" t="s">
        <v>356</v>
      </c>
      <c r="E8" s="18" t="s">
        <v>357</v>
      </c>
      <c r="F8" s="18" t="s">
        <v>358</v>
      </c>
      <c r="G8" s="38" t="s">
        <v>149</v>
      </c>
      <c r="H8" s="38" t="s">
        <v>149</v>
      </c>
      <c r="I8" s="34" t="s">
        <v>359</v>
      </c>
      <c r="J8" s="47">
        <v>43377</v>
      </c>
      <c r="K8" s="17"/>
    </row>
    <row r="9" spans="1:11" ht="98.25" customHeight="1" x14ac:dyDescent="0.3">
      <c r="A9" s="17" t="s">
        <v>373</v>
      </c>
      <c r="B9" s="18" t="s">
        <v>374</v>
      </c>
      <c r="C9" s="18" t="s">
        <v>195</v>
      </c>
      <c r="D9" s="18" t="s">
        <v>363</v>
      </c>
      <c r="E9" s="18" t="s">
        <v>364</v>
      </c>
      <c r="F9" s="18" t="s">
        <v>364</v>
      </c>
      <c r="G9" s="37" t="s">
        <v>82</v>
      </c>
      <c r="H9" s="37" t="s">
        <v>82</v>
      </c>
      <c r="I9" s="34" t="s">
        <v>359</v>
      </c>
      <c r="J9" s="47">
        <v>43377</v>
      </c>
      <c r="K9" s="17"/>
    </row>
    <row r="10" spans="1:11" ht="93.6" x14ac:dyDescent="0.3">
      <c r="A10" s="17" t="s">
        <v>375</v>
      </c>
      <c r="B10" s="18" t="s">
        <v>376</v>
      </c>
      <c r="C10" s="18" t="s">
        <v>195</v>
      </c>
      <c r="D10" s="18" t="s">
        <v>377</v>
      </c>
      <c r="E10" s="18" t="s">
        <v>378</v>
      </c>
      <c r="F10" s="18" t="s">
        <v>379</v>
      </c>
      <c r="G10" s="37" t="s">
        <v>82</v>
      </c>
      <c r="H10" s="37" t="s">
        <v>82</v>
      </c>
      <c r="I10" s="34" t="s">
        <v>359</v>
      </c>
      <c r="J10" s="47">
        <v>43377</v>
      </c>
      <c r="K10" s="17"/>
    </row>
    <row r="11" spans="1:11" ht="93.75" customHeight="1" x14ac:dyDescent="0.3">
      <c r="A11" s="17" t="s">
        <v>380</v>
      </c>
      <c r="B11" s="18" t="s">
        <v>361</v>
      </c>
      <c r="C11" s="18" t="s">
        <v>362</v>
      </c>
      <c r="D11" s="18" t="s">
        <v>363</v>
      </c>
      <c r="E11" s="18" t="s">
        <v>364</v>
      </c>
      <c r="F11" s="18" t="s">
        <v>364</v>
      </c>
      <c r="G11" s="46" t="s">
        <v>82</v>
      </c>
      <c r="H11" s="46" t="s">
        <v>82</v>
      </c>
      <c r="I11" s="34" t="s">
        <v>359</v>
      </c>
      <c r="J11" s="47">
        <v>43377</v>
      </c>
      <c r="K11" s="17"/>
    </row>
    <row r="12" spans="1:11" ht="156" x14ac:dyDescent="0.3">
      <c r="A12" s="17" t="s">
        <v>381</v>
      </c>
      <c r="B12" s="18" t="s">
        <v>366</v>
      </c>
      <c r="C12" s="18" t="s">
        <v>195</v>
      </c>
      <c r="D12" s="18" t="s">
        <v>368</v>
      </c>
      <c r="E12" s="18" t="s">
        <v>369</v>
      </c>
      <c r="F12" s="18" t="s">
        <v>369</v>
      </c>
      <c r="G12" s="46" t="s">
        <v>82</v>
      </c>
      <c r="H12" s="46" t="s">
        <v>82</v>
      </c>
      <c r="I12" s="34" t="s">
        <v>359</v>
      </c>
      <c r="J12" s="47">
        <v>43377</v>
      </c>
      <c r="K12" s="17"/>
    </row>
    <row r="13" spans="1:11" ht="15.6" x14ac:dyDescent="0.3">
      <c r="A13" s="17"/>
      <c r="B13" s="18"/>
      <c r="C13" s="18"/>
      <c r="D13" s="18"/>
      <c r="E13" s="18"/>
      <c r="F13" s="18"/>
      <c r="G13" s="18"/>
      <c r="H13" s="34"/>
      <c r="I13" s="34"/>
      <c r="J13" s="20"/>
      <c r="K13" s="17"/>
    </row>
    <row r="14" spans="1:11" ht="15.6" x14ac:dyDescent="0.3">
      <c r="A14" s="17"/>
      <c r="B14" s="18"/>
      <c r="C14" s="18"/>
      <c r="D14" s="18"/>
      <c r="E14" s="18"/>
      <c r="F14" s="18"/>
      <c r="G14" s="18"/>
      <c r="H14" s="34"/>
      <c r="I14" s="34"/>
      <c r="J14" s="20"/>
      <c r="K14" s="17"/>
    </row>
    <row r="15" spans="1:11" ht="15.6" x14ac:dyDescent="0.3">
      <c r="A15" s="17"/>
      <c r="B15" s="17"/>
      <c r="C15" s="18"/>
      <c r="D15" s="18"/>
      <c r="E15" s="18"/>
      <c r="F15" s="18"/>
      <c r="G15" s="18"/>
      <c r="H15" s="34"/>
      <c r="I15" s="34"/>
      <c r="J15" s="20"/>
      <c r="K15" s="17"/>
    </row>
    <row r="16" spans="1:11" ht="15.6" x14ac:dyDescent="0.3">
      <c r="A16" s="17"/>
      <c r="B16" s="17"/>
      <c r="C16" s="18"/>
      <c r="D16" s="18"/>
      <c r="E16" s="18"/>
      <c r="F16" s="18"/>
      <c r="G16" s="18"/>
      <c r="H16" s="34"/>
      <c r="I16" s="34"/>
      <c r="J16" s="20"/>
      <c r="K16" s="17"/>
    </row>
    <row r="17" spans="1:11" ht="15.6" x14ac:dyDescent="0.3">
      <c r="A17" s="17"/>
      <c r="B17" s="17"/>
      <c r="C17" s="18"/>
      <c r="D17" s="18"/>
      <c r="E17" s="18"/>
      <c r="F17" s="18"/>
      <c r="G17" s="18"/>
      <c r="H17" s="34"/>
      <c r="I17" s="34"/>
      <c r="J17" s="20"/>
      <c r="K17" s="17"/>
    </row>
    <row r="18" spans="1:11" ht="15.6" x14ac:dyDescent="0.3">
      <c r="A18" s="17"/>
      <c r="B18" s="17"/>
      <c r="C18" s="18"/>
      <c r="D18" s="18"/>
      <c r="E18" s="18"/>
      <c r="F18" s="18"/>
      <c r="G18" s="18"/>
      <c r="H18" s="34"/>
      <c r="I18" s="34"/>
      <c r="J18" s="20"/>
      <c r="K18" s="17"/>
    </row>
    <row r="19" spans="1:11" ht="15.6" x14ac:dyDescent="0.3">
      <c r="A19" s="17"/>
      <c r="B19" s="17"/>
      <c r="C19" s="18"/>
      <c r="D19" s="18"/>
      <c r="E19" s="18"/>
      <c r="F19" s="18"/>
      <c r="G19" s="18"/>
      <c r="H19" s="34"/>
      <c r="I19" s="34"/>
      <c r="J19" s="20"/>
      <c r="K19" s="17"/>
    </row>
    <row r="20" spans="1:11" ht="15.6" x14ac:dyDescent="0.3">
      <c r="A20" s="17"/>
      <c r="B20" s="17"/>
      <c r="C20" s="18"/>
      <c r="D20" s="18"/>
      <c r="E20" s="18"/>
      <c r="F20" s="18"/>
      <c r="G20" s="18"/>
      <c r="H20" s="34"/>
      <c r="I20" s="34"/>
      <c r="J20" s="20"/>
      <c r="K20" s="17"/>
    </row>
    <row r="21" spans="1:11" ht="15.6" x14ac:dyDescent="0.3">
      <c r="A21" s="17"/>
      <c r="B21" s="17"/>
      <c r="C21" s="18"/>
      <c r="D21" s="18"/>
      <c r="E21" s="18"/>
      <c r="F21" s="18"/>
      <c r="G21" s="18"/>
      <c r="H21" s="34"/>
      <c r="I21" s="34"/>
      <c r="J21" s="20"/>
      <c r="K21" s="17"/>
    </row>
  </sheetData>
  <dataValidations count="1">
    <dataValidation type="list" errorStyle="warning" allowBlank="1" showInputMessage="1" showErrorMessage="1" sqref="G4:H4 G7:H10">
      <formula1>"Pass,Fail,Untest"</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85" zoomScaleNormal="85" workbookViewId="0">
      <selection activeCell="K4" sqref="K4"/>
    </sheetView>
  </sheetViews>
  <sheetFormatPr defaultRowHeight="14.4" x14ac:dyDescent="0.3"/>
  <cols>
    <col min="2" max="2" width="25.33203125" customWidth="1"/>
    <col min="3" max="3" width="12.88671875" bestFit="1" customWidth="1"/>
    <col min="4" max="4" width="45.109375" customWidth="1"/>
    <col min="5" max="5" width="30.44140625" customWidth="1"/>
    <col min="6" max="6" width="26.109375" customWidth="1"/>
    <col min="7" max="7" width="13.5546875" bestFit="1" customWidth="1"/>
    <col min="8" max="8" width="11.33203125" bestFit="1" customWidth="1"/>
    <col min="9" max="9" width="11.88671875" bestFit="1" customWidth="1"/>
    <col min="10" max="10" width="12.5546875" bestFit="1" customWidth="1"/>
    <col min="11" max="11" width="10.88671875" bestFit="1" customWidth="1"/>
  </cols>
  <sheetData>
    <row r="1" spans="1:11" ht="15" x14ac:dyDescent="0.25">
      <c r="A1" s="28" t="s">
        <v>0</v>
      </c>
      <c r="B1" s="28" t="s">
        <v>69</v>
      </c>
      <c r="C1" s="29" t="s">
        <v>70</v>
      </c>
      <c r="D1" s="28" t="s">
        <v>71</v>
      </c>
      <c r="E1" s="28" t="s">
        <v>72</v>
      </c>
      <c r="F1" s="28" t="s">
        <v>73</v>
      </c>
      <c r="G1" s="28" t="s">
        <v>1607</v>
      </c>
      <c r="H1" s="27" t="s">
        <v>1608</v>
      </c>
      <c r="I1" s="27" t="s">
        <v>3</v>
      </c>
      <c r="J1" s="30" t="s">
        <v>74</v>
      </c>
      <c r="K1" s="28" t="s">
        <v>9</v>
      </c>
    </row>
    <row r="2" spans="1:11" ht="15.6" x14ac:dyDescent="0.3">
      <c r="A2" s="13" t="s">
        <v>382</v>
      </c>
      <c r="B2" s="13"/>
      <c r="C2" s="14"/>
      <c r="D2" s="15"/>
      <c r="E2" s="15"/>
      <c r="F2" s="15"/>
      <c r="G2" s="15"/>
      <c r="H2" s="36"/>
      <c r="I2" s="36"/>
      <c r="J2" s="16"/>
      <c r="K2" s="15"/>
    </row>
    <row r="3" spans="1:11" s="105" customFormat="1" ht="15.6" x14ac:dyDescent="0.3">
      <c r="A3" s="86" t="s">
        <v>353</v>
      </c>
      <c r="B3" s="86"/>
      <c r="C3" s="106"/>
      <c r="D3" s="106"/>
      <c r="E3" s="106"/>
      <c r="F3" s="106"/>
      <c r="G3" s="106"/>
      <c r="H3" s="107"/>
      <c r="I3" s="107"/>
      <c r="J3" s="108"/>
      <c r="K3" s="109"/>
    </row>
    <row r="4" spans="1:11" ht="109.2" x14ac:dyDescent="0.3">
      <c r="A4" s="17" t="s">
        <v>383</v>
      </c>
      <c r="B4" s="18" t="s">
        <v>384</v>
      </c>
      <c r="C4" s="18"/>
      <c r="D4" s="18" t="s">
        <v>385</v>
      </c>
      <c r="E4" s="18" t="s">
        <v>386</v>
      </c>
      <c r="F4" s="18" t="s">
        <v>387</v>
      </c>
      <c r="G4" s="37" t="s">
        <v>82</v>
      </c>
      <c r="H4" s="37" t="s">
        <v>82</v>
      </c>
      <c r="I4" s="34" t="s">
        <v>359</v>
      </c>
      <c r="J4" s="47">
        <v>43377</v>
      </c>
      <c r="K4" s="17"/>
    </row>
    <row r="5" spans="1:11" s="114" customFormat="1" ht="15.6" x14ac:dyDescent="0.3">
      <c r="A5" s="111" t="s">
        <v>370</v>
      </c>
      <c r="B5" s="112"/>
      <c r="C5" s="112"/>
      <c r="D5" s="112"/>
      <c r="E5" s="112"/>
      <c r="F5" s="112"/>
      <c r="G5" s="38"/>
      <c r="H5" s="38"/>
      <c r="I5" s="45"/>
      <c r="J5" s="113"/>
      <c r="K5" s="111"/>
    </row>
    <row r="6" spans="1:11" ht="109.2" x14ac:dyDescent="0.3">
      <c r="A6" s="17" t="s">
        <v>388</v>
      </c>
      <c r="B6" s="18" t="s">
        <v>389</v>
      </c>
      <c r="C6" s="18" t="s">
        <v>195</v>
      </c>
      <c r="D6" s="18" t="s">
        <v>385</v>
      </c>
      <c r="E6" s="18" t="s">
        <v>390</v>
      </c>
      <c r="F6" s="18" t="s">
        <v>390</v>
      </c>
      <c r="G6" s="37" t="s">
        <v>82</v>
      </c>
      <c r="H6" s="37" t="s">
        <v>82</v>
      </c>
      <c r="I6" s="34" t="s">
        <v>359</v>
      </c>
      <c r="J6" s="47">
        <v>43377</v>
      </c>
      <c r="K6" s="17"/>
    </row>
    <row r="7" spans="1:11" ht="124.8" x14ac:dyDescent="0.3">
      <c r="A7" s="17" t="s">
        <v>391</v>
      </c>
      <c r="B7" s="18" t="s">
        <v>392</v>
      </c>
      <c r="C7" s="18" t="s">
        <v>195</v>
      </c>
      <c r="D7" s="18" t="s">
        <v>393</v>
      </c>
      <c r="E7" s="18" t="s">
        <v>394</v>
      </c>
      <c r="F7" s="18" t="s">
        <v>394</v>
      </c>
      <c r="G7" s="37" t="s">
        <v>82</v>
      </c>
      <c r="H7" s="37" t="s">
        <v>82</v>
      </c>
      <c r="I7" s="34" t="s">
        <v>359</v>
      </c>
      <c r="J7" s="47">
        <v>43377</v>
      </c>
      <c r="K7" s="17"/>
    </row>
    <row r="8" spans="1:11" ht="124.8" x14ac:dyDescent="0.3">
      <c r="A8" s="17" t="s">
        <v>395</v>
      </c>
      <c r="B8" s="18" t="s">
        <v>396</v>
      </c>
      <c r="C8" s="18" t="s">
        <v>195</v>
      </c>
      <c r="D8" s="18" t="s">
        <v>397</v>
      </c>
      <c r="E8" s="18" t="s">
        <v>398</v>
      </c>
      <c r="F8" s="18" t="s">
        <v>398</v>
      </c>
      <c r="G8" s="37" t="s">
        <v>82</v>
      </c>
      <c r="H8" s="37" t="s">
        <v>82</v>
      </c>
      <c r="I8" s="34" t="s">
        <v>359</v>
      </c>
      <c r="J8" s="47">
        <v>43377</v>
      </c>
      <c r="K8" s="17"/>
    </row>
    <row r="9" spans="1:11" ht="124.8" x14ac:dyDescent="0.3">
      <c r="A9" s="17" t="s">
        <v>399</v>
      </c>
      <c r="B9" s="18" t="s">
        <v>400</v>
      </c>
      <c r="C9" s="18" t="s">
        <v>195</v>
      </c>
      <c r="D9" s="18" t="s">
        <v>401</v>
      </c>
      <c r="E9" s="18" t="s">
        <v>402</v>
      </c>
      <c r="F9" s="18" t="s">
        <v>402</v>
      </c>
      <c r="G9" s="37" t="s">
        <v>82</v>
      </c>
      <c r="H9" s="37" t="s">
        <v>82</v>
      </c>
      <c r="I9" s="34" t="s">
        <v>359</v>
      </c>
      <c r="J9" s="47">
        <v>43377</v>
      </c>
      <c r="K9" s="17"/>
    </row>
    <row r="10" spans="1:11" ht="124.8" x14ac:dyDescent="0.3">
      <c r="A10" s="17" t="s">
        <v>403</v>
      </c>
      <c r="B10" s="18" t="s">
        <v>404</v>
      </c>
      <c r="C10" s="18" t="s">
        <v>195</v>
      </c>
      <c r="D10" s="18" t="s">
        <v>405</v>
      </c>
      <c r="E10" s="18" t="s">
        <v>406</v>
      </c>
      <c r="F10" s="18" t="s">
        <v>406</v>
      </c>
      <c r="G10" s="37" t="s">
        <v>82</v>
      </c>
      <c r="H10" s="37" t="s">
        <v>82</v>
      </c>
      <c r="I10" s="34" t="s">
        <v>359</v>
      </c>
      <c r="J10" s="47">
        <v>43377</v>
      </c>
      <c r="K10" s="17"/>
    </row>
    <row r="11" spans="1:11" ht="15.6" x14ac:dyDescent="0.3">
      <c r="A11" s="17"/>
      <c r="B11" s="18"/>
      <c r="C11" s="18"/>
      <c r="D11" s="18"/>
      <c r="E11" s="18"/>
      <c r="F11" s="18"/>
      <c r="G11" s="18"/>
      <c r="H11" s="48"/>
      <c r="I11" s="34"/>
      <c r="J11" s="20"/>
      <c r="K11" s="17"/>
    </row>
  </sheetData>
  <dataValidations count="1">
    <dataValidation type="list" errorStyle="warning" allowBlank="1" showInputMessage="1" showErrorMessage="1" sqref="H4:H11 G4:G10">
      <formula1>"Pass,Fail,Untest"</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26" zoomScale="85" zoomScaleNormal="85" workbookViewId="0">
      <selection activeCell="H32" sqref="H32"/>
    </sheetView>
  </sheetViews>
  <sheetFormatPr defaultColWidth="9.109375" defaultRowHeight="15.6" x14ac:dyDescent="0.3"/>
  <cols>
    <col min="1" max="1" width="9.109375" style="54"/>
    <col min="2" max="2" width="19.5546875" style="52" customWidth="1"/>
    <col min="3" max="3" width="22.33203125" style="52" customWidth="1"/>
    <col min="4" max="4" width="45.88671875" style="52" customWidth="1"/>
    <col min="5" max="5" width="37.6640625" style="52" customWidth="1"/>
    <col min="6" max="6" width="33.33203125" style="52" customWidth="1"/>
    <col min="7" max="7" width="15.33203125" style="52" bestFit="1" customWidth="1"/>
    <col min="8" max="8" width="11.33203125" style="52" bestFit="1" customWidth="1"/>
    <col min="9" max="9" width="15.33203125" style="52" customWidth="1"/>
    <col min="10" max="10" width="12.5546875" style="52" bestFit="1" customWidth="1"/>
    <col min="11" max="11" width="10.88671875" style="52" bestFit="1" customWidth="1"/>
    <col min="12" max="16384" width="9.109375" style="52"/>
  </cols>
  <sheetData>
    <row r="1" spans="1:11" ht="15.75" x14ac:dyDescent="0.25">
      <c r="A1" s="50" t="s">
        <v>0</v>
      </c>
      <c r="B1" s="7" t="s">
        <v>69</v>
      </c>
      <c r="C1" s="8" t="s">
        <v>70</v>
      </c>
      <c r="D1" s="7" t="s">
        <v>71</v>
      </c>
      <c r="E1" s="7" t="s">
        <v>72</v>
      </c>
      <c r="F1" s="7" t="s">
        <v>73</v>
      </c>
      <c r="G1" s="7" t="s">
        <v>1607</v>
      </c>
      <c r="H1" s="51" t="s">
        <v>1608</v>
      </c>
      <c r="I1" s="51" t="s">
        <v>3</v>
      </c>
      <c r="J1" s="9" t="s">
        <v>74</v>
      </c>
      <c r="K1" s="7" t="s">
        <v>9</v>
      </c>
    </row>
    <row r="2" spans="1:11" x14ac:dyDescent="0.3">
      <c r="A2" s="31" t="s">
        <v>407</v>
      </c>
      <c r="B2" s="10"/>
      <c r="C2" s="5"/>
      <c r="D2" s="4"/>
      <c r="E2" s="4"/>
      <c r="F2" s="4"/>
      <c r="G2" s="4"/>
      <c r="H2" s="33"/>
      <c r="I2" s="33"/>
      <c r="J2" s="6"/>
      <c r="K2" s="4"/>
    </row>
    <row r="3" spans="1:11" ht="15" customHeight="1" x14ac:dyDescent="0.3">
      <c r="A3" s="86" t="s">
        <v>353</v>
      </c>
      <c r="B3" s="86"/>
      <c r="C3" s="106"/>
      <c r="D3" s="106"/>
      <c r="E3" s="106"/>
      <c r="F3" s="106"/>
      <c r="G3" s="106"/>
      <c r="H3" s="107"/>
      <c r="I3" s="107"/>
      <c r="J3" s="108"/>
      <c r="K3" s="109"/>
    </row>
    <row r="4" spans="1:11" ht="46.8" x14ac:dyDescent="0.3">
      <c r="A4" s="32" t="s">
        <v>408</v>
      </c>
      <c r="B4" s="18" t="s">
        <v>409</v>
      </c>
      <c r="C4" s="18" t="s">
        <v>410</v>
      </c>
      <c r="D4" s="18" t="s">
        <v>411</v>
      </c>
      <c r="E4" s="18" t="s">
        <v>412</v>
      </c>
      <c r="F4" s="18" t="s">
        <v>412</v>
      </c>
      <c r="G4" s="37" t="s">
        <v>82</v>
      </c>
      <c r="H4" s="37" t="s">
        <v>82</v>
      </c>
      <c r="I4" s="34" t="s">
        <v>33</v>
      </c>
      <c r="J4" s="20">
        <v>43438</v>
      </c>
      <c r="K4" s="17"/>
    </row>
    <row r="5" spans="1:11" s="114" customFormat="1" x14ac:dyDescent="0.3">
      <c r="A5" s="111" t="s">
        <v>370</v>
      </c>
      <c r="B5" s="112"/>
      <c r="C5" s="112"/>
      <c r="D5" s="112"/>
      <c r="E5" s="112"/>
      <c r="F5" s="112"/>
      <c r="G5" s="112"/>
      <c r="H5" s="38"/>
      <c r="I5" s="45"/>
      <c r="J5" s="113"/>
      <c r="K5" s="111"/>
    </row>
    <row r="6" spans="1:11" ht="46.8" x14ac:dyDescent="0.3">
      <c r="A6" s="32" t="s">
        <v>413</v>
      </c>
      <c r="B6" s="18" t="s">
        <v>414</v>
      </c>
      <c r="C6" s="18" t="s">
        <v>415</v>
      </c>
      <c r="D6" s="18" t="s">
        <v>411</v>
      </c>
      <c r="E6" s="18" t="s">
        <v>416</v>
      </c>
      <c r="F6" s="18" t="s">
        <v>416</v>
      </c>
      <c r="G6" s="37" t="s">
        <v>82</v>
      </c>
      <c r="H6" s="37" t="s">
        <v>82</v>
      </c>
      <c r="I6" s="34" t="s">
        <v>33</v>
      </c>
      <c r="J6" s="20">
        <v>43438</v>
      </c>
      <c r="K6" s="17"/>
    </row>
    <row r="7" spans="1:11" ht="62.4" x14ac:dyDescent="0.3">
      <c r="A7" s="32" t="s">
        <v>417</v>
      </c>
      <c r="B7" s="18" t="s">
        <v>418</v>
      </c>
      <c r="C7" s="18" t="s">
        <v>415</v>
      </c>
      <c r="D7" s="18" t="s">
        <v>411</v>
      </c>
      <c r="E7" s="18" t="s">
        <v>419</v>
      </c>
      <c r="F7" s="18" t="s">
        <v>419</v>
      </c>
      <c r="G7" s="37" t="s">
        <v>82</v>
      </c>
      <c r="H7" s="37" t="s">
        <v>82</v>
      </c>
      <c r="I7" s="34" t="s">
        <v>33</v>
      </c>
      <c r="J7" s="20">
        <v>43438</v>
      </c>
      <c r="K7" s="17"/>
    </row>
    <row r="8" spans="1:11" ht="46.8" x14ac:dyDescent="0.3">
      <c r="A8" s="32" t="s">
        <v>420</v>
      </c>
      <c r="B8" s="18" t="s">
        <v>421</v>
      </c>
      <c r="C8" s="18" t="s">
        <v>415</v>
      </c>
      <c r="D8" s="18" t="s">
        <v>422</v>
      </c>
      <c r="E8" s="18" t="s">
        <v>423</v>
      </c>
      <c r="F8" s="18" t="s">
        <v>423</v>
      </c>
      <c r="G8" s="37" t="s">
        <v>82</v>
      </c>
      <c r="H8" s="37" t="s">
        <v>82</v>
      </c>
      <c r="I8" s="34" t="s">
        <v>33</v>
      </c>
      <c r="J8" s="20">
        <v>43438</v>
      </c>
      <c r="K8" s="17"/>
    </row>
    <row r="9" spans="1:11" ht="62.4" x14ac:dyDescent="0.3">
      <c r="A9" s="32" t="s">
        <v>424</v>
      </c>
      <c r="B9" s="18" t="s">
        <v>425</v>
      </c>
      <c r="C9" s="18" t="s">
        <v>415</v>
      </c>
      <c r="D9" s="18" t="s">
        <v>426</v>
      </c>
      <c r="E9" s="18" t="s">
        <v>427</v>
      </c>
      <c r="F9" s="18" t="s">
        <v>427</v>
      </c>
      <c r="G9" s="132" t="s">
        <v>82</v>
      </c>
      <c r="H9" s="37" t="s">
        <v>82</v>
      </c>
      <c r="I9" s="34" t="s">
        <v>33</v>
      </c>
      <c r="J9" s="20">
        <v>43438</v>
      </c>
      <c r="K9" s="17"/>
    </row>
    <row r="10" spans="1:11" ht="46.8" x14ac:dyDescent="0.3">
      <c r="A10" s="32" t="s">
        <v>428</v>
      </c>
      <c r="B10" s="18" t="s">
        <v>429</v>
      </c>
      <c r="C10" s="18" t="s">
        <v>415</v>
      </c>
      <c r="D10" s="18" t="s">
        <v>430</v>
      </c>
      <c r="E10" s="18" t="s">
        <v>431</v>
      </c>
      <c r="F10" s="18" t="s">
        <v>431</v>
      </c>
      <c r="G10" s="132" t="s">
        <v>82</v>
      </c>
      <c r="H10" s="37" t="s">
        <v>82</v>
      </c>
      <c r="I10" s="34" t="s">
        <v>33</v>
      </c>
      <c r="J10" s="20">
        <v>43438</v>
      </c>
      <c r="K10" s="40"/>
    </row>
    <row r="11" spans="1:11" ht="62.4" x14ac:dyDescent="0.3">
      <c r="A11" s="32" t="s">
        <v>432</v>
      </c>
      <c r="B11" s="18" t="s">
        <v>433</v>
      </c>
      <c r="C11" s="18" t="s">
        <v>415</v>
      </c>
      <c r="D11" s="18" t="s">
        <v>434</v>
      </c>
      <c r="E11" s="18" t="s">
        <v>435</v>
      </c>
      <c r="F11" s="18" t="s">
        <v>435</v>
      </c>
      <c r="G11" s="132" t="s">
        <v>82</v>
      </c>
      <c r="H11" s="37" t="s">
        <v>82</v>
      </c>
      <c r="I11" s="34" t="s">
        <v>33</v>
      </c>
      <c r="J11" s="20">
        <v>43438</v>
      </c>
      <c r="K11" s="40"/>
    </row>
    <row r="12" spans="1:11" ht="140.4" x14ac:dyDescent="0.3">
      <c r="A12" s="32" t="s">
        <v>436</v>
      </c>
      <c r="B12" s="18" t="s">
        <v>437</v>
      </c>
      <c r="C12" s="18" t="s">
        <v>415</v>
      </c>
      <c r="D12" s="18" t="s">
        <v>438</v>
      </c>
      <c r="E12" s="18" t="s">
        <v>439</v>
      </c>
      <c r="F12" s="18" t="s">
        <v>440</v>
      </c>
      <c r="G12" s="38" t="s">
        <v>149</v>
      </c>
      <c r="H12" s="38" t="s">
        <v>149</v>
      </c>
      <c r="I12" s="34" t="s">
        <v>33</v>
      </c>
      <c r="J12" s="20">
        <v>43438</v>
      </c>
      <c r="K12" s="40"/>
    </row>
    <row r="13" spans="1:11" ht="140.4" x14ac:dyDescent="0.3">
      <c r="A13" s="32" t="s">
        <v>441</v>
      </c>
      <c r="B13" s="18" t="s">
        <v>442</v>
      </c>
      <c r="C13" s="18" t="s">
        <v>415</v>
      </c>
      <c r="D13" s="18" t="s">
        <v>443</v>
      </c>
      <c r="E13" s="18" t="s">
        <v>444</v>
      </c>
      <c r="F13" s="18" t="s">
        <v>445</v>
      </c>
      <c r="G13" s="38" t="s">
        <v>149</v>
      </c>
      <c r="H13" s="38" t="s">
        <v>149</v>
      </c>
      <c r="I13" s="34" t="s">
        <v>33</v>
      </c>
      <c r="J13" s="20">
        <v>43438</v>
      </c>
      <c r="K13" s="40"/>
    </row>
    <row r="14" spans="1:11" ht="140.4" x14ac:dyDescent="0.3">
      <c r="A14" s="32" t="s">
        <v>446</v>
      </c>
      <c r="B14" s="18" t="s">
        <v>447</v>
      </c>
      <c r="C14" s="18" t="s">
        <v>415</v>
      </c>
      <c r="D14" s="18" t="s">
        <v>448</v>
      </c>
      <c r="E14" s="18" t="s">
        <v>445</v>
      </c>
      <c r="F14" s="18" t="s">
        <v>445</v>
      </c>
      <c r="G14" s="37" t="s">
        <v>82</v>
      </c>
      <c r="H14" s="37" t="s">
        <v>82</v>
      </c>
      <c r="I14" s="34" t="s">
        <v>33</v>
      </c>
      <c r="J14" s="20">
        <v>43438</v>
      </c>
      <c r="K14" s="40"/>
    </row>
    <row r="15" spans="1:11" ht="140.4" x14ac:dyDescent="0.3">
      <c r="A15" s="32" t="s">
        <v>449</v>
      </c>
      <c r="B15" s="18" t="s">
        <v>450</v>
      </c>
      <c r="C15" s="18" t="s">
        <v>415</v>
      </c>
      <c r="D15" s="18" t="s">
        <v>451</v>
      </c>
      <c r="E15" s="18" t="s">
        <v>452</v>
      </c>
      <c r="F15" s="18" t="s">
        <v>445</v>
      </c>
      <c r="G15" s="38" t="s">
        <v>149</v>
      </c>
      <c r="H15" s="38" t="s">
        <v>149</v>
      </c>
      <c r="I15" s="34" t="s">
        <v>33</v>
      </c>
      <c r="J15" s="20">
        <v>43438</v>
      </c>
      <c r="K15" s="40"/>
    </row>
    <row r="16" spans="1:11" ht="140.4" x14ac:dyDescent="0.3">
      <c r="A16" s="32" t="s">
        <v>453</v>
      </c>
      <c r="B16" s="18" t="s">
        <v>454</v>
      </c>
      <c r="C16" s="18" t="s">
        <v>415</v>
      </c>
      <c r="D16" s="18" t="s">
        <v>455</v>
      </c>
      <c r="E16" s="18" t="s">
        <v>456</v>
      </c>
      <c r="F16" s="18" t="s">
        <v>445</v>
      </c>
      <c r="G16" s="38" t="s">
        <v>149</v>
      </c>
      <c r="H16" s="38" t="s">
        <v>149</v>
      </c>
      <c r="I16" s="34" t="s">
        <v>33</v>
      </c>
      <c r="J16" s="20">
        <v>43438</v>
      </c>
      <c r="K16" s="40"/>
    </row>
    <row r="17" spans="1:11" ht="140.4" x14ac:dyDescent="0.3">
      <c r="A17" s="32" t="s">
        <v>457</v>
      </c>
      <c r="B17" s="18" t="s">
        <v>458</v>
      </c>
      <c r="C17" s="18" t="s">
        <v>415</v>
      </c>
      <c r="D17" s="18" t="s">
        <v>459</v>
      </c>
      <c r="E17" s="18" t="s">
        <v>460</v>
      </c>
      <c r="F17" s="18" t="s">
        <v>445</v>
      </c>
      <c r="G17" s="38" t="s">
        <v>149</v>
      </c>
      <c r="H17" s="38" t="s">
        <v>149</v>
      </c>
      <c r="I17" s="34" t="s">
        <v>33</v>
      </c>
      <c r="J17" s="20">
        <v>43438</v>
      </c>
      <c r="K17" s="40"/>
    </row>
    <row r="18" spans="1:11" ht="156" x14ac:dyDescent="0.3">
      <c r="A18" s="32" t="s">
        <v>461</v>
      </c>
      <c r="B18" s="18" t="s">
        <v>462</v>
      </c>
      <c r="C18" s="18" t="s">
        <v>415</v>
      </c>
      <c r="D18" s="18" t="s">
        <v>463</v>
      </c>
      <c r="E18" s="18" t="s">
        <v>464</v>
      </c>
      <c r="F18" s="18" t="s">
        <v>445</v>
      </c>
      <c r="G18" s="38" t="s">
        <v>149</v>
      </c>
      <c r="H18" s="38" t="s">
        <v>149</v>
      </c>
      <c r="I18" s="34" t="s">
        <v>33</v>
      </c>
      <c r="J18" s="20">
        <v>43438</v>
      </c>
      <c r="K18" s="40"/>
    </row>
    <row r="19" spans="1:11" ht="140.4" x14ac:dyDescent="0.3">
      <c r="A19" s="32" t="s">
        <v>465</v>
      </c>
      <c r="B19" s="18" t="s">
        <v>466</v>
      </c>
      <c r="C19" s="18" t="s">
        <v>415</v>
      </c>
      <c r="D19" s="18" t="s">
        <v>448</v>
      </c>
      <c r="E19" s="18" t="s">
        <v>445</v>
      </c>
      <c r="F19" s="18" t="s">
        <v>445</v>
      </c>
      <c r="G19" s="37" t="s">
        <v>82</v>
      </c>
      <c r="H19" s="37" t="s">
        <v>82</v>
      </c>
      <c r="I19" s="34" t="s">
        <v>33</v>
      </c>
      <c r="J19" s="20">
        <v>43438</v>
      </c>
      <c r="K19" s="40"/>
    </row>
    <row r="20" spans="1:11" ht="140.4" x14ac:dyDescent="0.3">
      <c r="A20" s="32" t="s">
        <v>467</v>
      </c>
      <c r="B20" s="18" t="s">
        <v>468</v>
      </c>
      <c r="C20" s="18" t="s">
        <v>415</v>
      </c>
      <c r="D20" s="18" t="s">
        <v>469</v>
      </c>
      <c r="E20" s="18" t="s">
        <v>470</v>
      </c>
      <c r="F20" s="18" t="s">
        <v>445</v>
      </c>
      <c r="G20" s="38" t="s">
        <v>149</v>
      </c>
      <c r="H20" s="38" t="s">
        <v>149</v>
      </c>
      <c r="I20" s="34" t="s">
        <v>33</v>
      </c>
      <c r="J20" s="20">
        <v>43438</v>
      </c>
      <c r="K20" s="40"/>
    </row>
    <row r="21" spans="1:11" ht="140.4" x14ac:dyDescent="0.3">
      <c r="A21" s="32" t="s">
        <v>471</v>
      </c>
      <c r="B21" s="18" t="s">
        <v>472</v>
      </c>
      <c r="C21" s="18" t="s">
        <v>415</v>
      </c>
      <c r="D21" s="18" t="s">
        <v>473</v>
      </c>
      <c r="E21" s="18" t="s">
        <v>474</v>
      </c>
      <c r="F21" s="18" t="s">
        <v>445</v>
      </c>
      <c r="G21" s="38" t="s">
        <v>149</v>
      </c>
      <c r="H21" s="38" t="s">
        <v>149</v>
      </c>
      <c r="I21" s="34" t="s">
        <v>33</v>
      </c>
      <c r="J21" s="20">
        <v>43438</v>
      </c>
      <c r="K21" s="40"/>
    </row>
    <row r="22" spans="1:11" ht="140.4" x14ac:dyDescent="0.3">
      <c r="A22" s="32" t="s">
        <v>475</v>
      </c>
      <c r="B22" s="18" t="s">
        <v>476</v>
      </c>
      <c r="C22" s="18" t="s">
        <v>415</v>
      </c>
      <c r="D22" s="18" t="s">
        <v>448</v>
      </c>
      <c r="E22" s="18" t="s">
        <v>445</v>
      </c>
      <c r="F22" s="18" t="s">
        <v>445</v>
      </c>
      <c r="G22" s="37" t="s">
        <v>82</v>
      </c>
      <c r="H22" s="37" t="s">
        <v>82</v>
      </c>
      <c r="I22" s="34" t="s">
        <v>33</v>
      </c>
      <c r="J22" s="20">
        <v>43438</v>
      </c>
      <c r="K22" s="40"/>
    </row>
    <row r="23" spans="1:11" ht="140.4" x14ac:dyDescent="0.3">
      <c r="A23" s="32" t="s">
        <v>477</v>
      </c>
      <c r="B23" s="18" t="s">
        <v>478</v>
      </c>
      <c r="C23" s="18" t="s">
        <v>415</v>
      </c>
      <c r="D23" s="18" t="s">
        <v>479</v>
      </c>
      <c r="E23" s="18" t="s">
        <v>480</v>
      </c>
      <c r="F23" s="18" t="s">
        <v>445</v>
      </c>
      <c r="G23" s="38" t="s">
        <v>149</v>
      </c>
      <c r="H23" s="38" t="s">
        <v>149</v>
      </c>
      <c r="I23" s="34" t="s">
        <v>33</v>
      </c>
      <c r="J23" s="20">
        <v>43438</v>
      </c>
      <c r="K23" s="40"/>
    </row>
    <row r="24" spans="1:11" ht="140.4" x14ac:dyDescent="0.3">
      <c r="A24" s="32" t="s">
        <v>481</v>
      </c>
      <c r="B24" s="18" t="s">
        <v>482</v>
      </c>
      <c r="C24" s="18" t="s">
        <v>415</v>
      </c>
      <c r="D24" s="18" t="s">
        <v>483</v>
      </c>
      <c r="E24" s="18" t="s">
        <v>484</v>
      </c>
      <c r="F24" s="18" t="s">
        <v>445</v>
      </c>
      <c r="G24" s="38" t="s">
        <v>149</v>
      </c>
      <c r="H24" s="38" t="s">
        <v>149</v>
      </c>
      <c r="I24" s="34" t="s">
        <v>33</v>
      </c>
      <c r="J24" s="20">
        <v>43438</v>
      </c>
      <c r="K24" s="40"/>
    </row>
    <row r="25" spans="1:11" ht="140.4" x14ac:dyDescent="0.3">
      <c r="A25" s="32" t="s">
        <v>485</v>
      </c>
      <c r="B25" s="18" t="s">
        <v>486</v>
      </c>
      <c r="C25" s="18" t="s">
        <v>415</v>
      </c>
      <c r="D25" s="18" t="s">
        <v>448</v>
      </c>
      <c r="E25" s="18" t="s">
        <v>445</v>
      </c>
      <c r="F25" s="18" t="s">
        <v>445</v>
      </c>
      <c r="G25" s="37" t="s">
        <v>82</v>
      </c>
      <c r="H25" s="37" t="s">
        <v>82</v>
      </c>
      <c r="I25" s="34" t="s">
        <v>33</v>
      </c>
      <c r="J25" s="20">
        <v>43438</v>
      </c>
      <c r="K25" s="40"/>
    </row>
    <row r="26" spans="1:11" ht="156" x14ac:dyDescent="0.3">
      <c r="A26" s="32" t="s">
        <v>487</v>
      </c>
      <c r="B26" s="18" t="s">
        <v>488</v>
      </c>
      <c r="C26" s="18" t="s">
        <v>415</v>
      </c>
      <c r="D26" s="18" t="s">
        <v>489</v>
      </c>
      <c r="E26" s="18" t="s">
        <v>490</v>
      </c>
      <c r="F26" s="18" t="s">
        <v>491</v>
      </c>
      <c r="G26" s="38" t="s">
        <v>149</v>
      </c>
      <c r="H26" s="38" t="s">
        <v>149</v>
      </c>
      <c r="I26" s="34" t="s">
        <v>33</v>
      </c>
      <c r="J26" s="20">
        <v>43438</v>
      </c>
      <c r="K26" s="40"/>
    </row>
    <row r="27" spans="1:11" ht="109.2" x14ac:dyDescent="0.3">
      <c r="A27" s="32" t="s">
        <v>492</v>
      </c>
      <c r="B27" s="18" t="s">
        <v>493</v>
      </c>
      <c r="C27" s="18" t="s">
        <v>494</v>
      </c>
      <c r="D27" s="18" t="s">
        <v>495</v>
      </c>
      <c r="E27" s="18" t="s">
        <v>496</v>
      </c>
      <c r="F27" s="18" t="s">
        <v>491</v>
      </c>
      <c r="G27" s="38" t="s">
        <v>149</v>
      </c>
      <c r="H27" s="38" t="s">
        <v>149</v>
      </c>
      <c r="I27" s="34" t="s">
        <v>33</v>
      </c>
      <c r="J27" s="20">
        <v>43438</v>
      </c>
      <c r="K27" s="40"/>
    </row>
    <row r="28" spans="1:11" ht="46.8" x14ac:dyDescent="0.3">
      <c r="A28" s="32" t="s">
        <v>497</v>
      </c>
      <c r="B28" s="18" t="s">
        <v>498</v>
      </c>
      <c r="C28" s="18" t="s">
        <v>415</v>
      </c>
      <c r="D28" s="18" t="s">
        <v>499</v>
      </c>
      <c r="E28" s="18" t="s">
        <v>500</v>
      </c>
      <c r="F28" s="18" t="s">
        <v>501</v>
      </c>
      <c r="G28" s="38" t="s">
        <v>149</v>
      </c>
      <c r="H28" s="38" t="s">
        <v>149</v>
      </c>
      <c r="I28" s="34" t="s">
        <v>33</v>
      </c>
      <c r="J28" s="20">
        <v>43438</v>
      </c>
      <c r="K28" s="40"/>
    </row>
    <row r="29" spans="1:11" ht="15.75" x14ac:dyDescent="0.25">
      <c r="A29" s="53"/>
      <c r="B29" s="40"/>
      <c r="C29" s="40"/>
      <c r="D29" s="40"/>
      <c r="E29" s="40"/>
      <c r="F29" s="40"/>
      <c r="G29" s="40"/>
      <c r="H29" s="40"/>
      <c r="I29" s="40"/>
      <c r="J29" s="40"/>
      <c r="K29" s="40"/>
    </row>
    <row r="30" spans="1:11" ht="15.75" x14ac:dyDescent="0.25">
      <c r="A30" s="53"/>
      <c r="B30" s="40"/>
      <c r="C30" s="40"/>
      <c r="D30" s="40"/>
      <c r="E30" s="40"/>
      <c r="F30" s="40"/>
      <c r="G30" s="40"/>
      <c r="H30" s="40"/>
      <c r="I30" s="40"/>
      <c r="J30" s="40"/>
      <c r="K30" s="40"/>
    </row>
    <row r="31" spans="1:11" ht="15.75" x14ac:dyDescent="0.25">
      <c r="A31" s="53"/>
      <c r="B31" s="40"/>
      <c r="C31" s="40"/>
      <c r="D31" s="40"/>
      <c r="E31" s="40"/>
      <c r="F31" s="40"/>
      <c r="G31" s="40"/>
      <c r="H31" s="40"/>
      <c r="I31" s="40"/>
      <c r="J31" s="40"/>
      <c r="K31" s="40"/>
    </row>
    <row r="32" spans="1:11" ht="15.75" x14ac:dyDescent="0.25">
      <c r="A32" s="53"/>
      <c r="B32" s="40"/>
      <c r="C32" s="40"/>
      <c r="D32" s="40"/>
      <c r="E32" s="40"/>
      <c r="F32" s="40"/>
      <c r="G32" s="40"/>
      <c r="H32" s="40"/>
      <c r="I32" s="40"/>
      <c r="J32" s="40"/>
      <c r="K32" s="40"/>
    </row>
    <row r="33" spans="1:11" ht="15.75" x14ac:dyDescent="0.25">
      <c r="A33" s="53"/>
      <c r="B33" s="40"/>
      <c r="C33" s="40"/>
      <c r="D33" s="40"/>
      <c r="E33" s="40"/>
      <c r="F33" s="40"/>
      <c r="G33" s="40"/>
      <c r="H33" s="40"/>
      <c r="I33" s="40"/>
      <c r="J33" s="40"/>
      <c r="K33" s="40"/>
    </row>
    <row r="34" spans="1:11" ht="15.75" x14ac:dyDescent="0.25">
      <c r="A34" s="53"/>
      <c r="B34" s="40"/>
      <c r="C34" s="40"/>
      <c r="D34" s="40"/>
      <c r="E34" s="40"/>
      <c r="F34" s="40"/>
      <c r="G34" s="40"/>
      <c r="H34" s="40"/>
      <c r="I34" s="40"/>
      <c r="J34" s="40"/>
      <c r="K34" s="40"/>
    </row>
    <row r="35" spans="1:11" ht="15.75" x14ac:dyDescent="0.25">
      <c r="A35" s="53"/>
      <c r="B35" s="40"/>
      <c r="C35" s="40"/>
      <c r="D35" s="40"/>
      <c r="E35" s="40"/>
      <c r="F35" s="40"/>
      <c r="G35" s="40"/>
      <c r="H35" s="40"/>
      <c r="I35" s="40"/>
      <c r="J35" s="40"/>
      <c r="K35" s="40"/>
    </row>
    <row r="36" spans="1:11" ht="15.75" x14ac:dyDescent="0.25">
      <c r="A36" s="53"/>
      <c r="B36" s="40"/>
      <c r="C36" s="40"/>
      <c r="D36" s="40"/>
      <c r="E36" s="40"/>
      <c r="F36" s="40"/>
      <c r="G36" s="40"/>
      <c r="H36" s="40"/>
      <c r="I36" s="40"/>
      <c r="J36" s="40"/>
      <c r="K36" s="40"/>
    </row>
    <row r="37" spans="1:11" ht="15.75" x14ac:dyDescent="0.25">
      <c r="A37" s="53"/>
      <c r="B37" s="40"/>
      <c r="C37" s="40"/>
      <c r="D37" s="40"/>
      <c r="E37" s="40"/>
      <c r="F37" s="40"/>
      <c r="G37" s="40"/>
      <c r="H37" s="40"/>
      <c r="I37" s="40"/>
      <c r="J37" s="40"/>
      <c r="K37" s="40"/>
    </row>
    <row r="38" spans="1:11" ht="15.75" x14ac:dyDescent="0.25">
      <c r="A38" s="53"/>
      <c r="B38" s="40"/>
      <c r="C38" s="40"/>
      <c r="D38" s="40"/>
      <c r="E38" s="40"/>
      <c r="F38" s="40"/>
      <c r="G38" s="40"/>
      <c r="H38" s="40"/>
      <c r="I38" s="40"/>
      <c r="J38" s="40"/>
      <c r="K38" s="40"/>
    </row>
    <row r="39" spans="1:11" ht="15.75" x14ac:dyDescent="0.25">
      <c r="A39" s="53"/>
      <c r="B39" s="40"/>
      <c r="C39" s="40"/>
      <c r="D39" s="40"/>
      <c r="E39" s="40"/>
      <c r="F39" s="40"/>
      <c r="G39" s="40"/>
      <c r="H39" s="40"/>
      <c r="I39" s="40"/>
      <c r="J39" s="40"/>
      <c r="K39" s="40"/>
    </row>
    <row r="40" spans="1:11" ht="15.75" x14ac:dyDescent="0.25">
      <c r="A40" s="53"/>
      <c r="B40" s="40"/>
      <c r="C40" s="40"/>
      <c r="D40" s="40"/>
      <c r="E40" s="40"/>
      <c r="F40" s="40"/>
      <c r="G40" s="40"/>
      <c r="H40" s="40"/>
      <c r="I40" s="40"/>
      <c r="J40" s="40"/>
      <c r="K40" s="40"/>
    </row>
    <row r="41" spans="1:11" ht="15.75" x14ac:dyDescent="0.25">
      <c r="A41" s="53"/>
      <c r="B41" s="40"/>
      <c r="C41" s="40"/>
      <c r="D41" s="40"/>
      <c r="E41" s="40"/>
      <c r="F41" s="40"/>
      <c r="G41" s="40"/>
      <c r="H41" s="40"/>
      <c r="I41" s="40"/>
      <c r="J41" s="40"/>
      <c r="K41" s="40"/>
    </row>
    <row r="42" spans="1:11" ht="15.75" x14ac:dyDescent="0.25">
      <c r="A42" s="53"/>
      <c r="B42" s="40"/>
      <c r="C42" s="40"/>
      <c r="D42" s="40"/>
      <c r="E42" s="40"/>
      <c r="F42" s="40"/>
      <c r="G42" s="40"/>
      <c r="H42" s="40"/>
      <c r="I42" s="40"/>
      <c r="J42" s="40"/>
      <c r="K42" s="40"/>
    </row>
    <row r="43" spans="1:11" ht="15.75" x14ac:dyDescent="0.25">
      <c r="A43" s="53"/>
      <c r="B43" s="40"/>
      <c r="C43" s="40"/>
      <c r="D43" s="40"/>
      <c r="E43" s="40"/>
      <c r="F43" s="40"/>
      <c r="G43" s="40"/>
      <c r="H43" s="40"/>
      <c r="I43" s="40"/>
      <c r="J43" s="40"/>
      <c r="K43" s="40"/>
    </row>
    <row r="44" spans="1:11" x14ac:dyDescent="0.3">
      <c r="A44" s="53"/>
      <c r="B44" s="40"/>
      <c r="C44" s="40"/>
      <c r="D44" s="40"/>
      <c r="E44" s="40"/>
      <c r="F44" s="40"/>
      <c r="G44" s="40"/>
      <c r="H44" s="40"/>
      <c r="I44" s="40"/>
      <c r="J44" s="40"/>
      <c r="K44" s="40"/>
    </row>
    <row r="45" spans="1:11" x14ac:dyDescent="0.3">
      <c r="A45" s="53"/>
      <c r="B45" s="40"/>
      <c r="C45" s="40"/>
      <c r="D45" s="40"/>
      <c r="E45" s="40"/>
      <c r="F45" s="40"/>
      <c r="G45" s="40"/>
      <c r="H45" s="40"/>
      <c r="I45" s="40"/>
      <c r="J45" s="40"/>
      <c r="K45" s="40"/>
    </row>
    <row r="46" spans="1:11" x14ac:dyDescent="0.3">
      <c r="A46" s="53"/>
      <c r="B46" s="40"/>
      <c r="C46" s="40"/>
      <c r="D46" s="40"/>
      <c r="E46" s="40"/>
      <c r="F46" s="40"/>
      <c r="G46" s="40"/>
      <c r="H46" s="40"/>
      <c r="I46" s="40"/>
      <c r="J46" s="40"/>
      <c r="K46" s="40"/>
    </row>
    <row r="47" spans="1:11" x14ac:dyDescent="0.3">
      <c r="A47" s="53"/>
      <c r="B47" s="40"/>
      <c r="C47" s="40"/>
      <c r="D47" s="40"/>
      <c r="E47" s="40"/>
      <c r="F47" s="40"/>
      <c r="G47" s="40"/>
      <c r="H47" s="40"/>
      <c r="I47" s="40"/>
      <c r="J47" s="40"/>
      <c r="K47" s="40"/>
    </row>
    <row r="48" spans="1:11" x14ac:dyDescent="0.3">
      <c r="A48" s="53"/>
      <c r="B48" s="40"/>
      <c r="C48" s="40"/>
      <c r="D48" s="40"/>
      <c r="E48" s="40"/>
      <c r="F48" s="40"/>
      <c r="G48" s="40"/>
      <c r="H48" s="40"/>
      <c r="I48" s="40"/>
      <c r="J48" s="40"/>
      <c r="K48" s="40"/>
    </row>
    <row r="49" spans="1:11" x14ac:dyDescent="0.3">
      <c r="A49" s="53"/>
      <c r="B49" s="40"/>
      <c r="C49" s="40"/>
      <c r="D49" s="40"/>
      <c r="E49" s="40"/>
      <c r="F49" s="40"/>
      <c r="G49" s="40"/>
      <c r="H49" s="40"/>
      <c r="I49" s="40"/>
      <c r="J49" s="40"/>
      <c r="K49" s="40"/>
    </row>
    <row r="50" spans="1:11" x14ac:dyDescent="0.3">
      <c r="A50" s="53"/>
      <c r="B50" s="40"/>
      <c r="C50" s="40"/>
      <c r="D50" s="40"/>
      <c r="E50" s="40"/>
      <c r="F50" s="40"/>
      <c r="G50" s="40"/>
      <c r="H50" s="40"/>
      <c r="I50" s="40"/>
      <c r="J50" s="40"/>
      <c r="K50" s="40"/>
    </row>
    <row r="51" spans="1:11" x14ac:dyDescent="0.3">
      <c r="A51" s="53"/>
      <c r="B51" s="40"/>
      <c r="C51" s="40"/>
      <c r="D51" s="40"/>
      <c r="E51" s="40"/>
      <c r="F51" s="40"/>
      <c r="G51" s="40"/>
      <c r="H51" s="40"/>
      <c r="I51" s="40"/>
      <c r="J51" s="40"/>
      <c r="K51" s="40"/>
    </row>
    <row r="52" spans="1:11" x14ac:dyDescent="0.3">
      <c r="A52" s="53"/>
      <c r="B52" s="40"/>
      <c r="C52" s="40"/>
      <c r="D52" s="40"/>
      <c r="E52" s="40"/>
      <c r="F52" s="40"/>
      <c r="G52" s="40"/>
      <c r="H52" s="40"/>
      <c r="I52" s="40"/>
      <c r="J52" s="40"/>
      <c r="K52" s="40"/>
    </row>
    <row r="53" spans="1:11" x14ac:dyDescent="0.3">
      <c r="A53" s="53"/>
      <c r="B53" s="40"/>
      <c r="C53" s="40"/>
      <c r="D53" s="40"/>
      <c r="E53" s="40"/>
      <c r="F53" s="40"/>
      <c r="G53" s="40"/>
      <c r="H53" s="40"/>
      <c r="I53" s="40"/>
      <c r="J53" s="40"/>
      <c r="K53" s="40"/>
    </row>
    <row r="54" spans="1:11" x14ac:dyDescent="0.3">
      <c r="A54" s="53"/>
      <c r="B54" s="40"/>
      <c r="C54" s="40"/>
      <c r="D54" s="40"/>
      <c r="E54" s="40"/>
      <c r="F54" s="40"/>
      <c r="G54" s="40"/>
      <c r="H54" s="40"/>
      <c r="I54" s="40"/>
      <c r="J54" s="40"/>
      <c r="K54" s="40"/>
    </row>
    <row r="55" spans="1:11" x14ac:dyDescent="0.3">
      <c r="A55" s="53"/>
      <c r="B55" s="40"/>
      <c r="C55" s="40"/>
      <c r="D55" s="40"/>
      <c r="E55" s="40"/>
      <c r="F55" s="40"/>
      <c r="G55" s="40"/>
      <c r="H55" s="40"/>
      <c r="I55" s="40"/>
      <c r="J55" s="40"/>
      <c r="K55" s="40"/>
    </row>
    <row r="56" spans="1:11" x14ac:dyDescent="0.3">
      <c r="A56" s="53"/>
      <c r="B56" s="40"/>
      <c r="C56" s="40"/>
      <c r="D56" s="40"/>
      <c r="E56" s="40"/>
      <c r="F56" s="40"/>
      <c r="G56" s="40"/>
      <c r="H56" s="40"/>
      <c r="I56" s="40"/>
      <c r="J56" s="40"/>
      <c r="K56" s="40"/>
    </row>
    <row r="57" spans="1:11" x14ac:dyDescent="0.3">
      <c r="A57" s="53"/>
      <c r="B57" s="40"/>
      <c r="C57" s="40"/>
      <c r="D57" s="40"/>
      <c r="E57" s="40"/>
      <c r="F57" s="40"/>
      <c r="G57" s="40"/>
      <c r="H57" s="40"/>
      <c r="I57" s="40"/>
      <c r="J57" s="40"/>
      <c r="K57" s="40"/>
    </row>
    <row r="58" spans="1:11" x14ac:dyDescent="0.3">
      <c r="A58" s="53"/>
      <c r="B58" s="40"/>
      <c r="C58" s="40"/>
      <c r="D58" s="40"/>
      <c r="E58" s="40"/>
      <c r="F58" s="40"/>
      <c r="G58" s="40"/>
      <c r="H58" s="40"/>
      <c r="I58" s="40"/>
      <c r="J58" s="40"/>
      <c r="K58" s="40"/>
    </row>
    <row r="59" spans="1:11" x14ac:dyDescent="0.3">
      <c r="A59" s="53"/>
      <c r="B59" s="40"/>
      <c r="C59" s="40"/>
      <c r="D59" s="40"/>
      <c r="E59" s="40"/>
      <c r="F59" s="40"/>
      <c r="G59" s="40"/>
      <c r="H59" s="40"/>
      <c r="I59" s="40"/>
      <c r="J59" s="40"/>
      <c r="K59" s="40"/>
    </row>
    <row r="60" spans="1:11" x14ac:dyDescent="0.3">
      <c r="A60" s="53"/>
      <c r="B60" s="40"/>
      <c r="C60" s="40"/>
      <c r="D60" s="40"/>
      <c r="E60" s="40"/>
      <c r="F60" s="40"/>
      <c r="G60" s="40"/>
      <c r="H60" s="40"/>
      <c r="I60" s="40"/>
      <c r="J60" s="40"/>
      <c r="K60" s="40"/>
    </row>
    <row r="61" spans="1:11" x14ac:dyDescent="0.3">
      <c r="A61" s="53"/>
      <c r="B61" s="40"/>
      <c r="C61" s="40"/>
      <c r="D61" s="40"/>
      <c r="E61" s="40"/>
      <c r="F61" s="40"/>
      <c r="G61" s="40"/>
      <c r="H61" s="40"/>
      <c r="I61" s="40"/>
      <c r="J61" s="40"/>
      <c r="K61" s="40"/>
    </row>
    <row r="62" spans="1:11" x14ac:dyDescent="0.3">
      <c r="A62" s="53"/>
      <c r="B62" s="40"/>
      <c r="C62" s="40"/>
      <c r="D62" s="40"/>
      <c r="E62" s="40"/>
      <c r="F62" s="40"/>
      <c r="G62" s="40"/>
      <c r="H62" s="40"/>
      <c r="I62" s="40"/>
      <c r="J62" s="40"/>
      <c r="K62" s="40"/>
    </row>
    <row r="63" spans="1:11" x14ac:dyDescent="0.3">
      <c r="A63" s="53"/>
      <c r="B63" s="40"/>
      <c r="C63" s="40"/>
      <c r="D63" s="40"/>
      <c r="E63" s="40"/>
      <c r="F63" s="40"/>
      <c r="G63" s="40"/>
      <c r="H63" s="40"/>
      <c r="I63" s="40"/>
      <c r="J63" s="40"/>
      <c r="K63" s="40"/>
    </row>
    <row r="64" spans="1:11" x14ac:dyDescent="0.3">
      <c r="A64" s="53"/>
      <c r="B64" s="40"/>
      <c r="C64" s="40"/>
      <c r="D64" s="40"/>
      <c r="E64" s="40"/>
      <c r="F64" s="40"/>
      <c r="G64" s="40"/>
      <c r="H64" s="40"/>
      <c r="I64" s="40"/>
      <c r="J64" s="40"/>
      <c r="K64" s="40"/>
    </row>
    <row r="65" spans="1:11" x14ac:dyDescent="0.3">
      <c r="A65" s="53"/>
      <c r="B65" s="40"/>
      <c r="C65" s="40"/>
      <c r="D65" s="40"/>
      <c r="E65" s="40"/>
      <c r="F65" s="40"/>
      <c r="G65" s="40"/>
      <c r="H65" s="40"/>
      <c r="I65" s="40"/>
      <c r="J65" s="40"/>
      <c r="K65" s="40"/>
    </row>
    <row r="66" spans="1:11" x14ac:dyDescent="0.3">
      <c r="A66" s="53"/>
      <c r="B66" s="40"/>
      <c r="C66" s="40"/>
      <c r="D66" s="40"/>
      <c r="E66" s="40"/>
      <c r="F66" s="40"/>
      <c r="G66" s="40"/>
      <c r="H66" s="40"/>
      <c r="I66" s="40"/>
      <c r="J66" s="40"/>
      <c r="K66" s="40"/>
    </row>
    <row r="67" spans="1:11" x14ac:dyDescent="0.3">
      <c r="A67" s="53"/>
      <c r="B67" s="40"/>
      <c r="C67" s="40"/>
      <c r="D67" s="40"/>
      <c r="E67" s="40"/>
      <c r="F67" s="40"/>
      <c r="G67" s="40"/>
      <c r="H67" s="40"/>
      <c r="I67" s="40"/>
      <c r="J67" s="40"/>
      <c r="K67" s="40"/>
    </row>
    <row r="68" spans="1:11" x14ac:dyDescent="0.3">
      <c r="A68" s="53"/>
      <c r="B68" s="40"/>
      <c r="C68" s="40"/>
      <c r="D68" s="40"/>
      <c r="E68" s="40"/>
      <c r="F68" s="40"/>
      <c r="G68" s="40"/>
      <c r="H68" s="40"/>
      <c r="I68" s="40"/>
      <c r="J68" s="40"/>
      <c r="K68" s="40"/>
    </row>
    <row r="69" spans="1:11" x14ac:dyDescent="0.3">
      <c r="A69" s="53"/>
      <c r="B69" s="40"/>
      <c r="C69" s="40"/>
      <c r="D69" s="40"/>
      <c r="E69" s="40"/>
      <c r="F69" s="40"/>
      <c r="G69" s="40"/>
      <c r="H69" s="40"/>
      <c r="I69" s="40"/>
      <c r="J69" s="40"/>
      <c r="K69" s="40"/>
    </row>
    <row r="70" spans="1:11" x14ac:dyDescent="0.3">
      <c r="A70" s="53"/>
      <c r="B70" s="40"/>
      <c r="C70" s="40"/>
      <c r="D70" s="40"/>
      <c r="E70" s="40"/>
      <c r="F70" s="40"/>
      <c r="G70" s="40"/>
      <c r="H70" s="40"/>
      <c r="I70" s="40"/>
      <c r="J70" s="40"/>
      <c r="K70" s="40"/>
    </row>
    <row r="71" spans="1:11" x14ac:dyDescent="0.3">
      <c r="A71" s="53"/>
      <c r="B71" s="40"/>
      <c r="C71" s="40"/>
      <c r="D71" s="40"/>
      <c r="E71" s="40"/>
      <c r="F71" s="40"/>
      <c r="G71" s="40"/>
      <c r="H71" s="40"/>
      <c r="I71" s="40"/>
      <c r="J71" s="40"/>
      <c r="K71" s="40"/>
    </row>
  </sheetData>
  <dataValidations count="1">
    <dataValidation type="list" errorStyle="warning" allowBlank="1" showInputMessage="1" showErrorMessage="1" sqref="H4:H28 G4 G6:G28">
      <formula1>"Pass,Fail,Untest"</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Chức năng test</vt:lpstr>
      <vt:lpstr>Đăng ký người dùng</vt:lpstr>
      <vt:lpstr>Đăng nhập, đăng xuất</vt:lpstr>
      <vt:lpstr>Thay đổi mật khẩu</vt:lpstr>
      <vt:lpstr>Quên mật khẩu</vt:lpstr>
      <vt:lpstr>Cập nhật thông tin cá nhân</vt:lpstr>
      <vt:lpstr>Đánh giá sản phẩm</vt:lpstr>
      <vt:lpstr>Nhận xét sản phẩm</vt:lpstr>
      <vt:lpstr>Đặt mua sản phẩm</vt:lpstr>
      <vt:lpstr>Theo dõi đơn hàng</vt:lpstr>
      <vt:lpstr>Tìm kiếm sản phẩm</vt:lpstr>
      <vt:lpstr>Gửi thông tin liên hệ</vt:lpstr>
      <vt:lpstr>Giỏ hàng</vt:lpstr>
      <vt:lpstr>Giới thiệu sản phẩm</vt:lpstr>
      <vt:lpstr>Hiển thị sản phẩm vừa xem</vt:lpstr>
      <vt:lpstr>Quản lý sản phẩm</vt:lpstr>
      <vt:lpstr>Quản lý đơn đặt hàng</vt:lpstr>
      <vt:lpstr>Quản lý thông tin tài khoản</vt:lpstr>
      <vt:lpstr>Thống kê doanh thu</vt:lpstr>
      <vt:lpstr>Đăng nhập, đăng xuất,phân quyền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SONY</dc:creator>
  <cp:keywords/>
  <dc:description/>
  <cp:lastModifiedBy>SONY</cp:lastModifiedBy>
  <cp:revision/>
  <dcterms:created xsi:type="dcterms:W3CDTF">2018-04-07T03:53:07Z</dcterms:created>
  <dcterms:modified xsi:type="dcterms:W3CDTF">2018-05-19T09:25:55Z</dcterms:modified>
  <cp:category/>
  <cp:contentStatus/>
</cp:coreProperties>
</file>