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pnuedu-my.sharepoint.com/personal/444008707_pnu_edu_sa/Documents/"/>
    </mc:Choice>
  </mc:AlternateContent>
  <xr:revisionPtr revIDLastSave="430" documentId="8_{F1483DFF-7964-4226-9A1B-A72B6C253B35}" xr6:coauthVersionLast="47" xr6:coauthVersionMax="47" xr10:uidLastSave="{C9FBFD8D-4E0C-4E4E-9077-A47C48E21472}"/>
  <bookViews>
    <workbookView showSheetTabs="0" xWindow="-110" yWindow="-110" windowWidth="19420" windowHeight="10300" tabRatio="651" xr2:uid="{00000000-000D-0000-FFFF-FFFF00000000}"/>
  </bookViews>
  <sheets>
    <sheet name="Dashboard" sheetId="22" r:id="rId1"/>
    <sheet name="TotalSales" sheetId="18" r:id="rId2"/>
    <sheet name="CountryBa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J2" i="17"/>
  <c r="O2" i="17" s="1"/>
  <c r="I2" i="17"/>
  <c r="N2"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<sst xmlns="http://schemas.openxmlformats.org/spreadsheetml/2006/main" count="11136" uniqueCount="6226">
  <si>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</si>
  <si>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</si>
  <si>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</si>
  <si>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</si>
  <si>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</si>
  <si>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</si>
  <si>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</si>
  <si>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</si>
  <si>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</si>
  <si>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</si>
  <si>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</si>
  <si>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</si>
  <si>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</si>
  <si>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</si>
  <si>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</si>
  <si>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</si>
  <si>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</si>
  <si>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</si>
  <si>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</si>
  <si>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</si>
  <si>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</si>
  <si>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</si>
  <si>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</si>
  <si>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</si>
  <si>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</si>
  <si>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</si>
  <si>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</si>
  <si>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</si>
  <si>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</si>
  <si>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</si>
  <si>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</si>
  <si>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</si>
  <si>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</si>
  <si>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</si>
  <si>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</si>
  <si>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</si>
  <si>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</si>
  <si>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</si>
  <si>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</si>
  <si>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</si>
  <si>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</si>
  <si>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</si>
  <si>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</si>
  <si>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</si>
  <si>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</si>
  <si>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</si>
  <si>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</si>
  <si>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</si>
  <si>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</si>
  <si>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</si>
  <si>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</si>
  <si>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</si>
  <si>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</si>
  <si>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</si>
  <si>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</si>
  <si>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</si>
  <si>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</si>
  <si>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</si>
  <si>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</si>
  <si>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</si>
  <si>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</si>
  <si>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</si>
  <si>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</si>
  <si>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</si>
  <si>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</si>
  <si>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</si>
  <si>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</si>
  <si>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</si>
  <si>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</si>
  <si>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</si>
  <si>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</si>
  <si>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</si>
  <si>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</si>
  <si>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</si>
  <si>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</si>
  <si>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</si>
  <si>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</si>
  <si>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</si>
  <si>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</si>
  <si>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</si>
  <si>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</si>
  <si>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</si>
  <si>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</si>
  <si>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</si>
  <si>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</si>
  <si>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</si>
  <si>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</si>
  <si>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</si>
  <si>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</si>
  <si>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</si>
  <si>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</si>
  <si>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</si>
  <si>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</si>
  <si>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</si>
  <si>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</si>
  <si>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</si>
  <si>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</si>
  <si>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</si>
  <si>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</si>
  <si>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</si>
  <si>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</si>
  <si>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</si>
  <si>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</si>
  <si>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</si>
  <si>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</si>
  <si>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</si>
  <si>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</si>
  <si>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</si>
  <si>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</si>
  <si>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</si>
  <si>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</si>
  <si>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</si>
  <si>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</si>
  <si>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</si>
  <si>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</si>
  <si>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</si>
  <si>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</si>
  <si>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</si>
  <si>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</si>
  <si>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</si>
  <si>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</si>
  <si>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</si>
  <si>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</si>
  <si>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</si>
  <si>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</si>
  <si>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</si>
  <si>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</si>
  <si>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</si>
  <si>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</si>
  <si>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</si>
  <si>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</si>
  <si>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</si>
  <si>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</si>
  <si>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</si>
  <si>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</si>
  <si>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</si>
  <si>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</si>
  <si>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</si>
  <si>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</si>
  <si>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</si>
  <si>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</si>
  <si>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</si>
  <si>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</si>
  <si>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</si>
  <si>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</si>
  <si>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</si>
  <si>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</si>
  <si>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</si>
  <si>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</si>
  <si>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</si>
  <si>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</si>
  <si>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</si>
  <si>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</si>
  <si>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</si>
  <si>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</si>
  <si>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</si>
  <si>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</si>
  <si>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</si>
  <si>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</si>
  <si>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</si>
  <si>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</si>
  <si>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</si>
  <si>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</si>
  <si>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</si>
  <si>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</si>
  <si>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</si>
  <si>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</si>
  <si>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</si>
  <si>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</si>
  <si>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</si>
  <si>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</si>
  <si>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</si>
  <si>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</si>
  <si>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</si>
  <si>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</si>
  <si>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</si>
  <si>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</si>
  <si>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</si>
  <si>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</si>
  <si>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</si>
  <si>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</si>
  <si>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</si>
  <si>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</si>
  <si>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</si>
  <si>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</si>
  <si>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</si>
  <si>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</si>
  <si>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</si>
  <si>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</si>
  <si>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</si>
  <si>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</si>
  <si>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</si>
  <si>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</si>
  <si>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</si>
  <si>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</si>
  <si>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</si>
  <si>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</si>
  <si>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</si>
  <si>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</si>
  <si>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</si>
  <si>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</si>
  <si>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</si>
  <si>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</si>
  <si>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</si>
  <si>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</si>
  <si>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</si>
  <si>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</si>
  <si>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</si>
  <si>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</si>
  <si>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</si>
  <si>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</si>
  <si>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</si>
  <si>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</si>
  <si>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</si>
  <si>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</si>
  <si>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</si>
  <si>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</si>
  <si>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</si>
  <si>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</si>
  <si>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</si>
  <si>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</si>
  <si>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</si>
  <si>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</si>
  <si>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</si>
  <si>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</si>
  <si>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</si>
  <si>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</si>
  <si>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</si>
  <si>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</si>
  <si>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</si>
  <si>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</si>
  <si>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</si>
  <si>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</si>
  <si>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</si>
  <si>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</si>
  <si>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</si>
  <si>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</si>
  <si>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</si>
  <si>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</si>
  <si>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</si>
  <si>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</si>
  <si>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</si>
  <si>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</si>
  <si>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</si>
  <si>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</si>
  <si>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</si>
  <si>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</si>
  <si>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</si>
  <si>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</si>
  <si>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</si>
  <si>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</si>
  <si>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</si>
  <si>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</si>
  <si>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</si>
  <si>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</si>
  <si>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</si>
  <si>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</si>
  <si>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</si>
  <si>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</si>
  <si>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</si>
  <si>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</si>
  <si>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</si>
  <si>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</si>
  <si>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</si>
  <si>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</si>
  <si>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</si>
  <si>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</si>
  <si>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</si>
  <si>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</si>
  <si>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</si>
  <si>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</si>
  <si>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</si>
  <si>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</si>
  <si>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</si>
  <si>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</si>
  <si>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</si>
  <si>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</si>
  <si>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</si>
  <si>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</si>
  <si>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</si>
  <si>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</si>
  <si>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</si>
  <si>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</si>
  <si>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</si>
  <si>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</si>
  <si>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</si>
  <si>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</si>
  <si>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</si>
  <si>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</si>
  <si>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</si>
  <si>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</si>
  <si>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</si>
  <si>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</si>
  <si>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</si>
  <si>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</si>
  <si>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</si>
  <si>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</si>
  <si>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</si>
  <si>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</si>
  <si>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</si>
  <si>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</si>
  <si>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</si>
  <si>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</si>
  <si>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</si>
  <si>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</si>
  <si>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</si>
  <si>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</si>
  <si>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</si>
  <si>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</si>
  <si>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</si>
  <si>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</si>
  <si>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</si>
  <si>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</si>
  <si>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</si>
  <si>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</si>
  <si>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</si>
  <si>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</si>
  <si>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</si>
  <si>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</si>
  <si>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</si>
  <si>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</si>
  <si>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</si>
  <si>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</si>
  <si>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</si>
  <si>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</si>
  <si>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</si>
  <si>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</si>
  <si>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</si>
  <si>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</si>
  <si>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</si>
  <si>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</si>
  <si>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</si>
  <si>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</si>
  <si>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</si>
  <si>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</si>
  <si>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</si>
  <si>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</si>
  <si>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</si>
  <si>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</si>
  <si>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</si>
  <si>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</si>
  <si>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</si>
  <si>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</si>
  <si>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</si>
  <si>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</si>
  <si>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</si>
  <si>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</si>
  <si>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</si>
  <si>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</si>
  <si>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</si>
  <si>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</si>
  <si>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</si>
  <si>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</si>
  <si>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</si>
  <si>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</si>
  <si>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</si>
  <si>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</si>
  <si>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</si>
  <si>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</si>
  <si>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</si>
  <si>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</si>
  <si>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</si>
  <si>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</si>
  <si>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</si>
  <si>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</si>
  <si>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</si>
  <si>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</si>
  <si>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</si>
  <si>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</si>
  <si>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</si>
  <si>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</si>
  <si>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</si>
  <si>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</si>
  <si>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</si>
  <si>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</si>
  <si>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</si>
  <si>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</si>
  <si>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</si>
  <si>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</si>
  <si>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</si>
  <si>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</si>
  <si>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</si>
  <si>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</si>
  <si>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</si>
  <si>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</si>
  <si>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</si>
  <si>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</si>
  <si>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</si>
  <si>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</si>
  <si>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</si>
  <si>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</si>
  <si>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</si>
  <si>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</si>
  <si>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</si>
  <si>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</si>
  <si>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</si>
  <si>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</si>
  <si>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</si>
  <si>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</si>
  <si>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</si>
  <si>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</si>
  <si>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</si>
  <si>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</si>
  <si>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</si>
  <si>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</si>
  <si>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</si>
  <si>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</si>
  <si>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</si>
  <si>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</si>
  <si>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</si>
  <si>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</si>
  <si>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</si>
  <si>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</si>
  <si>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</si>
  <si>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</si>
  <si>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</si>
  <si>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</si>
  <si>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</si>
  <si>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</si>
  <si>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</si>
  <si>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</si>
  <si>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</si>
  <si>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</si>
  <si>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</si>
  <si>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</si>
  <si>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</si>
  <si>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</si>
  <si>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</si>
  <si>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</si>
  <si>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</si>
  <si>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</si>
  <si>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</si>
  <si>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</si>
  <si>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</si>
  <si>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</si>
  <si>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</si>
  <si>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</si>
  <si>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</si>
  <si>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</si>
  <si>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</si>
  <si>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</si>
  <si>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</si>
  <si>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</si>
  <si>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</si>
  <si>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</si>
  <si>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</si>
  <si>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</si>
  <si>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</si>
  <si>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</si>
  <si>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</si>
  <si>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</si>
  <si>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</si>
  <si>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</si>
  <si>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</si>
  <si>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</si>
  <si>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</si>
  <si>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</si>
  <si>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</si>
  <si>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</si>
  <si>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</si>
  <si>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</si>
  <si>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</si>
  <si>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</si>
  <si>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</si>
  <si>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</si>
  <si>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</si>
  <si>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</si>
  <si>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</si>
  <si>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</si>
  <si>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</si>
  <si>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</si>
  <si>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</si>
  <si>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</si>
  <si>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</si>
  <si>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</si>
  <si>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</si>
  <si>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</si>
  <si>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</si>
  <si>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</si>
  <si>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</si>
  <si>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</si>
  <si>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</si>
  <si>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</si>
  <si>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</si>
  <si>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</si>
  <si>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</si>
  <si>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</si>
  <si>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</si>
  <si>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</si>
  <si>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</si>
  <si>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</si>
  <si>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</si>
  <si>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</si>
  <si>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</si>
  <si>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</si>
  <si>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</si>
  <si>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</si>
  <si>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</si>
  <si>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</si>
  <si>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</si>
  <si>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</si>
  <si>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</si>
  <si>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</si>
  <si>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</si>
  <si>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</si>
  <si>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</si>
  <si>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</si>
  <si>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</si>
  <si>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</si>
  <si>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</si>
  <si>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</si>
  <si>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</si>
  <si>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</si>
  <si>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</si>
  <si>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</si>
  <si>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</si>
  <si>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</si>
  <si>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</si>
  <si>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</si>
  <si>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</si>
  <si>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</si>
  <si>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</si>
  <si>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</si>
  <si>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</si>
  <si>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</si>
  <si>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</si>
  <si>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</si>
  <si>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</si>
  <si>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</si>
  <si>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</si>
  <si>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</si>
  <si>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</si>
  <si>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</si>
  <si>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</si>
  <si>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</si>
  <si>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</si>
  <si>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</si>
  <si>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</si>
  <si>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</si>
  <si>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</si>
  <si>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</si>
  <si>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</si>
  <si>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</si>
  <si>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</si>
  <si>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</si>
  <si>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</si>
  <si>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</si>
  <si>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</si>
  <si>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</si>
  <si>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</si>
  <si>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</si>
  <si>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</si>
  <si>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</si>
  <si>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</si>
  <si>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</si>
  <si>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</si>
  <si>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</si>
  <si>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</si>
  <si>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</si>
  <si>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</si>
  <si>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</si>
  <si>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</si>
  <si>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</si>
  <si>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</si>
  <si>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</si>
  <si>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</si>
  <si>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</si>
  <si>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</si>
  <si>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</si>
  <si>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</si>
  <si>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</si>
  <si>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</si>
  <si>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</si>
  <si>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</si>
  <si>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</si>
  <si>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</si>
  <si>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</si>
  <si>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</si>
  <si>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</si>
  <si>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</si>
  <si>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</si>
  <si>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</si>
  <si>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</si>
  <si>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</si>
  <si>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</si>
  <si>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</si>
  <si>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</si>
  <si>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</si>
  <si>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</si>
  <si>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</si>
  <si>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</si>
  <si>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</si>
  <si>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</si>
  <si>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</si>
  <si>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</si>
  <si>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</si>
  <si>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</si>
  <si>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</si>
  <si>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</si>
  <si>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</si>
  <si>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</si>
  <si>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</si>
  <si>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</si>
  <si>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</si>
  <si>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</si>
  <si>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</si>
  <si>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</si>
  <si>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</si>
  <si>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</si>
  <si>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</si>
  <si>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</si>
  <si>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</si>
  <si>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</si>
  <si>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</si>
  <si>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</si>
  <si>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</si>
  <si>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</si>
  <si>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</si>
  <si>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</si>
  <si>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</si>
  <si>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</si>
  <si>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</si>
  <si>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</si>
  <si>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</si>
  <si>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</si>
  <si>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</si>
  <si>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</si>
  <si>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</si>
  <si>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</si>
  <si>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</si>
  <si>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</si>
  <si>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</si>
  <si>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</si>
  <si>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</si>
  <si>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</si>
  <si>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</si>
  <si>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</si>
  <si>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</si>
  <si>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</si>
  <si>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</si>
  <si>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</si>
  <si>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</si>
  <si>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</si>
  <si>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</si>
  <si>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</si>
  <si>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</si>
  <si>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</si>
  <si>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</si>
  <si>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</si>
  <si>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</si>
  <si>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</si>
  <si>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</si>
  <si>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</si>
  <si>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</si>
  <si>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</si>
  <si>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</si>
  <si>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</si>
  <si>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</si>
  <si>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</si>
  <si>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</si>
  <si>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</si>
  <si>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</si>
  <si>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</si>
  <si>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</si>
  <si>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</si>
  <si>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</si>
  <si>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</si>
  <si>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</si>
  <si>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</si>
  <si>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</si>
  <si>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</si>
  <si>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</si>
  <si>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</si>
  <si>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</si>
  <si>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</si>
  <si>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</si>
  <si>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</si>
  <si>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</si>
  <si>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</si>
  <si>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</si>
  <si>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</si>
  <si>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</si>
  <si>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</si>
  <si>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</si>
  <si>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</si>
  <si>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</si>
  <si>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</si>
  <si>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</si>
  <si>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</si>
  <si>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</si>
  <si>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</si>
  <si>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</si>
  <si>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</si>
  <si>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</si>
  <si>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</si>
  <si>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</si>
  <si>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</si>
  <si>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</si>
  <si>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</si>
  <si>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</si>
  <si>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</si>
  <si>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</si>
  <si>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</si>
  <si>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</si>
  <si>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</si>
  <si>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</si>
  <si>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</si>
  <si>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</si>
  <si>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</si>
  <si>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</si>
  <si>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</si>
  <si>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</si>
  <si>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</si>
  <si>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</si>
  <si>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</si>
  <si>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</si>
  <si>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</si>
  <si>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</si>
  <si>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</si>
  <si>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</si>
  <si>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</si>
  <si>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</si>
  <si>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</si>
  <si>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</si>
  <si>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</si>
  <si>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</si>
  <si>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</si>
  <si>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</si>
  <si>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</si>
  <si>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</si>
  <si>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</si>
  <si>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</si>
  <si>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</si>
  <si>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</si>
  <si>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</si>
  <si>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</si>
  <si>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</si>
  <si>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</si>
  <si>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</si>
  <si>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</si>
  <si>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</si>
  <si>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</si>
  <si>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</si>
  <si>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</si>
  <si>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</si>
  <si>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</si>
  <si>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</si>
  <si>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</si>
  <si>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</si>
  <si>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</si>
  <si>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</si>
  <si>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</si>
  <si>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</si>
  <si>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</si>
  <si>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</si>
  <si>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</si>
  <si>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</si>
  <si>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</si>
  <si>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</si>
  <si>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</si>
  <si>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</si>
  <si>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</si>
  <si>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</si>
  <si>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</si>
  <si>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</si>
  <si>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</si>
  <si>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</si>
  <si>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</si>
  <si>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</si>
  <si>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</si>
  <si>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</si>
  <si>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</si>
  <si>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</si>
  <si>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</si>
  <si>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</si>
  <si>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</si>
  <si>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</si>
  <si>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</si>
  <si>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</si>
  <si>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</si>
  <si>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</si>
  <si>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</si>
  <si>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</si>
  <si>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</si>
  <si>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</si>
  <si>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</si>
  <si>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</si>
  <si>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</si>
  <si>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</si>
  <si>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</si>
  <si>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</si>
  <si>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</si>
  <si>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</si>
  <si>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</si>
  <si>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</si>
  <si>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</si>
  <si>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</si>
  <si>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</si>
  <si>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</si>
  <si>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</si>
  <si>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</si>
  <si>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</si>
  <si>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</si>
  <si>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</si>
  <si>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</si>
  <si>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</si>
  <si>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</si>
  <si>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</si>
  <si>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</si>
  <si>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</si>
  <si>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</si>
  <si>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</si>
  <si>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</si>
  <si>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</si>
  <si>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</si>
  <si>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</si>
  <si>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</si>
  <si>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</si>
  <si>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</si>
  <si>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</si>
  <si>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</si>
  <si>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</si>
  <si>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</si>
  <si>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</si>
  <si>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</si>
  <si>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</si>
  <si>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</si>
  <si>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</si>
  <si>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</si>
  <si>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</si>
  <si>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</si>
  <si>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</si>
  <si>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</si>
  <si>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</si>
  <si>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</si>
  <si>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</si>
  <si>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</si>
  <si>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</si>
  <si>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</si>
  <si>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</si>
  <si>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</si>
  <si>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</si>
  <si>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</si>
  <si>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</si>
  <si>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</si>
  <si>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</si>
  <si>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</si>
  <si>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</si>
  <si>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</si>
  <si>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</si>
  <si>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</si>
  <si>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</si>
  <si>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</si>
  <si>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</si>
  <si>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</si>
  <si>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</si>
  <si>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</si>
  <si>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</si>
  <si>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</si>
  <si>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</si>
  <si>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</si>
  <si>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</si>
  <si>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</si>
  <si>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</si>
  <si>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</si>
  <si>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</si>
  <si>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</si>
  <si>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</si>
  <si>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</si>
  <si>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</si>
  <si>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</si>
  <si>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</si>
  <si>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</si>
  <si>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</si>
  <si>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</si>
  <si>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</si>
  <si>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</si>
  <si>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</si>
  <si>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</si>
  <si>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</si>
  <si>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</si>
  <si>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</si>
  <si>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</si>
  <si>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</si>
  <si>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</si>
  <si>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</si>
  <si>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</si>
  <si>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</si>
  <si>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</si>
  <si>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</si>
  <si>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</si>
  <si>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</si>
  <si>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</si>
  <si>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</si>
  <si>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</si>
  <si>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</si>
  <si>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</si>
  <si>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</si>
  <si>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</si>
  <si>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</si>
  <si>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</si>
  <si>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</si>
  <si>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</si>
  <si>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</si>
  <si>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</si>
  <si>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</si>
  <si>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</si>
  <si>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</si>
  <si>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</si>
  <si>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</si>
  <si>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</si>
  <si>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</si>
  <si>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</si>
  <si>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</si>
  <si>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</si>
  <si>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</si>
  <si>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</si>
  <si>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</si>
  <si>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</si>
  <si>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</si>
  <si>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</si>
  <si>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</si>
  <si>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</si>
  <si>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</si>
  <si>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</si>
  <si>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</si>
  <si>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</si>
  <si>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</si>
  <si>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</si>
  <si>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</si>
  <si>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</si>
  <si>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</si>
  <si>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</si>
  <si>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</si>
  <si>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</si>
  <si>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</si>
  <si>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</si>
  <si>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</si>
  <si>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</si>
  <si>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</si>
  <si>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</si>
  <si>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</si>
  <si>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</si>
  <si>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</si>
  <si>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</si>
  <si>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</si>
  <si>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</si>
  <si>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</si>
  <si>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</si>
  <si>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</si>
  <si>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</si>
  <si>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</si>
  <si>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</si>
  <si>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</si>
  <si>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</si>
  <si>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</si>
  <si>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</si>
  <si>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</si>
  <si>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</si>
  <si>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</si>
  <si>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</si>
  <si>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</si>
  <si>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</si>
  <si>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</si>
  <si>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</si>
  <si>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</si>
  <si>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</si>
  <si>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</si>
  <si>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</si>
  <si>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</si>
  <si>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</si>
  <si>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</si>
  <si>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</si>
  <si>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</si>
  <si>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</si>
  <si>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</si>
  <si>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</si>
  <si>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</si>
  <si>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</si>
  <si>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</si>
  <si>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</si>
  <si>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</si>
  <si>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</si>
  <si>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</si>
  <si>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</si>
  <si>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</si>
  <si>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</si>
  <si>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</si>
  <si>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</si>
  <si>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</si>
  <si>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</si>
  <si>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</si>
  <si>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</si>
  <si>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</si>
  <si>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</si>
  <si>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</si>
  <si>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</si>
  <si>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</si>
  <si>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</si>
  <si>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</si>
  <si>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</si>
  <si>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</si>
  <si>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</si>
  <si>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</si>
  <si>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</si>
  <si>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</si>
  <si>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</si>
  <si>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</si>
  <si>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</si>
  <si>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</si>
  <si>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</si>
  <si>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</si>
  <si>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</si>
  <si>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</si>
  <si>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</si>
  <si>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</si>
  <si>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</si>
  <si>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</si>
  <si>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</si>
  <si>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</si>
  <si>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</si>
  <si>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</si>
  <si>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</si>
  <si>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</si>
  <si>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</si>
  <si>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</si>
  <si>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</si>
  <si>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</si>
  <si>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</si>
  <si>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</si>
  <si>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</si>
  <si>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</si>
  <si>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</si>
  <si>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</si>
  <si>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</si>
  <si>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</si>
  <si>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</si>
  <si>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</si>
  <si>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</si>
  <si>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</si>
  <si>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</si>
  <si>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</si>
  <si>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</si>
  <si>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</si>
  <si>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</si>
  <si>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</si>
  <si>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</si>
  <si>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</si>
  <si>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</si>
  <si>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</si>
  <si>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</si>
  <si>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</si>
  <si>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</si>
  <si>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</si>
  <si>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</si>
  <si>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</si>
  <si>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</si>
  <si>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</si>
  <si>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</si>
  <si>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</si>
  <si>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</si>
  <si>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</si>
  <si>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</si>
  <si>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</si>
  <si>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</si>
  <si>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</si>
  <si>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</si>
  <si>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</si>
  <si>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</si>
  <si>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</si>
  <si>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</si>
  <si>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</si>
  <si>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</si>
  <si>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</si>
  <si>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</si>
  <si>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</si>
  <si>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</si>
  <si>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</si>
  <si>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</si>
  <si>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</si>
  <si>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</si>
  <si>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</si>
  <si>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</si>
  <si>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</si>
  <si>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</si>
  <si>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</si>
  <si>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</si>
  <si>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</si>
  <si>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</si>
  <si>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</si>
  <si>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</si>
  <si>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</si>
  <si>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</si>
  <si>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</si>
  <si>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</si>
  <si>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</si>
  <si>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</si>
  <si>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</si>
  <si>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</si>
  <si>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</si>
  <si>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</si>
  <si>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</si>
  <si>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</si>
  <si>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</si>
  <si>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</si>
  <si>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</si>
  <si>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</si>
  <si>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</si>
  <si>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</si>
  <si>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</si>
  <si>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</si>
  <si>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</si>
  <si>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</si>
  <si>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</si>
  <si>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</si>
  <si>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</si>
  <si>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</si>
  <si>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</si>
  <si>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</si>
  <si>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</si>
  <si>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</si>
  <si>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</si>
  <si>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</si>
  <si>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</si>
  <si>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</si>
  <si>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</si>
  <si>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</si>
  <si>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</si>
  <si>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</si>
  <si>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</si>
  <si>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</si>
  <si>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</si>
  <si>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</si>
  <si>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</si>
  <si>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</si>
  <si>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</si>
  <si>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</si>
  <si>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</si>
  <si>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</si>
  <si>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</si>
  <si>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</si>
  <si>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</si>
  <si>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</si>
  <si>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</si>
  <si>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</si>
  <si>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</si>
  <si>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</si>
  <si>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</si>
  <si>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</si>
  <si>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</si>
  <si>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</si>
  <si>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</si>
  <si>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</si>
  <si>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</si>
  <si>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</si>
  <si>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</si>
  <si>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</si>
  <si>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</si>
  <si>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</si>
  <si>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</si>
  <si>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</si>
  <si>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</si>
  <si>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</si>
  <si>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</si>
  <si>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</si>
  <si>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</si>
  <si>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</si>
  <si>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</si>
  <si>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</si>
  <si>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</si>
  <si>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</si>
  <si>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</si>
  <si>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</si>
  <si>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</si>
  <si>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</si>
  <si>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</si>
  <si>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</si>
  <si>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</si>
  <si>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</si>
  <si>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</si>
  <si>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</si>
  <si>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</si>
  <si>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</si>
  <si>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</si>
  <si>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</si>
  <si>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</si>
  <si>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</si>
  <si>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</si>
  <si>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</si>
  <si>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</si>
  <si>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</si>
  <si>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</si>
  <si>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</si>
  <si>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</si>
  <si>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</si>
  <si>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</si>
  <si>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</si>
  <si>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</si>
  <si>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</si>
  <si>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</si>
  <si>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</si>
  <si>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</si>
  <si>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</si>
  <si>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</si>
  <si>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</si>
  <si>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</si>
  <si>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</si>
  <si>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</si>
  <si>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</si>
  <si>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</si>
  <si>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</si>
  <si>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</si>
  <si>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</si>
  <si>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</si>
  <si>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</si>
  <si>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</si>
  <si>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</si>
  <si>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</si>
  <si>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</si>
  <si>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</si>
  <si>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</si>
  <si>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</si>
  <si>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</si>
  <si>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</si>
  <si>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</si>
  <si>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</si>
  <si>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</si>
  <si>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</si>
  <si>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</si>
  <si>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</si>
  <si>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</si>
  <si>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</si>
  <si>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</si>
  <si>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</si>
  <si>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</si>
  <si>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</si>
  <si>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</si>
  <si>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</si>
  <si>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</si>
  <si>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</si>
  <si>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</si>
  <si>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</si>
  <si>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</si>
  <si>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</si>
  <si>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</si>
  <si>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</si>
  <si>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</si>
  <si>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</si>
  <si>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</si>
  <si>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</si>
  <si>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</si>
  <si>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</si>
  <si>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</si>
  <si>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</si>
  <si>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</si>
  <si>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</si>
  <si>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</si>
  <si>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</si>
  <si>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</si>
  <si>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</si>
  <si>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</si>
  <si>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</si>
  <si>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</si>
  <si>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</si>
  <si>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</si>
  <si>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</si>
  <si>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</si>
  <si>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</si>
  <si>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</si>
  <si>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</si>
  <si>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</si>
  <si>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</si>
  <si>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</si>
  <si>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</si>
  <si>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</si>
  <si>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</si>
  <si>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</si>
  <si>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</si>
  <si>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</si>
  <si>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</si>
  <si>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</si>
  <si>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</si>
  <si>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</si>
  <si>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</si>
  <si>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</si>
  <si>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</si>
  <si>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</si>
  <si>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</si>
  <si>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</si>
  <si>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</si>
  <si>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</si>
  <si>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</si>
  <si>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</si>
  <si>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</si>
  <si>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</si>
  <si>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</si>
  <si>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</si>
  <si>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</si>
  <si>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</si>
  <si>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</si>
  <si>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</si>
  <si>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</si>
  <si>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</si>
  <si>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</si>
  <si>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</si>
  <si>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</si>
  <si>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</si>
  <si>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</si>
  <si>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</si>
  <si>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</si>
  <si>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</si>
  <si>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</si>
  <si>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</si>
  <si>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</si>
  <si>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</si>
  <si>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</si>
  <si>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</si>
  <si>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</si>
  <si>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</si>
  <si>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</si>
  <si>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</si>
  <si>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</si>
  <si>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</si>
  <si>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</si>
  <si>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</si>
  <si>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</si>
  <si>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</si>
  <si>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</si>
  <si>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</si>
  <si>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</si>
  <si>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</si>
  <si>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</si>
  <si>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</si>
  <si>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</si>
  <si>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</si>
  <si>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</si>
  <si>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</si>
  <si>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</si>
  <si>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</si>
  <si>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</si>
  <si>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</si>
  <si>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</si>
  <si>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</si>
  <si>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</si>
  <si>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</si>
  <si>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</si>
  <si>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</si>
  <si>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</si>
  <si>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</si>
  <si>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</si>
  <si>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</si>
  <si>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</si>
  <si>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</si>
  <si>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</si>
  <si>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</si>
  <si>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</si>
  <si>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</si>
  <si>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</si>
  <si>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</si>
  <si>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</si>
  <si>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</si>
  <si>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</si>
  <si>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</si>
  <si>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</si>
  <si>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</si>
  <si>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</si>
  <si>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</si>
  <si>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</si>
  <si>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</si>
  <si>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</si>
  <si>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</si>
  <si>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</si>
  <si>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</si>
  <si>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</si>
  <si>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</si>
  <si>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</si>
  <si>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</si>
  <si>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</si>
  <si>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</si>
  <si>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</si>
  <si>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</si>
  <si>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</si>
  <si>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</si>
  <si>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</si>
  <si>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</si>
  <si>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</si>
  <si>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</si>
  <si>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</si>
  <si>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</si>
  <si>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</si>
  <si>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</si>
  <si>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</si>
  <si>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</si>
  <si>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</si>
  <si>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</si>
  <si>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</si>
  <si>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</si>
  <si>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</si>
  <si>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</si>
  <si>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</si>
  <si>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</si>
  <si>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</si>
  <si>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</si>
  <si>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</si>
  <si>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</si>
  <si>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</si>
  <si>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</si>
  <si>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</si>
  <si>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</si>
  <si>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</si>
  <si>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</si>
  <si>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</si>
  <si>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</si>
  <si>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</si>
  <si>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</si>
  <si>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</si>
  <si>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</si>
  <si>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</si>
  <si>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</si>
  <si>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</si>
  <si>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</si>
  <si>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</si>
  <si>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</si>
  <si>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</si>
  <si>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</si>
  <si>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</si>
  <si>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</si>
  <si>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</si>
  <si>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</si>
  <si>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</si>
  <si>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</si>
  <si>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</si>
  <si>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</si>
  <si>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</si>
  <si>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</si>
  <si>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</si>
  <si>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</si>
  <si>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</si>
  <si>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</si>
  <si>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</si>
  <si>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</si>
  <si>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</si>
  <si>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</si>
  <si>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</si>
  <si>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</si>
  <si>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</si>
  <si>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</si>
  <si>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</si>
  <si>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</si>
  <si>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</si>
  <si>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</si>
  <si>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</si>
  <si>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</si>
  <si>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</si>
  <si>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</si>
  <si>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</si>
  <si>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</si>
  <si>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</si>
  <si>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</si>
  <si>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</si>
  <si>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</si>
  <si>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</si>
  <si>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</si>
  <si>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</si>
  <si>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</si>
  <si>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</si>
  <si>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</si>
  <si>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</si>
  <si>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</si>
  <si>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</si>
  <si>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</si>
  <si>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</si>
  <si>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</si>
  <si>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</si>
  <si>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</si>
  <si>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</si>
  <si>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</si>
  <si>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</si>
  <si>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</si>
  <si>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</si>
  <si>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</si>
  <si>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</si>
  <si>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</si>
  <si>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</si>
  <si>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</si>
  <si>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</si>
  <si>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</si>
  <si>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</si>
  <si>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</si>
  <si>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</si>
  <si>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</si>
  <si>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</si>
  <si>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</si>
  <si>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</si>
  <si>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</si>
  <si>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</si>
  <si>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</si>
  <si>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</si>
  <si>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</si>
  <si>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</si>
  <si>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</si>
  <si>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</si>
  <si>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</si>
  <si>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</si>
  <si>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</si>
  <si>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</si>
  <si>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</si>
  <si>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</si>
  <si>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</si>
  <si>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</si>
  <si>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</si>
  <si>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</si>
  <si>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</si>
  <si>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</si>
  <si>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</si>
  <si>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</si>
  <si>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</si>
  <si>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</si>
  <si>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</si>
  <si>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</si>
  <si>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</si>
  <si>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</si>
  <si>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</si>
  <si>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</si>
  <si>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</si>
  <si>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</si>
  <si>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</si>
  <si>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</si>
  <si>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</si>
  <si>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</si>
  <si>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</si>
  <si>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</si>
  <si>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</si>
  <si>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</si>
  <si>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</si>
  <si>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</si>
  <si>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</si>
  <si>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</si>
  <si>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</si>
  <si>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</si>
  <si>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</si>
  <si>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</si>
  <si>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</si>
  <si>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</si>
  <si>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</si>
  <si>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</si>
  <si>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</si>
  <si>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</si>
  <si>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</si>
  <si>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</si>
  <si>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</si>
  <si>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</si>
  <si>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</si>
  <si>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</si>
  <si>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</si>
  <si>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</si>
  <si>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</si>
  <si>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</si>
  <si>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</si>
  <si>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</si>
  <si>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</si>
  <si>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</si>
  <si>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</si>
  <si>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</si>
  <si>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</si>
  <si>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</si>
  <si>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</si>
  <si>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</si>
  <si>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</si>
  <si>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</si>
  <si>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</si>
  <si>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</si>
  <si>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</si>
  <si>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</si>
  <si>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</si>
  <si>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</si>
  <si>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</si>
  <si>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</si>
  <si>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</si>
  <si>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</si>
  <si>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</si>
  <si>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</si>
  <si>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</si>
  <si>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</si>
  <si>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</si>
  <si>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</si>
  <si>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</si>
  <si>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</si>
  <si>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</si>
  <si>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</si>
  <si>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</si>
  <si>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</si>
  <si>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</si>
  <si>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</si>
  <si>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</si>
  <si>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</si>
  <si>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</si>
  <si>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</si>
  <si>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</si>
  <si>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</si>
  <si>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</si>
  <si>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</si>
  <si>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</si>
  <si>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</si>
  <si>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</si>
  <si>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</si>
  <si>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</si>
  <si>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</si>
  <si>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</si>
  <si>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</si>
  <si>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</si>
  <si>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</si>
  <si>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</si>
  <si>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</si>
  <si>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</si>
  <si>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</si>
  <si>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</si>
  <si>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</si>
  <si>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</si>
  <si>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</si>
  <si>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</si>
  <si>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</si>
  <si>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</si>
  <si>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</si>
  <si>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</si>
  <si>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</si>
  <si>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</si>
  <si>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</si>
  <si>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</si>
  <si>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</si>
  <si>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</si>
  <si>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</si>
  <si>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</si>
  <si>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</si>
  <si>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</si>
  <si>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</si>
  <si>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</si>
  <si>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</si>
  <si>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</si>
  <si>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</si>
  <si>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</si>
  <si>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</si>
  <si>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</si>
  <si>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</si>
  <si>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</si>
  <si>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</si>
  <si>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</si>
  <si>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</si>
  <si>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</si>
  <si>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</si>
  <si>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</si>
  <si>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</si>
  <si>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</si>
  <si>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</si>
  <si>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</si>
  <si>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</si>
  <si>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</si>
  <si>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</si>
  <si>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</si>
  <si>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</si>
  <si>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</si>
  <si>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</si>
  <si>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</si>
  <si>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</si>
  <si>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</si>
  <si>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</si>
  <si>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</si>
  <si>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</si>
  <si>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</si>
  <si>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</si>
  <si>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</si>
  <si>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</si>
  <si>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</si>
  <si>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</si>
  <si>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</si>
  <si>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</si>
  <si>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</si>
  <si>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</si>
  <si>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</si>
  <si>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</si>
  <si>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</si>
  <si>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</si>
  <si>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</si>
  <si>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</si>
  <si>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</si>
  <si>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</si>
  <si>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</si>
  <si>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</si>
  <si>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</si>
  <si>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</si>
  <si>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</si>
  <si>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</si>
  <si>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</si>
  <si>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</si>
  <si>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</si>
  <si>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</si>
  <si>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</si>
  <si>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</si>
  <si>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</si>
  <si>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</si>
  <si>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</si>
  <si>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</si>
  <si>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</si>
  <si>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</si>
  <si>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</si>
  <si>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</si>
  <si>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</si>
  <si>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</si>
  <si>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</si>
  <si>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</si>
  <si>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</si>
  <si>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</si>
  <si>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</si>
  <si>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</si>
  <si>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</si>
  <si>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</si>
  <si>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</si>
  <si>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</si>
  <si>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</si>
  <si>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</si>
  <si>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</si>
  <si>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</si>
  <si>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</si>
  <si>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</si>
  <si>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</si>
  <si>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</si>
  <si>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</si>
  <si>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</si>
  <si>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</si>
  <si>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</si>
  <si>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</si>
  <si>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</si>
  <si>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</si>
  <si>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</si>
  <si>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</si>
  <si>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</si>
  <si>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</si>
  <si>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</si>
  <si>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</si>
  <si>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</si>
  <si>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</si>
  <si>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</si>
  <si>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</si>
  <si>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</si>
  <si>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</si>
  <si>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</si>
  <si>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</si>
  <si>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</si>
  <si>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</si>
  <si>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</si>
  <si>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</si>
  <si>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</si>
  <si>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</si>
  <si>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</si>
  <si>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</si>
  <si>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</si>
  <si>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</si>
  <si>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</si>
  <si>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</si>
  <si>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</si>
  <si>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</si>
  <si>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</si>
  <si>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</si>
  <si>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</si>
  <si>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</si>
  <si>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</si>
  <si>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</si>
  <si>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</si>
  <si>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</si>
  <si>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</si>
  <si>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</si>
  <si>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</si>
  <si>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</si>
  <si>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</si>
  <si>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</si>
  <si>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</si>
  <si>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</si>
  <si>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</si>
  <si>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</si>
  <si>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</si>
  <si>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</si>
  <si>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</si>
  <si>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</si>
  <si>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</si>
  <si>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</si>
  <si>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</si>
  <si>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</si>
  <si>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</si>
  <si>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</si>
  <si>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</si>
  <si>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</si>
  <si>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</si>
  <si>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</si>
  <si>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</si>
  <si>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</si>
  <si>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</si>
  <si>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</si>
  <si>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</si>
  <si>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</si>
  <si>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</si>
  <si>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</si>
  <si>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</si>
  <si>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</si>
  <si>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</si>
  <si>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</si>
  <si>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</si>
  <si>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</si>
  <si>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</si>
  <si>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</si>
  <si>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</si>
  <si>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</si>
  <si>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</si>
  <si>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</si>
  <si>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</si>
  <si>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</si>
  <si>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</si>
  <si>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</si>
  <si>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</si>
  <si>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</si>
  <si>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</si>
  <si>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</si>
  <si>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</si>
  <si>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</si>
  <si>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</si>
  <si>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</si>
  <si>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</si>
  <si>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</si>
  <si>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</si>
  <si>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</si>
  <si>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</si>
  <si>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</si>
  <si>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</si>
  <si>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</si>
  <si>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</si>
  <si>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</si>
  <si>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</si>
  <si>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</si>
  <si>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</si>
  <si>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</si>
  <si>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</si>
  <si>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</si>
  <si>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</si>
  <si>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</si>
  <si>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</si>
  <si>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</si>
  <si>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</si>
  <si>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</si>
  <si>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</si>
  <si>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</si>
  <si>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</si>
  <si>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</si>
  <si>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</si>
  <si>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</si>
  <si>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</si>
  <si>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</si>
  <si>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</si>
  <si>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</si>
  <si>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</si>
  <si>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</si>
  <si>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</si>
  <si>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</si>
  <si>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</si>
  <si>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</si>
  <si>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</si>
  <si>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</si>
  <si>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</si>
  <si>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</si>
  <si>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</si>
  <si>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</si>
  <si>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</si>
  <si>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</si>
  <si>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</si>
  <si>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</si>
  <si>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</si>
  <si>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</si>
  <si>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</si>
  <si>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</si>
  <si>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</si>
  <si>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</si>
  <si>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</si>
  <si>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</si>
  <si>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</si>
  <si>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</si>
  <si>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</si>
  <si>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</si>
  <si>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</si>
  <si>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</si>
  <si>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</si>
  <si>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</si>
  <si>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</si>
  <si>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</si>
  <si>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</si>
  <si>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</si>
  <si>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</si>
  <si>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</si>
  <si>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</si>
  <si>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</si>
  <si>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</si>
  <si>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</si>
  <si>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</si>
  <si>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</si>
  <si>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</si>
  <si>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</si>
  <si>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</si>
  <si>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</si>
  <si>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</si>
  <si>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</si>
  <si>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</si>
  <si>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</si>
  <si>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</si>
  <si>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</si>
  <si>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</si>
  <si>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</si>
  <si>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</si>
  <si>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</si>
  <si>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</si>
  <si>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</si>
  <si>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</si>
  <si>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</si>
  <si>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</si>
  <si>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</si>
  <si>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</si>
  <si>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</si>
  <si>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</si>
  <si>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</si>
  <si>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</si>
  <si>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</si>
  <si>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</si>
  <si>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</si>
  <si>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</si>
  <si>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</si>
  <si>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</si>
  <si>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</si>
  <si>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</si>
  <si>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</si>
  <si>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</si>
  <si>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</si>
  <si>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</si>
  <si>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</si>
  <si>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</si>
  <si>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</si>
  <si>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</si>
  <si>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</si>
  <si>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</si>
  <si>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</si>
  <si>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</si>
  <si>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</si>
  <si>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</si>
  <si>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</si>
  <si>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</si>
  <si>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</si>
  <si>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</si>
  <si>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</si>
  <si>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</si>
  <si>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</si>
  <si>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</si>
  <si>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</si>
  <si>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</si>
  <si>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</si>
  <si>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</si>
  <si>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</si>
  <si>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</si>
  <si>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</si>
  <si>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</si>
  <si>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</si>
  <si>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</si>
  <si>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</si>
  <si>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</si>
  <si>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</si>
  <si>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</si>
  <si>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</si>
  <si>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</si>
  <si>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</si>
  <si>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</si>
  <si>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</si>
  <si>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</si>
  <si>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</si>
  <si>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</si>
  <si>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</si>
  <si>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</si>
  <si>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</si>
  <si>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</si>
  <si>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</si>
  <si>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</si>
  <si>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</si>
  <si>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</si>
  <si>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</si>
  <si>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</si>
  <si>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</si>
  <si>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</si>
  <si>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</si>
  <si>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</si>
  <si>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</si>
  <si>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</si>
  <si>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</si>
  <si>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</si>
  <si>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</si>
  <si>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</si>
  <si>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</si>
  <si>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</si>
  <si>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</si>
  <si>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</si>
  <si>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</si>
  <si>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</si>
  <si>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</si>
  <si>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</si>
  <si>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</si>
  <si>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</si>
  <si>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</si>
  <si>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</si>
  <si>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</si>
  <si>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</si>
  <si>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</si>
  <si>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</si>
  <si>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</si>
  <si>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</si>
  <si>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</si>
  <si>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</si>
  <si>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</si>
  <si>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</si>
  <si>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</si>
  <si>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</si>
  <si>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</si>
  <si>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</si>
  <si>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</si>
  <si>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</si>
  <si>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</si>
  <si>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</si>
  <si>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</si>
  <si>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</si>
  <si>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</si>
  <si>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</si>
  <si>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</si>
  <si>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</si>
  <si>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</si>
  <si>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</si>
  <si>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</si>
  <si>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</si>
  <si>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</si>
  <si>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</si>
  <si>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</si>
  <si>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</si>
  <si>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</si>
  <si>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</si>
  <si>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</si>
  <si>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</si>
  <si>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</si>
  <si>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</si>
  <si>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</si>
  <si>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</si>
  <si>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</si>
  <si>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</si>
  <si>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</si>
  <si>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</si>
  <si>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</si>
  <si>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</si>
  <si>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</si>
  <si>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</si>
  <si>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</si>
  <si>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</si>
  <si>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</si>
  <si>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</si>
  <si>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</si>
  <si>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</si>
  <si>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</si>
  <si>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</si>
  <si>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</si>
  <si>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</si>
  <si>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</si>
  <si>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</si>
  <si>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</si>
  <si>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</si>
  <si>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</si>
  <si>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</si>
  <si>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</si>
  <si>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</si>
  <si>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</si>
  <si>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</si>
  <si>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</si>
  <si>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</si>
  <si>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</si>
  <si>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</si>
  <si>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</si>
  <si>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</si>
  <si>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</si>
  <si>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</si>
  <si>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</si>
  <si>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</si>
  <si>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</si>
  <si>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</si>
  <si>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</si>
  <si>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</si>
  <si>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</si>
  <si>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</si>
  <si>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</si>
  <si>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</si>
  <si>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</si>
  <si>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</si>
  <si>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</si>
  <si>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</si>
  <si>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</si>
  <si>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</si>
  <si>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</si>
  <si>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</si>
  <si>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</si>
  <si>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</si>
  <si>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</si>
  <si>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</si>
  <si>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</si>
  <si>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</si>
  <si>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</si>
  <si>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</si>
  <si>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</si>
  <si>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</si>
  <si>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</si>
  <si>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</si>
  <si>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</si>
  <si>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</si>
  <si>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</si>
  <si>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</si>
  <si>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</si>
  <si>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</si>
  <si>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</si>
  <si>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</si>
  <si>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</si>
  <si>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</si>
  <si>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</si>
  <si>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</si>
  <si>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</si>
  <si>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</si>
  <si>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</si>
  <si>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</si>
  <si>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</si>
  <si>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</si>
  <si>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</si>
  <si>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</si>
  <si>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</si>
  <si>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</si>
  <si>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</si>
  <si>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</si>
  <si>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</si>
  <si>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</si>
  <si>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</si>
  <si>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</si>
  <si>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</si>
  <si>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</si>
  <si>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</si>
  <si>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</si>
  <si>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</si>
  <si>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</si>
  <si>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</si>
  <si>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</si>
  <si>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</si>
  <si>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</si>
  <si>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</si>
  <si>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</si>
  <si>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</si>
  <si>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</si>
  <si>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</si>
  <si>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</si>
  <si>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</si>
  <si>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</si>
  <si>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</si>
  <si>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</si>
  <si>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</si>
  <si>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</si>
  <si>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</si>
  <si>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</si>
  <si>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</si>
  <si>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</si>
  <si>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</si>
  <si>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</si>
  <si>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</si>
  <si>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</si>
  <si>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</si>
  <si>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</si>
  <si>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</si>
  <si>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</si>
  <si>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</si>
  <si>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</si>
  <si>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</si>
  <si>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</si>
  <si>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</si>
  <si>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</si>
  <si>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</si>
  <si>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</si>
  <si>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</si>
  <si>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</si>
  <si>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</si>
  <si>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</si>
  <si>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</si>
  <si>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</si>
  <si>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</si>
  <si>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</si>
  <si>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</si>
  <si>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</si>
  <si>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</si>
  <si>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</si>
  <si>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</si>
  <si>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</si>
  <si>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</si>
  <si>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</si>
  <si>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</si>
  <si>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</si>
  <si>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</si>
  <si>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</si>
  <si>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</si>
  <si>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</si>
  <si>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</si>
  <si>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</si>
  <si>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</si>
  <si>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</si>
  <si>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</si>
  <si>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</si>
  <si>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</si>
  <si>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</si>
  <si>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</si>
  <si>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</si>
  <si>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</si>
  <si>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</si>
  <si>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</si>
  <si>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</si>
  <si>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</si>
  <si>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</si>
  <si>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</si>
  <si>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</si>
  <si>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</si>
  <si>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</si>
  <si>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</si>
  <si>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</si>
  <si>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</si>
  <si>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</si>
  <si>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</si>
  <si>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</si>
  <si>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</si>
  <si>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</si>
  <si>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</si>
  <si>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</si>
  <si>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</si>
  <si>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</si>
  <si>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</si>
  <si>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</si>
  <si>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</si>
  <si>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</si>
  <si>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</si>
  <si>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</si>
  <si>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</si>
  <si>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</si>
  <si>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</si>
  <si>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</si>
  <si>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</si>
  <si>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</si>
  <si>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</si>
  <si>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</si>
  <si>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</si>
  <si>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</si>
  <si>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</si>
  <si>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</si>
  <si>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</si>
  <si>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</si>
  <si>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</si>
  <si>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</si>
  <si>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</si>
  <si>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</si>
  <si>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</si>
  <si>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</si>
  <si>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</si>
  <si>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</si>
  <si>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</si>
  <si>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</si>
  <si>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</si>
  <si>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</si>
  <si>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</si>
  <si>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</si>
  <si>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</si>
  <si>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</si>
  <si>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</si>
  <si>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</si>
  <si>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</si>
  <si>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</si>
  <si>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</si>
  <si>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</si>
  <si>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</si>
  <si>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</si>
  <si>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</si>
  <si>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</si>
  <si>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</si>
  <si>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</si>
  <si>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</si>
  <si>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</si>
  <si>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</si>
  <si>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</si>
  <si>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</si>
  <si>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</si>
  <si>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</si>
  <si>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</si>
  <si>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</si>
  <si>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</si>
  <si>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</si>
  <si>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</si>
  <si>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</si>
  <si>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</si>
  <si>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</si>
  <si>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</si>
  <si>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</si>
  <si>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</si>
  <si>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</si>
  <si>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</si>
  <si>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</si>
  <si>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</si>
  <si>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</si>
  <si>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</si>
  <si>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</si>
  <si>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</si>
  <si>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</si>
  <si>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</si>
  <si>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</si>
  <si>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</si>
  <si>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</si>
  <si>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</si>
  <si>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</si>
  <si>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</si>
  <si>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</si>
  <si>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</si>
  <si>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</si>
  <si>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</si>
  <si>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</si>
  <si>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</si>
  <si>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</si>
  <si>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</si>
  <si>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</si>
  <si>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</si>
  <si>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</si>
  <si>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</si>
  <si>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</si>
  <si>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</si>
  <si>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</si>
  <si>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</si>
  <si>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</si>
  <si>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</si>
  <si>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</si>
  <si>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</si>
  <si>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</si>
  <si>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</si>
  <si>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</si>
  <si>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</si>
  <si>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</si>
  <si>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</si>
  <si>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</si>
  <si>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</si>
  <si>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</si>
  <si>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</si>
  <si>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</si>
  <si>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</si>
  <si>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</si>
  <si>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</si>
  <si>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</si>
  <si>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</si>
  <si>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</si>
  <si>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</si>
  <si>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</si>
  <si>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</si>
  <si>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</si>
  <si>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</si>
  <si>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</si>
  <si>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</si>
  <si>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</si>
  <si>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</si>
  <si>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</si>
  <si>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</si>
  <si>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</si>
  <si>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</si>
  <si>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</si>
  <si>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</si>
  <si>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</si>
  <si>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</si>
  <si>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</si>
  <si>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</si>
  <si>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</si>
  <si>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</si>
  <si>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</si>
  <si>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</si>
  <si>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</si>
  <si>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</si>
  <si>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</si>
  <si>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</si>
  <si>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</si>
  <si>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</si>
  <si>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</si>
  <si>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</si>
  <si>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</si>
  <si>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</si>
  <si>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</si>
  <si>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</si>
  <si>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</si>
  <si>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</si>
  <si>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</si>
  <si>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</si>
  <si>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</si>
  <si>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</si>
  <si>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</si>
  <si>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</si>
  <si>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</si>
  <si>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</si>
  <si>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</si>
  <si>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</si>
  <si>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</si>
  <si>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</si>
  <si>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</si>
  <si>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</si>
  <si>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</si>
  <si>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</si>
  <si>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</si>
  <si>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</si>
  <si>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</si>
  <si>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</si>
  <si>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</si>
  <si>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</si>
  <si>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</si>
  <si>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</si>
  <si>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</si>
  <si>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</si>
  <si>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</si>
  <si>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</si>
  <si>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</si>
  <si>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</si>
  <si>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</si>
  <si>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</si>
  <si>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</si>
  <si>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</si>
  <si>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</si>
  <si>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</si>
  <si>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</si>
  <si>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</si>
  <si>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</si>
  <si>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</si>
  <si>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</si>
  <si>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</si>
  <si>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</si>
  <si>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</si>
  <si>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</si>
  <si>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</si>
  <si>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</si>
  <si>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</si>
  <si>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</si>
  <si>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</si>
  <si>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</si>
  <si>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</si>
  <si>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</si>
  <si>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</si>
  <si>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</si>
  <si>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</si>
  <si>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</si>
  <si>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</si>
  <si>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</si>
  <si>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</si>
  <si>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</si>
  <si>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</si>
  <si>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</si>
  <si>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</si>
  <si>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</si>
  <si>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</si>
  <si>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</si>
  <si>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</si>
  <si>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</si>
  <si>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</si>
  <si>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</si>
  <si>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</si>
  <si>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</si>
  <si>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</si>
  <si>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</si>
  <si>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</si>
  <si>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</si>
  <si>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</si>
  <si>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</si>
  <si>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</si>
  <si>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</si>
  <si>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</si>
  <si>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</si>
  <si>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</si>
  <si>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</si>
  <si>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</si>
  <si>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</si>
  <si>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</si>
  <si>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</si>
  <si>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</si>
  <si>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</si>
  <si>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</si>
  <si>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</si>
  <si>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</si>
  <si>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</si>
  <si>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</si>
  <si>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</si>
  <si>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</si>
  <si>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</si>
  <si>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</si>
  <si>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</si>
  <si>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</si>
  <si>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</si>
  <si>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</si>
  <si>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</si>
  <si>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</si>
  <si>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</si>
  <si>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</si>
  <si>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</si>
  <si>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</si>
  <si>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</si>
  <si>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</si>
  <si>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</si>
  <si>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</si>
  <si>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</si>
  <si>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</si>
  <si>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</si>
  <si>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</si>
  <si>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</si>
  <si>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</si>
  <si>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</si>
  <si>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</si>
  <si>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</si>
  <si>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</si>
  <si>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</si>
  <si>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</si>
  <si>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</si>
  <si>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</si>
  <si>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</si>
  <si>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</si>
  <si>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</si>
  <si>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</si>
  <si>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</si>
  <si>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</si>
  <si>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</si>
  <si>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</si>
  <si>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</si>
  <si>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</si>
  <si>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</si>
  <si>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</si>
  <si>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</si>
  <si>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</si>
  <si>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</si>
  <si>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</si>
  <si>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</si>
  <si>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</si>
  <si>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</si>
  <si>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</si>
  <si>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</si>
  <si>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</si>
  <si>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</si>
  <si>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</si>
  <si>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</si>
  <si>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</si>
  <si>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</si>
  <si>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</si>
  <si>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</si>
  <si>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</si>
  <si>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</si>
  <si>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</si>
  <si>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</si>
  <si>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</si>
  <si>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</si>
  <si>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</si>
  <si>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</si>
  <si>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</si>
  <si>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</si>
  <si>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</si>
  <si>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</si>
  <si>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</si>
  <si>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</si>
  <si>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</si>
  <si>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</si>
  <si>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</si>
  <si>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</si>
  <si>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</si>
  <si>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</si>
  <si>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</si>
  <si>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</si>
  <si>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</si>
  <si>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</si>
  <si>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</si>
  <si>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</si>
  <si>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</si>
  <si>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</si>
  <si>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</si>
  <si>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</si>
  <si>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</si>
  <si>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</si>
  <si>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</si>
  <si>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</si>
  <si>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</si>
  <si>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</si>
  <si>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</si>
  <si>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</si>
  <si>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</si>
  <si>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</si>
  <si>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</si>
  <si>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</si>
  <si>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</si>
  <si>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</si>
  <si>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</si>
  <si>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</si>
  <si>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</si>
  <si>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</si>
  <si>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</si>
  <si>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</si>
  <si>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</si>
  <si>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</si>
  <si>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</si>
  <si>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</si>
  <si>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</si>
  <si>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</si>
  <si>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</si>
  <si>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</si>
  <si>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</si>
  <si>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</si>
  <si>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</si>
  <si>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</si>
  <si>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</si>
  <si>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</si>
  <si>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</si>
  <si>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</si>
  <si>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</si>
  <si>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</si>
  <si>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</si>
  <si>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</si>
  <si>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</si>
  <si>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</si>
  <si>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</si>
  <si>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</si>
  <si>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</si>
  <si>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</si>
  <si>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</si>
  <si>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</si>
  <si>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</si>
  <si>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</si>
  <si>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</si>
  <si>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</si>
  <si>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</si>
  <si>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</si>
  <si>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</si>
  <si>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</si>
  <si>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</si>
  <si>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</si>
  <si>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</si>
  <si>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</si>
  <si>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</si>
  <si>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</si>
  <si>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</si>
  <si>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</si>
  <si>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</si>
  <si>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</si>
  <si>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</si>
  <si>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</si>
  <si>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</si>
  <si>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</si>
  <si>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</si>
  <si>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</si>
  <si>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</si>
  <si>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</si>
  <si>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</si>
  <si>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</si>
  <si>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</si>
  <si>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</si>
  <si>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</si>
  <si>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</si>
  <si>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</si>
  <si>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</si>
  <si>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</si>
  <si>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</si>
  <si>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</si>
  <si>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</si>
  <si>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</si>
  <si>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</si>
  <si>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</si>
  <si>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</si>
  <si>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</si>
  <si>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</si>
  <si>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</si>
  <si>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</si>
  <si>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</si>
  <si>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</si>
  <si>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</si>
  <si>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</si>
  <si>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</si>
  <si>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</si>
  <si>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</si>
  <si>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</si>
  <si>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</si>
  <si>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</si>
  <si>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</si>
  <si>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</si>
  <si>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</si>
  <si>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</si>
  <si>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</si>
  <si>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</si>
  <si>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</si>
  <si>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</si>
  <si>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</si>
  <si>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</si>
  <si>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</si>
  <si>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</si>
  <si>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</si>
  <si>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</si>
  <si>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</si>
  <si>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</si>
  <si>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</si>
  <si>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</si>
  <si>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</si>
  <si>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</si>
  <si>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</si>
  <si>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</si>
  <si>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</si>
  <si>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</si>
  <si>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</si>
  <si>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</si>
  <si>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</si>
  <si>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</si>
  <si>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</si>
  <si>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</si>
  <si>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</si>
  <si>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</si>
  <si>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</si>
  <si>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</si>
  <si>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</si>
  <si>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</si>
  <si>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</si>
  <si>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</si>
  <si>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</si>
  <si>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</si>
  <si>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</si>
  <si>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</si>
  <si>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</si>
  <si>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</si>
  <si>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</si>
  <si>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</si>
  <si>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</si>
  <si>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</si>
  <si>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</si>
  <si>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</si>
  <si>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</si>
  <si>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</si>
  <si>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</si>
  <si>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</si>
  <si>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</si>
  <si>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</si>
  <si>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</si>
  <si>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</si>
  <si>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</si>
  <si>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</si>
  <si>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</si>
  <si>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</si>
  <si>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</si>
  <si>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</si>
  <si>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</si>
  <si>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</si>
  <si>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</si>
  <si>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</si>
  <si>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</si>
  <si>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</si>
  <si>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</si>
  <si>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</si>
  <si>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</si>
  <si>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</si>
  <si>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</si>
  <si>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</si>
  <si>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</si>
  <si>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</si>
  <si>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</si>
  <si>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</si>
  <si>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</si>
  <si>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</si>
  <si>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</si>
  <si>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</si>
  <si>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</si>
  <si>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</si>
  <si>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</si>
  <si>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</si>
  <si>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</si>
  <si>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</si>
  <si>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</si>
  <si>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</si>
  <si>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</si>
  <si>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</si>
  <si>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</si>
  <si>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</si>
  <si>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</si>
  <si>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</si>
  <si>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</si>
  <si>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</si>
  <si>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</si>
  <si>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</si>
  <si>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</si>
  <si>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</si>
  <si>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</si>
  <si>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</si>
  <si>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</si>
  <si>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</si>
  <si>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</si>
  <si>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</si>
  <si>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</si>
  <si>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</si>
  <si>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</si>
  <si>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</si>
  <si>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</si>
  <si>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</si>
  <si>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</si>
  <si>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</si>
  <si>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</si>
  <si>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</si>
  <si>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</si>
  <si>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</si>
  <si>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</si>
  <si>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</si>
  <si>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</si>
  <si>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</si>
  <si>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</si>
  <si>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</si>
  <si>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</si>
  <si>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</si>
  <si>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</si>
  <si>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</si>
  <si>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</si>
  <si>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</si>
  <si>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</si>
  <si>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</si>
  <si>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</si>
  <si>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</si>
  <si>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</si>
  <si>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</si>
  <si>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</si>
  <si>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</si>
  <si>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</si>
  <si>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</si>
  <si>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</si>
  <si>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</si>
  <si>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</si>
  <si>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</si>
  <si>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</si>
  <si>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</si>
  <si>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</si>
  <si>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</si>
  <si>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</si>
  <si>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</si>
  <si>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</si>
  <si>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</si>
  <si>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</si>
  <si>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</si>
  <si>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</si>
  <si>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</si>
  <si>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</si>
  <si>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</si>
  <si>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</si>
  <si>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</si>
  <si>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</si>
  <si>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</si>
  <si>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</si>
  <si>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</si>
  <si>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</si>
  <si>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</si>
  <si>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</si>
  <si>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</si>
  <si>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</si>
  <si>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</si>
  <si>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</si>
  <si>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</si>
  <si>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</si>
  <si>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</si>
  <si>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</si>
  <si>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</si>
  <si>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</si>
  <si>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</si>
  <si>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</si>
  <si>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</si>
  <si>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</si>
  <si>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</si>
  <si>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</si>
  <si>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</si>
  <si>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</si>
  <si>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</si>
  <si>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</si>
  <si>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</si>
  <si>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</si>
  <si>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</si>
  <si>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</si>
  <si>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</si>
  <si>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</si>
  <si>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</si>
  <si>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</si>
  <si>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</si>
  <si>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</si>
  <si>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</si>
  <si>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</si>
  <si>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</si>
  <si>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</si>
  <si>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</si>
  <si>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</si>
  <si>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</si>
  <si>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</si>
  <si>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</si>
  <si>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</si>
  <si>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</si>
  <si>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</si>
  <si>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</si>
  <si>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</si>
  <si>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</si>
  <si>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</si>
  <si>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</si>
  <si>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</si>
  <si>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</si>
  <si>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</si>
  <si>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</si>
  <si>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</si>
  <si>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</si>
  <si>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</si>
  <si>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</si>
  <si>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</si>
  <si>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</si>
  <si>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</si>
  <si>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</si>
  <si>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</si>
  <si>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</si>
  <si>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</si>
  <si>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</si>
  <si>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</si>
  <si>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</si>
  <si>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</si>
  <si>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</si>
  <si>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</si>
  <si>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</si>
  <si>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</si>
  <si>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</si>
  <si>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</si>
  <si>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</si>
  <si>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</si>
  <si>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</si>
  <si>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</si>
  <si>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</si>
  <si>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</si>
  <si>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</si>
  <si>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</si>
  <si>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</si>
  <si>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</si>
  <si>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</si>
  <si>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</si>
  <si>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</si>
  <si>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</si>
  <si>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</si>
  <si>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</si>
  <si>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</si>
  <si>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</si>
  <si>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</si>
  <si>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</si>
  <si>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</si>
  <si>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</si>
  <si>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</si>
  <si>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</si>
  <si>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</si>
  <si>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</si>
  <si>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</si>
  <si>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</si>
  <si>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</si>
  <si>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</si>
  <si>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</si>
  <si>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</si>
  <si>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</si>
  <si>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</si>
  <si>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</si>
  <si>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</si>
  <si>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</si>
  <si>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</si>
  <si>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</si>
  <si>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</si>
  <si>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</si>
  <si>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</si>
  <si>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</si>
  <si>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</si>
  <si>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</si>
  <si>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</si>
  <si>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</si>
  <si>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</si>
  <si>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</si>
  <si>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</si>
  <si>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</si>
  <si>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</si>
  <si>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</si>
  <si>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</si>
  <si>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</si>
  <si>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</si>
  <si>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</si>
  <si>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</si>
  <si>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</si>
  <si>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</si>
  <si>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</si>
  <si>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</si>
  <si>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</si>
  <si>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</si>
  <si>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</si>
  <si>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</si>
  <si>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</si>
  <si>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</si>
  <si>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</si>
  <si>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</si>
  <si>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</si>
  <si>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</si>
  <si>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</si>
  <si>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</si>
  <si>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</si>
  <si>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</si>
  <si>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</si>
  <si>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</si>
  <si>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</si>
  <si>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</si>
  <si>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</si>
  <si>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</si>
  <si>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</si>
  <si>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</si>
  <si>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</si>
  <si>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</si>
  <si>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</si>
  <si>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</si>
  <si>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</si>
  <si>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</si>
  <si>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</si>
  <si>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</si>
  <si>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</si>
  <si>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</si>
  <si>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</si>
  <si>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</si>
  <si>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</si>
  <si>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</si>
  <si>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</si>
  <si>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</si>
  <si>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</si>
  <si>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</si>
  <si>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</si>
  <si>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</si>
  <si>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</si>
  <si>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</si>
  <si>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</si>
  <si>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</si>
  <si>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</si>
  <si>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</si>
  <si>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</si>
  <si>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</si>
  <si>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</si>
  <si>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</si>
  <si>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</si>
  <si>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</si>
  <si>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</si>
  <si>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</si>
  <si>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</si>
  <si>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</si>
  <si>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</si>
  <si>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</si>
  <si>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</si>
  <si>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</si>
  <si>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</si>
  <si>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</si>
  <si>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</si>
  <si>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</si>
  <si>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</si>
  <si>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</si>
  <si>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</si>
  <si>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</si>
  <si>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</si>
  <si>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</si>
  <si>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</si>
  <si>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</si>
  <si>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</si>
  <si>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</si>
  <si>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</si>
  <si>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</si>
  <si>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</si>
  <si>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</si>
  <si>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</si>
  <si>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</si>
  <si>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</si>
  <si>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</si>
  <si>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</si>
  <si>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</si>
  <si>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</si>
  <si>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</si>
  <si>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</si>
  <si>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</si>
  <si>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</si>
  <si>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</si>
  <si>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</si>
  <si>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</si>
  <si>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</si>
  <si>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</si>
  <si>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</si>
  <si>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</si>
  <si>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</si>
  <si>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</si>
  <si>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</si>
  <si>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</si>
  <si>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</si>
  <si>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</si>
  <si>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</si>
  <si>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</si>
  <si>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</si>
  <si>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</si>
  <si>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</si>
  <si>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</si>
  <si>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</si>
  <si>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</si>
  <si>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</si>
  <si>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</si>
  <si>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</si>
  <si>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</si>
  <si>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</si>
  <si>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</si>
  <si>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</si>
  <si>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</si>
  <si>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</si>
  <si>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</si>
  <si>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</si>
  <si>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</si>
  <si>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</si>
  <si>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</si>
  <si>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</si>
  <si>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</si>
  <si>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</si>
  <si>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</si>
  <si>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</si>
  <si>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</si>
  <si>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</si>
  <si>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</si>
  <si>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</si>
  <si>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</si>
  <si>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</si>
  <si>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</si>
  <si>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</si>
  <si>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</si>
  <si>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</si>
  <si>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</si>
  <si>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</si>
  <si>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</si>
  <si>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</si>
  <si>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</si>
  <si>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</si>
  <si>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</si>
  <si>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</si>
  <si>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</si>
  <si>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</si>
  <si>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</si>
  <si>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</si>
  <si>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</si>
  <si>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</si>
  <si>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</si>
  <si>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</si>
  <si>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</si>
  <si>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</si>
  <si>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</si>
  <si>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</si>
  <si>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</si>
  <si>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</si>
  <si>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</si>
  <si>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</si>
  <si>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</si>
  <si>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</si>
  <si>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</si>
  <si>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</si>
  <si>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</si>
  <si>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</si>
  <si>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</si>
  <si>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</si>
  <si>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</si>
  <si>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</si>
  <si>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</si>
  <si>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</si>
  <si>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</si>
  <si>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</si>
  <si>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</si>
  <si>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</si>
  <si>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</si>
  <si>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</si>
  <si>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</si>
  <si>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</si>
  <si>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</si>
  <si>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</si>
  <si>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</si>
  <si>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</si>
  <si>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</si>
  <si>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</si>
  <si>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</si>
  <si>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</si>
  <si>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</si>
  <si>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</si>
  <si>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</si>
  <si>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</si>
  <si>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</si>
  <si>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</si>
  <si>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</si>
  <si>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</si>
  <si>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</si>
  <si>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</si>
  <si>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</si>
  <si>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</si>
  <si>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</si>
  <si>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</si>
  <si>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</si>
  <si>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</si>
  <si>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</si>
  <si>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</si>
  <si>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</si>
  <si>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</si>
  <si>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</si>
  <si>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</si>
  <si>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</si>
  <si>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</si>
  <si>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</si>
  <si>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</si>
  <si>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</si>
  <si>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</si>
  <si>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</si>
  <si>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</si>
  <si>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</si>
  <si>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</si>
  <si>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</si>
  <si>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</si>
  <si>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</si>
  <si>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</si>
  <si>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</si>
  <si>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</si>
  <si>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</si>
  <si>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</si>
  <si>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</si>
  <si>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</si>
  <si>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</si>
  <si>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</si>
  <si>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</si>
  <si>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</si>
  <si>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</si>
  <si>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</si>
  <si>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</si>
  <si>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</si>
  <si>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</si>
  <si>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</si>
  <si>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</si>
  <si>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</si>
  <si>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</si>
  <si>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</si>
  <si>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</si>
  <si>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</si>
  <si>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</si>
  <si>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</si>
  <si>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</si>
  <si>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</si>
  <si>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</si>
  <si>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</si>
  <si>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</si>
  <si>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</si>
  <si>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</si>
  <si>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</si>
  <si>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</si>
  <si>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</si>
  <si>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</si>
  <si>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</si>
  <si>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</si>
  <si>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</si>
  <si>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</si>
  <si>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</si>
  <si>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</si>
  <si>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</si>
  <si>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</si>
  <si>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</si>
  <si>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</si>
  <si>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</si>
  <si>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</si>
  <si>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</si>
  <si>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</si>
  <si>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</si>
  <si>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</si>
  <si>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</si>
  <si>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</si>
  <si>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</si>
  <si>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</si>
  <si>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</si>
  <si>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</si>
  <si>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</si>
  <si>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</si>
  <si>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</si>
  <si>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</si>
  <si>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</si>
  <si>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</si>
  <si>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</si>
  <si>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</si>
  <si>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</si>
  <si>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</si>
  <si>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</si>
  <si>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</si>
  <si>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</si>
  <si>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</si>
  <si>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</si>
  <si>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</si>
  <si>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</si>
  <si>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</si>
  <si>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</si>
  <si>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</si>
  <si>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</si>
  <si>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</si>
  <si>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</si>
  <si>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</si>
  <si>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</si>
  <si>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</si>
  <si>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</si>
  <si>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</si>
  <si>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</si>
  <si>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</si>
  <si>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</si>
  <si>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</si>
  <si>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</si>
  <si>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</si>
  <si>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</si>
  <si>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</si>
  <si>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</si>
  <si>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</si>
  <si>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</si>
  <si>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</si>
  <si>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</si>
  <si>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</si>
  <si>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</si>
  <si>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</si>
  <si>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</si>
  <si>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</si>
  <si>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</si>
  <si>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</si>
  <si>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</si>
  <si>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</si>
  <si>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</si>
  <si>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</si>
  <si>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</si>
  <si>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</si>
  <si>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</si>
  <si>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</si>
  <si>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</si>
  <si>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</si>
  <si>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</si>
  <si>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</si>
  <si>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</si>
  <si>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</si>
  <si>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</si>
  <si>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</si>
  <si>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</si>
  <si>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</si>
  <si>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</si>
  <si>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</si>
  <si>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</si>
  <si>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</si>
  <si>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</si>
  <si>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</si>
  <si>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</si>
  <si>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</si>
  <si>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</si>
  <si>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</si>
  <si>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</si>
  <si>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</si>
  <si>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</si>
  <si>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</si>
  <si>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</si>
  <si>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</si>
  <si>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</si>
  <si>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</si>
  <si>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</si>
  <si>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</si>
  <si>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</si>
  <si>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</si>
  <si>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</si>
  <si>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</si>
  <si>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</si>
  <si>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</si>
  <si>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</si>
  <si>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</si>
  <si>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</si>
  <si>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</si>
  <si>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</si>
  <si>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</si>
  <si>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</si>
  <si>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</si>
  <si>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</si>
  <si>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</si>
  <si>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</si>
  <si>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</si>
  <si>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</si>
  <si>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</si>
  <si>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</si>
  <si>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</si>
  <si>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</si>
  <si>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</si>
  <si>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</si>
  <si>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</si>
  <si>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</si>
  <si>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</si>
  <si>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</si>
  <si>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</si>
  <si>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</si>
  <si>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</si>
  <si>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</si>
  <si>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</si>
  <si>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</si>
  <si>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</si>
  <si>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</si>
  <si>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</si>
  <si>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</si>
  <si>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</si>
  <si>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</si>
  <si>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</si>
  <si>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</si>
  <si>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</si>
  <si>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</si>
  <si>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</si>
  <si>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</si>
  <si>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</si>
  <si>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</si>
  <si>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</si>
  <si>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</si>
  <si>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</si>
  <si>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</si>
  <si>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</si>
  <si>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</si>
  <si>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</si>
  <si>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</si>
  <si>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</si>
  <si>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</si>
  <si>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</si>
  <si>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</si>
  <si>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</si>
  <si>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</si>
  <si>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</si>
  <si>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</si>
  <si>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</si>
  <si>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</si>
  <si>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</si>
  <si>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</si>
  <si>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</si>
  <si>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</si>
  <si>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</si>
  <si>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</si>
  <si>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</si>
  <si>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</si>
  <si>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</si>
  <si>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</si>
  <si>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</si>
  <si>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</si>
  <si>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</si>
  <si>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</si>
  <si>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</si>
  <si>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</si>
  <si>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</si>
  <si>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</si>
  <si>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</si>
  <si>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</si>
  <si>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</si>
  <si>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</si>
  <si>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</si>
  <si>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</si>
  <si>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</si>
  <si>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</si>
  <si>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</si>
  <si>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</si>
  <si>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</si>
  <si>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</si>
  <si>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</si>
  <si>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</si>
  <si>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</si>
  <si>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</si>
  <si>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</si>
  <si>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</si>
  <si>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</si>
  <si>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</si>
  <si>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</si>
  <si>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</si>
  <si>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</si>
  <si>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</si>
  <si>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</si>
  <si>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</si>
  <si>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</si>
  <si>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</si>
  <si>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</si>
  <si>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</si>
  <si>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</si>
  <si>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</si>
  <si>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</si>
  <si>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</si>
  <si>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</si>
  <si>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</si>
  <si>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</si>
  <si>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</si>
  <si>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</si>
  <si>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</si>
  <si>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</si>
  <si>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</si>
  <si>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</si>
  <si>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</si>
  <si>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</si>
  <si>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</si>
  <si>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</si>
  <si>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</si>
  <si>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</si>
  <si>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</si>
  <si>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</si>
  <si>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</si>
  <si>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</si>
  <si>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</si>
  <si>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</si>
  <si>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</si>
  <si>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</si>
  <si>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</si>
  <si>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</si>
  <si>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</si>
  <si>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</si>
  <si>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</si>
  <si>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</si>
  <si>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</si>
  <si>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</si>
  <si>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</si>
  <si>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</si>
  <si>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</si>
  <si>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</si>
  <si>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</si>
  <si>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</si>
  <si>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</si>
  <si>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</si>
  <si>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</si>
  <si>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</si>
  <si>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</si>
  <si>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</si>
  <si>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</si>
  <si>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</si>
  <si>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</si>
  <si>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</si>
  <si>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</si>
  <si>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</si>
  <si>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</si>
  <si>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</si>
  <si>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</si>
  <si>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</si>
  <si>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</si>
  <si>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</si>
  <si>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</si>
  <si>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</si>
  <si>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</si>
  <si>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</si>
  <si>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</si>
  <si>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</si>
  <si>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</si>
  <si>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</si>
  <si>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</si>
  <si>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</si>
  <si>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</si>
  <si>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</si>
  <si>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</si>
  <si>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</si>
  <si>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</si>
  <si>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</si>
  <si>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</si>
  <si>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</si>
  <si>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</si>
  <si>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</si>
  <si>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</si>
  <si>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</si>
  <si>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</si>
  <si>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</si>
  <si>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</si>
  <si>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</si>
  <si>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</si>
  <si>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</si>
  <si>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</si>
  <si>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</si>
  <si>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</si>
  <si>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</si>
  <si>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</si>
  <si>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</si>
  <si>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</si>
  <si>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</si>
  <si>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</si>
  <si>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</si>
  <si>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</si>
  <si>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</si>
  <si>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</si>
  <si>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</si>
  <si>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</si>
  <si>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</si>
  <si>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</si>
  <si>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</si>
  <si>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</si>
  <si>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</si>
  <si>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</si>
  <si>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</si>
  <si>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</si>
  <si>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</si>
  <si>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</si>
  <si>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</si>
  <si>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</si>
  <si>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</si>
  <si>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</si>
  <si>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</si>
  <si>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</si>
  <si>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</si>
  <si>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</si>
  <si>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</si>
  <si>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</si>
  <si>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</si>
  <si>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</si>
  <si>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</si>
  <si>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</si>
  <si>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</si>
  <si>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</si>
  <si>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</si>
  <si>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</si>
  <si>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</si>
  <si>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</si>
  <si>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</si>
  <si>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</si>
  <si>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</si>
  <si>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</si>
  <si>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</si>
  <si>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</si>
  <si>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</si>
  <si>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</si>
  <si>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</si>
  <si>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</si>
  <si>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</si>
  <si>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</si>
  <si>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</si>
  <si>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</si>
  <si>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</si>
  <si>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</si>
  <si>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</si>
  <si>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</si>
  <si>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</si>
  <si>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</si>
  <si>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</si>
  <si>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</si>
  <si>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</si>
  <si>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</si>
  <si>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</si>
  <si>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</si>
  <si>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</si>
  <si>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</si>
  <si>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</si>
  <si>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</si>
  <si>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</si>
  <si>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</si>
  <si>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</si>
  <si>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</si>
  <si>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</si>
  <si>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</si>
  <si>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</si>
  <si>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</si>
  <si>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</si>
  <si>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</si>
  <si>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</si>
  <si>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</si>
  <si>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</si>
  <si>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</si>
  <si>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</si>
  <si>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</si>
  <si>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</si>
  <si>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</si>
  <si>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</si>
  <si>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</si>
  <si>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</si>
  <si>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</si>
  <si>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</si>
  <si>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</si>
  <si>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</si>
  <si>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</si>
  <si>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</si>
  <si>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</si>
  <si>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</si>
  <si>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</si>
  <si>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</si>
  <si>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</si>
  <si>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</si>
  <si>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</si>
  <si>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</si>
  <si>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</si>
  <si>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</si>
  <si>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</si>
  <si>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</si>
  <si>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</si>
  <si>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</si>
  <si>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</si>
  <si>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</si>
  <si>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</si>
  <si>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</si>
  <si>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</si>
  <si>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</si>
  <si>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</si>
  <si>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</si>
  <si>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</si>
  <si>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</si>
  <si>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</si>
  <si>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</si>
  <si>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</si>
  <si>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</si>
  <si>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</si>
  <si>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</si>
  <si>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</si>
  <si>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</si>
  <si>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</si>
  <si>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</si>
  <si>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</si>
  <si>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</si>
  <si>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</si>
  <si>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</si>
  <si>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</si>
  <si>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</si>
  <si>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</si>
  <si>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</si>
  <si>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</si>
  <si>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</si>
  <si>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</si>
  <si>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</si>
  <si>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</si>
  <si>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</si>
  <si>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</si>
  <si>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</si>
  <si>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</si>
  <si>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</si>
  <si>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</si>
  <si>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</si>
  <si>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</si>
  <si>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</si>
  <si>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</si>
  <si>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</si>
  <si>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</si>
  <si>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</si>
  <si>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</si>
  <si>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</si>
  <si>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</si>
  <si>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</si>
  <si>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</si>
  <si>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</si>
  <si>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</si>
  <si>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</si>
  <si>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</si>
  <si>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</si>
  <si>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</si>
  <si>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</si>
  <si>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</si>
  <si>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</si>
  <si>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</si>
  <si>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</si>
  <si>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</si>
  <si>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</si>
  <si>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</si>
  <si>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</si>
  <si>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</si>
  <si>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</si>
  <si>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</si>
  <si>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</si>
  <si>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</si>
  <si>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</si>
  <si>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</si>
  <si>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</si>
  <si>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</si>
  <si>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</si>
  <si>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</si>
  <si>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</si>
  <si>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</si>
  <si>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</si>
  <si>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</si>
  <si>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</si>
  <si>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</si>
  <si>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</si>
  <si>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</si>
  <si>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</si>
  <si>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</si>
  <si>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</si>
  <si>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</si>
  <si>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</si>
  <si>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</si>
  <si>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</si>
  <si>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</si>
  <si>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</si>
  <si>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</si>
  <si>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</si>
  <si>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</si>
  <si>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</si>
  <si>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</si>
  <si>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</si>
  <si>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</si>
  <si>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</si>
  <si>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</si>
  <si>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</si>
  <si>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</si>
  <si>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</si>
  <si>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</si>
  <si>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</si>
  <si>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</si>
  <si>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</si>
  <si>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</si>
  <si>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</si>
  <si>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</si>
  <si>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</si>
  <si>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</si>
  <si>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</si>
  <si>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</si>
  <si>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</si>
  <si>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</si>
  <si>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</si>
  <si>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</si>
  <si>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</si>
  <si>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</si>
  <si>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</si>
  <si>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</si>
  <si>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</si>
  <si>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</si>
  <si>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</si>
  <si>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</si>
  <si>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</si>
  <si>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</si>
  <si>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</si>
  <si>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</si>
  <si>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</si>
  <si>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</si>
  <si>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</si>
  <si>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</si>
  <si>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</si>
  <si>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</si>
  <si>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</si>
  <si>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</si>
  <si>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</si>
  <si>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</si>
  <si>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</si>
  <si>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</si>
  <si>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</si>
  <si>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</si>
  <si>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</si>
  <si>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</si>
  <si>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</si>
  <si>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</si>
  <si>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</si>
  <si>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</si>
  <si>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</si>
  <si>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</si>
  <si>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</si>
  <si>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</si>
  <si>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</si>
  <si>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</si>
  <si>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</si>
  <si>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</si>
  <si>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</si>
  <si>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</si>
  <si>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</si>
  <si>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</si>
  <si>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</si>
  <si>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</si>
  <si>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</si>
  <si>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</si>
  <si>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</si>
  <si>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</si>
  <si>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</si>
  <si>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</si>
  <si>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</si>
  <si>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</si>
  <si>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</si>
  <si>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</si>
  <si>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</si>
  <si>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</si>
  <si>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</si>
  <si>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</si>
  <si>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</si>
  <si>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</si>
  <si>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</si>
  <si>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</si>
  <si>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</si>
  <si>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</si>
  <si>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</si>
  <si>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</si>
  <si>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</si>
  <si>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</si>
  <si>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</si>
  <si>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</si>
  <si>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</si>
  <si>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</si>
  <si>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</si>
  <si>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</si>
  <si>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</si>
  <si>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</si>
  <si>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</si>
  <si>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</si>
  <si>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</si>
  <si>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</si>
  <si>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</si>
  <si>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</si>
  <si>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</si>
  <si>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</si>
  <si>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</si>
  <si>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</si>
  <si>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</si>
  <si>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</si>
  <si>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</si>
  <si>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</si>
  <si>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</si>
  <si>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</si>
  <si>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</si>
  <si>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</si>
  <si>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</si>
  <si>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</si>
  <si>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</si>
  <si>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</si>
  <si>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</si>
  <si>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</si>
  <si>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</si>
  <si>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</si>
  <si>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</si>
  <si>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</si>
  <si>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</si>
  <si>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</si>
  <si>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</si>
  <si>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</si>
  <si>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</si>
  <si>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</si>
  <si>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</si>
  <si>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</si>
  <si>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</si>
  <si>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</si>
  <si>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</si>
  <si>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</si>
  <si>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</si>
  <si>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</si>
  <si>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</si>
  <si>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</si>
  <si>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</si>
  <si>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</si>
  <si>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</si>
  <si>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</si>
  <si>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</si>
  <si>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</si>
  <si>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</si>
  <si>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</si>
  <si>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</si>
  <si>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</si>
  <si>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</si>
  <si>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</si>
  <si>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</si>
  <si>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</si>
  <si>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</si>
  <si>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</si>
  <si>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</si>
  <si>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</si>
  <si>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</si>
  <si>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</si>
  <si>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</si>
  <si>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</si>
  <si>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</si>
  <si>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</si>
  <si>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</si>
  <si>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</si>
  <si>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</si>
  <si>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</si>
  <si>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</si>
  <si>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</si>
  <si>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</si>
  <si>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</si>
  <si>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</si>
  <si>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</si>
  <si>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</si>
  <si>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</si>
  <si>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</si>
  <si>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</si>
  <si>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</si>
  <si>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</si>
  <si>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</si>
  <si>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</si>
  <si>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</si>
  <si>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</si>
  <si>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</si>
  <si>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</si>
  <si>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</si>
  <si>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</si>
  <si>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</si>
  <si>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</si>
  <si>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</si>
  <si>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</si>
  <si>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</si>
  <si>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</si>
  <si>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</si>
  <si>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</si>
  <si>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</si>
  <si>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</si>
  <si>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</si>
  <si>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</si>
  <si>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</si>
  <si>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</si>
  <si>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</si>
  <si>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</si>
  <si>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</si>
  <si>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</si>
  <si>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</si>
  <si>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</si>
  <si>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</si>
  <si>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</si>
  <si>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</si>
  <si>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</si>
  <si>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</si>
  <si>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</si>
  <si>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</si>
  <si>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</si>
  <si>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</si>
  <si>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</si>
  <si>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</si>
  <si>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</si>
  <si>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</si>
  <si>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</si>
  <si>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</si>
  <si>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</si>
  <si>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</si>
  <si>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</si>
  <si>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</si>
  <si>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</si>
  <si>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</si>
  <si>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</si>
  <si>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</si>
  <si>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</si>
  <si>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</si>
  <si>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</si>
  <si>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</si>
  <si>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</si>
  <si>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</si>
  <si>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</si>
  <si>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</si>
  <si>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</si>
  <si>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</si>
  <si>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</si>
  <si>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</si>
  <si>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</si>
  <si>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</si>
  <si>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</si>
  <si>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</si>
  <si>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</si>
  <si>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</si>
  <si>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</si>
  <si>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</si>
  <si>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</si>
  <si>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</si>
  <si>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</si>
  <si>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</si>
  <si>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</si>
  <si>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</si>
  <si>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</si>
  <si>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</si>
  <si>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</si>
  <si>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</si>
  <si>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</si>
  <si>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</si>
  <si>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</si>
  <si>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</si>
  <si>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</si>
  <si>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</si>
  <si>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</si>
  <si>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</si>
  <si>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</si>
  <si>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</si>
  <si>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</si>
  <si>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</si>
  <si>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</si>
  <si>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</si>
  <si>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</si>
  <si>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</si>
  <si>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</si>
  <si>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</si>
  <si>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</si>
  <si>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</si>
  <si>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</si>
  <si>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</si>
  <si>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</si>
  <si>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</si>
  <si>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</si>
  <si>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</si>
  <si>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</si>
  <si>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</si>
  <si>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</si>
  <si>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</si>
  <si>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</si>
  <si>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</si>
  <si>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</si>
  <si>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</si>
  <si>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</si>
  <si>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</si>
  <si>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</si>
  <si>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</si>
  <si>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</si>
  <si>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</si>
  <si>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</si>
  <si>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</si>
  <si>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</si>
  <si>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</si>
  <si>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</si>
  <si>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</si>
  <si>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</si>
  <si>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</si>
  <si>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</si>
  <si>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</si>
  <si>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</si>
  <si>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</si>
  <si>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</si>
  <si>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</si>
  <si>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</si>
  <si>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</si>
  <si>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</si>
  <si>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</si>
  <si>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</si>
  <si>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</si>
  <si>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</si>
  <si>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</si>
  <si>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</si>
  <si>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</si>
  <si>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</si>
  <si>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</si>
  <si>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</si>
  <si>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</si>
  <si>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</si>
  <si>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</si>
  <si>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</si>
  <si>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</si>
  <si>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</si>
  <si>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</si>
  <si>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</si>
  <si>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</si>
  <si>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</si>
  <si>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</si>
  <si>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</si>
  <si>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</si>
  <si>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</si>
  <si>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</si>
  <si>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</si>
  <si>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</si>
  <si>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</si>
  <si>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</si>
  <si>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</si>
  <si>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</si>
  <si>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</si>
  <si>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</si>
  <si>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</si>
  <si>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</si>
  <si>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</si>
  <si>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</si>
  <si>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</si>
  <si>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</si>
  <si>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</si>
  <si>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</si>
  <si>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</si>
  <si>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</si>
  <si>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</si>
  <si>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</si>
  <si>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</si>
  <si>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</si>
  <si>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</si>
  <si>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</si>
  <si>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</si>
  <si>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</si>
  <si>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</si>
  <si>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</si>
  <si>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</si>
  <si>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</si>
  <si>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</si>
  <si>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</si>
  <si>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</si>
  <si>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</si>
  <si>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</si>
  <si>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</si>
  <si>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</si>
  <si>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</si>
  <si>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</si>
  <si>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</si>
  <si>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</si>
  <si>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</si>
  <si>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</si>
  <si>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</si>
  <si>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</si>
  <si>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</si>
  <si>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</si>
  <si>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</si>
  <si>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</si>
  <si>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</si>
  <si>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</si>
  <si>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</si>
  <si>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</si>
  <si>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</si>
  <si>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</si>
  <si>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</si>
  <si>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</si>
  <si>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</si>
  <si>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</si>
  <si>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</si>
  <si>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</si>
  <si>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</si>
  <si>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</si>
  <si>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</si>
  <si>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</si>
  <si>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</si>
  <si>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</si>
  <si>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</si>
  <si>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</si>
  <si>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</si>
  <si>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</si>
  <si>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</si>
  <si>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</si>
  <si>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</si>
  <si>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</si>
  <si>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</si>
  <si>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</si>
  <si>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</si>
  <si>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</si>
  <si>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</si>
  <si>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</si>
  <si>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</si>
  <si>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</si>
  <si>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</si>
  <si>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</si>
  <si>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</si>
  <si>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</si>
  <si>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</si>
  <si>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</si>
  <si>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</si>
  <si>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</si>
  <si>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</si>
  <si>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</si>
  <si>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</si>
  <si>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</si>
  <si>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</si>
  <si>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</si>
  <si>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</si>
  <si>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</si>
  <si>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</si>
  <si>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</si>
  <si>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</si>
  <si>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</si>
  <si>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</si>
  <si>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</si>
  <si>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</si>
  <si>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</si>
  <si>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</si>
  <si>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</si>
  <si>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</si>
  <si>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</si>
  <si>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</si>
  <si>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</si>
  <si>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</si>
  <si>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</si>
  <si>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</si>
  <si>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</si>
  <si>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</si>
  <si>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</si>
  <si>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</si>
  <si>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</si>
  <si>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</si>
  <si>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</si>
  <si>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</si>
  <si>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</si>
  <si>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</si>
  <si>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</si>
  <si>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</si>
  <si>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</si>
  <si>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</si>
  <si>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</si>
  <si>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</si>
  <si>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</si>
  <si>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</si>
  <si>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</si>
  <si>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</si>
  <si>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</si>
  <si>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</si>
  <si>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</si>
  <si>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</si>
  <si>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</si>
  <si>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</si>
  <si>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</si>
  <si>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</si>
  <si>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</si>
  <si>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</si>
  <si>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</si>
  <si>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</si>
  <si>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</si>
  <si>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</si>
  <si>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</si>
  <si>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</si>
  <si>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</si>
  <si>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</si>
  <si>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</si>
  <si>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</si>
  <si>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</si>
  <si>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</si>
  <si>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</si>
  <si>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</si>
  <si>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</si>
  <si>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</si>
  <si>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</si>
  <si>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</si>
  <si>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</si>
  <si>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</si>
  <si>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</si>
  <si>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</si>
  <si>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</si>
  <si>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</si>
  <si>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</si>
  <si>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</si>
  <si>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</si>
  <si>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</si>
  <si>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</si>
  <si>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</si>
  <si>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</si>
  <si>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</si>
  <si>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</si>
  <si>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</si>
  <si>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</si>
  <si>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</si>
  <si>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</si>
  <si>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</si>
  <si>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</si>
  <si>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</si>
  <si>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</si>
  <si>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</si>
  <si>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</si>
  <si>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</si>
  <si>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</si>
  <si>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</si>
  <si>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</si>
  <si>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</si>
  <si>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</si>
  <si>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</si>
  <si>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</si>
  <si>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</si>
  <si>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</si>
  <si>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</si>
  <si>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</si>
  <si>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</si>
  <si>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</si>
  <si>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</si>
  <si>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</si>
  <si>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</si>
  <si>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</si>
  <si>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</si>
  <si>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</si>
  <si>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</si>
  <si>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</si>
  <si>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</si>
  <si>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</si>
  <si>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</si>
  <si>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</si>
  <si>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</si>
  <si>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</si>
  <si>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</si>
  <si>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</si>
  <si>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</si>
  <si>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</si>
  <si>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</si>
  <si>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</si>
  <si>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</si>
  <si>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</si>
  <si>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</si>
  <si>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</si>
  <si>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</si>
  <si>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</si>
  <si>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</si>
  <si>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</si>
  <si>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</si>
  <si>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</si>
  <si>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</si>
  <si>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</si>
  <si>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</si>
  <si>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</si>
  <si>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</si>
  <si>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</si>
  <si>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</si>
  <si>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</si>
  <si>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</si>
  <si>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</si>
  <si>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</si>
  <si>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</si>
  <si>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</si>
  <si>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</si>
  <si>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</si>
  <si>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</si>
  <si>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</si>
  <si>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</si>
  <si>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</si>
  <si>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</si>
  <si>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</si>
  <si>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</si>
  <si>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</si>
  <si>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</si>
  <si>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</si>
  <si>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</si>
  <si>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</si>
  <si>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</si>
  <si>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</si>
  <si>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</si>
  <si>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</si>
  <si>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</si>
  <si>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</si>
  <si>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</si>
  <si>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</si>
  <si>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</si>
  <si>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</si>
  <si>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</si>
  <si>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</si>
  <si>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</si>
  <si>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</si>
  <si>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</si>
  <si>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</si>
  <si>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</si>
  <si>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</si>
  <si>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</si>
  <si>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</si>
  <si>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</si>
  <si>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</si>
  <si>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</si>
  <si>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</si>
  <si>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</si>
  <si>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</si>
  <si>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</si>
  <si>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</si>
  <si>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</si>
  <si>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</si>
  <si>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</si>
  <si>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</si>
  <si>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</si>
  <si>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</si>
  <si>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</si>
  <si>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</si>
  <si>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</si>
  <si>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</si>
  <si>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</si>
  <si>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</si>
  <si>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</si>
  <si>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</si>
  <si>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</si>
  <si>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</si>
  <si>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</si>
  <si>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</si>
  <si>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</si>
  <si>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</si>
  <si>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</si>
  <si>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</si>
  <si>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</si>
  <si>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</si>
  <si>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</si>
  <si>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</si>
  <si>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</si>
  <si>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</si>
  <si>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</si>
  <si>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</si>
  <si>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</si>
  <si>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</si>
  <si>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</si>
  <si>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</si>
  <si>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</si>
  <si>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</si>
  <si>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</si>
  <si>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</si>
  <si>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</si>
  <si>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</si>
  <si>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</si>
  <si>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</si>
  <si>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</si>
  <si>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</si>
  <si>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</si>
  <si>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</si>
  <si>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</si>
  <si>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</si>
  <si>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</si>
  <si>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</si>
  <si>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</si>
  <si>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</si>
  <si>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</si>
  <si>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</si>
  <si>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</si>
  <si>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</si>
  <si>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</si>
  <si>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</si>
  <si>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</si>
  <si>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</si>
  <si>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</si>
  <si>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</si>
  <si>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</si>
  <si>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</si>
  <si>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</si>
  <si>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</si>
  <si>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</si>
  <si>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</si>
  <si>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</si>
  <si>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</si>
  <si>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</si>
  <si>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</si>
  <si>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</si>
  <si>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</si>
  <si>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</si>
  <si>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</si>
  <si>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</si>
  <si>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</si>
  <si>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</si>
  <si>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</si>
  <si>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</si>
  <si>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</si>
  <si>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</si>
  <si>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</si>
  <si>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</si>
  <si>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</si>
  <si>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</si>
  <si>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</si>
  <si>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</si>
  <si>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</si>
  <si>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</si>
  <si>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</si>
  <si>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</si>
  <si>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</si>
  <si>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</si>
  <si>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</si>
  <si>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</si>
  <si>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</si>
  <si>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</si>
  <si>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</si>
  <si>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</si>
  <si>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</si>
  <si>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</si>
  <si>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</si>
  <si>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</si>
  <si>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</si>
  <si>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</si>
  <si>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</si>
  <si>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</si>
  <si>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</si>
  <si>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</si>
  <si>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</si>
  <si>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</si>
  <si>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</si>
  <si>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</si>
  <si>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</si>
  <si>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</si>
  <si>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</si>
  <si>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</si>
  <si>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</si>
  <si>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</si>
  <si>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</si>
  <si>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</si>
  <si>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</si>
  <si>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</si>
  <si>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</si>
  <si>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</si>
  <si>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</si>
  <si>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</si>
  <si>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</si>
  <si>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</si>
  <si>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</si>
  <si>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</si>
  <si>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</si>
  <si>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</si>
  <si>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</si>
  <si>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</si>
  <si>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</si>
  <si>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</si>
  <si>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</si>
  <si>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</si>
  <si>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</si>
  <si>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</si>
  <si>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</si>
  <si>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</si>
  <si>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</si>
  <si>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</si>
  <si>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</si>
  <si>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</si>
  <si>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</si>
  <si>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</si>
  <si>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</si>
  <si>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</si>
  <si>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</si>
  <si>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</si>
  <si>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</si>
  <si>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</si>
  <si>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</si>
  <si>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</si>
  <si>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</si>
  <si>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</si>
  <si>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</si>
  <si>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</si>
  <si>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</si>
  <si>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</si>
  <si>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</si>
  <si>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</si>
  <si>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</si>
  <si>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</si>
  <si>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</si>
  <si>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</si>
  <si>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</si>
  <si>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</si>
  <si>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</si>
  <si>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</si>
  <si>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</si>
  <si>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</si>
  <si>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</si>
  <si>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</si>
  <si>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</si>
  <si>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</si>
  <si>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</si>
  <si>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</si>
  <si>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</si>
  <si>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</si>
  <si>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</si>
  <si>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</si>
  <si>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</si>
  <si>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</si>
  <si>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</si>
  <si>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</si>
  <si>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</si>
  <si>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</si>
  <si>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</si>
  <si>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</si>
  <si>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</si>
  <si>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</si>
  <si>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</si>
  <si>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</si>
  <si>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</si>
  <si>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</si>
  <si>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</si>
  <si>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</si>
  <si>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</si>
  <si>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</si>
  <si>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</si>
  <si>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</si>
  <si>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</si>
  <si>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</si>
  <si>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</si>
  <si>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</si>
  <si>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</si>
  <si>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</si>
  <si>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</si>
  <si>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</si>
  <si>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</si>
  <si>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</si>
  <si>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</si>
  <si>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</si>
  <si>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</si>
  <si>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</si>
  <si>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</si>
  <si>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</si>
  <si>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</si>
  <si>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</si>
  <si>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</si>
  <si>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</si>
  <si>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</si>
  <si>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</si>
  <si>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</si>
  <si>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</si>
  <si>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</si>
  <si>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</si>
  <si>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</si>
  <si>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</si>
  <si>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</si>
  <si>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</si>
  <si>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</si>
  <si>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</si>
  <si>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</si>
  <si>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</si>
  <si>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</si>
  <si>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</si>
  <si>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</si>
  <si>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</si>
  <si>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</si>
  <si>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</si>
  <si>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</si>
  <si>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</si>
  <si>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</si>
  <si>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</si>
  <si>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</si>
  <si>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</si>
  <si>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</si>
  <si>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</si>
  <si>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</si>
  <si>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</si>
  <si>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</si>
  <si>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</si>
  <si>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</si>
  <si>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</si>
  <si>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</si>
  <si>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</si>
  <si>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</si>
  <si>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</si>
  <si>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</si>
  <si>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</si>
  <si>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</si>
  <si>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</si>
  <si>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</si>
  <si>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</si>
  <si>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</si>
  <si>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</si>
  <si>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</si>
  <si>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</si>
  <si>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</si>
  <si>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</si>
  <si>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</si>
  <si>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</si>
  <si>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</si>
  <si>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</si>
  <si>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</si>
  <si>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</si>
  <si>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</si>
  <si>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</si>
  <si>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</si>
  <si>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</si>
  <si>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</si>
  <si>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</si>
  <si>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</si>
  <si>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</si>
  <si>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</si>
  <si>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</si>
  <si>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</si>
  <si>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</si>
  <si>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</si>
  <si>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</si>
  <si>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</si>
  <si>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</si>
  <si>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</si>
  <si>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</si>
  <si>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</si>
  <si>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</si>
  <si>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</si>
  <si>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</si>
  <si>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</si>
  <si>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</si>
  <si>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</si>
  <si>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</si>
  <si>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</si>
  <si>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</si>
  <si>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</si>
  <si>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</si>
  <si>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</si>
  <si>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</si>
  <si>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</si>
  <si>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</si>
  <si>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</si>
  <si>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</si>
  <si>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</si>
  <si>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</si>
  <si>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</si>
  <si>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</si>
  <si>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</si>
  <si>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</si>
  <si>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</si>
  <si>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</si>
  <si>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</si>
  <si>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</si>
  <si>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</si>
  <si>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</si>
  <si>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</si>
  <si>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</si>
  <si>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</si>
  <si>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</si>
  <si>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</si>
  <si>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</si>
  <si>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</si>
  <si>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</si>
  <si>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</si>
  <si>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</si>
  <si>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</si>
  <si>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</si>
  <si>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</si>
  <si>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</si>
  <si>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</si>
  <si>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</si>
  <si>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</si>
  <si>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</si>
  <si>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</si>
  <si>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</si>
  <si>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</si>
  <si>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</si>
  <si>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</si>
  <si>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</si>
  <si>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</si>
  <si>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</si>
  <si>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</si>
  <si>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</si>
  <si>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</si>
  <si>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</si>
  <si>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</si>
  <si>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</si>
  <si>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</si>
  <si>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</si>
  <si>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</si>
  <si>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</si>
  <si>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</si>
  <si>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</si>
  <si>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</si>
  <si>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</si>
  <si>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</si>
  <si>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</si>
  <si>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</si>
  <si>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</si>
  <si>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</si>
  <si>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</si>
  <si>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</si>
  <si>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</si>
  <si>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</si>
  <si>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</si>
  <si>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</si>
  <si>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</si>
  <si>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</si>
  <si>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</si>
  <si>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</si>
  <si>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</si>
  <si>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</si>
  <si>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</si>
  <si>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</si>
  <si>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</si>
  <si>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</si>
  <si>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</si>
  <si>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</si>
  <si>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</si>
  <si>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</si>
  <si>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</si>
  <si>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</si>
  <si>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</si>
  <si>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</si>
  <si>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</si>
  <si>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</si>
  <si>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</si>
  <si>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</si>
  <si>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</si>
  <si>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</si>
  <si>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</si>
  <si>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</si>
  <si>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</si>
  <si>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</si>
  <si>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</si>
  <si>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</si>
  <si>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</si>
  <si>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</si>
  <si>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</si>
  <si>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</si>
  <si>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</si>
  <si>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</si>
  <si>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</si>
  <si>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</si>
  <si>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</si>
  <si>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</si>
  <si>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</si>
  <si>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</si>
  <si>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</si>
  <si>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</si>
  <si>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</si>
  <si>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</si>
  <si>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</si>
  <si>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</si>
  <si>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</si>
  <si>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</si>
  <si>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</si>
  <si>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</si>
  <si>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</si>
  <si>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</si>
  <si>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</si>
  <si>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</si>
  <si>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</si>
  <si>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</si>
  <si>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</si>
  <si>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</si>
  <si>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</si>
  <si>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</si>
  <si>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</si>
  <si>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</si>
  <si>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</si>
  <si>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</si>
  <si>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</si>
  <si>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</si>
  <si>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</si>
  <si>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</si>
  <si>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</si>
  <si>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</si>
  <si>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</si>
  <si>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</si>
  <si>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</si>
  <si>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</si>
  <si>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</si>
  <si>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</si>
  <si>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</si>
  <si>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</si>
  <si>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</si>
  <si>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</si>
  <si>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</si>
  <si>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</si>
  <si>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</si>
  <si>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</si>
  <si>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</si>
  <si>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</si>
  <si>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</si>
  <si>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</si>
  <si>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</si>
  <si>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</si>
  <si>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</si>
  <si>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</si>
  <si>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</si>
  <si>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</si>
  <si>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</si>
  <si>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</si>
  <si>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</si>
  <si>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</si>
  <si>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</si>
  <si>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</si>
  <si>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</si>
  <si>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</si>
  <si>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</si>
  <si>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</si>
  <si>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</si>
  <si>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</si>
  <si>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</si>
  <si>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</si>
  <si>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</si>
  <si>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</si>
  <si>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</si>
  <si>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</si>
  <si>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</si>
  <si>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</si>
  <si>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</si>
  <si>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</si>
  <si>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</si>
  <si>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</si>
  <si>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</si>
  <si>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</si>
  <si>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</si>
  <si>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</si>
  <si>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</si>
  <si>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</si>
  <si>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</si>
  <si>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</si>
  <si>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</si>
  <si>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</si>
  <si>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</si>
  <si>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</si>
  <si>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</si>
  <si>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</si>
  <si>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</si>
  <si>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</si>
  <si>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</si>
  <si>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</si>
  <si>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</si>
  <si>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</si>
  <si>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</si>
  <si>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</si>
  <si>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</si>
  <si>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</si>
  <si>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</si>
  <si>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</si>
  <si>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</si>
  <si>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</si>
  <si>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</si>
  <si>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</si>
  <si>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</si>
  <si>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</si>
  <si>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</si>
  <si>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</si>
  <si>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</si>
  <si>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</si>
  <si>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</si>
  <si>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</si>
  <si>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</si>
  <si>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</si>
  <si>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</si>
  <si>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</si>
  <si>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</si>
  <si>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</si>
  <si>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</si>
  <si>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</si>
  <si>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</si>
  <si>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</si>
  <si>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</si>
  <si>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</si>
  <si>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</si>
  <si>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</si>
  <si>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</si>
  <si>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</si>
  <si>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</si>
  <si>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</si>
  <si>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</si>
  <si>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</si>
  <si>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</si>
  <si>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</si>
  <si>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</si>
  <si>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</si>
  <si>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</si>
  <si>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</si>
  <si>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</si>
  <si>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</si>
  <si>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</si>
  <si>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</si>
  <si>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</si>
  <si>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</si>
  <si>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</si>
  <si>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</si>
  <si>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</si>
  <si>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</si>
  <si>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</si>
  <si>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</si>
  <si>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</si>
  <si>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</si>
  <si>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</si>
  <si>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</si>
  <si>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</si>
  <si>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</si>
  <si>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</si>
  <si>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</si>
  <si>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</si>
  <si>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</si>
  <si>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</si>
  <si>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</si>
  <si>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</si>
  <si>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</si>
  <si>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</si>
  <si>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</si>
  <si>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</si>
  <si>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</si>
  <si>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</si>
  <si>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</si>
  <si>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</si>
  <si>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</si>
  <si>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</si>
  <si>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</si>
  <si>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</si>
  <si>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</si>
  <si>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</si>
  <si>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</si>
  <si>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</si>
  <si>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</si>
  <si>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</si>
  <si>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</si>
  <si>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</si>
  <si>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</si>
  <si>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</si>
  <si>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</si>
  <si>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</si>
  <si>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</si>
  <si>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</si>
  <si>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</si>
  <si>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</si>
  <si>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</si>
  <si>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</si>
  <si>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</si>
  <si>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</si>
  <si>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</si>
  <si>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</si>
  <si>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</si>
  <si>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</si>
  <si>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</si>
  <si>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</si>
  <si>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</si>
  <si>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</si>
  <si>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</si>
  <si>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</si>
  <si>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</si>
  <si>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</si>
  <si>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</si>
  <si>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</si>
  <si>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</si>
  <si>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</si>
  <si>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</si>
  <si>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</si>
  <si>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</si>
  <si>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</si>
  <si>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</si>
  <si>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</si>
  <si>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</si>
  <si>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</si>
  <si>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</si>
  <si>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</si>
  <si>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</si>
  <si>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</si>
  <si>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</si>
  <si>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</si>
  <si>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</si>
  <si>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</si>
  <si>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</si>
  <si>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</si>
  <si>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</si>
  <si>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</si>
  <si>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</si>
  <si>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</si>
  <si>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</si>
  <si>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</si>
  <si>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</si>
  <si>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</si>
  <si>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</si>
  <si>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</si>
  <si>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</si>
  <si>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</si>
  <si>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</si>
  <si>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</si>
  <si>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</si>
  <si>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</si>
  <si>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</si>
  <si>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</si>
  <si>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</si>
  <si>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</si>
  <si>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</si>
  <si>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</si>
  <si>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</si>
  <si>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</si>
  <si>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</si>
  <si>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</si>
  <si>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</si>
  <si>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</si>
  <si>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</si>
  <si>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</si>
  <si>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</si>
  <si>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</si>
  <si>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</si>
  <si>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</si>
  <si>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</si>
  <si>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</si>
  <si>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</si>
  <si>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</si>
  <si>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</si>
  <si>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</si>
  <si>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</si>
  <si>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</si>
  <si>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</si>
  <si>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</si>
  <si>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</si>
  <si>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</si>
  <si>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</si>
  <si>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</si>
  <si>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</si>
  <si>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</si>
  <si>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</si>
  <si>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</si>
  <si>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</si>
  <si>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</si>
  <si>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</si>
  <si>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</si>
  <si>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</si>
  <si>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</si>
  <si>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</si>
  <si>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</si>
  <si>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</si>
  <si>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</si>
  <si>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</si>
  <si>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</si>
  <si>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</si>
  <si>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</si>
  <si>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</si>
  <si>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</si>
  <si>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</si>
  <si>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</si>
  <si>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</si>
  <si>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</si>
  <si>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</si>
  <si>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</si>
  <si>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</si>
  <si>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</si>
  <si>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</si>
  <si>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</si>
  <si>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</si>
  <si>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</si>
  <si>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</si>
  <si>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</si>
  <si>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</si>
  <si>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</si>
  <si>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</si>
  <si>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</si>
  <si>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</si>
  <si>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</si>
  <si>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</si>
  <si>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</si>
  <si>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</si>
  <si>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</si>
  <si>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</si>
  <si>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</si>
  <si>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</si>
  <si>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</si>
  <si>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</si>
  <si>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</si>
  <si>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</si>
  <si>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</si>
  <si>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</si>
  <si>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</si>
  <si>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</si>
  <si>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</si>
  <si>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</si>
  <si>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</si>
  <si>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</si>
  <si>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</si>
  <si>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</si>
  <si>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</si>
  <si>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</si>
  <si>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</si>
  <si>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</si>
  <si>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</si>
  <si>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</si>
  <si>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</si>
  <si>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</si>
  <si>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</si>
  <si>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</si>
  <si>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</si>
  <si>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</si>
  <si>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</si>
  <si>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</si>
  <si>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</si>
  <si>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</si>
  <si>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</si>
  <si>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</si>
  <si>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</si>
  <si>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</si>
  <si>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</si>
  <si>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</si>
  <si>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</si>
  <si>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</si>
  <si>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</si>
  <si>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</si>
  <si>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</si>
  <si>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</si>
  <si>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</si>
  <si>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</si>
  <si>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</si>
  <si>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</si>
  <si>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</si>
  <si>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</si>
  <si>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</si>
  <si>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</si>
  <si>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</si>
  <si>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</si>
  <si>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</si>
  <si>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</si>
  <si>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</si>
  <si>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</si>
  <si>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</si>
  <si>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</si>
  <si>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</si>
  <si>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</si>
  <si>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</si>
  <si>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</si>
  <si>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</si>
  <si>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</si>
  <si>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</si>
  <si>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</si>
  <si>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</si>
  <si>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</si>
  <si>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</si>
  <si>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</si>
  <si>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</si>
  <si>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</si>
  <si>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</si>
  <si>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</si>
  <si>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</si>
  <si>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</si>
  <si>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</si>
  <si>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</si>
  <si>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</si>
  <si>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</si>
  <si>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</si>
  <si>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</si>
  <si>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</si>
  <si>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</si>
  <si>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</si>
  <si>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</si>
  <si>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</si>
  <si>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</si>
  <si>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</si>
  <si>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</si>
  <si>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</si>
  <si>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</si>
  <si>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</si>
  <si>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</si>
  <si>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</si>
  <si>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</si>
  <si>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</si>
  <si>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</si>
  <si>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</si>
  <si>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</si>
  <si>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</si>
  <si>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</si>
  <si>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</si>
  <si>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</si>
  <si>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</si>
  <si>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</si>
  <si>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</si>
  <si>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</si>
  <si>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</si>
  <si>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</si>
  <si>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</si>
  <si>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</si>
  <si>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</si>
  <si>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</si>
  <si>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</si>
  <si>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</si>
  <si>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</si>
  <si>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</si>
  <si>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</si>
  <si>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</si>
  <si>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</si>
  <si>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</si>
  <si>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</si>
  <si>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</si>
  <si>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</si>
  <si>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</si>
  <si>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</si>
  <si>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</si>
  <si>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</si>
  <si>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</si>
  <si>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</si>
  <si>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</si>
  <si>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</si>
  <si>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</si>
  <si>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</si>
  <si>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</si>
  <si>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</si>
  <si>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</si>
  <si>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</si>
  <si>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</si>
  <si>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</si>
  <si>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</si>
  <si>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</si>
  <si>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</si>
  <si>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</si>
  <si>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</si>
  <si>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</si>
  <si>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</si>
  <si>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</si>
  <si>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</si>
  <si>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</si>
  <si>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</si>
  <si>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</si>
  <si>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</si>
  <si>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</si>
  <si>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</si>
  <si>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</si>
  <si>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</si>
  <si>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</si>
  <si>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</si>
  <si>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</si>
  <si>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</si>
  <si>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</si>
  <si>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</si>
  <si>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</si>
  <si>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</si>
  <si>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</si>
  <si>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</si>
  <si>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</si>
  <si>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</si>
  <si>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</si>
  <si>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</si>
  <si>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</si>
  <si>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</si>
  <si>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</si>
  <si>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</si>
  <si>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</si>
  <si>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</si>
  <si>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</si>
  <si>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</si>
  <si>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</si>
  <si>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</si>
  <si>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</si>
  <si>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</si>
  <si>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</si>
  <si>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</si>
  <si>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</si>
  <si>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</si>
  <si>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</si>
  <si>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</si>
  <si>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</si>
  <si>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</si>
  <si>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</si>
  <si>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</si>
  <si>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</si>
  <si>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</si>
  <si>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</si>
  <si>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</si>
  <si>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</si>
  <si>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</si>
  <si>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</si>
  <si>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</si>
  <si>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</si>
  <si>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</si>
  <si>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</si>
  <si>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</si>
  <si>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</si>
  <si>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</si>
  <si>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</si>
  <si>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</si>
  <si>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</si>
  <si>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</si>
  <si>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</si>
  <si>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</si>
  <si>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</si>
  <si>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</si>
  <si>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</si>
  <si>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</si>
  <si>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</si>
  <si>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</si>
  <si>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</si>
  <si>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</si>
  <si>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</si>
  <si>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</si>
  <si>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</si>
  <si>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</si>
  <si>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</si>
  <si>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</si>
  <si>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</si>
  <si>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</si>
  <si>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</si>
  <si>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</si>
  <si>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</si>
  <si>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</si>
  <si>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</si>
  <si>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</si>
  <si>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</si>
  <si>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</si>
  <si>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</si>
  <si>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</si>
  <si>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</si>
  <si>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</si>
  <si>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</si>
  <si>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</si>
  <si>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</si>
  <si>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</si>
  <si>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</si>
  <si>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</si>
  <si>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</si>
  <si>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</si>
  <si>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</si>
  <si>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</si>
  <si>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</si>
  <si>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</si>
  <si>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</si>
  <si>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</si>
  <si>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</si>
  <si>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</si>
  <si>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</si>
  <si>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</si>
  <si>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</si>
  <si>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</si>
  <si>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</si>
  <si>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</si>
  <si>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</si>
  <si>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</si>
  <si>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</si>
  <si>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</si>
  <si>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</si>
  <si>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</si>
  <si>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</si>
  <si>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</si>
  <si>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</si>
  <si>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</si>
  <si>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</si>
  <si>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</si>
  <si>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</si>
  <si>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</si>
  <si>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</si>
  <si>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</si>
  <si>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</si>
  <si>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</si>
  <si>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</si>
  <si>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</si>
  <si>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</si>
  <si>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</si>
  <si>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</si>
  <si>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</si>
  <si>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</si>
  <si>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</si>
  <si>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</si>
  <si>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</si>
  <si>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</si>
  <si>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</si>
  <si>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</si>
  <si>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</si>
  <si>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</si>
  <si>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</si>
  <si>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</si>
  <si>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</si>
  <si>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</si>
  <si>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</si>
  <si>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</si>
  <si>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</si>
  <si>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</si>
  <si>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</si>
  <si>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</si>
  <si>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</si>
  <si>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</si>
  <si>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</si>
  <si>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</si>
  <si>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</si>
  <si>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</si>
  <si>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</si>
  <si>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</si>
  <si>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</si>
  <si>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</si>
  <si>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</si>
  <si>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</si>
  <si>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</si>
  <si>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</si>
  <si>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</si>
  <si>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</si>
  <si>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</si>
  <si>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</si>
  <si>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</si>
  <si>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</si>
  <si>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</si>
  <si>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</si>
  <si>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</si>
  <si>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</si>
  <si>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</si>
  <si>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</si>
  <si>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</si>
  <si>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</si>
  <si>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</si>
  <si>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</si>
  <si>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</si>
  <si>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</si>
  <si>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</si>
  <si>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</si>
  <si>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</si>
  <si>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</si>
  <si>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</si>
  <si>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</si>
  <si>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</si>
  <si>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</si>
  <si>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</si>
  <si>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</si>
  <si>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</si>
  <si>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</si>
  <si>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</si>
  <si>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</si>
  <si>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</si>
  <si>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</si>
  <si>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</si>
  <si>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</si>
  <si>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</si>
  <si>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</si>
  <si>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</si>
  <si>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</si>
  <si>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</si>
  <si>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</si>
  <si>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</si>
  <si>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</si>
  <si>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</si>
  <si>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</si>
  <si>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</si>
  <si>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</si>
  <si>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</si>
  <si>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</si>
  <si>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</si>
  <si>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</si>
  <si>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</si>
  <si>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</si>
  <si>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</si>
  <si>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</si>
  <si>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</si>
  <si>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</si>
  <si>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</si>
  <si>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</si>
  <si>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</si>
  <si>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</si>
  <si>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</si>
  <si>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</si>
  <si>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</si>
  <si>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</si>
  <si>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</si>
  <si>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</si>
  <si>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</si>
  <si>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</si>
  <si>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</si>
  <si>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</si>
  <si>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</si>
  <si>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</si>
  <si>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</si>
  <si>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</si>
  <si>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</si>
  <si>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</si>
  <si>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</si>
  <si>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</si>
  <si>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</si>
  <si>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</si>
  <si>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</si>
  <si>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</si>
  <si>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</si>
  <si>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</si>
  <si>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</si>
  <si>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</si>
  <si>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</si>
  <si>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</si>
  <si>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</si>
  <si>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</si>
  <si>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</si>
  <si>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</si>
  <si>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</si>
  <si>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</si>
  <si>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</si>
  <si>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</si>
  <si>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</si>
  <si>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</si>
  <si>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</si>
  <si>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</si>
  <si>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</si>
  <si>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</si>
  <si>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</si>
  <si>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</si>
  <si>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</si>
  <si>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</si>
  <si>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</si>
  <si>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</si>
  <si>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</si>
  <si>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</si>
  <si>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</si>
  <si>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</si>
  <si>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</si>
  <si>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</si>
  <si>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</si>
  <si>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</si>
  <si>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</si>
  <si>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</si>
  <si>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</si>
  <si>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</si>
  <si>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</si>
  <si>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</si>
  <si>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</si>
  <si>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</si>
  <si>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</si>
  <si>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</si>
  <si>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</si>
  <si>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</si>
  <si>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</si>
  <si>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</si>
  <si>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</si>
  <si>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</si>
  <si>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</si>
  <si>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</si>
  <si>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</si>
  <si>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</si>
  <si>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</si>
  <si>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</si>
  <si>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</si>
  <si>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</si>
  <si>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</si>
  <si>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</si>
  <si>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</si>
  <si>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</si>
  <si>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</si>
  <si>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</si>
  <si>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</si>
  <si>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</si>
  <si>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</si>
  <si>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</si>
  <si>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</si>
  <si>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</si>
  <si>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</si>
  <si>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</si>
  <si>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</si>
  <si>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</si>
  <si>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</si>
  <si>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</si>
  <si>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</si>
  <si>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</si>
  <si>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</si>
  <si>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</si>
  <si>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</si>
  <si>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</si>
  <si>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</si>
  <si>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</si>
  <si>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</si>
  <si>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</si>
  <si>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</si>
  <si>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</si>
  <si>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</si>
  <si>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</si>
  <si>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</si>
  <si>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</si>
  <si>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</si>
  <si>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</si>
  <si>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</si>
  <si>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</si>
  <si>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</si>
  <si>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</si>
  <si>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</si>
  <si>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</si>
  <si>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</si>
  <si>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</si>
  <si>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</si>
  <si>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</si>
  <si>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</si>
  <si>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</si>
  <si>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</si>
  <si>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</si>
  <si>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</si>
  <si>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</si>
  <si>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</si>
  <si>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</si>
  <si>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</si>
  <si>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</si>
  <si>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</si>
  <si>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</si>
  <si>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</si>
  <si>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</si>
  <si>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</si>
  <si>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</si>
  <si>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</si>
  <si>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</si>
  <si>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</si>
  <si>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</si>
  <si>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</si>
  <si>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</si>
  <si>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</si>
  <si>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</si>
  <si>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</si>
  <si>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</si>
  <si>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</si>
  <si>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</si>
  <si>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</si>
  <si>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</si>
  <si>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</si>
  <si>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</si>
  <si>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</si>
  <si>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</si>
  <si>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</si>
  <si>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</si>
  <si>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</si>
  <si>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</si>
  <si>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</si>
  <si>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</si>
  <si>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</si>
  <si>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</si>
  <si>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</si>
  <si>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</si>
  <si>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</si>
  <si>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</si>
  <si>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</si>
  <si>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</si>
  <si>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</si>
  <si>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</si>
  <si>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</si>
  <si>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</si>
  <si>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</si>
  <si>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</si>
  <si>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</si>
  <si>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</si>
  <si>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</si>
  <si>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</si>
  <si>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</si>
  <si>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</si>
  <si>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</si>
  <si>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</si>
  <si>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</si>
  <si>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</si>
  <si>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</si>
  <si>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</si>
  <si>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</si>
  <si>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</si>
  <si>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</si>
  <si>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</si>
  <si>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</si>
  <si>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</si>
  <si>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</si>
  <si>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</si>
  <si>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</si>
  <si>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</si>
  <si>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</si>
  <si>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</si>
  <si>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</si>
  <si>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</si>
  <si>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</si>
  <si>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</si>
  <si>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</si>
  <si>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</si>
  <si>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</si>
  <si>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</si>
  <si>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</si>
  <si>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</si>
  <si>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</si>
  <si>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</si>
  <si>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</si>
  <si>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</si>
  <si>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</si>
  <si>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</si>
  <si>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</si>
  <si>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</si>
  <si>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</si>
  <si>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</si>
  <si>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</si>
  <si>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</si>
  <si>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</si>
  <si>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</si>
  <si>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</si>
  <si>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</si>
  <si>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</si>
  <si>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</si>
  <si>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</si>
  <si>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</si>
  <si>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</si>
  <si>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</si>
  <si>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</si>
  <si>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</si>
  <si>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</si>
  <si>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</si>
  <si>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</si>
  <si>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</si>
  <si>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</si>
  <si>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</si>
  <si>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</si>
  <si>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</si>
  <si>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</si>
  <si>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</si>
  <si>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</si>
  <si>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</si>
  <si>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</si>
  <si>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</si>
  <si>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</si>
  <si>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</si>
  <si>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</si>
  <si>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</si>
  <si>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</si>
  <si>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</si>
  <si>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</si>
  <si>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</si>
  <si>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</si>
  <si>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</si>
  <si>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</si>
  <si>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</si>
  <si>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</si>
  <si>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</si>
  <si>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</si>
  <si>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</si>
  <si>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</si>
  <si>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</si>
  <si>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</si>
  <si>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</si>
  <si>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</si>
  <si>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</si>
  <si>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</si>
  <si>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</si>
  <si>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</si>
  <si>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</si>
  <si>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</si>
  <si>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</si>
  <si>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</si>
  <si>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</si>
  <si>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</si>
  <si>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</si>
  <si>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</si>
  <si>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</si>
  <si>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</si>
  <si>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</si>
  <si>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</si>
  <si>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</si>
  <si>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</si>
  <si>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</si>
  <si>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</si>
  <si>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</si>
  <si>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</si>
  <si>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</si>
  <si>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</si>
  <si>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</si>
  <si>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</si>
  <si>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</si>
  <si>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</si>
  <si>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</si>
  <si>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</si>
  <si>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</si>
  <si>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</si>
  <si>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</si>
  <si>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</si>
  <si>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</si>
  <si>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</si>
  <si>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</si>
  <si>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</si>
  <si>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</si>
  <si>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</si>
  <si>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</si>
  <si>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</si>
  <si>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</si>
  <si>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</si>
  <si>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</si>
  <si>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</si>
  <si>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</si>
  <si>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</si>
  <si>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</si>
  <si>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</si>
  <si>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</si>
  <si>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</si>
  <si>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</si>
  <si>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</si>
  <si>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</si>
  <si>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</si>
  <si>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</si>
  <si>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</si>
  <si>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</si>
  <si>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</si>
  <si>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</si>
  <si>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</si>
  <si>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</si>
  <si>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</si>
  <si>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</si>
  <si>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</si>
  <si>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</si>
  <si>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</si>
  <si>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</si>
  <si>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</si>
  <si>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</si>
  <si>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</si>
  <si>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</si>
  <si>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</si>
  <si>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</si>
  <si>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</si>
  <si>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</si>
  <si>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</si>
  <si>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</si>
  <si>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</si>
  <si>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</si>
  <si>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</si>
  <si>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</si>
  <si>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</si>
  <si>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</si>
  <si>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</si>
  <si>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</si>
  <si>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</si>
  <si>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</si>
  <si>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</si>
  <si>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</si>
  <si>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</si>
  <si>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</si>
  <si>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</si>
  <si>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</si>
  <si>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</si>
  <si>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</si>
  <si>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</si>
  <si>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</si>
  <si>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</si>
  <si>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</si>
  <si>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</si>
  <si>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</si>
  <si>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</si>
  <si>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</si>
  <si>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</si>
  <si>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</si>
  <si>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</si>
  <si>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</si>
  <si>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</si>
  <si>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</si>
  <si>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</si>
  <si>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</si>
  <si>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</si>
  <si>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</si>
  <si>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</si>
  <si>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</si>
  <si>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</si>
  <si>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</si>
  <si>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</si>
  <si>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</si>
  <si>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</si>
  <si>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</si>
  <si>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</si>
  <si>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</si>
  <si>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</si>
  <si>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</si>
  <si>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</si>
  <si>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</si>
  <si>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</si>
  <si>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</si>
  <si>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</si>
  <si>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</si>
  <si>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</si>
  <si>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</si>
  <si>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</si>
  <si>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</si>
  <si>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</si>
  <si>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</si>
  <si>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</si>
  <si>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</si>
  <si>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</si>
  <si>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</si>
  <si>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</si>
  <si>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</si>
  <si>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</si>
  <si>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</si>
  <si>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</si>
  <si>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</si>
  <si>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</si>
  <si>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</si>
  <si>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</si>
  <si>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</si>
  <si>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</si>
  <si>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</si>
  <si>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</si>
  <si>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</si>
  <si>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</si>
  <si>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</si>
  <si>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</si>
  <si>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</si>
  <si>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</si>
  <si>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</si>
  <si>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</si>
  <si>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</si>
  <si>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</si>
  <si>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</si>
  <si>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</si>
  <si>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</si>
  <si>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</si>
  <si>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</si>
  <si>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</si>
  <si>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</si>
  <si>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</si>
  <si>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</si>
  <si>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</si>
  <si>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</si>
  <si>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</si>
  <si>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</si>
  <si>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</si>
  <si>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</si>
  <si>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</si>
  <si>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</si>
  <si>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</si>
  <si>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</si>
  <si>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</si>
  <si>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</si>
  <si>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</si>
  <si>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</si>
  <si>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</si>
  <si>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</si>
  <si>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</si>
  <si>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</si>
  <si>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</si>
  <si>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</si>
  <si>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</si>
  <si>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</si>
  <si>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</si>
  <si>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</si>
  <si>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</si>
  <si>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</si>
  <si>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</si>
  <si>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</si>
  <si>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</si>
  <si>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</si>
  <si>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</si>
  <si>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</si>
  <si>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</si>
  <si>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</si>
  <si>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</si>
  <si>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</si>
  <si>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</si>
  <si>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</si>
  <si>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</si>
  <si>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</si>
  <si>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</si>
  <si>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</si>
  <si>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</si>
  <si>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</si>
  <si>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</si>
  <si>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</si>
  <si>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</si>
  <si>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</si>
  <si>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</si>
  <si>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</si>
  <si>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</si>
  <si>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</si>
  <si>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</si>
  <si>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</si>
  <si>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</si>
  <si>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</si>
  <si>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</si>
  <si>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</si>
  <si>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</si>
  <si>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</si>
  <si>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</si>
  <si>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</si>
  <si>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</si>
  <si>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</si>
  <si>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</si>
  <si>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</si>
  <si>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</si>
  <si>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</si>
  <si>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</si>
  <si>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</si>
  <si>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</si>
  <si>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</si>
  <si>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</si>
  <si>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</si>
  <si>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</si>
  <si>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</si>
  <si>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</si>
  <si>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</si>
  <si>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</si>
  <si>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</si>
  <si>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</si>
  <si>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</si>
  <si>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</si>
  <si>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</si>
  <si>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</si>
  <si>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</si>
  <si>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</si>
  <si>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</si>
  <si>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</si>
  <si>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</si>
  <si>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</si>
  <si>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</si>
  <si>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</si>
  <si>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</si>
  <si>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</si>
  <si>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</si>
  <si>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</si>
  <si>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</si>
  <si>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</si>
  <si>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</si>
  <si>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</si>
  <si>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</si>
  <si>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</si>
  <si>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</si>
  <si>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</si>
  <si>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</si>
  <si>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</si>
  <si>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</si>
  <si>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</si>
  <si>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</si>
  <si>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</si>
  <si>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</si>
  <si>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</si>
  <si>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</si>
  <si>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</si>
  <si>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</si>
  <si>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</si>
  <si>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</si>
  <si>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</si>
  <si>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</si>
  <si>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</si>
  <si>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</si>
  <si>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</si>
  <si>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</si>
  <si>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</si>
  <si>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</si>
  <si>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</si>
  <si>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</si>
  <si>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</si>
  <si>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</si>
  <si>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</si>
  <si>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</si>
  <si>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</si>
  <si>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</si>
  <si>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</si>
  <si>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</si>
  <si>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</si>
  <si>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</si>
  <si>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</si>
  <si>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</si>
  <si>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</si>
  <si>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</si>
  <si>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</si>
  <si>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</si>
  <si>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</si>
  <si>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</si>
  <si>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</si>
  <si>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</si>
  <si>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</si>
  <si>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</si>
  <si>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</si>
  <si>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</si>
  <si>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</si>
  <si>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</si>
  <si>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</si>
  <si>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</si>
  <si>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</si>
  <si>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</si>
  <si>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</si>
  <si>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</si>
  <si>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</si>
  <si>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</si>
  <si>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</si>
  <si>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</si>
  <si>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</si>
  <si>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</si>
  <si>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</si>
  <si>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</si>
  <si>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</si>
  <si>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</si>
  <si>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</si>
  <si>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</si>
  <si>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</si>
  <si>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</si>
  <si>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</si>
  <si>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</si>
  <si>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</si>
  <si>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</si>
  <si>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</si>
  <si>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</si>
  <si>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</si>
  <si>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</si>
  <si>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</si>
  <si>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</si>
  <si>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</si>
  <si>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</si>
  <si>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</si>
  <si>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</si>
  <si>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</si>
  <si>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</si>
  <si>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</si>
  <si>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</si>
  <si>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</si>
  <si>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</si>
  <si>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</si>
  <si>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</si>
  <si>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</si>
  <si>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</si>
  <si>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</si>
  <si>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</si>
  <si>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2021</t>
  </si>
  <si>
    <t>2022</t>
  </si>
  <si>
    <t>Jan</t>
  </si>
  <si>
    <t>Feb</t>
  </si>
  <si>
    <t>Mar</t>
  </si>
  <si>
    <t>Apr</t>
  </si>
  <si>
    <t>May</t>
  </si>
  <si>
    <t>Jun</t>
  </si>
  <si>
    <t>Jul</t>
  </si>
  <si>
    <t>Aug</t>
  </si>
  <si>
    <t>Sep</t>
  </si>
  <si>
    <t>Oct</t>
  </si>
  <si>
    <t>Nov</t>
  </si>
  <si>
    <t>Dec</t>
  </si>
  <si>
    <t>Years (Order Date)</t>
  </si>
  <si>
    <t>Months (Order Date)</t>
  </si>
  <si>
    <t>2021 Total</t>
  </si>
  <si>
    <t>2022 Total</t>
  </si>
  <si>
    <t>Arabica</t>
  </si>
  <si>
    <t>Excelsa</t>
  </si>
  <si>
    <t>Liberica</t>
  </si>
  <si>
    <t>Robusta</t>
  </si>
  <si>
    <t>Sum of Sales</t>
  </si>
  <si>
    <t>2019</t>
  </si>
  <si>
    <t>2019 Total</t>
  </si>
  <si>
    <t>2020</t>
  </si>
  <si>
    <t>2020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</si>
</sst>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Style " pivot="0" table="0" count="6" xr9:uid="{04D44D44-AA3E-47D4-972C-5F32FDBA4DD6}">
      <tableStyleElement type="wholeTable" dxfId="15"/>
      <tableStyleElement type="headerRow" dxfId="14"/>
    </tableStyle>
    <tableStyle name="Purple Timeline Style" pivot="0" table="0" count="8" xr9:uid="{209D98DA-E8ED-40DD-9056-4FD962A1F32A}">
      <tableStyleElement type="wholeTable" dxfId="13"/>
      <tableStyleElement type="headerRow" dxfId="12"/>
    </tableStyle>
  </tableStyles>
  <colors>
    <mruColors>
      <color rgb="FF00FE73"/>
      <color rgb="FF4FFF9F"/>
      <color rgb="FF007A37"/>
      <color rgb="FF3C1464"/>
      <color rgb="FF00E668"/>
      <color rgb="FFD9C0F2"/>
      <color rgb="FFCC00FF"/>
      <color rgb="FFA64C0E"/>
      <color rgb="FF3CC0F2"/>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dxf>
          <font>
            <b val="0"/>
            <i val="0"/>
            <strike/>
            <color theme="0" tint="-0.1499069185460982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CC00FF"/>
            </patternFill>
          </fill>
          <border>
            <left style="thin">
              <color theme="0"/>
            </left>
            <right style="thin">
              <color theme="0"/>
            </right>
            <top style="thin">
              <color theme="0"/>
            </top>
            <bottom style="thin">
              <color theme="0"/>
            </bottom>
          </border>
        </dxf>
        <dxf>
          <font>
            <b/>
            <i val="0"/>
            <sz val="9"/>
            <color theme="0" tint="-4.9989318521683403E-2"/>
            <name val="Calibri"/>
            <family val="2"/>
            <scheme val="minor"/>
          </font>
        </dxf>
        <dxf>
          <font>
            <b val="0"/>
            <i val="0"/>
            <sz val="9"/>
            <color theme="0" tint="-4.9989318521683403E-2"/>
            <name val="Calibri"/>
            <family val="2"/>
            <scheme val="minor"/>
          </font>
        </dxf>
        <dxf>
          <font>
            <b/>
            <i val="0"/>
            <sz val="9"/>
            <color theme="0"/>
            <name val="Calibri"/>
            <family val="2"/>
            <scheme val="minor"/>
          </font>
        </dxf>
        <dxf>
          <font>
            <b/>
            <i val="0"/>
            <sz val="10"/>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[coffee_sales_dashboard.xlsx]TotalSales!TotalSales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E9E-4A00-A9F5-1513780BDB29}"/>
            </c:ext>
          </c:extLst>
        </c:ser>
        <c:ser>
          <c:idx val="1"/>
          <c:order val="1"/>
          <c:tx>
            <c:strRef>
              <c:f>TotalSales!$D$3:$D$4</c:f>
              <c:strCache>
                <c:ptCount val="1"/>
                <c:pt idx="0">
                  <c:v>Excelsa</c:v>
                </c:pt>
              </c:strCache>
            </c:strRef>
          </c:tx>
          <c:spPr>
            <a:ln w="28575" cap="rnd">
              <a:solidFill>
                <a:srgbClr val="A64C0E"/>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26D-4BE0-A2D2-A68930561EE2}"/>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A14E-4843-B9A9-100C12075DD8}"/>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A14E-4843-B9A9-100C12075DD8}"/>
            </c:ext>
          </c:extLst>
        </c:ser>
        <c:dLbls>
          <c:showLegendKey val="0"/>
          <c:showVal val="0"/>
          <c:showCatName val="0"/>
          <c:showSerName val="0"/>
          <c:showPercent val="0"/>
          <c:showBubbleSize val="0"/>
        </c:dLbls>
        <c:smooth val="0"/>
        <c:axId val="469377839"/>
        <c:axId val="469377359"/>
      </c:lineChart>
      <c:catAx>
        <c:axId val="46937783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69377359"/>
        <c:crosses val="autoZero"/>
        <c:auto val="1"/>
        <c:lblAlgn val="ctr"/>
        <c:lblOffset val="100"/>
        <c:noMultiLvlLbl val="0"/>
      </c:catAx>
      <c:valAx>
        <c:axId val="469377359"/>
        <c:scaling>
          <c:orientation val="minMax"/>
        </c:scaling>
        <c:delete val="0"/>
        <c:axPos val="l"/>
        <c:majorGridlines>
          <c:spPr>
            <a:ln w="9525" cap="flat" cmpd="sng" algn="ctr">
              <a:solidFill>
                <a:schemeClr val="bg1">
                  <a:lumMod val="95000"/>
                  <a:alpha val="99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69377839"/>
        <c:crosses val="max"/>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[coffee_sales_dashboard.xlsx]Top5Customers!TotalSales</c:name>
    <c:fmtId val="2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A37"/>
          </a:solidFill>
          <a:ln w="25400">
            <a:solidFill>
              <a:schemeClr val="bg1"/>
            </a:solidFill>
          </a:ln>
          <a:effectLst/>
        </c:spPr>
      </c:pivotFmt>
      <c:pivotFmt>
        <c:idx val="2"/>
        <c:spPr>
          <a:solidFill>
            <a:srgbClr val="00E668"/>
          </a:solidFill>
          <a:ln w="25400">
            <a:solidFill>
              <a:schemeClr val="bg1"/>
            </a:solidFill>
          </a:ln>
          <a:effectLst/>
        </c:spPr>
      </c:pivotFmt>
      <c:pivotFmt>
        <c:idx val="3"/>
        <c:spPr>
          <a:solidFill>
            <a:srgbClr val="4FFF9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FFF9F"/>
          </a:solidFill>
          <a:ln w="25400">
            <a:solidFill>
              <a:schemeClr val="bg1"/>
            </a:solidFill>
          </a:ln>
          <a:effectLst/>
        </c:spPr>
      </c:pivotFmt>
      <c:pivotFmt>
        <c:idx val="6"/>
        <c:spPr>
          <a:solidFill>
            <a:srgbClr val="00E668"/>
          </a:solidFill>
          <a:ln w="25400">
            <a:solidFill>
              <a:schemeClr val="bg1"/>
            </a:solidFill>
          </a:ln>
          <a:effectLst/>
        </c:spPr>
      </c:pivotFmt>
      <c:pivotFmt>
        <c:idx val="7"/>
        <c:spPr>
          <a:solidFill>
            <a:srgbClr val="007A37"/>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9857-428E-A4A2-7EC5E17DA85A}"/>
              </c:ext>
            </c:extLst>
          </c:dPt>
          <c:dPt>
            <c:idx val="1"/>
            <c:invertIfNegative val="0"/>
            <c:bubble3D val="0"/>
            <c:extLst>
              <c:ext xmlns:c16="http://schemas.microsoft.com/office/drawing/2014/chart" uri="{C3380CC4-5D6E-409C-BE32-E72D297353CC}">
                <c16:uniqueId val="{00000001-9857-428E-A4A2-7EC5E17DA85A}"/>
              </c:ext>
            </c:extLst>
          </c:dPt>
          <c:dPt>
            <c:idx val="2"/>
            <c:invertIfNegative val="0"/>
            <c:bubble3D val="0"/>
            <c:extLst>
              <c:ext xmlns:c16="http://schemas.microsoft.com/office/drawing/2014/chart" uri="{C3380CC4-5D6E-409C-BE32-E72D297353CC}">
                <c16:uniqueId val="{00000002-9857-428E-A4A2-7EC5E17DA85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857-428E-A4A2-7EC5E17DA85A}"/>
            </c:ext>
          </c:extLst>
        </c:ser>
        <c:dLbls>
          <c:dLblPos val="outEnd"/>
          <c:showLegendKey val="0"/>
          <c:showVal val="1"/>
          <c:showCatName val="0"/>
          <c:showSerName val="0"/>
          <c:showPercent val="0"/>
          <c:showBubbleSize val="0"/>
        </c:dLbls>
        <c:gapWidth val="182"/>
        <c:axId val="1142917183"/>
        <c:axId val="1142921983"/>
      </c:barChart>
      <c:catAx>
        <c:axId val="1142917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42921983"/>
        <c:crosses val="autoZero"/>
        <c:auto val="1"/>
        <c:lblAlgn val="ctr"/>
        <c:lblOffset val="100"/>
        <c:noMultiLvlLbl val="0"/>
      </c:catAx>
      <c:valAx>
        <c:axId val="1142921983"/>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429171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[coffee_sales_dashboard.xlsx]CountryBarChart!TotalSales</c:name>
    <c:fmtId val="3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7A37"/>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FFF9F"/>
          </a:solidFill>
          <a:ln w="25400">
            <a:solidFill>
              <a:schemeClr val="bg1"/>
            </a:solidFill>
          </a:ln>
          <a:effectLst/>
        </c:spPr>
      </c:pivotFmt>
      <c:pivotFmt>
        <c:idx val="2"/>
        <c:spPr>
          <a:solidFill>
            <a:srgbClr val="00FE73"/>
          </a:solidFill>
          <a:ln w="25400">
            <a:solidFill>
              <a:schemeClr val="bg1"/>
            </a:solidFill>
          </a:ln>
          <a:effectLst/>
        </c:spPr>
      </c:pivotFmt>
      <c:pivotFmt>
        <c:idx val="3"/>
        <c:spPr>
          <a:solidFill>
            <a:srgbClr val="007A3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FE73"/>
          </a:solidFill>
          <a:ln w="25400">
            <a:solidFill>
              <a:schemeClr val="bg1"/>
            </a:solidFill>
          </a:ln>
          <a:effectLst/>
        </c:spPr>
      </c:pivotFmt>
      <c:pivotFmt>
        <c:idx val="5"/>
        <c:spPr>
          <a:solidFill>
            <a:srgbClr val="4FFF9F"/>
          </a:solidFill>
          <a:ln w="25400">
            <a:solidFill>
              <a:schemeClr val="bg1"/>
            </a:solidFill>
          </a:ln>
          <a:effectLst/>
        </c:spPr>
      </c:pivotFmt>
      <c:pivotFmt>
        <c:idx val="6"/>
        <c:spPr>
          <a:solidFill>
            <a:srgbClr val="007A37"/>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FE73"/>
          </a:solidFill>
          <a:ln w="25400">
            <a:solidFill>
              <a:schemeClr val="bg1"/>
            </a:solidFill>
          </a:ln>
          <a:effectLst/>
        </c:spPr>
      </c:pivotFmt>
      <c:pivotFmt>
        <c:idx val="8"/>
        <c:spPr>
          <a:solidFill>
            <a:srgbClr val="4FFF9F"/>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7A37"/>
            </a:solidFill>
            <a:ln w="25400">
              <a:solidFill>
                <a:schemeClr val="bg1"/>
              </a:solidFill>
            </a:ln>
            <a:effectLst/>
          </c:spPr>
          <c:invertIfNegative val="0"/>
          <c:dPt>
            <c:idx val="0"/>
            <c:invertIfNegative val="0"/>
            <c:bubble3D val="0"/>
            <c:spPr>
              <a:solidFill>
                <a:srgbClr val="00FE73"/>
              </a:solidFill>
              <a:ln w="25400">
                <a:solidFill>
                  <a:schemeClr val="bg1"/>
                </a:solidFill>
              </a:ln>
              <a:effectLst/>
            </c:spPr>
            <c:extLst>
              <c:ext xmlns:c16="http://schemas.microsoft.com/office/drawing/2014/chart" uri="{C3380CC4-5D6E-409C-BE32-E72D297353CC}">
                <c16:uniqueId val="{00000001-B1F6-42E1-955A-7FCE1D07A5E2}"/>
              </c:ext>
            </c:extLst>
          </c:dPt>
          <c:dPt>
            <c:idx val="1"/>
            <c:invertIfNegative val="0"/>
            <c:bubble3D val="0"/>
            <c:spPr>
              <a:solidFill>
                <a:srgbClr val="4FFF9F"/>
              </a:solidFill>
              <a:ln w="25400">
                <a:solidFill>
                  <a:schemeClr val="bg1"/>
                </a:solidFill>
              </a:ln>
              <a:effectLst/>
            </c:spPr>
            <c:extLst>
              <c:ext xmlns:c16="http://schemas.microsoft.com/office/drawing/2014/chart" uri="{C3380CC4-5D6E-409C-BE32-E72D297353CC}">
                <c16:uniqueId val="{00000003-B1F6-42E1-955A-7FCE1D07A5E2}"/>
              </c:ext>
            </c:extLst>
          </c:dPt>
          <c:cat>
            <c:strRef>
              <c:f>CountryBarChart!$A$4:$A$7</c:f>
              <c:strCache>
                <c:ptCount val="3"/>
                <c:pt idx="0">
                  <c:v>United Kingdom</c:v>
                </c:pt>
                <c:pt idx="1">
                  <c:v>Ireland</c:v>
                </c:pt>
                <c:pt idx="2">
                  <c:v>United States</c:v>
                </c:pt>
              </c:strCache>
            </c:strRef>
          </c:cat>
          <c:val>
            <c:numRef>
              <c:f>CountryBarChart!$B$4:$B$7</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1F6-42E1-955A-7FCE1D07A5E2}"/>
            </c:ext>
          </c:extLst>
        </c:ser>
        <c:dLbls>
          <c:showLegendKey val="0"/>
          <c:showVal val="0"/>
          <c:showCatName val="0"/>
          <c:showSerName val="0"/>
          <c:showPercent val="0"/>
          <c:showBubbleSize val="0"/>
        </c:dLbls>
        <c:gapWidth val="182"/>
        <c:axId val="1294181615"/>
        <c:axId val="1294184495"/>
      </c:barChart>
      <c:catAx>
        <c:axId val="1294181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94184495"/>
        <c:crosses val="autoZero"/>
        <c:auto val="1"/>
        <c:lblAlgn val="ctr"/>
        <c:lblOffset val="100"/>
        <c:noMultiLvlLbl val="0"/>
      </c:catAx>
      <c:valAx>
        <c:axId val="1294184495"/>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941816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6547</xdr:colOff>
      <xdr:row>0</xdr:row>
      <xdr:rowOff>57150</xdr:rowOff>
    </xdr:from>
    <xdr:to>
      <xdr:col>26</xdr:col>
      <xdr:colOff>11982</xdr:colOff>
      <xdr:row>5</xdr:row>
      <xdr:rowOff>0</xdr:rowOff>
    </xdr:to>
    <xdr:sp macro="" textlink="">
      <xdr:nvSpPr>
        <xdr:cNvPr id="2" name="Rectangle 1">
          <a:extLst>
            <a:ext uri="{FF2B5EF4-FFF2-40B4-BE49-F238E27FC236}">
              <a16:creationId xmlns:a16="http://schemas.microsoft.com/office/drawing/2014/main" id="{EC551F75-F33B-41CC-FE47-470AFB227BE2}"/>
            </a:ext>
          </a:extLst>
        </xdr:cNvPr>
        <xdr:cNvSpPr/>
      </xdr:nvSpPr>
      <xdr:spPr>
        <a:xfrm>
          <a:off x="120368" y="57150"/>
          <a:ext cx="14286944" cy="751576"/>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 SALES DASHBOARD</a:t>
          </a:r>
        </a:p>
      </xdr:txBody>
    </xdr:sp>
    <xdr:clientData/>
  </xdr:twoCellAnchor>
  <xdr:twoCellAnchor>
    <xdr:from>
      <xdr:col>0</xdr:col>
      <xdr:colOff>79857</xdr:colOff>
      <xdr:row>15</xdr:row>
      <xdr:rowOff>38253</xdr:rowOff>
    </xdr:from>
    <xdr:to>
      <xdr:col>14</xdr:col>
      <xdr:colOff>597647</xdr:colOff>
      <xdr:row>39</xdr:row>
      <xdr:rowOff>156359</xdr:rowOff>
    </xdr:to>
    <xdr:graphicFrame macro="">
      <xdr:nvGraphicFramePr>
        <xdr:cNvPr id="3" name="Chart 2">
          <a:extLst>
            <a:ext uri="{FF2B5EF4-FFF2-40B4-BE49-F238E27FC236}">
              <a16:creationId xmlns:a16="http://schemas.microsoft.com/office/drawing/2014/main" id="{29014EB7-6E65-40A5-94BF-D33409C90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98196</xdr:colOff>
      <xdr:row>5</xdr:row>
      <xdr:rowOff>52372</xdr:rowOff>
    </xdr:from>
    <xdr:to>
      <xdr:col>19</xdr:col>
      <xdr:colOff>274896</xdr:colOff>
      <xdr:row>14</xdr:row>
      <xdr:rowOff>153849</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54078CF2-C30B-4FD4-A5BB-0FCACF450B6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8196" y="863761"/>
              <a:ext cx="10313181" cy="179481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327318</xdr:colOff>
      <xdr:row>10</xdr:row>
      <xdr:rowOff>23680</xdr:rowOff>
    </xdr:from>
    <xdr:to>
      <xdr:col>22</xdr:col>
      <xdr:colOff>474205</xdr:colOff>
      <xdr:row>15</xdr:row>
      <xdr:rowOff>648</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C6A02D0-A0BA-46F4-82FD-5349902115F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463799" y="1775810"/>
              <a:ext cx="1981332" cy="917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346960</xdr:colOff>
      <xdr:row>5</xdr:row>
      <xdr:rowOff>52371</xdr:rowOff>
    </xdr:from>
    <xdr:to>
      <xdr:col>26</xdr:col>
      <xdr:colOff>11982</xdr:colOff>
      <xdr:row>9</xdr:row>
      <xdr:rowOff>153910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58989D24-E049-4A91-906D-3D18A509094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483441" y="863760"/>
              <a:ext cx="3945393" cy="854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508000</xdr:colOff>
      <xdr:row>10</xdr:row>
      <xdr:rowOff>27427</xdr:rowOff>
    </xdr:from>
    <xdr:to>
      <xdr:col>26</xdr:col>
      <xdr:colOff>23962</xdr:colOff>
      <xdr:row>15</xdr:row>
      <xdr:rowOff>3169</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5B614356-4F4A-4467-9001-7E3B301530D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478926" y="1779557"/>
              <a:ext cx="1961888" cy="9164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1802</xdr:colOff>
      <xdr:row>27</xdr:row>
      <xdr:rowOff>0</xdr:rowOff>
    </xdr:from>
    <xdr:to>
      <xdr:col>26</xdr:col>
      <xdr:colOff>31314</xdr:colOff>
      <xdr:row>40</xdr:row>
      <xdr:rowOff>0</xdr:rowOff>
    </xdr:to>
    <xdr:graphicFrame macro="">
      <xdr:nvGraphicFramePr>
        <xdr:cNvPr id="8" name="Chart 7">
          <a:extLst>
            <a:ext uri="{FF2B5EF4-FFF2-40B4-BE49-F238E27FC236}">
              <a16:creationId xmlns:a16="http://schemas.microsoft.com/office/drawing/2014/main" id="{C2E5A3A3-7B8A-4581-8A04-B04C0792B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10949</xdr:colOff>
      <xdr:row>15</xdr:row>
      <xdr:rowOff>38254</xdr:rowOff>
    </xdr:from>
    <xdr:to>
      <xdr:col>26</xdr:col>
      <xdr:colOff>38253</xdr:colOff>
      <xdr:row>26</xdr:row>
      <xdr:rowOff>122411</xdr:rowOff>
    </xdr:to>
    <xdr:graphicFrame macro="">
      <xdr:nvGraphicFramePr>
        <xdr:cNvPr id="9" name="Chart 8">
          <a:extLst>
            <a:ext uri="{FF2B5EF4-FFF2-40B4-BE49-F238E27FC236}">
              <a16:creationId xmlns:a16="http://schemas.microsoft.com/office/drawing/2014/main" id="{CCA05B4D-8B79-4E64-84C8-E616A8463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ma Alsubaie" refreshedDate="45933.728088194446" createdVersion="8" refreshedVersion="8" minRefreshableVersion="3" recordCount="1000" xr:uid="{ABC0CFB0-1695-4478-848B-6B382A02BDA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777877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62DE3D-2909-4E3D-B24B-68763D323CFF}"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1">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68"/>
  </dataFields>
  <chartFormats count="4">
    <chartFormat chart="20" format="9" series="1">
      <pivotArea type="data" outline="0" fieldPosition="0">
        <references count="2">
          <reference field="4294967294" count="1" selected="0">
            <x v="0"/>
          </reference>
          <reference field="13" count="1" selected="0">
            <x v="0"/>
          </reference>
        </references>
      </pivotArea>
    </chartFormat>
    <chartFormat chart="20" format="10" series="1">
      <pivotArea type="data" outline="0" fieldPosition="0">
        <references count="2">
          <reference field="4294967294" count="1" selected="0">
            <x v="0"/>
          </reference>
          <reference field="13" count="1" selected="0">
            <x v="1"/>
          </reference>
        </references>
      </pivotArea>
    </chartFormat>
    <chartFormat chart="20" format="11" series="1">
      <pivotArea type="data" outline="0" fieldPosition="0">
        <references count="2">
          <reference field="4294967294" count="1" selected="0">
            <x v="0"/>
          </reference>
          <reference field="13" count="1" selected="0">
            <x v="2"/>
          </reference>
        </references>
      </pivotArea>
    </chartFormat>
    <chartFormat chart="20"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558390-A15A-40F2-AB17-AEBAC7545D6E}"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1">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9"/>
  </dataFields>
  <chartFormats count="7">
    <chartFormat chart="16" format="4"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 chart="29" format="4">
      <pivotArea type="data" outline="0" fieldPosition="0">
        <references count="2">
          <reference field="4294967294" count="1" selected="0">
            <x v="0"/>
          </reference>
          <reference field="7" count="1" selected="0">
            <x v="1"/>
          </reference>
        </references>
      </pivotArea>
    </chartFormat>
    <chartFormat chart="29" format="5">
      <pivotArea type="data" outline="0" fieldPosition="0">
        <references count="2">
          <reference field="4294967294" count="1" selected="0">
            <x v="0"/>
          </reference>
          <reference field="7" count="1" selected="0">
            <x v="0"/>
          </reference>
        </references>
      </pivotArea>
    </chartFormat>
    <chartFormat chart="30" format="6" series="1">
      <pivotArea type="data" outline="0" fieldPosition="0">
        <references count="1">
          <reference field="4294967294" count="1" selected="0">
            <x v="0"/>
          </reference>
        </references>
      </pivotArea>
    </chartFormat>
    <chartFormat chart="30" format="7">
      <pivotArea type="data" outline="0" fieldPosition="0">
        <references count="2">
          <reference field="4294967294" count="1" selected="0">
            <x v="0"/>
          </reference>
          <reference field="7" count="1" selected="0">
            <x v="1"/>
          </reference>
        </references>
      </pivotArea>
    </chartFormat>
    <chartFormat chart="30"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FF9E8F-550E-4C91-B257-624AE456030B}"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7">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69"/>
  </dataFields>
  <chartFormats count="4">
    <chartFormat chart="16" format="4"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B85B45D-8035-4679-B07A-43F170E4BD4C}" sourceName="Size">
  <pivotTables>
    <pivotTable tabId="18" name="TotalSales"/>
    <pivotTable tabId="19" name="TotalSales"/>
    <pivotTable tabId="21" name="TotalSales"/>
  </pivotTables>
  <data>
    <tabular pivotCacheId="27778778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82EFC61-86E5-4F2D-BE79-FFC611340CA5}" sourceName="Roast Type Name">
  <pivotTables>
    <pivotTable tabId="18" name="TotalSales"/>
    <pivotTable tabId="19" name="TotalSales"/>
    <pivotTable tabId="21" name="TotalSales"/>
  </pivotTables>
  <data>
    <tabular pivotCacheId="27778778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DA11B33-FD87-4AD1-9AF4-E31BEEC57BA3}" sourceName="Loyalty Card">
  <pivotTables>
    <pivotTable tabId="18" name="TotalSales"/>
    <pivotTable tabId="19" name="TotalSales"/>
    <pivotTable tabId="21" name="TotalSales"/>
  </pivotTables>
  <data>
    <tabular pivotCacheId="27778778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F94E6C1-A279-4735-B8E2-E7CE8B707824}" cache="Slicer_Size" caption="Size" columnCount="2" style="Purple Slicer Style " rowHeight="241300"/>
  <slicer name="Roast Type Name" xr10:uid="{30661822-9F95-4B45-A6D6-FAD60DC8C605}" cache="Slicer_Roast_Type_Name" caption="Roast Type Name" columnCount="3" style="Purple Slicer Style " rowHeight="241300"/>
  <slicer name="Loyalty Card" xr10:uid="{2F398997-21A6-4057-832E-D121DA520084}" cache="Slicer_Loyalty_Card" caption="Loyalty Card" style="Purple Slicer Style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709E74-BD45-4684-B181-2770D60EE2DE}" name="Orders" displayName="Orders" ref="A1:P1001" totalsRowShown="0" headerRowDxfId="11">
  <autoFilter ref="A1:P1001" xr:uid="{92709E74-BD45-4684-B181-2770D60EE2DE}"/>
  <tableColumns count="16">
    <tableColumn id="1" xr3:uid="{9A21006A-DF56-4BC9-B940-1F0429E34FE6}" name="Order ID" dataDxfId="10"/>
    <tableColumn id="2" xr3:uid="{0647D17F-5FFC-43B4-85B6-59AB9301E3FD}" name="Order Date" dataDxfId="9"/>
    <tableColumn id="3" xr3:uid="{8CFC388D-C019-485B-BAD4-AA386031F0F8}" name="Customer ID" dataDxfId="8"/>
    <tableColumn id="4" xr3:uid="{12781A5E-5EA4-4B98-8266-F2ABBB9A243B}" name="Product ID"/>
    <tableColumn id="5" xr3:uid="{9B8005F1-0C3B-4AB0-ABD5-BF5F9788743A}" name="Quantity" dataDxfId="7"/>
    <tableColumn id="6" xr3:uid="{7A11D511-4617-4BAD-9223-D6FB188EEEF8}" name="Customer Name" dataDxfId="6">
      <calculatedColumnFormula>_xlfn.XLOOKUP(C2,customers!$A$2:$A$1001,customers!$B$2:$B$1001,,0)</calculatedColumnFormula>
    </tableColumn>
    <tableColumn id="7" xr3:uid="{8889F2F6-B2AD-4370-BB1A-B9AE37F3B33E}" name="Email" dataDxfId="5">
      <calculatedColumnFormula>IF(_xlfn.XLOOKUP(C2,customers!$A$1:$A$1001,customers!$C$1:$C$1001,,0)=0,"",_xlfn.XLOOKUP(C2,customers!$A$1:$A$1001,customers!$C$1:$C$1001,,0))</calculatedColumnFormula>
    </tableColumn>
    <tableColumn id="8" xr3:uid="{3002C0B1-08D0-4CDB-92BB-4357ED69018C}" name="Country" dataDxfId="4">
      <calculatedColumnFormula>_xlfn.XLOOKUP(C2,customers!$A$1:$A$1001,customers!$G$1:$G$1001,,0)</calculatedColumnFormula>
    </tableColumn>
    <tableColumn id="9" xr3:uid="{4F61D93B-367D-4D9E-A0E5-82B0B6747023}" name="Coffee Type">
      <calculatedColumnFormula>INDEX(products!$A$1:$G$49,MATCH(orders!$D2,products!$A$1:$A$49,0),MATCH(orders!I$1,products!$A$1:$G$1,0))</calculatedColumnFormula>
    </tableColumn>
    <tableColumn id="10" xr3:uid="{6D14402A-3163-463A-94A4-3C7D9D8D6405}" name="Roast Type">
      <calculatedColumnFormula>INDEX(products!$A$1:$G$49,MATCH(orders!$D2,products!$A$1:$A$49,0),MATCH(orders!J$1,products!$A$1:$G$1,0))</calculatedColumnFormula>
    </tableColumn>
    <tableColumn id="11" xr3:uid="{C51E20BF-9344-4F55-AE01-845366ED5ED6}" name="Size" dataDxfId="3">
      <calculatedColumnFormula>INDEX(products!$A$1:$G$49,MATCH(orders!$D2,products!$A$1:$A$49,0),MATCH(orders!K$1,products!$A$1:$G$1,0))</calculatedColumnFormula>
    </tableColumn>
    <tableColumn id="12" xr3:uid="{9C752AEA-4D48-4F92-9A5E-D8E961C06B47}" name="Unit Price" dataDxfId="2">
      <calculatedColumnFormula>INDEX(products!$A$1:$G$49,MATCH(orders!$D2,products!$A$1:$A$49,0),MATCH(orders!L$1,products!$A$1:$G$1,0))</calculatedColumnFormula>
    </tableColumn>
    <tableColumn id="13" xr3:uid="{C949AE41-ED7A-476A-9EE0-7787E082C803}" name="Sales" dataDxfId="1">
      <calculatedColumnFormula>L2*E2</calculatedColumnFormula>
    </tableColumn>
    <tableColumn id="14" xr3:uid="{000F11BE-F89F-4E5B-9168-1BE201AD5133}" name="Coffee Type Name">
      <calculatedColumnFormula>IF(I2="Rob","Robusta",IF(I2="Exc","Excelsa",IF(I2="Ara","Arabica",IF(I2="Lib","Liberica",""))))</calculatedColumnFormula>
    </tableColumn>
    <tableColumn id="15" xr3:uid="{9C22FA7B-1C2B-4EEE-B106-7F55FEAFE443}" name="Roast Type Name">
      <calculatedColumnFormula>IF(J2="M","Medium",IF(J2="L","Light",IF(J2="D","Dark","")))</calculatedColumnFormula>
    </tableColumn>
    <tableColumn id="16" xr3:uid="{2CA1A498-B978-4E34-BC08-7C6692B9E34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1A40DF2-BC04-4B57-B76D-8DAF07E46711}" sourceName="Order Date">
  <pivotTables>
    <pivotTable tabId="18" name="TotalSales"/>
    <pivotTable tabId="19" name="TotalSales"/>
    <pivotTable tabId="21" name="TotalSales"/>
  </pivotTables>
  <state minimalRefreshVersion="6" lastRefreshVersion="6" pivotCacheId="27778778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C01D3E4-1728-4CD7-94C4-5BFD7BB488AD}" cache="NativeTimeline_Order_Date" caption="Order Date" level="2" selectionLevel="2" scrollPosition="2019-12-1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53600-B9FB-44AB-AA32-235ABEE24124}">
  <dimension ref="A1"/>
  <sheetViews>
    <sheetView showGridLines="0" showRowColHeaders="0" tabSelected="1" zoomScale="54" workbookViewId="0">
      <selection activeCell="AC8" sqref="AC8"/>
    </sheetView>
  </sheetViews>
  <sheetFormatPr defaultRowHeight="14.5" x14ac:dyDescent="0.35"/>
  <cols>
    <col min="1" max="1" width="1.6328125" customWidth="1"/>
    <col min="16" max="16" width="1.6328125" customWidth="1"/>
    <col min="19" max="19"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E36BA-BB4F-424D-8CBA-53786EA090E1}">
  <dimension ref="A3:G53"/>
  <sheetViews>
    <sheetView zoomScale="59" zoomScaleNormal="85" workbookViewId="0">
      <selection activeCell="D7" sqref="D7"/>
    </sheetView>
  </sheetViews>
  <sheetFormatPr defaultRowHeight="14.5" x14ac:dyDescent="0.35"/>
  <cols>
    <col min="1" max="1" width="25.26953125" customWidth="1"/>
    <col min="2" max="2" width="22.90625" bestFit="1" customWidth="1"/>
    <col min="3" max="6" width="20.54296875" bestFit="1" customWidth="1"/>
    <col min="7" max="7" width="10.7265625" bestFit="1" customWidth="1"/>
  </cols>
  <sheetData>
    <row r="3" spans="1:7" x14ac:dyDescent="0.35">
      <c r="A3" s="6" t="s">
        <v>6221</v>
      </c>
      <c r="C3" s="6" t="s">
        <v>6196</v>
      </c>
    </row>
    <row r="4" spans="1:7" x14ac:dyDescent="0.35">
      <c r="A4" s="6" t="s">
        <v>6213</v>
      </c>
      <c r="B4" s="6" t="s">
        <v>6214</v>
      </c>
      <c r="C4" t="s">
        <v>6217</v>
      </c>
      <c r="D4" t="s">
        <v>6218</v>
      </c>
      <c r="E4" t="s">
        <v>6219</v>
      </c>
      <c r="F4" t="s">
        <v>6220</v>
      </c>
      <c r="G4" t="s">
        <v>6198</v>
      </c>
    </row>
    <row r="5" spans="1:7" x14ac:dyDescent="0.35">
      <c r="A5" t="s">
        <v>6222</v>
      </c>
      <c r="B5" t="s">
        <v>6201</v>
      </c>
      <c r="C5" s="7">
        <v>186.85499999999999</v>
      </c>
      <c r="D5" s="7">
        <v>305.97000000000003</v>
      </c>
      <c r="E5" s="7">
        <v>213.15999999999997</v>
      </c>
      <c r="F5" s="7">
        <v>123</v>
      </c>
      <c r="G5" s="7">
        <v>828.98500000000001</v>
      </c>
    </row>
    <row r="6" spans="1:7" x14ac:dyDescent="0.35">
      <c r="B6" t="s">
        <v>6202</v>
      </c>
      <c r="C6" s="7">
        <v>251.96499999999997</v>
      </c>
      <c r="D6" s="7">
        <v>129.46</v>
      </c>
      <c r="E6" s="7">
        <v>434.03999999999996</v>
      </c>
      <c r="F6" s="7">
        <v>171.93999999999997</v>
      </c>
      <c r="G6" s="7">
        <v>987.40499999999986</v>
      </c>
    </row>
    <row r="7" spans="1:7" x14ac:dyDescent="0.35">
      <c r="B7" t="s">
        <v>6203</v>
      </c>
      <c r="C7" s="7">
        <v>224.94499999999999</v>
      </c>
      <c r="D7" s="7">
        <v>349.12</v>
      </c>
      <c r="E7" s="7">
        <v>321.04000000000002</v>
      </c>
      <c r="F7" s="7">
        <v>126.035</v>
      </c>
      <c r="G7" s="7">
        <v>1021.14</v>
      </c>
    </row>
    <row r="8" spans="1:7" x14ac:dyDescent="0.35">
      <c r="B8" t="s">
        <v>6204</v>
      </c>
      <c r="C8" s="7">
        <v>307.12</v>
      </c>
      <c r="D8" s="7">
        <v>681.07499999999993</v>
      </c>
      <c r="E8" s="7">
        <v>533.70499999999993</v>
      </c>
      <c r="F8" s="7">
        <v>158.85</v>
      </c>
      <c r="G8" s="7">
        <v>1680.7499999999998</v>
      </c>
    </row>
    <row r="9" spans="1:7" x14ac:dyDescent="0.35">
      <c r="B9" t="s">
        <v>6205</v>
      </c>
      <c r="C9" s="7">
        <v>53.664999999999992</v>
      </c>
      <c r="D9" s="7">
        <v>83.025000000000006</v>
      </c>
      <c r="E9" s="7">
        <v>193.83499999999998</v>
      </c>
      <c r="F9" s="7">
        <v>68.039999999999992</v>
      </c>
      <c r="G9" s="7">
        <v>398.56499999999994</v>
      </c>
    </row>
    <row r="10" spans="1:7" x14ac:dyDescent="0.35">
      <c r="B10" t="s">
        <v>6206</v>
      </c>
      <c r="C10" s="7">
        <v>163.01999999999998</v>
      </c>
      <c r="D10" s="7">
        <v>678.3599999999999</v>
      </c>
      <c r="E10" s="7">
        <v>171.04500000000002</v>
      </c>
      <c r="F10" s="7">
        <v>372.255</v>
      </c>
      <c r="G10" s="7">
        <v>1384.6799999999998</v>
      </c>
    </row>
    <row r="11" spans="1:7" x14ac:dyDescent="0.35">
      <c r="B11" t="s">
        <v>6207</v>
      </c>
      <c r="C11" s="7">
        <v>345.02</v>
      </c>
      <c r="D11" s="7">
        <v>273.86999999999995</v>
      </c>
      <c r="E11" s="7">
        <v>184.12999999999997</v>
      </c>
      <c r="F11" s="7">
        <v>201.11499999999998</v>
      </c>
      <c r="G11" s="7">
        <v>1004.1349999999999</v>
      </c>
    </row>
    <row r="12" spans="1:7" x14ac:dyDescent="0.35">
      <c r="B12" t="s">
        <v>6208</v>
      </c>
      <c r="C12" s="7">
        <v>334.89</v>
      </c>
      <c r="D12" s="7">
        <v>70.95</v>
      </c>
      <c r="E12" s="7">
        <v>134.23000000000002</v>
      </c>
      <c r="F12" s="7">
        <v>166.27499999999998</v>
      </c>
      <c r="G12" s="7">
        <v>706.34499999999991</v>
      </c>
    </row>
    <row r="13" spans="1:7" x14ac:dyDescent="0.35">
      <c r="B13" t="s">
        <v>6209</v>
      </c>
      <c r="C13" s="7">
        <v>178.70999999999998</v>
      </c>
      <c r="D13" s="7">
        <v>166.1</v>
      </c>
      <c r="E13" s="7">
        <v>439.30999999999995</v>
      </c>
      <c r="F13" s="7">
        <v>492.9</v>
      </c>
      <c r="G13" s="7">
        <v>1277.02</v>
      </c>
    </row>
    <row r="14" spans="1:7" x14ac:dyDescent="0.35">
      <c r="B14" t="s">
        <v>6210</v>
      </c>
      <c r="C14" s="7">
        <v>301.98500000000001</v>
      </c>
      <c r="D14" s="7">
        <v>153.76499999999999</v>
      </c>
      <c r="E14" s="7">
        <v>215.55499999999998</v>
      </c>
      <c r="F14" s="7">
        <v>213.66499999999999</v>
      </c>
      <c r="G14" s="7">
        <v>884.96999999999991</v>
      </c>
    </row>
    <row r="15" spans="1:7" x14ac:dyDescent="0.35">
      <c r="B15" t="s">
        <v>6211</v>
      </c>
      <c r="C15" s="7">
        <v>312.83499999999998</v>
      </c>
      <c r="D15" s="7">
        <v>63.249999999999993</v>
      </c>
      <c r="E15" s="7">
        <v>350.89500000000004</v>
      </c>
      <c r="F15" s="7">
        <v>96.405000000000001</v>
      </c>
      <c r="G15" s="7">
        <v>823.38499999999999</v>
      </c>
    </row>
    <row r="16" spans="1:7" x14ac:dyDescent="0.35">
      <c r="B16" t="s">
        <v>6212</v>
      </c>
      <c r="C16" s="7">
        <v>265.62</v>
      </c>
      <c r="D16" s="7">
        <v>526.51499999999987</v>
      </c>
      <c r="E16" s="7">
        <v>187.06</v>
      </c>
      <c r="F16" s="7">
        <v>210.58999999999997</v>
      </c>
      <c r="G16" s="7">
        <v>1189.7849999999999</v>
      </c>
    </row>
    <row r="17" spans="1:7" x14ac:dyDescent="0.35">
      <c r="A17" t="s">
        <v>6223</v>
      </c>
      <c r="C17" s="7">
        <v>2926.63</v>
      </c>
      <c r="D17" s="7">
        <v>3481.4599999999996</v>
      </c>
      <c r="E17" s="7">
        <v>3378.0049999999997</v>
      </c>
      <c r="F17" s="7">
        <v>2401.0700000000002</v>
      </c>
      <c r="G17" s="7">
        <v>12187.164999999999</v>
      </c>
    </row>
    <row r="18" spans="1:7" x14ac:dyDescent="0.35">
      <c r="A18" t="s">
        <v>6224</v>
      </c>
      <c r="B18" t="s">
        <v>6201</v>
      </c>
      <c r="C18" s="7">
        <v>47.25</v>
      </c>
      <c r="D18" s="7">
        <v>65.805000000000007</v>
      </c>
      <c r="E18" s="7">
        <v>274.67500000000001</v>
      </c>
      <c r="F18" s="7">
        <v>179.22</v>
      </c>
      <c r="G18" s="7">
        <v>566.95000000000005</v>
      </c>
    </row>
    <row r="19" spans="1:7" x14ac:dyDescent="0.35">
      <c r="B19" t="s">
        <v>6202</v>
      </c>
      <c r="C19" s="7">
        <v>745.44999999999993</v>
      </c>
      <c r="D19" s="7">
        <v>428.88499999999999</v>
      </c>
      <c r="E19" s="7">
        <v>194.17499999999998</v>
      </c>
      <c r="F19" s="7">
        <v>429.82999999999993</v>
      </c>
      <c r="G19" s="7">
        <v>1798.34</v>
      </c>
    </row>
    <row r="20" spans="1:7" x14ac:dyDescent="0.35">
      <c r="B20" t="s">
        <v>6203</v>
      </c>
      <c r="C20" s="7">
        <v>130.47</v>
      </c>
      <c r="D20" s="7">
        <v>271.48500000000001</v>
      </c>
      <c r="E20" s="7">
        <v>281.20499999999998</v>
      </c>
      <c r="F20" s="7">
        <v>231.63000000000002</v>
      </c>
      <c r="G20" s="7">
        <v>914.79000000000008</v>
      </c>
    </row>
    <row r="21" spans="1:7" x14ac:dyDescent="0.35">
      <c r="B21" t="s">
        <v>6204</v>
      </c>
      <c r="C21" s="7">
        <v>27</v>
      </c>
      <c r="D21" s="7">
        <v>347.26</v>
      </c>
      <c r="E21" s="7">
        <v>147.51</v>
      </c>
      <c r="F21" s="7">
        <v>240.04</v>
      </c>
      <c r="G21" s="7">
        <v>761.81</v>
      </c>
    </row>
    <row r="22" spans="1:7" x14ac:dyDescent="0.35">
      <c r="B22" t="s">
        <v>6205</v>
      </c>
      <c r="C22" s="7">
        <v>255.11499999999995</v>
      </c>
      <c r="D22" s="7">
        <v>541.73</v>
      </c>
      <c r="E22" s="7">
        <v>83.43</v>
      </c>
      <c r="F22" s="7">
        <v>59.079999999999991</v>
      </c>
      <c r="G22" s="7">
        <v>939.35500000000013</v>
      </c>
    </row>
    <row r="23" spans="1:7" x14ac:dyDescent="0.35">
      <c r="B23" t="s">
        <v>6206</v>
      </c>
      <c r="C23" s="7">
        <v>584.78999999999985</v>
      </c>
      <c r="D23" s="7">
        <v>357.42999999999995</v>
      </c>
      <c r="E23" s="7">
        <v>355.34</v>
      </c>
      <c r="F23" s="7">
        <v>140.88</v>
      </c>
      <c r="G23" s="7">
        <v>1438.4399999999996</v>
      </c>
    </row>
    <row r="24" spans="1:7" x14ac:dyDescent="0.35">
      <c r="B24" t="s">
        <v>6207</v>
      </c>
      <c r="C24" s="7">
        <v>430.62</v>
      </c>
      <c r="D24" s="7">
        <v>227.42500000000001</v>
      </c>
      <c r="E24" s="7">
        <v>236.315</v>
      </c>
      <c r="F24" s="7">
        <v>414.58499999999992</v>
      </c>
      <c r="G24" s="7">
        <v>1308.9450000000002</v>
      </c>
    </row>
    <row r="25" spans="1:7" x14ac:dyDescent="0.35">
      <c r="B25" t="s">
        <v>6208</v>
      </c>
      <c r="C25" s="7">
        <v>22.5</v>
      </c>
      <c r="D25" s="7">
        <v>77.72</v>
      </c>
      <c r="E25" s="7">
        <v>60.5</v>
      </c>
      <c r="F25" s="7">
        <v>139.67999999999998</v>
      </c>
      <c r="G25" s="7">
        <v>300.39999999999998</v>
      </c>
    </row>
    <row r="26" spans="1:7" x14ac:dyDescent="0.35">
      <c r="B26" t="s">
        <v>6209</v>
      </c>
      <c r="C26" s="7">
        <v>126.14999999999999</v>
      </c>
      <c r="D26" s="7">
        <v>195.11</v>
      </c>
      <c r="E26" s="7">
        <v>89.13</v>
      </c>
      <c r="F26" s="7">
        <v>302.65999999999997</v>
      </c>
      <c r="G26" s="7">
        <v>713.05</v>
      </c>
    </row>
    <row r="27" spans="1:7" x14ac:dyDescent="0.35">
      <c r="B27" t="s">
        <v>6210</v>
      </c>
      <c r="C27" s="7">
        <v>376.03</v>
      </c>
      <c r="D27" s="7">
        <v>523.24</v>
      </c>
      <c r="E27" s="7">
        <v>440.96499999999997</v>
      </c>
      <c r="F27" s="7">
        <v>174.46999999999997</v>
      </c>
      <c r="G27" s="7">
        <v>1514.7049999999999</v>
      </c>
    </row>
    <row r="28" spans="1:7" x14ac:dyDescent="0.35">
      <c r="B28" t="s">
        <v>6211</v>
      </c>
      <c r="C28" s="7">
        <v>515.17999999999995</v>
      </c>
      <c r="D28" s="7">
        <v>142.56</v>
      </c>
      <c r="E28" s="7">
        <v>347.03999999999996</v>
      </c>
      <c r="F28" s="7">
        <v>104.08499999999999</v>
      </c>
      <c r="G28" s="7">
        <v>1108.865</v>
      </c>
    </row>
    <row r="29" spans="1:7" x14ac:dyDescent="0.35">
      <c r="B29" t="s">
        <v>6212</v>
      </c>
      <c r="C29" s="7">
        <v>95.859999999999985</v>
      </c>
      <c r="D29" s="7">
        <v>484.76</v>
      </c>
      <c r="E29" s="7">
        <v>94.17</v>
      </c>
      <c r="F29" s="7">
        <v>77.10499999999999</v>
      </c>
      <c r="G29" s="7">
        <v>751.89499999999998</v>
      </c>
    </row>
    <row r="30" spans="1:7" x14ac:dyDescent="0.35">
      <c r="A30" t="s">
        <v>6225</v>
      </c>
      <c r="C30" s="7">
        <v>3356.415</v>
      </c>
      <c r="D30" s="7">
        <v>3663.41</v>
      </c>
      <c r="E30" s="7">
        <v>2604.4550000000004</v>
      </c>
      <c r="F30" s="7">
        <v>2493.2649999999999</v>
      </c>
      <c r="G30" s="7">
        <v>12117.544999999998</v>
      </c>
    </row>
    <row r="31" spans="1:7" x14ac:dyDescent="0.35">
      <c r="A31" t="s">
        <v>6199</v>
      </c>
      <c r="B31" t="s">
        <v>6201</v>
      </c>
      <c r="C31" s="7">
        <v>258.34500000000003</v>
      </c>
      <c r="D31" s="7">
        <v>139.625</v>
      </c>
      <c r="E31" s="7">
        <v>279.52000000000004</v>
      </c>
      <c r="F31" s="7">
        <v>160.19499999999999</v>
      </c>
      <c r="G31" s="7">
        <v>837.68499999999995</v>
      </c>
    </row>
    <row r="32" spans="1:7" x14ac:dyDescent="0.35">
      <c r="B32" t="s">
        <v>6202</v>
      </c>
      <c r="C32" s="7">
        <v>342.2</v>
      </c>
      <c r="D32" s="7">
        <v>284.24999999999994</v>
      </c>
      <c r="E32" s="7">
        <v>251.83</v>
      </c>
      <c r="F32" s="7">
        <v>80.550000000000011</v>
      </c>
      <c r="G32" s="7">
        <v>958.82999999999993</v>
      </c>
    </row>
    <row r="33" spans="1:7" x14ac:dyDescent="0.35">
      <c r="B33" t="s">
        <v>6203</v>
      </c>
      <c r="C33" s="7">
        <v>418.30499999999989</v>
      </c>
      <c r="D33" s="7">
        <v>468.125</v>
      </c>
      <c r="E33" s="7">
        <v>405.05500000000006</v>
      </c>
      <c r="F33" s="7">
        <v>253.15499999999997</v>
      </c>
      <c r="G33" s="7">
        <v>1544.6399999999999</v>
      </c>
    </row>
    <row r="34" spans="1:7" x14ac:dyDescent="0.35">
      <c r="B34" t="s">
        <v>6204</v>
      </c>
      <c r="C34" s="7">
        <v>102.32999999999998</v>
      </c>
      <c r="D34" s="7">
        <v>242.14000000000001</v>
      </c>
      <c r="E34" s="7">
        <v>554.875</v>
      </c>
      <c r="F34" s="7">
        <v>106.23999999999998</v>
      </c>
      <c r="G34" s="7">
        <v>1005.585</v>
      </c>
    </row>
    <row r="35" spans="1:7" x14ac:dyDescent="0.35">
      <c r="B35" t="s">
        <v>6205</v>
      </c>
      <c r="C35" s="7">
        <v>234.71999999999997</v>
      </c>
      <c r="D35" s="7">
        <v>133.08000000000001</v>
      </c>
      <c r="E35" s="7">
        <v>267.2</v>
      </c>
      <c r="F35" s="7">
        <v>272.68999999999994</v>
      </c>
      <c r="G35" s="7">
        <v>907.68999999999994</v>
      </c>
    </row>
    <row r="36" spans="1:7" x14ac:dyDescent="0.35">
      <c r="B36" t="s">
        <v>6206</v>
      </c>
      <c r="C36" s="7">
        <v>430.39</v>
      </c>
      <c r="D36" s="7">
        <v>136.20500000000001</v>
      </c>
      <c r="E36" s="7">
        <v>209.6</v>
      </c>
      <c r="F36" s="7">
        <v>88.334999999999994</v>
      </c>
      <c r="G36" s="7">
        <v>864.53000000000009</v>
      </c>
    </row>
    <row r="37" spans="1:7" x14ac:dyDescent="0.35">
      <c r="B37" t="s">
        <v>6207</v>
      </c>
      <c r="C37" s="7">
        <v>109.005</v>
      </c>
      <c r="D37" s="7">
        <v>393.57499999999999</v>
      </c>
      <c r="E37" s="7">
        <v>61.034999999999997</v>
      </c>
      <c r="F37" s="7">
        <v>199.48999999999998</v>
      </c>
      <c r="G37" s="7">
        <v>763.10500000000002</v>
      </c>
    </row>
    <row r="38" spans="1:7" x14ac:dyDescent="0.35">
      <c r="B38" t="s">
        <v>6208</v>
      </c>
      <c r="C38" s="7">
        <v>287.52499999999998</v>
      </c>
      <c r="D38" s="7">
        <v>288.67</v>
      </c>
      <c r="E38" s="7">
        <v>125.58</v>
      </c>
      <c r="F38" s="7">
        <v>374.13499999999999</v>
      </c>
      <c r="G38" s="7">
        <v>1075.9099999999999</v>
      </c>
    </row>
    <row r="39" spans="1:7" x14ac:dyDescent="0.35">
      <c r="B39" t="s">
        <v>6209</v>
      </c>
      <c r="C39" s="7">
        <v>840.92999999999984</v>
      </c>
      <c r="D39" s="7">
        <v>409.875</v>
      </c>
      <c r="E39" s="7">
        <v>171.32999999999998</v>
      </c>
      <c r="F39" s="7">
        <v>221.43999999999997</v>
      </c>
      <c r="G39" s="7">
        <v>1643.5749999999998</v>
      </c>
    </row>
    <row r="40" spans="1:7" x14ac:dyDescent="0.35">
      <c r="B40" t="s">
        <v>6210</v>
      </c>
      <c r="C40" s="7">
        <v>299.07</v>
      </c>
      <c r="D40" s="7">
        <v>260.32499999999999</v>
      </c>
      <c r="E40" s="7">
        <v>584.64</v>
      </c>
      <c r="F40" s="7">
        <v>256.36500000000001</v>
      </c>
      <c r="G40" s="7">
        <v>1400.3999999999999</v>
      </c>
    </row>
    <row r="41" spans="1:7" x14ac:dyDescent="0.35">
      <c r="B41" t="s">
        <v>6211</v>
      </c>
      <c r="C41" s="7">
        <v>323.32499999999999</v>
      </c>
      <c r="D41" s="7">
        <v>565.57000000000005</v>
      </c>
      <c r="E41" s="7">
        <v>537.80999999999995</v>
      </c>
      <c r="F41" s="7">
        <v>189.47499999999999</v>
      </c>
      <c r="G41" s="7">
        <v>1616.1799999999998</v>
      </c>
    </row>
    <row r="42" spans="1:7" x14ac:dyDescent="0.35">
      <c r="B42" t="s">
        <v>6212</v>
      </c>
      <c r="C42" s="7">
        <v>399.48499999999996</v>
      </c>
      <c r="D42" s="7">
        <v>148.19999999999999</v>
      </c>
      <c r="E42" s="7">
        <v>388.21999999999997</v>
      </c>
      <c r="F42" s="7">
        <v>212.07499999999999</v>
      </c>
      <c r="G42" s="7">
        <v>1147.98</v>
      </c>
    </row>
    <row r="43" spans="1:7" x14ac:dyDescent="0.35">
      <c r="A43" t="s">
        <v>6215</v>
      </c>
      <c r="C43" s="7">
        <v>4045.63</v>
      </c>
      <c r="D43" s="7">
        <v>3469.64</v>
      </c>
      <c r="E43" s="7">
        <v>3836.6949999999997</v>
      </c>
      <c r="F43" s="7">
        <v>2414.145</v>
      </c>
      <c r="G43" s="7">
        <v>13766.109999999999</v>
      </c>
    </row>
    <row r="44" spans="1:7" x14ac:dyDescent="0.35">
      <c r="A44" t="s">
        <v>6200</v>
      </c>
      <c r="B44" t="s">
        <v>6201</v>
      </c>
      <c r="C44" s="7">
        <v>112.69499999999999</v>
      </c>
      <c r="D44" s="7">
        <v>166.32</v>
      </c>
      <c r="E44" s="7">
        <v>843.71499999999992</v>
      </c>
      <c r="F44" s="7">
        <v>146.685</v>
      </c>
      <c r="G44" s="7">
        <v>1269.415</v>
      </c>
    </row>
    <row r="45" spans="1:7" x14ac:dyDescent="0.35">
      <c r="B45" t="s">
        <v>6202</v>
      </c>
      <c r="C45" s="7">
        <v>114.87999999999998</v>
      </c>
      <c r="D45" s="7">
        <v>133.815</v>
      </c>
      <c r="E45" s="7">
        <v>91.175000000000011</v>
      </c>
      <c r="F45" s="7">
        <v>53.759999999999991</v>
      </c>
      <c r="G45" s="7">
        <v>393.63</v>
      </c>
    </row>
    <row r="46" spans="1:7" x14ac:dyDescent="0.35">
      <c r="B46" t="s">
        <v>6203</v>
      </c>
      <c r="C46" s="7">
        <v>277.76</v>
      </c>
      <c r="D46" s="7">
        <v>175.41</v>
      </c>
      <c r="E46" s="7">
        <v>462.50999999999993</v>
      </c>
      <c r="F46" s="7">
        <v>399.52499999999998</v>
      </c>
      <c r="G46" s="7">
        <v>1315.2049999999999</v>
      </c>
    </row>
    <row r="47" spans="1:7" x14ac:dyDescent="0.35">
      <c r="B47" t="s">
        <v>6204</v>
      </c>
      <c r="C47" s="7">
        <v>197.89499999999998</v>
      </c>
      <c r="D47" s="7">
        <v>289.755</v>
      </c>
      <c r="E47" s="7">
        <v>88.545000000000002</v>
      </c>
      <c r="F47" s="7">
        <v>200.25499999999997</v>
      </c>
      <c r="G47" s="7">
        <v>776.44999999999993</v>
      </c>
    </row>
    <row r="48" spans="1:7" x14ac:dyDescent="0.35">
      <c r="B48" t="s">
        <v>6205</v>
      </c>
      <c r="C48" s="7">
        <v>193.11499999999998</v>
      </c>
      <c r="D48" s="7">
        <v>212.49499999999998</v>
      </c>
      <c r="E48" s="7">
        <v>292.29000000000002</v>
      </c>
      <c r="F48" s="7">
        <v>304.46999999999997</v>
      </c>
      <c r="G48" s="7">
        <v>1002.3699999999999</v>
      </c>
    </row>
    <row r="49" spans="1:7" x14ac:dyDescent="0.35">
      <c r="B49" t="s">
        <v>6206</v>
      </c>
      <c r="C49" s="7">
        <v>179.79</v>
      </c>
      <c r="D49" s="7">
        <v>426.2</v>
      </c>
      <c r="E49" s="7">
        <v>170.08999999999997</v>
      </c>
      <c r="F49" s="7">
        <v>379.31</v>
      </c>
      <c r="G49" s="7">
        <v>1155.3899999999999</v>
      </c>
    </row>
    <row r="50" spans="1:7" x14ac:dyDescent="0.35">
      <c r="B50" t="s">
        <v>6207</v>
      </c>
      <c r="C50" s="7">
        <v>247.28999999999996</v>
      </c>
      <c r="D50" s="7">
        <v>246.685</v>
      </c>
      <c r="E50" s="7">
        <v>271.05499999999995</v>
      </c>
      <c r="F50" s="7">
        <v>141.69999999999999</v>
      </c>
      <c r="G50" s="7">
        <v>906.73</v>
      </c>
    </row>
    <row r="51" spans="1:7" x14ac:dyDescent="0.35">
      <c r="B51" t="s">
        <v>6208</v>
      </c>
      <c r="C51" s="7">
        <v>116.39499999999998</v>
      </c>
      <c r="D51" s="7">
        <v>41.25</v>
      </c>
      <c r="E51" s="7">
        <v>15.54</v>
      </c>
      <c r="F51" s="7">
        <v>71.06</v>
      </c>
      <c r="G51" s="7">
        <v>244.24499999999998</v>
      </c>
    </row>
    <row r="52" spans="1:7" x14ac:dyDescent="0.35">
      <c r="A52" t="s">
        <v>6216</v>
      </c>
      <c r="C52" s="7">
        <v>1439.82</v>
      </c>
      <c r="D52" s="7">
        <v>1691.9299999999998</v>
      </c>
      <c r="E52" s="7">
        <v>2234.9199999999996</v>
      </c>
      <c r="F52" s="7">
        <v>1696.7649999999999</v>
      </c>
      <c r="G52" s="7">
        <v>7063.4349999999986</v>
      </c>
    </row>
    <row r="53" spans="1:7" x14ac:dyDescent="0.35">
      <c r="A53" t="s">
        <v>6198</v>
      </c>
      <c r="C53" s="7">
        <v>11768.495000000003</v>
      </c>
      <c r="D53" s="7">
        <v>12306.440000000002</v>
      </c>
      <c r="E53" s="7">
        <v>12054.075000000003</v>
      </c>
      <c r="F53" s="7">
        <v>9005.244999999999</v>
      </c>
      <c r="G53" s="7">
        <v>45134.255000000005</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78F81-9D57-45E6-9FCB-4F40465DB808}">
  <dimension ref="A3:B7"/>
  <sheetViews>
    <sheetView zoomScale="72" zoomScaleNormal="72" workbookViewId="0">
      <selection activeCell="M18" sqref="M18"/>
    </sheetView>
  </sheetViews>
  <sheetFormatPr defaultRowHeight="14.5" x14ac:dyDescent="0.35"/>
  <cols>
    <col min="1" max="1" width="14.1796875" bestFit="1" customWidth="1"/>
    <col min="2" max="2" width="11.7265625" bestFit="1" customWidth="1"/>
    <col min="3" max="5" width="19.81640625" bestFit="1" customWidth="1"/>
    <col min="6" max="7" width="11.08984375" bestFit="1" customWidth="1"/>
  </cols>
  <sheetData>
    <row r="3" spans="1:2" x14ac:dyDescent="0.35">
      <c r="A3" s="6" t="s">
        <v>7</v>
      </c>
      <c r="B3" t="s">
        <v>6221</v>
      </c>
    </row>
    <row r="4" spans="1:2" x14ac:dyDescent="0.35">
      <c r="A4" t="s">
        <v>28</v>
      </c>
      <c r="B4" s="8">
        <v>2798.5050000000001</v>
      </c>
    </row>
    <row r="5" spans="1:2" x14ac:dyDescent="0.35">
      <c r="A5" t="s">
        <v>318</v>
      </c>
      <c r="B5" s="8">
        <v>6696.8649999999989</v>
      </c>
    </row>
    <row r="6" spans="1:2" x14ac:dyDescent="0.35">
      <c r="A6" t="s">
        <v>19</v>
      </c>
      <c r="B6" s="8">
        <v>35638.88499999998</v>
      </c>
    </row>
    <row r="7" spans="1:2" x14ac:dyDescent="0.35">
      <c r="A7" t="s">
        <v>6198</v>
      </c>
      <c r="B7" s="8">
        <v>45134.254999999976</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EA8E9-CFEA-40FE-A09A-9CF84716D7B0}">
  <dimension ref="A3:B9"/>
  <sheetViews>
    <sheetView zoomScale="72" zoomScaleNormal="85" workbookViewId="0">
      <selection activeCell="E24" sqref="E24"/>
    </sheetView>
  </sheetViews>
  <sheetFormatPr defaultRowHeight="14.5" x14ac:dyDescent="0.35"/>
  <cols>
    <col min="1" max="1" width="17.90625" bestFit="1" customWidth="1"/>
    <col min="2" max="2" width="11.7265625" bestFit="1" customWidth="1"/>
    <col min="3" max="5" width="19.81640625" bestFit="1" customWidth="1"/>
    <col min="6" max="7" width="11.08984375" bestFit="1" customWidth="1"/>
  </cols>
  <sheetData>
    <row r="3" spans="1:2" x14ac:dyDescent="0.35">
      <c r="A3" s="6" t="s">
        <v>4</v>
      </c>
      <c r="B3" t="s">
        <v>6221</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row r="9" spans="1:2" x14ac:dyDescent="0.35">
      <c r="A9" t="s">
        <v>6198</v>
      </c>
      <c r="B9" s="8">
        <v>1472.9099999999999</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62" zoomScaleNormal="115" workbookViewId="0">
      <selection activeCell="P3" sqref="P3"/>
    </sheetView>
  </sheetViews>
  <sheetFormatPr defaultRowHeight="14.5" x14ac:dyDescent="0.35"/>
  <cols>
    <col min="1" max="1" width="16.54296875" bestFit="1" customWidth="1"/>
    <col min="2" max="2" width="12" customWidth="1"/>
    <col min="3" max="3" width="17.453125" bestFit="1" customWidth="1"/>
    <col min="4" max="4" width="11.36328125" customWidth="1"/>
    <col min="5" max="5" width="9.90625" customWidth="1"/>
    <col min="6" max="6" width="22.1796875" bestFit="1" customWidth="1"/>
    <col min="7" max="7" width="36.1796875" bestFit="1" customWidth="1"/>
    <col min="8" max="8" width="11.81640625" bestFit="1" customWidth="1"/>
    <col min="9" max="9" width="12.54296875" customWidth="1"/>
    <col min="10" max="10" width="11.7265625" customWidth="1"/>
    <col min="11" max="11" width="5.81640625" customWidth="1"/>
    <col min="12" max="12" width="10.7265625" customWidth="1"/>
    <col min="13" max="13" width="8.6328125" bestFit="1" customWidth="1"/>
    <col min="14" max="14" width="18" customWidth="1"/>
    <col min="15" max="15" width="17.179687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_xlfn.XLOOKUP(C2,customers!$A$2:$A$1001,customers!$B$2:$B$1001,,0)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_xlfn.XLOOKUP(C3,customers!$A$2:$A$1001,customers!$B$2:$B$1001,,0)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_xlfn.XLOOKUP(C4,customers!$A$2:$A$1001,customers!$B$2:$B$1001,,0)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_xlfn.XLOOKUP(C5,customers!$A$2:$A$1001,customers!$B$2:$B$1001,,0)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_xlfn.XLOOKUP(C6,customers!$A$2:$A$1001,customers!$B$2:$B$1001,,0)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_xlfn.XLOOKUP(C7,customers!$A$2:$A$1001,customers!$B$2:$B$1001,,0)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_xlfn.XLOOKUP(C8,customers!$A$2:$A$1001,customers!$B$2:$B$1001,,0)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_xlfn.XLOOKUP(C9,customers!$A$2:$A$1001,customers!$B$2:$B$1001,,0)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_xlfn.XLOOKUP(C10,customers!$A$2:$A$1001,customers!$B$2:$B$1001,,0)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_xlfn.XLOOKUP(C11,customers!$A$2:$A$1001,customers!$B$2:$B$1001,,0)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_xlfn.XLOOKUP(C12,customers!$A$2:$A$1001,customers!$B$2:$B$1001,,0)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_xlfn.XLOOKUP(C13,customers!$A$2:$A$1001,customers!$B$2:$B$1001,,0)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_xlfn.XLOOKUP(C14,customers!$A$2:$A$1001,customers!$B$2:$B$1001,,0)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_xlfn.XLOOKUP(C15,customers!$A$2:$A$1001,customers!$B$2:$B$1001,,0)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_xlfn.XLOOKUP(C16,customers!$A$2:$A$1001,customers!$B$2:$B$1001,,0)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_xlfn.XLOOKUP(C17,customers!$A$2:$A$1001,customers!$B$2:$B$1001,,0)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_xlfn.XLOOKUP(C18,customers!$A$2:$A$1001,customers!$B$2:$B$1001,,0)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_xlfn.XLOOKUP(C19,customers!$A$2:$A$1001,customers!$B$2:$B$1001,,0)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_xlfn.XLOOKUP(C20,customers!$A$2:$A$1001,customers!$B$2:$B$1001,,0)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_xlfn.XLOOKUP(C21,customers!$A$2:$A$1001,customers!$B$2:$B$1001,,0)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_xlfn.XLOOKUP(C22,customers!$A$2:$A$1001,customers!$B$2:$B$1001,,0)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_xlfn.XLOOKUP(C23,customers!$A$2:$A$1001,customers!$B$2:$B$1001,,0)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_xlfn.XLOOKUP(C24,customers!$A$2:$A$1001,customers!$B$2:$B$1001,,0)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_xlfn.XLOOKUP(C25,customers!$A$2:$A$1001,customers!$B$2:$B$1001,,0)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_xlfn.XLOOKUP(C26,customers!$A$2:$A$1001,customers!$B$2:$B$1001,,0)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_xlfn.XLOOKUP(C27,customers!$A$2:$A$1001,customers!$B$2:$B$1001,,0)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_xlfn.XLOOKUP(C28,customers!$A$2:$A$1001,customers!$B$2:$B$1001,,0)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_xlfn.XLOOKUP(C29,customers!$A$2:$A$1001,customers!$B$2:$B$1001,,0)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_xlfn.XLOOKUP(C30,customers!$A$2:$A$1001,customers!$B$2:$B$1001,,0)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_xlfn.XLOOKUP(C31,customers!$A$2:$A$1001,customers!$B$2:$B$1001,,0)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_xlfn.XLOOKUP(C32,customers!$A$2:$A$1001,customers!$B$2:$B$1001,,0)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_xlfn.XLOOKUP(C33,customers!$A$2:$A$1001,customers!$B$2:$B$1001,,0)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_xlfn.XLOOKUP(C34,customers!$A$2:$A$1001,customers!$B$2:$B$1001,,0)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_xlfn.XLOOKUP(C35,customers!$A$2:$A$1001,customers!$B$2:$B$1001,,0)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_xlfn.XLOOKUP(C36,customers!$A$2:$A$1001,customers!$B$2:$B$1001,,0)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_xlfn.XLOOKUP(C37,customers!$A$2:$A$1001,customers!$B$2:$B$1001,,0)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_xlfn.XLOOKUP(C38,customers!$A$2:$A$1001,customers!$B$2:$B$1001,,0)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_xlfn.XLOOKUP(C39,customers!$A$2:$A$1001,customers!$B$2:$B$1001,,0)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_xlfn.XLOOKUP(C40,customers!$A$2:$A$1001,customers!$B$2:$B$1001,,0)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_xlfn.XLOOKUP(C41,customers!$A$2:$A$1001,customers!$B$2:$B$1001,,0)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_xlfn.XLOOKUP(C42,customers!$A$2:$A$1001,customers!$B$2:$B$1001,,0)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_xlfn.XLOOKUP(C43,customers!$A$2:$A$1001,customers!$B$2:$B$1001,,0)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_xlfn.XLOOKUP(C44,customers!$A$2:$A$1001,customers!$B$2:$B$1001,,0)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_xlfn.XLOOKUP(C45,customers!$A$2:$A$1001,customers!$B$2:$B$1001,,0)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_xlfn.XLOOKUP(C46,customers!$A$2:$A$1001,customers!$B$2:$B$1001,,0)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_xlfn.XLOOKUP(C47,customers!$A$2:$A$1001,customers!$B$2:$B$1001,,0)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_xlfn.XLOOKUP(C48,customers!$A$2:$A$1001,customers!$B$2:$B$1001,,0)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_xlfn.XLOOKUP(C49,customers!$A$2:$A$1001,customers!$B$2:$B$1001,,0)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_xlfn.XLOOKUP(C50,customers!$A$2:$A$1001,customers!$B$2:$B$1001,,0)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_xlfn.XLOOKUP(C51,customers!$A$2:$A$1001,customers!$B$2:$B$1001,,0)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_xlfn.XLOOKUP(C52,customers!$A$2:$A$1001,customers!$B$2:$B$1001,,0)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_xlfn.XLOOKUP(C53,customers!$A$2:$A$1001,customers!$B$2:$B$1001,,0)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_xlfn.XLOOKUP(C54,customers!$A$2:$A$1001,customers!$B$2:$B$1001,,0)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_xlfn.XLOOKUP(C55,customers!$A$2:$A$1001,customers!$B$2:$B$1001,,0)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_xlfn.XLOOKUP(C56,customers!$A$2:$A$1001,customers!$B$2:$B$1001,,0)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_xlfn.XLOOKUP(C57,customers!$A$2:$A$1001,customers!$B$2:$B$1001,,0)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_xlfn.XLOOKUP(C58,customers!$A$2:$A$1001,customers!$B$2:$B$1001,,0)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_xlfn.XLOOKUP(C59,customers!$A$2:$A$1001,customers!$B$2:$B$1001,,0)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_xlfn.XLOOKUP(C60,customers!$A$2:$A$1001,customers!$B$2:$B$1001,,0)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_xlfn.XLOOKUP(C61,customers!$A$2:$A$1001,customers!$B$2:$B$1001,,0)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_xlfn.XLOOKUP(C62,customers!$A$2:$A$1001,customers!$B$2:$B$1001,,0)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_xlfn.XLOOKUP(C63,customers!$A$2:$A$1001,customers!$B$2:$B$1001,,0)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_xlfn.XLOOKUP(C64,customers!$A$2:$A$1001,customers!$B$2:$B$1001,,0)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_xlfn.XLOOKUP(C65,customers!$A$2:$A$1001,customers!$B$2:$B$1001,,0)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_xlfn.XLOOKUP(C66,customers!$A$2:$A$1001,customers!$B$2:$B$1001,,0)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_xlfn.XLOOKUP(C67,customers!$A$2:$A$1001,customers!$B$2:$B$1001,,0)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_xlfn.XLOOKUP(C68,customers!$A$2:$A$1001,customers!$B$2:$B$1001,,0)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_xlfn.XLOOKUP(C69,customers!$A$2:$A$1001,customers!$B$2:$B$1001,,0)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_xlfn.XLOOKUP(C70,customers!$A$2:$A$1001,customers!$B$2:$B$1001,,0)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_xlfn.XLOOKUP(C71,customers!$A$2:$A$1001,customers!$B$2:$B$1001,,0)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_xlfn.XLOOKUP(C72,customers!$A$2:$A$1001,customers!$B$2:$B$1001,,0)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_xlfn.XLOOKUP(C73,customers!$A$2:$A$1001,customers!$B$2:$B$1001,,0)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_xlfn.XLOOKUP(C74,customers!$A$2:$A$1001,customers!$B$2:$B$1001,,0)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_xlfn.XLOOKUP(C75,customers!$A$2:$A$1001,customers!$B$2:$B$1001,,0)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_xlfn.XLOOKUP(C76,customers!$A$2:$A$1001,customers!$B$2:$B$1001,,0)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_xlfn.XLOOKUP(C77,customers!$A$2:$A$1001,customers!$B$2:$B$1001,,0)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_xlfn.XLOOKUP(C78,customers!$A$2:$A$1001,customers!$B$2:$B$1001,,0)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_xlfn.XLOOKUP(C79,customers!$A$2:$A$1001,customers!$B$2:$B$1001,,0)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_xlfn.XLOOKUP(C80,customers!$A$2:$A$1001,customers!$B$2:$B$1001,,0)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_xlfn.XLOOKUP(C81,customers!$A$2:$A$1001,customers!$B$2:$B$1001,,0)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_xlfn.XLOOKUP(C82,customers!$A$2:$A$1001,customers!$B$2:$B$1001,,0)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_xlfn.XLOOKUP(C83,customers!$A$2:$A$1001,customers!$B$2:$B$1001,,0)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_xlfn.XLOOKUP(C84,customers!$A$2:$A$1001,customers!$B$2:$B$1001,,0)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_xlfn.XLOOKUP(C85,customers!$A$2:$A$1001,customers!$B$2:$B$1001,,0)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_xlfn.XLOOKUP(C86,customers!$A$2:$A$1001,customers!$B$2:$B$1001,,0)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_xlfn.XLOOKUP(C87,customers!$A$2:$A$1001,customers!$B$2:$B$1001,,0)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_xlfn.XLOOKUP(C88,customers!$A$2:$A$1001,customers!$B$2:$B$1001,,0)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_xlfn.XLOOKUP(C89,customers!$A$2:$A$1001,customers!$B$2:$B$1001,,0)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_xlfn.XLOOKUP(C90,customers!$A$2:$A$1001,customers!$B$2:$B$1001,,0)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_xlfn.XLOOKUP(C91,customers!$A$2:$A$1001,customers!$B$2:$B$1001,,0)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_xlfn.XLOOKUP(C92,customers!$A$2:$A$1001,customers!$B$2:$B$1001,,0)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_xlfn.XLOOKUP(C93,customers!$A$2:$A$1001,customers!$B$2:$B$1001,,0)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_xlfn.XLOOKUP(C94,customers!$A$2:$A$1001,customers!$B$2:$B$1001,,0)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_xlfn.XLOOKUP(C95,customers!$A$2:$A$1001,customers!$B$2:$B$1001,,0)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_xlfn.XLOOKUP(C96,customers!$A$2:$A$1001,customers!$B$2:$B$1001,,0)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_xlfn.XLOOKUP(C97,customers!$A$2:$A$1001,customers!$B$2:$B$1001,,0)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_xlfn.XLOOKUP(C98,customers!$A$2:$A$1001,customers!$B$2:$B$1001,,0)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_xlfn.XLOOKUP(C99,customers!$A$2:$A$1001,customers!$B$2:$B$1001,,0)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_xlfn.XLOOKUP(C100,customers!$A$2:$A$1001,customers!$B$2:$B$1001,,0)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_xlfn.XLOOKUP(C101,customers!$A$2:$A$1001,customers!$B$2:$B$1001,,0)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_xlfn.XLOOKUP(C102,customers!$A$2:$A$1001,customers!$B$2:$B$1001,,0)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_xlfn.XLOOKUP(C103,customers!$A$2:$A$1001,customers!$B$2:$B$1001,,0)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_xlfn.XLOOKUP(C104,customers!$A$2:$A$1001,customers!$B$2:$B$1001,,0)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_xlfn.XLOOKUP(C105,customers!$A$2:$A$1001,customers!$B$2:$B$1001,,0)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_xlfn.XLOOKUP(C106,customers!$A$2:$A$1001,customers!$B$2:$B$1001,,0)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_xlfn.XLOOKUP(C107,customers!$A$2:$A$1001,customers!$B$2:$B$1001,,0)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_xlfn.XLOOKUP(C108,customers!$A$2:$A$1001,customers!$B$2:$B$1001,,0)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_xlfn.XLOOKUP(C109,customers!$A$2:$A$1001,customers!$B$2:$B$1001,,0)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_xlfn.XLOOKUP(C110,customers!$A$2:$A$1001,customers!$B$2:$B$1001,,0)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_xlfn.XLOOKUP(C111,customers!$A$2:$A$1001,customers!$B$2:$B$1001,,0)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_xlfn.XLOOKUP(C112,customers!$A$2:$A$1001,customers!$B$2:$B$1001,,0)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_xlfn.XLOOKUP(C113,customers!$A$2:$A$1001,customers!$B$2:$B$1001,,0)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_xlfn.XLOOKUP(C114,customers!$A$2:$A$1001,customers!$B$2:$B$1001,,0)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_xlfn.XLOOKUP(C115,customers!$A$2:$A$1001,customers!$B$2:$B$1001,,0)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_xlfn.XLOOKUP(C116,customers!$A$2:$A$1001,customers!$B$2:$B$1001,,0)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_xlfn.XLOOKUP(C117,customers!$A$2:$A$1001,customers!$B$2:$B$1001,,0)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_xlfn.XLOOKUP(C118,customers!$A$2:$A$1001,customers!$B$2:$B$1001,,0)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_xlfn.XLOOKUP(C119,customers!$A$2:$A$1001,customers!$B$2:$B$1001,,0)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_xlfn.XLOOKUP(C120,customers!$A$2:$A$1001,customers!$B$2:$B$1001,,0)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_xlfn.XLOOKUP(C121,customers!$A$2:$A$1001,customers!$B$2:$B$1001,,0)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_xlfn.XLOOKUP(C122,customers!$A$2:$A$1001,customers!$B$2:$B$1001,,0)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_xlfn.XLOOKUP(C123,customers!$A$2:$A$1001,customers!$B$2:$B$1001,,0)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_xlfn.XLOOKUP(C124,customers!$A$2:$A$1001,customers!$B$2:$B$1001,,0)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_xlfn.XLOOKUP(C125,customers!$A$2:$A$1001,customers!$B$2:$B$1001,,0)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_xlfn.XLOOKUP(C126,customers!$A$2:$A$1001,customers!$B$2:$B$1001,,0)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_xlfn.XLOOKUP(C127,customers!$A$2:$A$1001,customers!$B$2:$B$1001,,0)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_xlfn.XLOOKUP(C128,customers!$A$2:$A$1001,customers!$B$2:$B$1001,,0)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_xlfn.XLOOKUP(C129,customers!$A$2:$A$1001,customers!$B$2:$B$1001,,0)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_xlfn.XLOOKUP(C130,customers!$A$2:$A$1001,customers!$B$2:$B$1001,,0)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_xlfn.XLOOKUP(C131,customers!$A$2:$A$1001,customers!$B$2:$B$1001,,0)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_xlfn.XLOOKUP(C132,customers!$A$2:$A$1001,customers!$B$2:$B$1001,,0)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_xlfn.XLOOKUP(C133,customers!$A$2:$A$1001,customers!$B$2:$B$1001,,0)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_xlfn.XLOOKUP(C134,customers!$A$2:$A$1001,customers!$B$2:$B$1001,,0)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_xlfn.XLOOKUP(C135,customers!$A$2:$A$1001,customers!$B$2:$B$1001,,0)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_xlfn.XLOOKUP(C136,customers!$A$2:$A$1001,customers!$B$2:$B$1001,,0)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_xlfn.XLOOKUP(C137,customers!$A$2:$A$1001,customers!$B$2:$B$1001,,0)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_xlfn.XLOOKUP(C138,customers!$A$2:$A$1001,customers!$B$2:$B$1001,,0)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_xlfn.XLOOKUP(C139,customers!$A$2:$A$1001,customers!$B$2:$B$1001,,0)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_xlfn.XLOOKUP(C140,customers!$A$2:$A$1001,customers!$B$2:$B$1001,,0)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_xlfn.XLOOKUP(C141,customers!$A$2:$A$1001,customers!$B$2:$B$1001,,0)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_xlfn.XLOOKUP(C142,customers!$A$2:$A$1001,customers!$B$2:$B$1001,,0)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_xlfn.XLOOKUP(C143,customers!$A$2:$A$1001,customers!$B$2:$B$1001,,0)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_xlfn.XLOOKUP(C144,customers!$A$2:$A$1001,customers!$B$2:$B$1001,,0)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_xlfn.XLOOKUP(C145,customers!$A$2:$A$1001,customers!$B$2:$B$1001,,0)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_xlfn.XLOOKUP(C146,customers!$A$2:$A$1001,customers!$B$2:$B$1001,,0)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_xlfn.XLOOKUP(C147,customers!$A$2:$A$1001,customers!$B$2:$B$1001,,0)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_xlfn.XLOOKUP(C148,customers!$A$2:$A$1001,customers!$B$2:$B$1001,,0)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_xlfn.XLOOKUP(C149,customers!$A$2:$A$1001,customers!$B$2:$B$1001,,0)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_xlfn.XLOOKUP(C150,customers!$A$2:$A$1001,customers!$B$2:$B$1001,,0)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_xlfn.XLOOKUP(C151,customers!$A$2:$A$1001,customers!$B$2:$B$1001,,0)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_xlfn.XLOOKUP(C152,customers!$A$2:$A$1001,customers!$B$2:$B$1001,,0)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_xlfn.XLOOKUP(C153,customers!$A$2:$A$1001,customers!$B$2:$B$1001,,0)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_xlfn.XLOOKUP(C154,customers!$A$2:$A$1001,customers!$B$2:$B$1001,,0)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_xlfn.XLOOKUP(C155,customers!$A$2:$A$1001,customers!$B$2:$B$1001,,0)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_xlfn.XLOOKUP(C156,customers!$A$2:$A$1001,customers!$B$2:$B$1001,,0)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_xlfn.XLOOKUP(C157,customers!$A$2:$A$1001,customers!$B$2:$B$1001,,0)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_xlfn.XLOOKUP(C158,customers!$A$2:$A$1001,customers!$B$2:$B$1001,,0)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_xlfn.XLOOKUP(C159,customers!$A$2:$A$1001,customers!$B$2:$B$1001,,0)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_xlfn.XLOOKUP(C160,customers!$A$2:$A$1001,customers!$B$2:$B$1001,,0)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_xlfn.XLOOKUP(C161,customers!$A$2:$A$1001,customers!$B$2:$B$1001,,0)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_xlfn.XLOOKUP(C162,customers!$A$2:$A$1001,customers!$B$2:$B$1001,,0)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_xlfn.XLOOKUP(C163,customers!$A$2:$A$1001,customers!$B$2:$B$1001,,0)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_xlfn.XLOOKUP(C164,customers!$A$2:$A$1001,customers!$B$2:$B$1001,,0)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_xlfn.XLOOKUP(C165,customers!$A$2:$A$1001,customers!$B$2:$B$1001,,0)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_xlfn.XLOOKUP(C166,customers!$A$2:$A$1001,customers!$B$2:$B$1001,,0)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_xlfn.XLOOKUP(C167,customers!$A$2:$A$1001,customers!$B$2:$B$1001,,0)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_xlfn.XLOOKUP(C168,customers!$A$2:$A$1001,customers!$B$2:$B$1001,,0)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_xlfn.XLOOKUP(C169,customers!$A$2:$A$1001,customers!$B$2:$B$1001,,0)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_xlfn.XLOOKUP(C170,customers!$A$2:$A$1001,customers!$B$2:$B$1001,,0)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_xlfn.XLOOKUP(C171,customers!$A$2:$A$1001,customers!$B$2:$B$1001,,0)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_xlfn.XLOOKUP(C172,customers!$A$2:$A$1001,customers!$B$2:$B$1001,,0)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_xlfn.XLOOKUP(C173,customers!$A$2:$A$1001,customers!$B$2:$B$1001,,0)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_xlfn.XLOOKUP(C174,customers!$A$2:$A$1001,customers!$B$2:$B$1001,,0)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_xlfn.XLOOKUP(C175,customers!$A$2:$A$1001,customers!$B$2:$B$1001,,0)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_xlfn.XLOOKUP(C176,customers!$A$2:$A$1001,customers!$B$2:$B$1001,,0)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_xlfn.XLOOKUP(C177,customers!$A$2:$A$1001,customers!$B$2:$B$1001,,0)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_xlfn.XLOOKUP(C178,customers!$A$2:$A$1001,customers!$B$2:$B$1001,,0)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_xlfn.XLOOKUP(C179,customers!$A$2:$A$1001,customers!$B$2:$B$1001,,0)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_xlfn.XLOOKUP(C180,customers!$A$2:$A$1001,customers!$B$2:$B$1001,,0)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_xlfn.XLOOKUP(C181,customers!$A$2:$A$1001,customers!$B$2:$B$1001,,0)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_xlfn.XLOOKUP(C182,customers!$A$2:$A$1001,customers!$B$2:$B$1001,,0)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_xlfn.XLOOKUP(C183,customers!$A$2:$A$1001,customers!$B$2:$B$1001,,0)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_xlfn.XLOOKUP(C184,customers!$A$2:$A$1001,customers!$B$2:$B$1001,,0)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_xlfn.XLOOKUP(C185,customers!$A$2:$A$1001,customers!$B$2:$B$1001,,0)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_xlfn.XLOOKUP(C186,customers!$A$2:$A$1001,customers!$B$2:$B$1001,,0)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_xlfn.XLOOKUP(C187,customers!$A$2:$A$1001,customers!$B$2:$B$1001,,0)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_xlfn.XLOOKUP(C188,customers!$A$2:$A$1001,customers!$B$2:$B$1001,,0)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_xlfn.XLOOKUP(C189,customers!$A$2:$A$1001,customers!$B$2:$B$1001,,0)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_xlfn.XLOOKUP(C190,customers!$A$2:$A$1001,customers!$B$2:$B$1001,,0)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_xlfn.XLOOKUP(C191,customers!$A$2:$A$1001,customers!$B$2:$B$1001,,0)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_xlfn.XLOOKUP(C192,customers!$A$2:$A$1001,customers!$B$2:$B$1001,,0)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_xlfn.XLOOKUP(C193,customers!$A$2:$A$1001,customers!$B$2:$B$1001,,0)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_xlfn.XLOOKUP(C194,customers!$A$2:$A$1001,customers!$B$2:$B$1001,,0)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_xlfn.XLOOKUP(C195,customers!$A$2:$A$1001,customers!$B$2:$B$1001,,0)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_xlfn.XLOOKUP(C196,customers!$A$2:$A$1001,customers!$B$2:$B$1001,,0)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_xlfn.XLOOKUP(C197,customers!$A$2:$A$1001,customers!$B$2:$B$1001,,0)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_xlfn.XLOOKUP(C198,customers!$A$2:$A$1001,customers!$B$2:$B$1001,,0)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_xlfn.XLOOKUP(C199,customers!$A$2:$A$1001,customers!$B$2:$B$1001,,0)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_xlfn.XLOOKUP(C200,customers!$A$2:$A$1001,customers!$B$2:$B$1001,,0)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_xlfn.XLOOKUP(C201,customers!$A$2:$A$1001,customers!$B$2:$B$1001,,0)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_xlfn.XLOOKUP(C202,customers!$A$2:$A$1001,customers!$B$2:$B$1001,,0)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_xlfn.XLOOKUP(C203,customers!$A$2:$A$1001,customers!$B$2:$B$1001,,0)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_xlfn.XLOOKUP(C204,customers!$A$2:$A$1001,customers!$B$2:$B$1001,,0)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_xlfn.XLOOKUP(C205,customers!$A$2:$A$1001,customers!$B$2:$B$1001,,0)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_xlfn.XLOOKUP(C206,customers!$A$2:$A$1001,customers!$B$2:$B$1001,,0)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_xlfn.XLOOKUP(C207,customers!$A$2:$A$1001,customers!$B$2:$B$1001,,0)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_xlfn.XLOOKUP(C208,customers!$A$2:$A$1001,customers!$B$2:$B$1001,,0)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_xlfn.XLOOKUP(C209,customers!$A$2:$A$1001,customers!$B$2:$B$1001,,0)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_xlfn.XLOOKUP(C210,customers!$A$2:$A$1001,customers!$B$2:$B$1001,,0)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_xlfn.XLOOKUP(C211,customers!$A$2:$A$1001,customers!$B$2:$B$1001,,0)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_xlfn.XLOOKUP(C212,customers!$A$2:$A$1001,customers!$B$2:$B$1001,,0)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_xlfn.XLOOKUP(C213,customers!$A$2:$A$1001,customers!$B$2:$B$1001,,0)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_xlfn.XLOOKUP(C214,customers!$A$2:$A$1001,customers!$B$2:$B$1001,,0)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_xlfn.XLOOKUP(C215,customers!$A$2:$A$1001,customers!$B$2:$B$1001,,0)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_xlfn.XLOOKUP(C216,customers!$A$2:$A$1001,customers!$B$2:$B$1001,,0)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_xlfn.XLOOKUP(C217,customers!$A$2:$A$1001,customers!$B$2:$B$1001,,0)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_xlfn.XLOOKUP(C218,customers!$A$2:$A$1001,customers!$B$2:$B$1001,,0)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_xlfn.XLOOKUP(C219,customers!$A$2:$A$1001,customers!$B$2:$B$1001,,0)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_xlfn.XLOOKUP(C220,customers!$A$2:$A$1001,customers!$B$2:$B$1001,,0)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_xlfn.XLOOKUP(C221,customers!$A$2:$A$1001,customers!$B$2:$B$1001,,0)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_xlfn.XLOOKUP(C222,customers!$A$2:$A$1001,customers!$B$2:$B$1001,,0)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_xlfn.XLOOKUP(C223,customers!$A$2:$A$1001,customers!$B$2:$B$1001,,0)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_xlfn.XLOOKUP(C224,customers!$A$2:$A$1001,customers!$B$2:$B$1001,,0)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_xlfn.XLOOKUP(C225,customers!$A$2:$A$1001,customers!$B$2:$B$1001,,0)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_xlfn.XLOOKUP(C226,customers!$A$2:$A$1001,customers!$B$2:$B$1001,,0)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_xlfn.XLOOKUP(C227,customers!$A$2:$A$1001,customers!$B$2:$B$1001,,0)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_xlfn.XLOOKUP(C228,customers!$A$2:$A$1001,customers!$B$2:$B$1001,,0)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_xlfn.XLOOKUP(C229,customers!$A$2:$A$1001,customers!$B$2:$B$1001,,0)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_xlfn.XLOOKUP(C230,customers!$A$2:$A$1001,customers!$B$2:$B$1001,,0)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_xlfn.XLOOKUP(C231,customers!$A$2:$A$1001,customers!$B$2:$B$1001,,0)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_xlfn.XLOOKUP(C232,customers!$A$2:$A$1001,customers!$B$2:$B$1001,,0)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_xlfn.XLOOKUP(C233,customers!$A$2:$A$1001,customers!$B$2:$B$1001,,0)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_xlfn.XLOOKUP(C234,customers!$A$2:$A$1001,customers!$B$2:$B$1001,,0)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_xlfn.XLOOKUP(C235,customers!$A$2:$A$1001,customers!$B$2:$B$1001,,0)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_xlfn.XLOOKUP(C236,customers!$A$2:$A$1001,customers!$B$2:$B$1001,,0)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_xlfn.XLOOKUP(C237,customers!$A$2:$A$1001,customers!$B$2:$B$1001,,0)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_xlfn.XLOOKUP(C238,customers!$A$2:$A$1001,customers!$B$2:$B$1001,,0)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_xlfn.XLOOKUP(C239,customers!$A$2:$A$1001,customers!$B$2:$B$1001,,0)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_xlfn.XLOOKUP(C240,customers!$A$2:$A$1001,customers!$B$2:$B$1001,,0)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_xlfn.XLOOKUP(C241,customers!$A$2:$A$1001,customers!$B$2:$B$1001,,0)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_xlfn.XLOOKUP(C242,customers!$A$2:$A$1001,customers!$B$2:$B$1001,,0)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_xlfn.XLOOKUP(C243,customers!$A$2:$A$1001,customers!$B$2:$B$1001,,0)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_xlfn.XLOOKUP(C244,customers!$A$2:$A$1001,customers!$B$2:$B$1001,,0)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_xlfn.XLOOKUP(C245,customers!$A$2:$A$1001,customers!$B$2:$B$1001,,0)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_xlfn.XLOOKUP(C246,customers!$A$2:$A$1001,customers!$B$2:$B$1001,,0)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_xlfn.XLOOKUP(C247,customers!$A$2:$A$1001,customers!$B$2:$B$1001,,0)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_xlfn.XLOOKUP(C248,customers!$A$2:$A$1001,customers!$B$2:$B$1001,,0)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_xlfn.XLOOKUP(C249,customers!$A$2:$A$1001,customers!$B$2:$B$1001,,0)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_xlfn.XLOOKUP(C250,customers!$A$2:$A$1001,customers!$B$2:$B$1001,,0)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_xlfn.XLOOKUP(C251,customers!$A$2:$A$1001,customers!$B$2:$B$1001,,0)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_xlfn.XLOOKUP(C252,customers!$A$2:$A$1001,customers!$B$2:$B$1001,,0)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_xlfn.XLOOKUP(C253,customers!$A$2:$A$1001,customers!$B$2:$B$1001,,0)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_xlfn.XLOOKUP(C254,customers!$A$2:$A$1001,customers!$B$2:$B$1001,,0)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_xlfn.XLOOKUP(C255,customers!$A$2:$A$1001,customers!$B$2:$B$1001,,0)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_xlfn.XLOOKUP(C256,customers!$A$2:$A$1001,customers!$B$2:$B$1001,,0)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_xlfn.XLOOKUP(C257,customers!$A$2:$A$1001,customers!$B$2:$B$1001,,0)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_xlfn.XLOOKUP(C258,customers!$A$2:$A$1001,customers!$B$2:$B$1001,,0)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_xlfn.XLOOKUP(C259,customers!$A$2:$A$1001,customers!$B$2:$B$1001,,0)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_xlfn.XLOOKUP(C260,customers!$A$2:$A$1001,customers!$B$2:$B$1001,,0)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_xlfn.XLOOKUP(C261,customers!$A$2:$A$1001,customers!$B$2:$B$1001,,0)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_xlfn.XLOOKUP(C262,customers!$A$2:$A$1001,customers!$B$2:$B$1001,,0)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_xlfn.XLOOKUP(C263,customers!$A$2:$A$1001,customers!$B$2:$B$1001,,0)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_xlfn.XLOOKUP(C264,customers!$A$2:$A$1001,customers!$B$2:$B$1001,,0)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_xlfn.XLOOKUP(C265,customers!$A$2:$A$1001,customers!$B$2:$B$1001,,0)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_xlfn.XLOOKUP(C266,customers!$A$2:$A$1001,customers!$B$2:$B$1001,,0)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_xlfn.XLOOKUP(C267,customers!$A$2:$A$1001,customers!$B$2:$B$1001,,0)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_xlfn.XLOOKUP(C268,customers!$A$2:$A$1001,customers!$B$2:$B$1001,,0)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_xlfn.XLOOKUP(C269,customers!$A$2:$A$1001,customers!$B$2:$B$1001,,0)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_xlfn.XLOOKUP(C270,customers!$A$2:$A$1001,customers!$B$2:$B$1001,,0)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_xlfn.XLOOKUP(C271,customers!$A$2:$A$1001,customers!$B$2:$B$1001,,0)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_xlfn.XLOOKUP(C272,customers!$A$2:$A$1001,customers!$B$2:$B$1001,,0)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_xlfn.XLOOKUP(C273,customers!$A$2:$A$1001,customers!$B$2:$B$1001,,0)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_xlfn.XLOOKUP(C274,customers!$A$2:$A$1001,customers!$B$2:$B$1001,,0)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_xlfn.XLOOKUP(C275,customers!$A$2:$A$1001,customers!$B$2:$B$1001,,0)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_xlfn.XLOOKUP(C276,customers!$A$2:$A$1001,customers!$B$2:$B$1001,,0)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_xlfn.XLOOKUP(C277,customers!$A$2:$A$1001,customers!$B$2:$B$1001,,0)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_xlfn.XLOOKUP(C278,customers!$A$2:$A$1001,customers!$B$2:$B$1001,,0)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_xlfn.XLOOKUP(C279,customers!$A$2:$A$1001,customers!$B$2:$B$1001,,0)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_xlfn.XLOOKUP(C280,customers!$A$2:$A$1001,customers!$B$2:$B$1001,,0)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_xlfn.XLOOKUP(C281,customers!$A$2:$A$1001,customers!$B$2:$B$1001,,0)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_xlfn.XLOOKUP(C282,customers!$A$2:$A$1001,customers!$B$2:$B$1001,,0)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_xlfn.XLOOKUP(C283,customers!$A$2:$A$1001,customers!$B$2:$B$1001,,0)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_xlfn.XLOOKUP(C284,customers!$A$2:$A$1001,customers!$B$2:$B$1001,,0)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_xlfn.XLOOKUP(C285,customers!$A$2:$A$1001,customers!$B$2:$B$1001,,0)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_xlfn.XLOOKUP(C286,customers!$A$2:$A$1001,customers!$B$2:$B$1001,,0)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_xlfn.XLOOKUP(C287,customers!$A$2:$A$1001,customers!$B$2:$B$1001,,0)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_xlfn.XLOOKUP(C288,customers!$A$2:$A$1001,customers!$B$2:$B$1001,,0)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_xlfn.XLOOKUP(C289,customers!$A$2:$A$1001,customers!$B$2:$B$1001,,0)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_xlfn.XLOOKUP(C290,customers!$A$2:$A$1001,customers!$B$2:$B$1001,,0)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_xlfn.XLOOKUP(C291,customers!$A$2:$A$1001,customers!$B$2:$B$1001,,0)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_xlfn.XLOOKUP(C292,customers!$A$2:$A$1001,customers!$B$2:$B$1001,,0)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_xlfn.XLOOKUP(C293,customers!$A$2:$A$1001,customers!$B$2:$B$1001,,0)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_xlfn.XLOOKUP(C294,customers!$A$2:$A$1001,customers!$B$2:$B$1001,,0)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_xlfn.XLOOKUP(C295,customers!$A$2:$A$1001,customers!$B$2:$B$1001,,0)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_xlfn.XLOOKUP(C296,customers!$A$2:$A$1001,customers!$B$2:$B$1001,,0)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_xlfn.XLOOKUP(C297,customers!$A$2:$A$1001,customers!$B$2:$B$1001,,0)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_xlfn.XLOOKUP(C298,customers!$A$2:$A$1001,customers!$B$2:$B$1001,,0)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_xlfn.XLOOKUP(C299,customers!$A$2:$A$1001,customers!$B$2:$B$1001,,0)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_xlfn.XLOOKUP(C300,customers!$A$2:$A$1001,customers!$B$2:$B$1001,,0)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_xlfn.XLOOKUP(C301,customers!$A$2:$A$1001,customers!$B$2:$B$1001,,0)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_xlfn.XLOOKUP(C302,customers!$A$2:$A$1001,customers!$B$2:$B$1001,,0)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_xlfn.XLOOKUP(C303,customers!$A$2:$A$1001,customers!$B$2:$B$1001,,0)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_xlfn.XLOOKUP(C304,customers!$A$2:$A$1001,customers!$B$2:$B$1001,,0)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_xlfn.XLOOKUP(C305,customers!$A$2:$A$1001,customers!$B$2:$B$1001,,0)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_xlfn.XLOOKUP(C306,customers!$A$2:$A$1001,customers!$B$2:$B$1001,,0)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_xlfn.XLOOKUP(C307,customers!$A$2:$A$1001,customers!$B$2:$B$1001,,0)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_xlfn.XLOOKUP(C308,customers!$A$2:$A$1001,customers!$B$2:$B$1001,,0)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_xlfn.XLOOKUP(C309,customers!$A$2:$A$1001,customers!$B$2:$B$1001,,0)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_xlfn.XLOOKUP(C310,customers!$A$2:$A$1001,customers!$B$2:$B$1001,,0)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_xlfn.XLOOKUP(C311,customers!$A$2:$A$1001,customers!$B$2:$B$1001,,0)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_xlfn.XLOOKUP(C312,customers!$A$2:$A$1001,customers!$B$2:$B$1001,,0)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_xlfn.XLOOKUP(C313,customers!$A$2:$A$1001,customers!$B$2:$B$1001,,0)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_xlfn.XLOOKUP(C314,customers!$A$2:$A$1001,customers!$B$2:$B$1001,,0)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_xlfn.XLOOKUP(C315,customers!$A$2:$A$1001,customers!$B$2:$B$1001,,0)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_xlfn.XLOOKUP(C316,customers!$A$2:$A$1001,customers!$B$2:$B$1001,,0)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_xlfn.XLOOKUP(C317,customers!$A$2:$A$1001,customers!$B$2:$B$1001,,0)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_xlfn.XLOOKUP(C318,customers!$A$2:$A$1001,customers!$B$2:$B$1001,,0)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_xlfn.XLOOKUP(C319,customers!$A$2:$A$1001,customers!$B$2:$B$1001,,0)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_xlfn.XLOOKUP(C320,customers!$A$2:$A$1001,customers!$B$2:$B$1001,,0)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_xlfn.XLOOKUP(C321,customers!$A$2:$A$1001,customers!$B$2:$B$1001,,0)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_xlfn.XLOOKUP(C322,customers!$A$2:$A$1001,customers!$B$2:$B$1001,,0)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_xlfn.XLOOKUP(C323,customers!$A$2:$A$1001,customers!$B$2:$B$1001,,0)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_xlfn.XLOOKUP(C324,customers!$A$2:$A$1001,customers!$B$2:$B$1001,,0)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_xlfn.XLOOKUP(C325,customers!$A$2:$A$1001,customers!$B$2:$B$1001,,0)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_xlfn.XLOOKUP(C326,customers!$A$2:$A$1001,customers!$B$2:$B$1001,,0)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_xlfn.XLOOKUP(C327,customers!$A$2:$A$1001,customers!$B$2:$B$1001,,0)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_xlfn.XLOOKUP(C328,customers!$A$2:$A$1001,customers!$B$2:$B$1001,,0)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_xlfn.XLOOKUP(C329,customers!$A$2:$A$1001,customers!$B$2:$B$1001,,0)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_xlfn.XLOOKUP(C330,customers!$A$2:$A$1001,customers!$B$2:$B$1001,,0)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_xlfn.XLOOKUP(C331,customers!$A$2:$A$1001,customers!$B$2:$B$1001,,0)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_xlfn.XLOOKUP(C332,customers!$A$2:$A$1001,customers!$B$2:$B$1001,,0)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_xlfn.XLOOKUP(C333,customers!$A$2:$A$1001,customers!$B$2:$B$1001,,0)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_xlfn.XLOOKUP(C334,customers!$A$2:$A$1001,customers!$B$2:$B$1001,,0)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_xlfn.XLOOKUP(C335,customers!$A$2:$A$1001,customers!$B$2:$B$1001,,0)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_xlfn.XLOOKUP(C336,customers!$A$2:$A$1001,customers!$B$2:$B$1001,,0)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_xlfn.XLOOKUP(C337,customers!$A$2:$A$1001,customers!$B$2:$B$1001,,0)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_xlfn.XLOOKUP(C338,customers!$A$2:$A$1001,customers!$B$2:$B$1001,,0)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_xlfn.XLOOKUP(C339,customers!$A$2:$A$1001,customers!$B$2:$B$1001,,0)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_xlfn.XLOOKUP(C340,customers!$A$2:$A$1001,customers!$B$2:$B$1001,,0)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_xlfn.XLOOKUP(C341,customers!$A$2:$A$1001,customers!$B$2:$B$1001,,0)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_xlfn.XLOOKUP(C342,customers!$A$2:$A$1001,customers!$B$2:$B$1001,,0)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_xlfn.XLOOKUP(C343,customers!$A$2:$A$1001,customers!$B$2:$B$1001,,0)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_xlfn.XLOOKUP(C344,customers!$A$2:$A$1001,customers!$B$2:$B$1001,,0)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_xlfn.XLOOKUP(C345,customers!$A$2:$A$1001,customers!$B$2:$B$1001,,0)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_xlfn.XLOOKUP(C346,customers!$A$2:$A$1001,customers!$B$2:$B$1001,,0)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_xlfn.XLOOKUP(C347,customers!$A$2:$A$1001,customers!$B$2:$B$1001,,0)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_xlfn.XLOOKUP(C348,customers!$A$2:$A$1001,customers!$B$2:$B$1001,,0)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_xlfn.XLOOKUP(C349,customers!$A$2:$A$1001,customers!$B$2:$B$1001,,0)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_xlfn.XLOOKUP(C350,customers!$A$2:$A$1001,customers!$B$2:$B$1001,,0)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_xlfn.XLOOKUP(C351,customers!$A$2:$A$1001,customers!$B$2:$B$1001,,0)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_xlfn.XLOOKUP(C352,customers!$A$2:$A$1001,customers!$B$2:$B$1001,,0)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_xlfn.XLOOKUP(C353,customers!$A$2:$A$1001,customers!$B$2:$B$1001,,0)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_xlfn.XLOOKUP(C354,customers!$A$2:$A$1001,customers!$B$2:$B$1001,,0)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_xlfn.XLOOKUP(C355,customers!$A$2:$A$1001,customers!$B$2:$B$1001,,0)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_xlfn.XLOOKUP(C356,customers!$A$2:$A$1001,customers!$B$2:$B$1001,,0)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_xlfn.XLOOKUP(C357,customers!$A$2:$A$1001,customers!$B$2:$B$1001,,0)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_xlfn.XLOOKUP(C358,customers!$A$2:$A$1001,customers!$B$2:$B$1001,,0)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_xlfn.XLOOKUP(C359,customers!$A$2:$A$1001,customers!$B$2:$B$1001,,0)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_xlfn.XLOOKUP(C360,customers!$A$2:$A$1001,customers!$B$2:$B$1001,,0)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_xlfn.XLOOKUP(C361,customers!$A$2:$A$1001,customers!$B$2:$B$1001,,0)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_xlfn.XLOOKUP(C362,customers!$A$2:$A$1001,customers!$B$2:$B$1001,,0)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_xlfn.XLOOKUP(C363,customers!$A$2:$A$1001,customers!$B$2:$B$1001,,0)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_xlfn.XLOOKUP(C364,customers!$A$2:$A$1001,customers!$B$2:$B$1001,,0)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_xlfn.XLOOKUP(C365,customers!$A$2:$A$1001,customers!$B$2:$B$1001,,0)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_xlfn.XLOOKUP(C366,customers!$A$2:$A$1001,customers!$B$2:$B$1001,,0)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_xlfn.XLOOKUP(C367,customers!$A$2:$A$1001,customers!$B$2:$B$1001,,0)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_xlfn.XLOOKUP(C368,customers!$A$2:$A$1001,customers!$B$2:$B$1001,,0)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_xlfn.XLOOKUP(C369,customers!$A$2:$A$1001,customers!$B$2:$B$1001,,0)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_xlfn.XLOOKUP(C370,customers!$A$2:$A$1001,customers!$B$2:$B$1001,,0)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_xlfn.XLOOKUP(C371,customers!$A$2:$A$1001,customers!$B$2:$B$1001,,0)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_xlfn.XLOOKUP(C372,customers!$A$2:$A$1001,customers!$B$2:$B$1001,,0)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_xlfn.XLOOKUP(C373,customers!$A$2:$A$1001,customers!$B$2:$B$1001,,0)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_xlfn.XLOOKUP(C374,customers!$A$2:$A$1001,customers!$B$2:$B$1001,,0)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_xlfn.XLOOKUP(C375,customers!$A$2:$A$1001,customers!$B$2:$B$1001,,0)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_xlfn.XLOOKUP(C376,customers!$A$2:$A$1001,customers!$B$2:$B$1001,,0)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_xlfn.XLOOKUP(C377,customers!$A$2:$A$1001,customers!$B$2:$B$1001,,0)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_xlfn.XLOOKUP(C378,customers!$A$2:$A$1001,customers!$B$2:$B$1001,,0)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_xlfn.XLOOKUP(C379,customers!$A$2:$A$1001,customers!$B$2:$B$1001,,0)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_xlfn.XLOOKUP(C380,customers!$A$2:$A$1001,customers!$B$2:$B$1001,,0)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_xlfn.XLOOKUP(C381,customers!$A$2:$A$1001,customers!$B$2:$B$1001,,0)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_xlfn.XLOOKUP(C382,customers!$A$2:$A$1001,customers!$B$2:$B$1001,,0)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_xlfn.XLOOKUP(C383,customers!$A$2:$A$1001,customers!$B$2:$B$1001,,0)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_xlfn.XLOOKUP(C384,customers!$A$2:$A$1001,customers!$B$2:$B$1001,,0)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_xlfn.XLOOKUP(C385,customers!$A$2:$A$1001,customers!$B$2:$B$1001,,0)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_xlfn.XLOOKUP(C386,customers!$A$2:$A$1001,customers!$B$2:$B$1001,,0)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_xlfn.XLOOKUP(C387,customers!$A$2:$A$1001,customers!$B$2:$B$1001,,0)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_xlfn.XLOOKUP(C388,customers!$A$2:$A$1001,customers!$B$2:$B$1001,,0)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_xlfn.XLOOKUP(C389,customers!$A$2:$A$1001,customers!$B$2:$B$1001,,0)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_xlfn.XLOOKUP(C390,customers!$A$2:$A$1001,customers!$B$2:$B$1001,,0)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_xlfn.XLOOKUP(C391,customers!$A$2:$A$1001,customers!$B$2:$B$1001,,0)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_xlfn.XLOOKUP(C392,customers!$A$2:$A$1001,customers!$B$2:$B$1001,,0)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_xlfn.XLOOKUP(C393,customers!$A$2:$A$1001,customers!$B$2:$B$1001,,0)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_xlfn.XLOOKUP(C394,customers!$A$2:$A$1001,customers!$B$2:$B$1001,,0)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_xlfn.XLOOKUP(C395,customers!$A$2:$A$1001,customers!$B$2:$B$1001,,0)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_xlfn.XLOOKUP(C396,customers!$A$2:$A$1001,customers!$B$2:$B$1001,,0)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_xlfn.XLOOKUP(C397,customers!$A$2:$A$1001,customers!$B$2:$B$1001,,0)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_xlfn.XLOOKUP(C398,customers!$A$2:$A$1001,customers!$B$2:$B$1001,,0)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_xlfn.XLOOKUP(C399,customers!$A$2:$A$1001,customers!$B$2:$B$1001,,0)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_xlfn.XLOOKUP(C400,customers!$A$2:$A$1001,customers!$B$2:$B$1001,,0)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_xlfn.XLOOKUP(C401,customers!$A$2:$A$1001,customers!$B$2:$B$1001,,0)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_xlfn.XLOOKUP(C402,customers!$A$2:$A$1001,customers!$B$2:$B$1001,,0)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_xlfn.XLOOKUP(C403,customers!$A$2:$A$1001,customers!$B$2:$B$1001,,0)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_xlfn.XLOOKUP(C404,customers!$A$2:$A$1001,customers!$B$2:$B$1001,,0)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_xlfn.XLOOKUP(C405,customers!$A$2:$A$1001,customers!$B$2:$B$1001,,0)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_xlfn.XLOOKUP(C406,customers!$A$2:$A$1001,customers!$B$2:$B$1001,,0)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_xlfn.XLOOKUP(C407,customers!$A$2:$A$1001,customers!$B$2:$B$1001,,0)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_xlfn.XLOOKUP(C408,customers!$A$2:$A$1001,customers!$B$2:$B$1001,,0)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_xlfn.XLOOKUP(C409,customers!$A$2:$A$1001,customers!$B$2:$B$1001,,0)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_xlfn.XLOOKUP(C410,customers!$A$2:$A$1001,customers!$B$2:$B$1001,,0)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_xlfn.XLOOKUP(C411,customers!$A$2:$A$1001,customers!$B$2:$B$1001,,0)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_xlfn.XLOOKUP(C412,customers!$A$2:$A$1001,customers!$B$2:$B$1001,,0)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_xlfn.XLOOKUP(C413,customers!$A$2:$A$1001,customers!$B$2:$B$1001,,0)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_xlfn.XLOOKUP(C414,customers!$A$2:$A$1001,customers!$B$2:$B$1001,,0)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_xlfn.XLOOKUP(C415,customers!$A$2:$A$1001,customers!$B$2:$B$1001,,0)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_xlfn.XLOOKUP(C416,customers!$A$2:$A$1001,customers!$B$2:$B$1001,,0)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_xlfn.XLOOKUP(C417,customers!$A$2:$A$1001,customers!$B$2:$B$1001,,0)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_xlfn.XLOOKUP(C418,customers!$A$2:$A$1001,customers!$B$2:$B$1001,,0)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_xlfn.XLOOKUP(C419,customers!$A$2:$A$1001,customers!$B$2:$B$1001,,0)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_xlfn.XLOOKUP(C420,customers!$A$2:$A$1001,customers!$B$2:$B$1001,,0)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_xlfn.XLOOKUP(C421,customers!$A$2:$A$1001,customers!$B$2:$B$1001,,0)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_xlfn.XLOOKUP(C422,customers!$A$2:$A$1001,customers!$B$2:$B$1001,,0)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_xlfn.XLOOKUP(C423,customers!$A$2:$A$1001,customers!$B$2:$B$1001,,0)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_xlfn.XLOOKUP(C424,customers!$A$2:$A$1001,customers!$B$2:$B$1001,,0)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_xlfn.XLOOKUP(C425,customers!$A$2:$A$1001,customers!$B$2:$B$1001,,0)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_xlfn.XLOOKUP(C426,customers!$A$2:$A$1001,customers!$B$2:$B$1001,,0)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_xlfn.XLOOKUP(C427,customers!$A$2:$A$1001,customers!$B$2:$B$1001,,0)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_xlfn.XLOOKUP(C428,customers!$A$2:$A$1001,customers!$B$2:$B$1001,,0)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_xlfn.XLOOKUP(C429,customers!$A$2:$A$1001,customers!$B$2:$B$1001,,0)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_xlfn.XLOOKUP(C430,customers!$A$2:$A$1001,customers!$B$2:$B$1001,,0)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_xlfn.XLOOKUP(C431,customers!$A$2:$A$1001,customers!$B$2:$B$1001,,0)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_xlfn.XLOOKUP(C432,customers!$A$2:$A$1001,customers!$B$2:$B$1001,,0)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_xlfn.XLOOKUP(C433,customers!$A$2:$A$1001,customers!$B$2:$B$1001,,0)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_xlfn.XLOOKUP(C434,customers!$A$2:$A$1001,customers!$B$2:$B$1001,,0)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_xlfn.XLOOKUP(C435,customers!$A$2:$A$1001,customers!$B$2:$B$1001,,0)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_xlfn.XLOOKUP(C436,customers!$A$2:$A$1001,customers!$B$2:$B$1001,,0)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_xlfn.XLOOKUP(C437,customers!$A$2:$A$1001,customers!$B$2:$B$1001,,0)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_xlfn.XLOOKUP(C438,customers!$A$2:$A$1001,customers!$B$2:$B$1001,,0)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_xlfn.XLOOKUP(C439,customers!$A$2:$A$1001,customers!$B$2:$B$1001,,0)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_xlfn.XLOOKUP(C440,customers!$A$2:$A$1001,customers!$B$2:$B$1001,,0)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_xlfn.XLOOKUP(C441,customers!$A$2:$A$1001,customers!$B$2:$B$1001,,0)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_xlfn.XLOOKUP(C442,customers!$A$2:$A$1001,customers!$B$2:$B$1001,,0)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_xlfn.XLOOKUP(C443,customers!$A$2:$A$1001,customers!$B$2:$B$1001,,0)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_xlfn.XLOOKUP(C444,customers!$A$2:$A$1001,customers!$B$2:$B$1001,,0)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_xlfn.XLOOKUP(C445,customers!$A$2:$A$1001,customers!$B$2:$B$1001,,0)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_xlfn.XLOOKUP(C446,customers!$A$2:$A$1001,customers!$B$2:$B$1001,,0)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_xlfn.XLOOKUP(C447,customers!$A$2:$A$1001,customers!$B$2:$B$1001,,0)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_xlfn.XLOOKUP(C448,customers!$A$2:$A$1001,customers!$B$2:$B$1001,,0)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_xlfn.XLOOKUP(C449,customers!$A$2:$A$1001,customers!$B$2:$B$1001,,0)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_xlfn.XLOOKUP(C450,customers!$A$2:$A$1001,customers!$B$2:$B$1001,,0)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_xlfn.XLOOKUP(C451,customers!$A$2:$A$1001,customers!$B$2:$B$1001,,0)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_xlfn.XLOOKUP(C452,customers!$A$2:$A$1001,customers!$B$2:$B$1001,,0)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_xlfn.XLOOKUP(C453,customers!$A$2:$A$1001,customers!$B$2:$B$1001,,0)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_xlfn.XLOOKUP(C454,customers!$A$2:$A$1001,customers!$B$2:$B$1001,,0)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_xlfn.XLOOKUP(C455,customers!$A$2:$A$1001,customers!$B$2:$B$1001,,0)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_xlfn.XLOOKUP(C456,customers!$A$2:$A$1001,customers!$B$2:$B$1001,,0)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_xlfn.XLOOKUP(C457,customers!$A$2:$A$1001,customers!$B$2:$B$1001,,0)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_xlfn.XLOOKUP(C458,customers!$A$2:$A$1001,customers!$B$2:$B$1001,,0)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_xlfn.XLOOKUP(C459,customers!$A$2:$A$1001,customers!$B$2:$B$1001,,0)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_xlfn.XLOOKUP(C460,customers!$A$2:$A$1001,customers!$B$2:$B$1001,,0)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_xlfn.XLOOKUP(C461,customers!$A$2:$A$1001,customers!$B$2:$B$1001,,0)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_xlfn.XLOOKUP(C462,customers!$A$2:$A$1001,customers!$B$2:$B$1001,,0)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_xlfn.XLOOKUP(C463,customers!$A$2:$A$1001,customers!$B$2:$B$1001,,0)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_xlfn.XLOOKUP(C464,customers!$A$2:$A$1001,customers!$B$2:$B$1001,,0)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_xlfn.XLOOKUP(C465,customers!$A$2:$A$1001,customers!$B$2:$B$1001,,0)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_xlfn.XLOOKUP(C466,customers!$A$2:$A$1001,customers!$B$2:$B$1001,,0)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_xlfn.XLOOKUP(C467,customers!$A$2:$A$1001,customers!$B$2:$B$1001,,0)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_xlfn.XLOOKUP(C468,customers!$A$2:$A$1001,customers!$B$2:$B$1001,,0)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_xlfn.XLOOKUP(C469,customers!$A$2:$A$1001,customers!$B$2:$B$1001,,0)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_xlfn.XLOOKUP(C470,customers!$A$2:$A$1001,customers!$B$2:$B$1001,,0)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_xlfn.XLOOKUP(C471,customers!$A$2:$A$1001,customers!$B$2:$B$1001,,0)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_xlfn.XLOOKUP(C472,customers!$A$2:$A$1001,customers!$B$2:$B$1001,,0)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_xlfn.XLOOKUP(C473,customers!$A$2:$A$1001,customers!$B$2:$B$1001,,0)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_xlfn.XLOOKUP(C474,customers!$A$2:$A$1001,customers!$B$2:$B$1001,,0)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_xlfn.XLOOKUP(C475,customers!$A$2:$A$1001,customers!$B$2:$B$1001,,0)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_xlfn.XLOOKUP(C476,customers!$A$2:$A$1001,customers!$B$2:$B$1001,,0)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_xlfn.XLOOKUP(C477,customers!$A$2:$A$1001,customers!$B$2:$B$1001,,0)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_xlfn.XLOOKUP(C478,customers!$A$2:$A$1001,customers!$B$2:$B$1001,,0)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_xlfn.XLOOKUP(C479,customers!$A$2:$A$1001,customers!$B$2:$B$1001,,0)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_xlfn.XLOOKUP(C480,customers!$A$2:$A$1001,customers!$B$2:$B$1001,,0)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_xlfn.XLOOKUP(C481,customers!$A$2:$A$1001,customers!$B$2:$B$1001,,0)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_xlfn.XLOOKUP(C482,customers!$A$2:$A$1001,customers!$B$2:$B$1001,,0)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_xlfn.XLOOKUP(C483,customers!$A$2:$A$1001,customers!$B$2:$B$1001,,0)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_xlfn.XLOOKUP(C484,customers!$A$2:$A$1001,customers!$B$2:$B$1001,,0)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_xlfn.XLOOKUP(C485,customers!$A$2:$A$1001,customers!$B$2:$B$1001,,0)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_xlfn.XLOOKUP(C486,customers!$A$2:$A$1001,customers!$B$2:$B$1001,,0)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_xlfn.XLOOKUP(C487,customers!$A$2:$A$1001,customers!$B$2:$B$1001,,0)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_xlfn.XLOOKUP(C488,customers!$A$2:$A$1001,customers!$B$2:$B$1001,,0)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_xlfn.XLOOKUP(C489,customers!$A$2:$A$1001,customers!$B$2:$B$1001,,0)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_xlfn.XLOOKUP(C490,customers!$A$2:$A$1001,customers!$B$2:$B$1001,,0)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_xlfn.XLOOKUP(C491,customers!$A$2:$A$1001,customers!$B$2:$B$1001,,0)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_xlfn.XLOOKUP(C492,customers!$A$2:$A$1001,customers!$B$2:$B$1001,,0)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_xlfn.XLOOKUP(C493,customers!$A$2:$A$1001,customers!$B$2:$B$1001,,0)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_xlfn.XLOOKUP(C494,customers!$A$2:$A$1001,customers!$B$2:$B$1001,,0)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_xlfn.XLOOKUP(C495,customers!$A$2:$A$1001,customers!$B$2:$B$1001,,0)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_xlfn.XLOOKUP(C496,customers!$A$2:$A$1001,customers!$B$2:$B$1001,,0)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_xlfn.XLOOKUP(C497,customers!$A$2:$A$1001,customers!$B$2:$B$1001,,0)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_xlfn.XLOOKUP(C498,customers!$A$2:$A$1001,customers!$B$2:$B$1001,,0)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_xlfn.XLOOKUP(C499,customers!$A$2:$A$1001,customers!$B$2:$B$1001,,0)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_xlfn.XLOOKUP(C500,customers!$A$2:$A$1001,customers!$B$2:$B$1001,,0)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_xlfn.XLOOKUP(C501,customers!$A$2:$A$1001,customers!$B$2:$B$1001,,0)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_xlfn.XLOOKUP(C502,customers!$A$2:$A$1001,customers!$B$2:$B$1001,,0)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_xlfn.XLOOKUP(C503,customers!$A$2:$A$1001,customers!$B$2:$B$1001,,0)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_xlfn.XLOOKUP(C504,customers!$A$2:$A$1001,customers!$B$2:$B$1001,,0)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_xlfn.XLOOKUP(C505,customers!$A$2:$A$1001,customers!$B$2:$B$1001,,0)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_xlfn.XLOOKUP(C506,customers!$A$2:$A$1001,customers!$B$2:$B$1001,,0)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_xlfn.XLOOKUP(C507,customers!$A$2:$A$1001,customers!$B$2:$B$1001,,0)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_xlfn.XLOOKUP(C508,customers!$A$2:$A$1001,customers!$B$2:$B$1001,,0)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_xlfn.XLOOKUP(C509,customers!$A$2:$A$1001,customers!$B$2:$B$1001,,0)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_xlfn.XLOOKUP(C510,customers!$A$2:$A$1001,customers!$B$2:$B$1001,,0)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_xlfn.XLOOKUP(C511,customers!$A$2:$A$1001,customers!$B$2:$B$1001,,0)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_xlfn.XLOOKUP(C512,customers!$A$2:$A$1001,customers!$B$2:$B$1001,,0)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_xlfn.XLOOKUP(C513,customers!$A$2:$A$1001,customers!$B$2:$B$1001,,0)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_xlfn.XLOOKUP(C514,customers!$A$2:$A$1001,customers!$B$2:$B$1001,,0)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_xlfn.XLOOKUP(C515,customers!$A$2:$A$1001,customers!$B$2:$B$1001,,0)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_xlfn.XLOOKUP(C516,customers!$A$2:$A$1001,customers!$B$2:$B$1001,,0)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_xlfn.XLOOKUP(C517,customers!$A$2:$A$1001,customers!$B$2:$B$1001,,0)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_xlfn.XLOOKUP(C518,customers!$A$2:$A$1001,customers!$B$2:$B$1001,,0)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_xlfn.XLOOKUP(C519,customers!$A$2:$A$1001,customers!$B$2:$B$1001,,0)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_xlfn.XLOOKUP(C520,customers!$A$2:$A$1001,customers!$B$2:$B$1001,,0)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_xlfn.XLOOKUP(C521,customers!$A$2:$A$1001,customers!$B$2:$B$1001,,0)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_xlfn.XLOOKUP(C522,customers!$A$2:$A$1001,customers!$B$2:$B$1001,,0)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_xlfn.XLOOKUP(C523,customers!$A$2:$A$1001,customers!$B$2:$B$1001,,0)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_xlfn.XLOOKUP(C524,customers!$A$2:$A$1001,customers!$B$2:$B$1001,,0)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_xlfn.XLOOKUP(C525,customers!$A$2:$A$1001,customers!$B$2:$B$1001,,0)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_xlfn.XLOOKUP(C526,customers!$A$2:$A$1001,customers!$B$2:$B$1001,,0)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_xlfn.XLOOKUP(C527,customers!$A$2:$A$1001,customers!$B$2:$B$1001,,0)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_xlfn.XLOOKUP(C528,customers!$A$2:$A$1001,customers!$B$2:$B$1001,,0)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_xlfn.XLOOKUP(C529,customers!$A$2:$A$1001,customers!$B$2:$B$1001,,0)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_xlfn.XLOOKUP(C530,customers!$A$2:$A$1001,customers!$B$2:$B$1001,,0)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_xlfn.XLOOKUP(C531,customers!$A$2:$A$1001,customers!$B$2:$B$1001,,0)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_xlfn.XLOOKUP(C532,customers!$A$2:$A$1001,customers!$B$2:$B$1001,,0)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_xlfn.XLOOKUP(C533,customers!$A$2:$A$1001,customers!$B$2:$B$1001,,0)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_xlfn.XLOOKUP(C534,customers!$A$2:$A$1001,customers!$B$2:$B$1001,,0)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_xlfn.XLOOKUP(C535,customers!$A$2:$A$1001,customers!$B$2:$B$1001,,0)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_xlfn.XLOOKUP(C536,customers!$A$2:$A$1001,customers!$B$2:$B$1001,,0)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_xlfn.XLOOKUP(C537,customers!$A$2:$A$1001,customers!$B$2:$B$1001,,0)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_xlfn.XLOOKUP(C538,customers!$A$2:$A$1001,customers!$B$2:$B$1001,,0)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_xlfn.XLOOKUP(C539,customers!$A$2:$A$1001,customers!$B$2:$B$1001,,0)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_xlfn.XLOOKUP(C540,customers!$A$2:$A$1001,customers!$B$2:$B$1001,,0)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_xlfn.XLOOKUP(C541,customers!$A$2:$A$1001,customers!$B$2:$B$1001,,0)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_xlfn.XLOOKUP(C542,customers!$A$2:$A$1001,customers!$B$2:$B$1001,,0)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_xlfn.XLOOKUP(C543,customers!$A$2:$A$1001,customers!$B$2:$B$1001,,0)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_xlfn.XLOOKUP(C544,customers!$A$2:$A$1001,customers!$B$2:$B$1001,,0)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_xlfn.XLOOKUP(C545,customers!$A$2:$A$1001,customers!$B$2:$B$1001,,0)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_xlfn.XLOOKUP(C546,customers!$A$2:$A$1001,customers!$B$2:$B$1001,,0)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_xlfn.XLOOKUP(C547,customers!$A$2:$A$1001,customers!$B$2:$B$1001,,0)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_xlfn.XLOOKUP(C548,customers!$A$2:$A$1001,customers!$B$2:$B$1001,,0)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_xlfn.XLOOKUP(C549,customers!$A$2:$A$1001,customers!$B$2:$B$1001,,0)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_xlfn.XLOOKUP(C550,customers!$A$2:$A$1001,customers!$B$2:$B$1001,,0)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_xlfn.XLOOKUP(C551,customers!$A$2:$A$1001,customers!$B$2:$B$1001,,0)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_xlfn.XLOOKUP(C552,customers!$A$2:$A$1001,customers!$B$2:$B$1001,,0)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_xlfn.XLOOKUP(C553,customers!$A$2:$A$1001,customers!$B$2:$B$1001,,0)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_xlfn.XLOOKUP(C554,customers!$A$2:$A$1001,customers!$B$2:$B$1001,,0)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_xlfn.XLOOKUP(C555,customers!$A$2:$A$1001,customers!$B$2:$B$1001,,0)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_xlfn.XLOOKUP(C556,customers!$A$2:$A$1001,customers!$B$2:$B$1001,,0)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_xlfn.XLOOKUP(C557,customers!$A$2:$A$1001,customers!$B$2:$B$1001,,0)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_xlfn.XLOOKUP(C558,customers!$A$2:$A$1001,customers!$B$2:$B$1001,,0)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_xlfn.XLOOKUP(C559,customers!$A$2:$A$1001,customers!$B$2:$B$1001,,0)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_xlfn.XLOOKUP(C560,customers!$A$2:$A$1001,customers!$B$2:$B$1001,,0)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_xlfn.XLOOKUP(C561,customers!$A$2:$A$1001,customers!$B$2:$B$1001,,0)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_xlfn.XLOOKUP(C562,customers!$A$2:$A$1001,customers!$B$2:$B$1001,,0)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_xlfn.XLOOKUP(C563,customers!$A$2:$A$1001,customers!$B$2:$B$1001,,0)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_xlfn.XLOOKUP(C564,customers!$A$2:$A$1001,customers!$B$2:$B$1001,,0)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_xlfn.XLOOKUP(C565,customers!$A$2:$A$1001,customers!$B$2:$B$1001,,0)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_xlfn.XLOOKUP(C566,customers!$A$2:$A$1001,customers!$B$2:$B$1001,,0)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_xlfn.XLOOKUP(C567,customers!$A$2:$A$1001,customers!$B$2:$B$1001,,0)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_xlfn.XLOOKUP(C568,customers!$A$2:$A$1001,customers!$B$2:$B$1001,,0)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_xlfn.XLOOKUP(C569,customers!$A$2:$A$1001,customers!$B$2:$B$1001,,0)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_xlfn.XLOOKUP(C570,customers!$A$2:$A$1001,customers!$B$2:$B$1001,,0)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_xlfn.XLOOKUP(C571,customers!$A$2:$A$1001,customers!$B$2:$B$1001,,0)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_xlfn.XLOOKUP(C572,customers!$A$2:$A$1001,customers!$B$2:$B$1001,,0)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_xlfn.XLOOKUP(C573,customers!$A$2:$A$1001,customers!$B$2:$B$1001,,0)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_xlfn.XLOOKUP(C574,customers!$A$2:$A$1001,customers!$B$2:$B$1001,,0)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_xlfn.XLOOKUP(C575,customers!$A$2:$A$1001,customers!$B$2:$B$1001,,0)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_xlfn.XLOOKUP(C576,customers!$A$2:$A$1001,customers!$B$2:$B$1001,,0)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_xlfn.XLOOKUP(C577,customers!$A$2:$A$1001,customers!$B$2:$B$1001,,0)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_xlfn.XLOOKUP(C578,customers!$A$2:$A$1001,customers!$B$2:$B$1001,,0)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_xlfn.XLOOKUP(C579,customers!$A$2:$A$1001,customers!$B$2:$B$1001,,0)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_xlfn.XLOOKUP(C580,customers!$A$2:$A$1001,customers!$B$2:$B$1001,,0)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_xlfn.XLOOKUP(C581,customers!$A$2:$A$1001,customers!$B$2:$B$1001,,0)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_xlfn.XLOOKUP(C582,customers!$A$2:$A$1001,customers!$B$2:$B$1001,,0)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_xlfn.XLOOKUP(C583,customers!$A$2:$A$1001,customers!$B$2:$B$1001,,0)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_xlfn.XLOOKUP(C584,customers!$A$2:$A$1001,customers!$B$2:$B$1001,,0)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_xlfn.XLOOKUP(C585,customers!$A$2:$A$1001,customers!$B$2:$B$1001,,0)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_xlfn.XLOOKUP(C586,customers!$A$2:$A$1001,customers!$B$2:$B$1001,,0)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_xlfn.XLOOKUP(C587,customers!$A$2:$A$1001,customers!$B$2:$B$1001,,0)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_xlfn.XLOOKUP(C588,customers!$A$2:$A$1001,customers!$B$2:$B$1001,,0)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_xlfn.XLOOKUP(C589,customers!$A$2:$A$1001,customers!$B$2:$B$1001,,0)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_xlfn.XLOOKUP(C590,customers!$A$2:$A$1001,customers!$B$2:$B$1001,,0)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_xlfn.XLOOKUP(C591,customers!$A$2:$A$1001,customers!$B$2:$B$1001,,0)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_xlfn.XLOOKUP(C592,customers!$A$2:$A$1001,customers!$B$2:$B$1001,,0)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_xlfn.XLOOKUP(C593,customers!$A$2:$A$1001,customers!$B$2:$B$1001,,0)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_xlfn.XLOOKUP(C594,customers!$A$2:$A$1001,customers!$B$2:$B$1001,,0)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_xlfn.XLOOKUP(C595,customers!$A$2:$A$1001,customers!$B$2:$B$1001,,0)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_xlfn.XLOOKUP(C596,customers!$A$2:$A$1001,customers!$B$2:$B$1001,,0)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_xlfn.XLOOKUP(C597,customers!$A$2:$A$1001,customers!$B$2:$B$1001,,0)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_xlfn.XLOOKUP(C598,customers!$A$2:$A$1001,customers!$B$2:$B$1001,,0)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_xlfn.XLOOKUP(C599,customers!$A$2:$A$1001,customers!$B$2:$B$1001,,0)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_xlfn.XLOOKUP(C600,customers!$A$2:$A$1001,customers!$B$2:$B$1001,,0)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_xlfn.XLOOKUP(C601,customers!$A$2:$A$1001,customers!$B$2:$B$1001,,0)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_xlfn.XLOOKUP(C602,customers!$A$2:$A$1001,customers!$B$2:$B$1001,,0)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_xlfn.XLOOKUP(C603,customers!$A$2:$A$1001,customers!$B$2:$B$1001,,0)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_xlfn.XLOOKUP(C604,customers!$A$2:$A$1001,customers!$B$2:$B$1001,,0)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_xlfn.XLOOKUP(C605,customers!$A$2:$A$1001,customers!$B$2:$B$1001,,0)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_xlfn.XLOOKUP(C606,customers!$A$2:$A$1001,customers!$B$2:$B$1001,,0)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_xlfn.XLOOKUP(C607,customers!$A$2:$A$1001,customers!$B$2:$B$1001,,0)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_xlfn.XLOOKUP(C608,customers!$A$2:$A$1001,customers!$B$2:$B$1001,,0)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_xlfn.XLOOKUP(C609,customers!$A$2:$A$1001,customers!$B$2:$B$1001,,0)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_xlfn.XLOOKUP(C610,customers!$A$2:$A$1001,customers!$B$2:$B$1001,,0)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_xlfn.XLOOKUP(C611,customers!$A$2:$A$1001,customers!$B$2:$B$1001,,0)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_xlfn.XLOOKUP(C612,customers!$A$2:$A$1001,customers!$B$2:$B$1001,,0)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_xlfn.XLOOKUP(C613,customers!$A$2:$A$1001,customers!$B$2:$B$1001,,0)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_xlfn.XLOOKUP(C614,customers!$A$2:$A$1001,customers!$B$2:$B$1001,,0)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_xlfn.XLOOKUP(C615,customers!$A$2:$A$1001,customers!$B$2:$B$1001,,0)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_xlfn.XLOOKUP(C616,customers!$A$2:$A$1001,customers!$B$2:$B$1001,,0)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_xlfn.XLOOKUP(C617,customers!$A$2:$A$1001,customers!$B$2:$B$1001,,0)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_xlfn.XLOOKUP(C618,customers!$A$2:$A$1001,customers!$B$2:$B$1001,,0)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_xlfn.XLOOKUP(C619,customers!$A$2:$A$1001,customers!$B$2:$B$1001,,0)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_xlfn.XLOOKUP(C620,customers!$A$2:$A$1001,customers!$B$2:$B$1001,,0)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_xlfn.XLOOKUP(C621,customers!$A$2:$A$1001,customers!$B$2:$B$1001,,0)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_xlfn.XLOOKUP(C622,customers!$A$2:$A$1001,customers!$B$2:$B$1001,,0)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_xlfn.XLOOKUP(C623,customers!$A$2:$A$1001,customers!$B$2:$B$1001,,0)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_xlfn.XLOOKUP(C624,customers!$A$2:$A$1001,customers!$B$2:$B$1001,,0)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_xlfn.XLOOKUP(C625,customers!$A$2:$A$1001,customers!$B$2:$B$1001,,0)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_xlfn.XLOOKUP(C626,customers!$A$2:$A$1001,customers!$B$2:$B$1001,,0)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_xlfn.XLOOKUP(C627,customers!$A$2:$A$1001,customers!$B$2:$B$1001,,0)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_xlfn.XLOOKUP(C628,customers!$A$2:$A$1001,customers!$B$2:$B$1001,,0)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_xlfn.XLOOKUP(C629,customers!$A$2:$A$1001,customers!$B$2:$B$1001,,0)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_xlfn.XLOOKUP(C630,customers!$A$2:$A$1001,customers!$B$2:$B$1001,,0)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_xlfn.XLOOKUP(C631,customers!$A$2:$A$1001,customers!$B$2:$B$1001,,0)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_xlfn.XLOOKUP(C632,customers!$A$2:$A$1001,customers!$B$2:$B$1001,,0)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_xlfn.XLOOKUP(C633,customers!$A$2:$A$1001,customers!$B$2:$B$1001,,0)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_xlfn.XLOOKUP(C634,customers!$A$2:$A$1001,customers!$B$2:$B$1001,,0)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_xlfn.XLOOKUP(C635,customers!$A$2:$A$1001,customers!$B$2:$B$1001,,0)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_xlfn.XLOOKUP(C636,customers!$A$2:$A$1001,customers!$B$2:$B$1001,,0)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_xlfn.XLOOKUP(C637,customers!$A$2:$A$1001,customers!$B$2:$B$1001,,0)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_xlfn.XLOOKUP(C638,customers!$A$2:$A$1001,customers!$B$2:$B$1001,,0)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_xlfn.XLOOKUP(C639,customers!$A$2:$A$1001,customers!$B$2:$B$1001,,0)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_xlfn.XLOOKUP(C640,customers!$A$2:$A$1001,customers!$B$2:$B$1001,,0)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_xlfn.XLOOKUP(C641,customers!$A$2:$A$1001,customers!$B$2:$B$1001,,0)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_xlfn.XLOOKUP(C642,customers!$A$2:$A$1001,customers!$B$2:$B$1001,,0)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_xlfn.XLOOKUP(C643,customers!$A$2:$A$1001,customers!$B$2:$B$1001,,0)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_xlfn.XLOOKUP(C644,customers!$A$2:$A$1001,customers!$B$2:$B$1001,,0)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_xlfn.XLOOKUP(C645,customers!$A$2:$A$1001,customers!$B$2:$B$1001,,0)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_xlfn.XLOOKUP(C646,customers!$A$2:$A$1001,customers!$B$2:$B$1001,,0)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_xlfn.XLOOKUP(C647,customers!$A$2:$A$1001,customers!$B$2:$B$1001,,0)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_xlfn.XLOOKUP(C648,customers!$A$2:$A$1001,customers!$B$2:$B$1001,,0)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_xlfn.XLOOKUP(C649,customers!$A$2:$A$1001,customers!$B$2:$B$1001,,0)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_xlfn.XLOOKUP(C650,customers!$A$2:$A$1001,customers!$B$2:$B$1001,,0)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_xlfn.XLOOKUP(C651,customers!$A$2:$A$1001,customers!$B$2:$B$1001,,0)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_xlfn.XLOOKUP(C652,customers!$A$2:$A$1001,customers!$B$2:$B$1001,,0)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_xlfn.XLOOKUP(C653,customers!$A$2:$A$1001,customers!$B$2:$B$1001,,0)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_xlfn.XLOOKUP(C654,customers!$A$2:$A$1001,customers!$B$2:$B$1001,,0)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_xlfn.XLOOKUP(C655,customers!$A$2:$A$1001,customers!$B$2:$B$1001,,0)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_xlfn.XLOOKUP(C656,customers!$A$2:$A$1001,customers!$B$2:$B$1001,,0)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_xlfn.XLOOKUP(C657,customers!$A$2:$A$1001,customers!$B$2:$B$1001,,0)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_xlfn.XLOOKUP(C658,customers!$A$2:$A$1001,customers!$B$2:$B$1001,,0)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_xlfn.XLOOKUP(C659,customers!$A$2:$A$1001,customers!$B$2:$B$1001,,0)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_xlfn.XLOOKUP(C660,customers!$A$2:$A$1001,customers!$B$2:$B$1001,,0)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_xlfn.XLOOKUP(C661,customers!$A$2:$A$1001,customers!$B$2:$B$1001,,0)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_xlfn.XLOOKUP(C662,customers!$A$2:$A$1001,customers!$B$2:$B$1001,,0)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_xlfn.XLOOKUP(C663,customers!$A$2:$A$1001,customers!$B$2:$B$1001,,0)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_xlfn.XLOOKUP(C664,customers!$A$2:$A$1001,customers!$B$2:$B$1001,,0)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_xlfn.XLOOKUP(C665,customers!$A$2:$A$1001,customers!$B$2:$B$1001,,0)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_xlfn.XLOOKUP(C666,customers!$A$2:$A$1001,customers!$B$2:$B$1001,,0)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_xlfn.XLOOKUP(C667,customers!$A$2:$A$1001,customers!$B$2:$B$1001,,0)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_xlfn.XLOOKUP(C668,customers!$A$2:$A$1001,customers!$B$2:$B$1001,,0)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_xlfn.XLOOKUP(C669,customers!$A$2:$A$1001,customers!$B$2:$B$1001,,0)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_xlfn.XLOOKUP(C670,customers!$A$2:$A$1001,customers!$B$2:$B$1001,,0)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_xlfn.XLOOKUP(C671,customers!$A$2:$A$1001,customers!$B$2:$B$1001,,0)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_xlfn.XLOOKUP(C672,customers!$A$2:$A$1001,customers!$B$2:$B$1001,,0)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_xlfn.XLOOKUP(C673,customers!$A$2:$A$1001,customers!$B$2:$B$1001,,0)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_xlfn.XLOOKUP(C674,customers!$A$2:$A$1001,customers!$B$2:$B$1001,,0)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_xlfn.XLOOKUP(C675,customers!$A$2:$A$1001,customers!$B$2:$B$1001,,0)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_xlfn.XLOOKUP(C676,customers!$A$2:$A$1001,customers!$B$2:$B$1001,,0)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_xlfn.XLOOKUP(C677,customers!$A$2:$A$1001,customers!$B$2:$B$1001,,0)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_xlfn.XLOOKUP(C678,customers!$A$2:$A$1001,customers!$B$2:$B$1001,,0)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_xlfn.XLOOKUP(C679,customers!$A$2:$A$1001,customers!$B$2:$B$1001,,0)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_xlfn.XLOOKUP(C680,customers!$A$2:$A$1001,customers!$B$2:$B$1001,,0)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_xlfn.XLOOKUP(C681,customers!$A$2:$A$1001,customers!$B$2:$B$1001,,0)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_xlfn.XLOOKUP(C682,customers!$A$2:$A$1001,customers!$B$2:$B$1001,,0)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_xlfn.XLOOKUP(C683,customers!$A$2:$A$1001,customers!$B$2:$B$1001,,0)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_xlfn.XLOOKUP(C684,customers!$A$2:$A$1001,customers!$B$2:$B$1001,,0)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_xlfn.XLOOKUP(C685,customers!$A$2:$A$1001,customers!$B$2:$B$1001,,0)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_xlfn.XLOOKUP(C686,customers!$A$2:$A$1001,customers!$B$2:$B$1001,,0)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_xlfn.XLOOKUP(C687,customers!$A$2:$A$1001,customers!$B$2:$B$1001,,0)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_xlfn.XLOOKUP(C688,customers!$A$2:$A$1001,customers!$B$2:$B$1001,,0)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_xlfn.XLOOKUP(C689,customers!$A$2:$A$1001,customers!$B$2:$B$1001,,0)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_xlfn.XLOOKUP(C690,customers!$A$2:$A$1001,customers!$B$2:$B$1001,,0)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_xlfn.XLOOKUP(C691,customers!$A$2:$A$1001,customers!$B$2:$B$1001,,0)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_xlfn.XLOOKUP(C692,customers!$A$2:$A$1001,customers!$B$2:$B$1001,,0)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_xlfn.XLOOKUP(C693,customers!$A$2:$A$1001,customers!$B$2:$B$1001,,0)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_xlfn.XLOOKUP(C694,customers!$A$2:$A$1001,customers!$B$2:$B$1001,,0)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_xlfn.XLOOKUP(C695,customers!$A$2:$A$1001,customers!$B$2:$B$1001,,0)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_xlfn.XLOOKUP(C696,customers!$A$2:$A$1001,customers!$B$2:$B$1001,,0)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_xlfn.XLOOKUP(C697,customers!$A$2:$A$1001,customers!$B$2:$B$1001,,0)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_xlfn.XLOOKUP(C698,customers!$A$2:$A$1001,customers!$B$2:$B$1001,,0)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_xlfn.XLOOKUP(C699,customers!$A$2:$A$1001,customers!$B$2:$B$1001,,0)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_xlfn.XLOOKUP(C700,customers!$A$2:$A$1001,customers!$B$2:$B$1001,,0)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_xlfn.XLOOKUP(C701,customers!$A$2:$A$1001,customers!$B$2:$B$1001,,0)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_xlfn.XLOOKUP(C702,customers!$A$2:$A$1001,customers!$B$2:$B$1001,,0)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_xlfn.XLOOKUP(C703,customers!$A$2:$A$1001,customers!$B$2:$B$1001,,0)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_xlfn.XLOOKUP(C704,customers!$A$2:$A$1001,customers!$B$2:$B$1001,,0)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_xlfn.XLOOKUP(C705,customers!$A$2:$A$1001,customers!$B$2:$B$1001,,0)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_xlfn.XLOOKUP(C706,customers!$A$2:$A$1001,customers!$B$2:$B$1001,,0)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_xlfn.XLOOKUP(C707,customers!$A$2:$A$1001,customers!$B$2:$B$1001,,0)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_xlfn.XLOOKUP(C708,customers!$A$2:$A$1001,customers!$B$2:$B$1001,,0)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_xlfn.XLOOKUP(C709,customers!$A$2:$A$1001,customers!$B$2:$B$1001,,0)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_xlfn.XLOOKUP(C710,customers!$A$2:$A$1001,customers!$B$2:$B$1001,,0)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_xlfn.XLOOKUP(C711,customers!$A$2:$A$1001,customers!$B$2:$B$1001,,0)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_xlfn.XLOOKUP(C712,customers!$A$2:$A$1001,customers!$B$2:$B$1001,,0)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_xlfn.XLOOKUP(C713,customers!$A$2:$A$1001,customers!$B$2:$B$1001,,0)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_xlfn.XLOOKUP(C714,customers!$A$2:$A$1001,customers!$B$2:$B$1001,,0)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_xlfn.XLOOKUP(C715,customers!$A$2:$A$1001,customers!$B$2:$B$1001,,0)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_xlfn.XLOOKUP(C716,customers!$A$2:$A$1001,customers!$B$2:$B$1001,,0)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_xlfn.XLOOKUP(C717,customers!$A$2:$A$1001,customers!$B$2:$B$1001,,0)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_xlfn.XLOOKUP(C718,customers!$A$2:$A$1001,customers!$B$2:$B$1001,,0)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_xlfn.XLOOKUP(C719,customers!$A$2:$A$1001,customers!$B$2:$B$1001,,0)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_xlfn.XLOOKUP(C720,customers!$A$2:$A$1001,customers!$B$2:$B$1001,,0)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_xlfn.XLOOKUP(C721,customers!$A$2:$A$1001,customers!$B$2:$B$1001,,0)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_xlfn.XLOOKUP(C722,customers!$A$2:$A$1001,customers!$B$2:$B$1001,,0)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_xlfn.XLOOKUP(C723,customers!$A$2:$A$1001,customers!$B$2:$B$1001,,0)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_xlfn.XLOOKUP(C724,customers!$A$2:$A$1001,customers!$B$2:$B$1001,,0)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_xlfn.XLOOKUP(C725,customers!$A$2:$A$1001,customers!$B$2:$B$1001,,0)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_xlfn.XLOOKUP(C726,customers!$A$2:$A$1001,customers!$B$2:$B$1001,,0)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_xlfn.XLOOKUP(C727,customers!$A$2:$A$1001,customers!$B$2:$B$1001,,0)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_xlfn.XLOOKUP(C728,customers!$A$2:$A$1001,customers!$B$2:$B$1001,,0)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_xlfn.XLOOKUP(C729,customers!$A$2:$A$1001,customers!$B$2:$B$1001,,0)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_xlfn.XLOOKUP(C730,customers!$A$2:$A$1001,customers!$B$2:$B$1001,,0)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_xlfn.XLOOKUP(C731,customers!$A$2:$A$1001,customers!$B$2:$B$1001,,0)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_xlfn.XLOOKUP(C732,customers!$A$2:$A$1001,customers!$B$2:$B$1001,,0)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_xlfn.XLOOKUP(C733,customers!$A$2:$A$1001,customers!$B$2:$B$1001,,0)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_xlfn.XLOOKUP(C734,customers!$A$2:$A$1001,customers!$B$2:$B$1001,,0)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_xlfn.XLOOKUP(C735,customers!$A$2:$A$1001,customers!$B$2:$B$1001,,0)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_xlfn.XLOOKUP(C736,customers!$A$2:$A$1001,customers!$B$2:$B$1001,,0)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_xlfn.XLOOKUP(C737,customers!$A$2:$A$1001,customers!$B$2:$B$1001,,0)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_xlfn.XLOOKUP(C738,customers!$A$2:$A$1001,customers!$B$2:$B$1001,,0)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_xlfn.XLOOKUP(C739,customers!$A$2:$A$1001,customers!$B$2:$B$1001,,0)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_xlfn.XLOOKUP(C740,customers!$A$2:$A$1001,customers!$B$2:$B$1001,,0)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_xlfn.XLOOKUP(C741,customers!$A$2:$A$1001,customers!$B$2:$B$1001,,0)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_xlfn.XLOOKUP(C742,customers!$A$2:$A$1001,customers!$B$2:$B$1001,,0)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_xlfn.XLOOKUP(C743,customers!$A$2:$A$1001,customers!$B$2:$B$1001,,0)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_xlfn.XLOOKUP(C744,customers!$A$2:$A$1001,customers!$B$2:$B$1001,,0)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_xlfn.XLOOKUP(C745,customers!$A$2:$A$1001,customers!$B$2:$B$1001,,0)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_xlfn.XLOOKUP(C746,customers!$A$2:$A$1001,customers!$B$2:$B$1001,,0)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_xlfn.XLOOKUP(C747,customers!$A$2:$A$1001,customers!$B$2:$B$1001,,0)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_xlfn.XLOOKUP(C748,customers!$A$2:$A$1001,customers!$B$2:$B$1001,,0)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_xlfn.XLOOKUP(C749,customers!$A$2:$A$1001,customers!$B$2:$B$1001,,0)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_xlfn.XLOOKUP(C750,customers!$A$2:$A$1001,customers!$B$2:$B$1001,,0)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_xlfn.XLOOKUP(C751,customers!$A$2:$A$1001,customers!$B$2:$B$1001,,0)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_xlfn.XLOOKUP(C752,customers!$A$2:$A$1001,customers!$B$2:$B$1001,,0)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_xlfn.XLOOKUP(C753,customers!$A$2:$A$1001,customers!$B$2:$B$1001,,0)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_xlfn.XLOOKUP(C754,customers!$A$2:$A$1001,customers!$B$2:$B$1001,,0)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_xlfn.XLOOKUP(C755,customers!$A$2:$A$1001,customers!$B$2:$B$1001,,0)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_xlfn.XLOOKUP(C756,customers!$A$2:$A$1001,customers!$B$2:$B$1001,,0)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_xlfn.XLOOKUP(C757,customers!$A$2:$A$1001,customers!$B$2:$B$1001,,0)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_xlfn.XLOOKUP(C758,customers!$A$2:$A$1001,customers!$B$2:$B$1001,,0)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_xlfn.XLOOKUP(C759,customers!$A$2:$A$1001,customers!$B$2:$B$1001,,0)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_xlfn.XLOOKUP(C760,customers!$A$2:$A$1001,customers!$B$2:$B$1001,,0)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_xlfn.XLOOKUP(C761,customers!$A$2:$A$1001,customers!$B$2:$B$1001,,0)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_xlfn.XLOOKUP(C762,customers!$A$2:$A$1001,customers!$B$2:$B$1001,,0)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_xlfn.XLOOKUP(C763,customers!$A$2:$A$1001,customers!$B$2:$B$1001,,0)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_xlfn.XLOOKUP(C764,customers!$A$2:$A$1001,customers!$B$2:$B$1001,,0)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_xlfn.XLOOKUP(C765,customers!$A$2:$A$1001,customers!$B$2:$B$1001,,0)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_xlfn.XLOOKUP(C766,customers!$A$2:$A$1001,customers!$B$2:$B$1001,,0)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_xlfn.XLOOKUP(C767,customers!$A$2:$A$1001,customers!$B$2:$B$1001,,0)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_xlfn.XLOOKUP(C768,customers!$A$2:$A$1001,customers!$B$2:$B$1001,,0)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_xlfn.XLOOKUP(C769,customers!$A$2:$A$1001,customers!$B$2:$B$1001,,0)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_xlfn.XLOOKUP(C770,customers!$A$2:$A$1001,customers!$B$2:$B$1001,,0)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_xlfn.XLOOKUP(C771,customers!$A$2:$A$1001,customers!$B$2:$B$1001,,0)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_xlfn.XLOOKUP(C772,customers!$A$2:$A$1001,customers!$B$2:$B$1001,,0)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_xlfn.XLOOKUP(C773,customers!$A$2:$A$1001,customers!$B$2:$B$1001,,0)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_xlfn.XLOOKUP(C774,customers!$A$2:$A$1001,customers!$B$2:$B$1001,,0)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_xlfn.XLOOKUP(C775,customers!$A$2:$A$1001,customers!$B$2:$B$1001,,0)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_xlfn.XLOOKUP(C776,customers!$A$2:$A$1001,customers!$B$2:$B$1001,,0)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_xlfn.XLOOKUP(C777,customers!$A$2:$A$1001,customers!$B$2:$B$1001,,0)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_xlfn.XLOOKUP(C778,customers!$A$2:$A$1001,customers!$B$2:$B$1001,,0)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_xlfn.XLOOKUP(C779,customers!$A$2:$A$1001,customers!$B$2:$B$1001,,0)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_xlfn.XLOOKUP(C780,customers!$A$2:$A$1001,customers!$B$2:$B$1001,,0)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_xlfn.XLOOKUP(C781,customers!$A$2:$A$1001,customers!$B$2:$B$1001,,0)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_xlfn.XLOOKUP(C782,customers!$A$2:$A$1001,customers!$B$2:$B$1001,,0)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_xlfn.XLOOKUP(C783,customers!$A$2:$A$1001,customers!$B$2:$B$1001,,0)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_xlfn.XLOOKUP(C784,customers!$A$2:$A$1001,customers!$B$2:$B$1001,,0)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_xlfn.XLOOKUP(C785,customers!$A$2:$A$1001,customers!$B$2:$B$1001,,0)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_xlfn.XLOOKUP(C786,customers!$A$2:$A$1001,customers!$B$2:$B$1001,,0)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_xlfn.XLOOKUP(C787,customers!$A$2:$A$1001,customers!$B$2:$B$1001,,0)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_xlfn.XLOOKUP(C788,customers!$A$2:$A$1001,customers!$B$2:$B$1001,,0)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_xlfn.XLOOKUP(C789,customers!$A$2:$A$1001,customers!$B$2:$B$1001,,0)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_xlfn.XLOOKUP(C790,customers!$A$2:$A$1001,customers!$B$2:$B$1001,,0)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_xlfn.XLOOKUP(C791,customers!$A$2:$A$1001,customers!$B$2:$B$1001,,0)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_xlfn.XLOOKUP(C792,customers!$A$2:$A$1001,customers!$B$2:$B$1001,,0)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_xlfn.XLOOKUP(C793,customers!$A$2:$A$1001,customers!$B$2:$B$1001,,0)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_xlfn.XLOOKUP(C794,customers!$A$2:$A$1001,customers!$B$2:$B$1001,,0)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_xlfn.XLOOKUP(C795,customers!$A$2:$A$1001,customers!$B$2:$B$1001,,0)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_xlfn.XLOOKUP(C796,customers!$A$2:$A$1001,customers!$B$2:$B$1001,,0)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_xlfn.XLOOKUP(C797,customers!$A$2:$A$1001,customers!$B$2:$B$1001,,0)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_xlfn.XLOOKUP(C798,customers!$A$2:$A$1001,customers!$B$2:$B$1001,,0)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_xlfn.XLOOKUP(C799,customers!$A$2:$A$1001,customers!$B$2:$B$1001,,0)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_xlfn.XLOOKUP(C800,customers!$A$2:$A$1001,customers!$B$2:$B$1001,,0)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_xlfn.XLOOKUP(C801,customers!$A$2:$A$1001,customers!$B$2:$B$1001,,0)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_xlfn.XLOOKUP(C802,customers!$A$2:$A$1001,customers!$B$2:$B$1001,,0)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_xlfn.XLOOKUP(C803,customers!$A$2:$A$1001,customers!$B$2:$B$1001,,0)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_xlfn.XLOOKUP(C804,customers!$A$2:$A$1001,customers!$B$2:$B$1001,,0)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_xlfn.XLOOKUP(C805,customers!$A$2:$A$1001,customers!$B$2:$B$1001,,0)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_xlfn.XLOOKUP(C806,customers!$A$2:$A$1001,customers!$B$2:$B$1001,,0)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_xlfn.XLOOKUP(C807,customers!$A$2:$A$1001,customers!$B$2:$B$1001,,0)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_xlfn.XLOOKUP(C808,customers!$A$2:$A$1001,customers!$B$2:$B$1001,,0)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_xlfn.XLOOKUP(C809,customers!$A$2:$A$1001,customers!$B$2:$B$1001,,0)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_xlfn.XLOOKUP(C810,customers!$A$2:$A$1001,customers!$B$2:$B$1001,,0)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_xlfn.XLOOKUP(C811,customers!$A$2:$A$1001,customers!$B$2:$B$1001,,0)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_xlfn.XLOOKUP(C812,customers!$A$2:$A$1001,customers!$B$2:$B$1001,,0)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_xlfn.XLOOKUP(C813,customers!$A$2:$A$1001,customers!$B$2:$B$1001,,0)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_xlfn.XLOOKUP(C814,customers!$A$2:$A$1001,customers!$B$2:$B$1001,,0)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_xlfn.XLOOKUP(C815,customers!$A$2:$A$1001,customers!$B$2:$B$1001,,0)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_xlfn.XLOOKUP(C816,customers!$A$2:$A$1001,customers!$B$2:$B$1001,,0)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_xlfn.XLOOKUP(C817,customers!$A$2:$A$1001,customers!$B$2:$B$1001,,0)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_xlfn.XLOOKUP(C818,customers!$A$2:$A$1001,customers!$B$2:$B$1001,,0)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_xlfn.XLOOKUP(C819,customers!$A$2:$A$1001,customers!$B$2:$B$1001,,0)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_xlfn.XLOOKUP(C820,customers!$A$2:$A$1001,customers!$B$2:$B$1001,,0)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_xlfn.XLOOKUP(C821,customers!$A$2:$A$1001,customers!$B$2:$B$1001,,0)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_xlfn.XLOOKUP(C822,customers!$A$2:$A$1001,customers!$B$2:$B$1001,,0)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_xlfn.XLOOKUP(C823,customers!$A$2:$A$1001,customers!$B$2:$B$1001,,0)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_xlfn.XLOOKUP(C824,customers!$A$2:$A$1001,customers!$B$2:$B$1001,,0)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_xlfn.XLOOKUP(C825,customers!$A$2:$A$1001,customers!$B$2:$B$1001,,0)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_xlfn.XLOOKUP(C826,customers!$A$2:$A$1001,customers!$B$2:$B$1001,,0)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_xlfn.XLOOKUP(C827,customers!$A$2:$A$1001,customers!$B$2:$B$1001,,0)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_xlfn.XLOOKUP(C828,customers!$A$2:$A$1001,customers!$B$2:$B$1001,,0)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_xlfn.XLOOKUP(C829,customers!$A$2:$A$1001,customers!$B$2:$B$1001,,0)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_xlfn.XLOOKUP(C830,customers!$A$2:$A$1001,customers!$B$2:$B$1001,,0)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_xlfn.XLOOKUP(C831,customers!$A$2:$A$1001,customers!$B$2:$B$1001,,0)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_xlfn.XLOOKUP(C832,customers!$A$2:$A$1001,customers!$B$2:$B$1001,,0)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_xlfn.XLOOKUP(C833,customers!$A$2:$A$1001,customers!$B$2:$B$1001,,0)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_xlfn.XLOOKUP(C834,customers!$A$2:$A$1001,customers!$B$2:$B$1001,,0)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_xlfn.XLOOKUP(C835,customers!$A$2:$A$1001,customers!$B$2:$B$1001,,0)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_xlfn.XLOOKUP(C836,customers!$A$2:$A$1001,customers!$B$2:$B$1001,,0)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_xlfn.XLOOKUP(C837,customers!$A$2:$A$1001,customers!$B$2:$B$1001,,0)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_xlfn.XLOOKUP(C838,customers!$A$2:$A$1001,customers!$B$2:$B$1001,,0)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_xlfn.XLOOKUP(C839,customers!$A$2:$A$1001,customers!$B$2:$B$1001,,0)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_xlfn.XLOOKUP(C840,customers!$A$2:$A$1001,customers!$B$2:$B$1001,,0)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_xlfn.XLOOKUP(C841,customers!$A$2:$A$1001,customers!$B$2:$B$1001,,0)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_xlfn.XLOOKUP(C842,customers!$A$2:$A$1001,customers!$B$2:$B$1001,,0)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_xlfn.XLOOKUP(C843,customers!$A$2:$A$1001,customers!$B$2:$B$1001,,0)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_xlfn.XLOOKUP(C844,customers!$A$2:$A$1001,customers!$B$2:$B$1001,,0)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_xlfn.XLOOKUP(C845,customers!$A$2:$A$1001,customers!$B$2:$B$1001,,0)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_xlfn.XLOOKUP(C846,customers!$A$2:$A$1001,customers!$B$2:$B$1001,,0)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_xlfn.XLOOKUP(C847,customers!$A$2:$A$1001,customers!$B$2:$B$1001,,0)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_xlfn.XLOOKUP(C848,customers!$A$2:$A$1001,customers!$B$2:$B$1001,,0)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_xlfn.XLOOKUP(C849,customers!$A$2:$A$1001,customers!$B$2:$B$1001,,0)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_xlfn.XLOOKUP(C850,customers!$A$2:$A$1001,customers!$B$2:$B$1001,,0)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_xlfn.XLOOKUP(C851,customers!$A$2:$A$1001,customers!$B$2:$B$1001,,0)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_xlfn.XLOOKUP(C852,customers!$A$2:$A$1001,customers!$B$2:$B$1001,,0)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_xlfn.XLOOKUP(C853,customers!$A$2:$A$1001,customers!$B$2:$B$1001,,0)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_xlfn.XLOOKUP(C854,customers!$A$2:$A$1001,customers!$B$2:$B$1001,,0)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_xlfn.XLOOKUP(C855,customers!$A$2:$A$1001,customers!$B$2:$B$1001,,0)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_xlfn.XLOOKUP(C856,customers!$A$2:$A$1001,customers!$B$2:$B$1001,,0)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_xlfn.XLOOKUP(C857,customers!$A$2:$A$1001,customers!$B$2:$B$1001,,0)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_xlfn.XLOOKUP(C858,customers!$A$2:$A$1001,customers!$B$2:$B$1001,,0)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_xlfn.XLOOKUP(C859,customers!$A$2:$A$1001,customers!$B$2:$B$1001,,0)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_xlfn.XLOOKUP(C860,customers!$A$2:$A$1001,customers!$B$2:$B$1001,,0)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_xlfn.XLOOKUP(C861,customers!$A$2:$A$1001,customers!$B$2:$B$1001,,0)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_xlfn.XLOOKUP(C862,customers!$A$2:$A$1001,customers!$B$2:$B$1001,,0)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_xlfn.XLOOKUP(C863,customers!$A$2:$A$1001,customers!$B$2:$B$1001,,0)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_xlfn.XLOOKUP(C864,customers!$A$2:$A$1001,customers!$B$2:$B$1001,,0)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_xlfn.XLOOKUP(C865,customers!$A$2:$A$1001,customers!$B$2:$B$1001,,0)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_xlfn.XLOOKUP(C866,customers!$A$2:$A$1001,customers!$B$2:$B$1001,,0)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_xlfn.XLOOKUP(C867,customers!$A$2:$A$1001,customers!$B$2:$B$1001,,0)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_xlfn.XLOOKUP(C868,customers!$A$2:$A$1001,customers!$B$2:$B$1001,,0)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_xlfn.XLOOKUP(C869,customers!$A$2:$A$1001,customers!$B$2:$B$1001,,0)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_xlfn.XLOOKUP(C870,customers!$A$2:$A$1001,customers!$B$2:$B$1001,,0)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_xlfn.XLOOKUP(C871,customers!$A$2:$A$1001,customers!$B$2:$B$1001,,0)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_xlfn.XLOOKUP(C872,customers!$A$2:$A$1001,customers!$B$2:$B$1001,,0)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_xlfn.XLOOKUP(C873,customers!$A$2:$A$1001,customers!$B$2:$B$1001,,0)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_xlfn.XLOOKUP(C874,customers!$A$2:$A$1001,customers!$B$2:$B$1001,,0)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_xlfn.XLOOKUP(C875,customers!$A$2:$A$1001,customers!$B$2:$B$1001,,0)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_xlfn.XLOOKUP(C876,customers!$A$2:$A$1001,customers!$B$2:$B$1001,,0)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_xlfn.XLOOKUP(C877,customers!$A$2:$A$1001,customers!$B$2:$B$1001,,0)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_xlfn.XLOOKUP(C878,customers!$A$2:$A$1001,customers!$B$2:$B$1001,,0)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_xlfn.XLOOKUP(C879,customers!$A$2:$A$1001,customers!$B$2:$B$1001,,0)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_xlfn.XLOOKUP(C880,customers!$A$2:$A$1001,customers!$B$2:$B$1001,,0)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_xlfn.XLOOKUP(C881,customers!$A$2:$A$1001,customers!$B$2:$B$1001,,0)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_xlfn.XLOOKUP(C882,customers!$A$2:$A$1001,customers!$B$2:$B$1001,,0)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_xlfn.XLOOKUP(C883,customers!$A$2:$A$1001,customers!$B$2:$B$1001,,0)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_xlfn.XLOOKUP(C884,customers!$A$2:$A$1001,customers!$B$2:$B$1001,,0)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_xlfn.XLOOKUP(C885,customers!$A$2:$A$1001,customers!$B$2:$B$1001,,0)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_xlfn.XLOOKUP(C886,customers!$A$2:$A$1001,customers!$B$2:$B$1001,,0)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_xlfn.XLOOKUP(C887,customers!$A$2:$A$1001,customers!$B$2:$B$1001,,0)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_xlfn.XLOOKUP(C888,customers!$A$2:$A$1001,customers!$B$2:$B$1001,,0)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_xlfn.XLOOKUP(C889,customers!$A$2:$A$1001,customers!$B$2:$B$1001,,0)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_xlfn.XLOOKUP(C890,customers!$A$2:$A$1001,customers!$B$2:$B$1001,,0)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_xlfn.XLOOKUP(C891,customers!$A$2:$A$1001,customers!$B$2:$B$1001,,0)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_xlfn.XLOOKUP(C892,customers!$A$2:$A$1001,customers!$B$2:$B$1001,,0)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_xlfn.XLOOKUP(C893,customers!$A$2:$A$1001,customers!$B$2:$B$1001,,0)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_xlfn.XLOOKUP(C894,customers!$A$2:$A$1001,customers!$B$2:$B$1001,,0)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_xlfn.XLOOKUP(C895,customers!$A$2:$A$1001,customers!$B$2:$B$1001,,0)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_xlfn.XLOOKUP(C896,customers!$A$2:$A$1001,customers!$B$2:$B$1001,,0)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_xlfn.XLOOKUP(C897,customers!$A$2:$A$1001,customers!$B$2:$B$1001,,0)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_xlfn.XLOOKUP(C898,customers!$A$2:$A$1001,customers!$B$2:$B$1001,,0)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_xlfn.XLOOKUP(C899,customers!$A$2:$A$1001,customers!$B$2:$B$1001,,0)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_xlfn.XLOOKUP(C900,customers!$A$2:$A$1001,customers!$B$2:$B$1001,,0)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_xlfn.XLOOKUP(C901,customers!$A$2:$A$1001,customers!$B$2:$B$1001,,0)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_xlfn.XLOOKUP(C902,customers!$A$2:$A$1001,customers!$B$2:$B$1001,,0)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_xlfn.XLOOKUP(C903,customers!$A$2:$A$1001,customers!$B$2:$B$1001,,0)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_xlfn.XLOOKUP(C904,customers!$A$2:$A$1001,customers!$B$2:$B$1001,,0)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_xlfn.XLOOKUP(C905,customers!$A$2:$A$1001,customers!$B$2:$B$1001,,0)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_xlfn.XLOOKUP(C906,customers!$A$2:$A$1001,customers!$B$2:$B$1001,,0)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_xlfn.XLOOKUP(C907,customers!$A$2:$A$1001,customers!$B$2:$B$1001,,0)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_xlfn.XLOOKUP(C908,customers!$A$2:$A$1001,customers!$B$2:$B$1001,,0)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_xlfn.XLOOKUP(C909,customers!$A$2:$A$1001,customers!$B$2:$B$1001,,0)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_xlfn.XLOOKUP(C910,customers!$A$2:$A$1001,customers!$B$2:$B$1001,,0)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_xlfn.XLOOKUP(C911,customers!$A$2:$A$1001,customers!$B$2:$B$1001,,0)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_xlfn.XLOOKUP(C912,customers!$A$2:$A$1001,customers!$B$2:$B$1001,,0)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_xlfn.XLOOKUP(C913,customers!$A$2:$A$1001,customers!$B$2:$B$1001,,0)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_xlfn.XLOOKUP(C914,customers!$A$2:$A$1001,customers!$B$2:$B$1001,,0)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_xlfn.XLOOKUP(C915,customers!$A$2:$A$1001,customers!$B$2:$B$1001,,0)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_xlfn.XLOOKUP(C916,customers!$A$2:$A$1001,customers!$B$2:$B$1001,,0)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_xlfn.XLOOKUP(C917,customers!$A$2:$A$1001,customers!$B$2:$B$1001,,0)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_xlfn.XLOOKUP(C918,customers!$A$2:$A$1001,customers!$B$2:$B$1001,,0)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_xlfn.XLOOKUP(C919,customers!$A$2:$A$1001,customers!$B$2:$B$1001,,0)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_xlfn.XLOOKUP(C920,customers!$A$2:$A$1001,customers!$B$2:$B$1001,,0)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_xlfn.XLOOKUP(C921,customers!$A$2:$A$1001,customers!$B$2:$B$1001,,0)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_xlfn.XLOOKUP(C922,customers!$A$2:$A$1001,customers!$B$2:$B$1001,,0)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_xlfn.XLOOKUP(C923,customers!$A$2:$A$1001,customers!$B$2:$B$1001,,0)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_xlfn.XLOOKUP(C924,customers!$A$2:$A$1001,customers!$B$2:$B$1001,,0)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_xlfn.XLOOKUP(C925,customers!$A$2:$A$1001,customers!$B$2:$B$1001,,0)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_xlfn.XLOOKUP(C926,customers!$A$2:$A$1001,customers!$B$2:$B$1001,,0)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_xlfn.XLOOKUP(C927,customers!$A$2:$A$1001,customers!$B$2:$B$1001,,0)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_xlfn.XLOOKUP(C928,customers!$A$2:$A$1001,customers!$B$2:$B$1001,,0)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_xlfn.XLOOKUP(C929,customers!$A$2:$A$1001,customers!$B$2:$B$1001,,0)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_xlfn.XLOOKUP(C930,customers!$A$2:$A$1001,customers!$B$2:$B$1001,,0)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_xlfn.XLOOKUP(C931,customers!$A$2:$A$1001,customers!$B$2:$B$1001,,0)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_xlfn.XLOOKUP(C932,customers!$A$2:$A$1001,customers!$B$2:$B$1001,,0)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_xlfn.XLOOKUP(C933,customers!$A$2:$A$1001,customers!$B$2:$B$1001,,0)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_xlfn.XLOOKUP(C934,customers!$A$2:$A$1001,customers!$B$2:$B$1001,,0)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_xlfn.XLOOKUP(C935,customers!$A$2:$A$1001,customers!$B$2:$B$1001,,0)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_xlfn.XLOOKUP(C936,customers!$A$2:$A$1001,customers!$B$2:$B$1001,,0)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_xlfn.XLOOKUP(C937,customers!$A$2:$A$1001,customers!$B$2:$B$1001,,0)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_xlfn.XLOOKUP(C938,customers!$A$2:$A$1001,customers!$B$2:$B$1001,,0)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_xlfn.XLOOKUP(C939,customers!$A$2:$A$1001,customers!$B$2:$B$1001,,0)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_xlfn.XLOOKUP(C940,customers!$A$2:$A$1001,customers!$B$2:$B$1001,,0)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_xlfn.XLOOKUP(C941,customers!$A$2:$A$1001,customers!$B$2:$B$1001,,0)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_xlfn.XLOOKUP(C942,customers!$A$2:$A$1001,customers!$B$2:$B$1001,,0)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_xlfn.XLOOKUP(C943,customers!$A$2:$A$1001,customers!$B$2:$B$1001,,0)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_xlfn.XLOOKUP(C944,customers!$A$2:$A$1001,customers!$B$2:$B$1001,,0)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_xlfn.XLOOKUP(C945,customers!$A$2:$A$1001,customers!$B$2:$B$1001,,0)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_xlfn.XLOOKUP(C946,customers!$A$2:$A$1001,customers!$B$2:$B$1001,,0)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_xlfn.XLOOKUP(C947,customers!$A$2:$A$1001,customers!$B$2:$B$1001,,0)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_xlfn.XLOOKUP(C948,customers!$A$2:$A$1001,customers!$B$2:$B$1001,,0)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_xlfn.XLOOKUP(C949,customers!$A$2:$A$1001,customers!$B$2:$B$1001,,0)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_xlfn.XLOOKUP(C950,customers!$A$2:$A$1001,customers!$B$2:$B$1001,,0)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_xlfn.XLOOKUP(C951,customers!$A$2:$A$1001,customers!$B$2:$B$1001,,0)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_xlfn.XLOOKUP(C952,customers!$A$2:$A$1001,customers!$B$2:$B$1001,,0)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_xlfn.XLOOKUP(C953,customers!$A$2:$A$1001,customers!$B$2:$B$1001,,0)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_xlfn.XLOOKUP(C954,customers!$A$2:$A$1001,customers!$B$2:$B$1001,,0)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_xlfn.XLOOKUP(C955,customers!$A$2:$A$1001,customers!$B$2:$B$1001,,0)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_xlfn.XLOOKUP(C956,customers!$A$2:$A$1001,customers!$B$2:$B$1001,,0)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_xlfn.XLOOKUP(C957,customers!$A$2:$A$1001,customers!$B$2:$B$1001,,0)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_xlfn.XLOOKUP(C958,customers!$A$2:$A$1001,customers!$B$2:$B$1001,,0)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_xlfn.XLOOKUP(C959,customers!$A$2:$A$1001,customers!$B$2:$B$1001,,0)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_xlfn.XLOOKUP(C960,customers!$A$2:$A$1001,customers!$B$2:$B$1001,,0)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_xlfn.XLOOKUP(C961,customers!$A$2:$A$1001,customers!$B$2:$B$1001,,0)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_xlfn.XLOOKUP(C962,customers!$A$2:$A$1001,customers!$B$2:$B$1001,,0)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_xlfn.XLOOKUP(C963,customers!$A$2:$A$1001,customers!$B$2:$B$1001,,0)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_xlfn.XLOOKUP(C964,customers!$A$2:$A$1001,customers!$B$2:$B$1001,,0)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_xlfn.XLOOKUP(C965,customers!$A$2:$A$1001,customers!$B$2:$B$1001,,0)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_xlfn.XLOOKUP(C966,customers!$A$2:$A$1001,customers!$B$2:$B$1001,,0)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_xlfn.XLOOKUP(C967,customers!$A$2:$A$1001,customers!$B$2:$B$1001,,0)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_xlfn.XLOOKUP(C968,customers!$A$2:$A$1001,customers!$B$2:$B$1001,,0)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_xlfn.XLOOKUP(C969,customers!$A$2:$A$1001,customers!$B$2:$B$1001,,0)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_xlfn.XLOOKUP(C970,customers!$A$2:$A$1001,customers!$B$2:$B$1001,,0)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_xlfn.XLOOKUP(C971,customers!$A$2:$A$1001,customers!$B$2:$B$1001,,0)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_xlfn.XLOOKUP(C972,customers!$A$2:$A$1001,customers!$B$2:$B$1001,,0)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_xlfn.XLOOKUP(C973,customers!$A$2:$A$1001,customers!$B$2:$B$1001,,0)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_xlfn.XLOOKUP(C974,customers!$A$2:$A$1001,customers!$B$2:$B$1001,,0)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_xlfn.XLOOKUP(C975,customers!$A$2:$A$1001,customers!$B$2:$B$1001,,0)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_xlfn.XLOOKUP(C976,customers!$A$2:$A$1001,customers!$B$2:$B$1001,,0)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_xlfn.XLOOKUP(C977,customers!$A$2:$A$1001,customers!$B$2:$B$1001,,0)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_xlfn.XLOOKUP(C978,customers!$A$2:$A$1001,customers!$B$2:$B$1001,,0)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_xlfn.XLOOKUP(C979,customers!$A$2:$A$1001,customers!$B$2:$B$1001,,0)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_xlfn.XLOOKUP(C980,customers!$A$2:$A$1001,customers!$B$2:$B$1001,,0)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_xlfn.XLOOKUP(C981,customers!$A$2:$A$1001,customers!$B$2:$B$1001,,0)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_xlfn.XLOOKUP(C982,customers!$A$2:$A$1001,customers!$B$2:$B$1001,,0)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_xlfn.XLOOKUP(C983,customers!$A$2:$A$1001,customers!$B$2:$B$1001,,0)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_xlfn.XLOOKUP(C984,customers!$A$2:$A$1001,customers!$B$2:$B$1001,,0)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_xlfn.XLOOKUP(C985,customers!$A$2:$A$1001,customers!$B$2:$B$1001,,0)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_xlfn.XLOOKUP(C986,customers!$A$2:$A$1001,customers!$B$2:$B$1001,,0)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_xlfn.XLOOKUP(C987,customers!$A$2:$A$1001,customers!$B$2:$B$1001,,0)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_xlfn.XLOOKUP(C988,customers!$A$2:$A$1001,customers!$B$2:$B$1001,,0)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_xlfn.XLOOKUP(C989,customers!$A$2:$A$1001,customers!$B$2:$B$1001,,0)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_xlfn.XLOOKUP(C990,customers!$A$2:$A$1001,customers!$B$2:$B$1001,,0)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_xlfn.XLOOKUP(C991,customers!$A$2:$A$1001,customers!$B$2:$B$1001,,0)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_xlfn.XLOOKUP(C992,customers!$A$2:$A$1001,customers!$B$2:$B$1001,,0)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_xlfn.XLOOKUP(C993,customers!$A$2:$A$1001,customers!$B$2:$B$1001,,0)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_xlfn.XLOOKUP(C994,customers!$A$2:$A$1001,customers!$B$2:$B$1001,,0)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_xlfn.XLOOKUP(C995,customers!$A$2:$A$1001,customers!$B$2:$B$1001,,0)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_xlfn.XLOOKUP(C996,customers!$A$2:$A$1001,customers!$B$2:$B$1001,,0)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_xlfn.XLOOKUP(C997,customers!$A$2:$A$1001,customers!$B$2:$B$1001,,0)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_xlfn.XLOOKUP(C998,customers!$A$2:$A$1001,customers!$B$2:$B$1001,,0)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_xlfn.XLOOKUP(C999,customers!$A$2:$A$1001,customers!$B$2:$B$1001,,0)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_xlfn.XLOOKUP(C1000,customers!$A$2:$A$1001,customers!$B$2:$B$1001,,0)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_xlfn.XLOOKUP(C1001,customers!$A$2:$A$1001,customers!$B$2:$B$1001,,0)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83"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لمى محمد خالد السبيعي</cp:lastModifiedBy>
  <cp:revision/>
  <dcterms:created xsi:type="dcterms:W3CDTF">2022-11-26T09:51:45Z</dcterms:created>
  <dcterms:modified xsi:type="dcterms:W3CDTF">2025-10-03T15:44:14Z</dcterms:modified>
  <cp:category/>
  <cp:contentStatus/>
</cp:coreProperties>
</file>