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a2c92db6e00102a/مشاريع/"/>
    </mc:Choice>
  </mc:AlternateContent>
  <xr:revisionPtr revIDLastSave="70" documentId="8_{C7E947A5-00AD-459A-8248-79606E3A3457}" xr6:coauthVersionLast="47" xr6:coauthVersionMax="47" xr10:uidLastSave="{4D86607C-1F8D-4AB7-8AD6-B5B75145C9D7}"/>
  <bookViews>
    <workbookView xWindow="-110" yWindow="-110" windowWidth="19420" windowHeight="10420" xr2:uid="{F744F340-57D8-4609-9917-EEF167C0674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8" i="1" l="1"/>
  <c r="J10" i="1"/>
</calcChain>
</file>

<file path=xl/sharedStrings.xml><?xml version="1.0" encoding="utf-8"?>
<sst xmlns="http://schemas.openxmlformats.org/spreadsheetml/2006/main" count="114" uniqueCount="75">
  <si>
    <t>Project Budget Template</t>
  </si>
  <si>
    <t>Project Name:</t>
  </si>
  <si>
    <t>Company :</t>
  </si>
  <si>
    <t>Materials</t>
  </si>
  <si>
    <t>UNITS</t>
  </si>
  <si>
    <t>$/UNITS</t>
  </si>
  <si>
    <t>Travel</t>
  </si>
  <si>
    <t>Equipment</t>
  </si>
  <si>
    <t>BUDGETED</t>
  </si>
  <si>
    <t>WBS</t>
  </si>
  <si>
    <t>Project Tasks</t>
  </si>
  <si>
    <t>Assigned To:</t>
  </si>
  <si>
    <t>SUBTOTAL</t>
  </si>
  <si>
    <t>Project Manager:</t>
  </si>
  <si>
    <t>Personal shopper</t>
  </si>
  <si>
    <t>Hyper panda</t>
  </si>
  <si>
    <t>Initiating</t>
  </si>
  <si>
    <t>Planning</t>
  </si>
  <si>
    <t>Analysis</t>
  </si>
  <si>
    <t>Develepment</t>
  </si>
  <si>
    <t>Testing</t>
  </si>
  <si>
    <t>Training</t>
  </si>
  <si>
    <t>Documentation</t>
  </si>
  <si>
    <t>Planned  day</t>
  </si>
  <si>
    <t>Develop business case</t>
  </si>
  <si>
    <t>perform feasibility study</t>
  </si>
  <si>
    <t>establish terms of reference</t>
  </si>
  <si>
    <t>appoint project team</t>
  </si>
  <si>
    <t>set-up project office</t>
  </si>
  <si>
    <t>perform stage-gate</t>
  </si>
  <si>
    <t>planning initiation</t>
  </si>
  <si>
    <t>resource planning</t>
  </si>
  <si>
    <t xml:space="preserve">quality planning </t>
  </si>
  <si>
    <t>define the goals</t>
  </si>
  <si>
    <t>phase review</t>
  </si>
  <si>
    <t xml:space="preserve">Gathering business requirements </t>
  </si>
  <si>
    <t xml:space="preserve">building trust with users </t>
  </si>
  <si>
    <t>documenting the system</t>
  </si>
  <si>
    <t>develop preliminary data and process models</t>
  </si>
  <si>
    <t>4. Design</t>
  </si>
  <si>
    <t>implementation</t>
  </si>
  <si>
    <t>system construction</t>
  </si>
  <si>
    <t>installation/introducing</t>
  </si>
  <si>
    <t>the system to the company</t>
  </si>
  <si>
    <t>support plan for the system</t>
  </si>
  <si>
    <t xml:space="preserve">System maintenance </t>
  </si>
  <si>
    <t>Develop System Modules</t>
  </si>
  <si>
    <t>Integrate System Modules</t>
  </si>
  <si>
    <t>Perform Initial Testing</t>
  </si>
  <si>
    <t>Development Complete</t>
  </si>
  <si>
    <t>Deploy Test Environment</t>
  </si>
  <si>
    <t>Perform System Testing</t>
  </si>
  <si>
    <t>Document Issues Found</t>
  </si>
  <si>
    <t>completion of testing</t>
  </si>
  <si>
    <t>Correct Issues Found</t>
  </si>
  <si>
    <t>Testing Complete</t>
  </si>
  <si>
    <t xml:space="preserve">Train employees </t>
  </si>
  <si>
    <t xml:space="preserve">Customer guide </t>
  </si>
  <si>
    <t>Training Complete</t>
  </si>
  <si>
    <t>Technical Documentation</t>
  </si>
  <si>
    <t>User Documentation</t>
  </si>
  <si>
    <t>Project Complete</t>
  </si>
  <si>
    <t>perform project closure</t>
  </si>
  <si>
    <t>review completion</t>
  </si>
  <si>
    <t>developer</t>
  </si>
  <si>
    <t>programmer</t>
  </si>
  <si>
    <t>engineer</t>
  </si>
  <si>
    <t>manager</t>
  </si>
  <si>
    <t>analyst</t>
  </si>
  <si>
    <t>designer</t>
  </si>
  <si>
    <t xml:space="preserve">testing team </t>
  </si>
  <si>
    <t>HR</t>
  </si>
  <si>
    <t>Closure</t>
  </si>
  <si>
    <t>$/day</t>
  </si>
  <si>
    <t>customer service team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</si>
</sst>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&quot;$&quot;#,##0.00_);\(&quot;$&quot;#,##0.00\)"/>
    <numFmt numFmtId="8" formatCode="&quot;$&quot;#,##0.00_);[Red]\(&quot;$&quot;#,##0.00\)"/>
    <numFmt numFmtId="43" formatCode="_(* #,##0.00_);_(* \(#,##0.00\);_(* &quot;-&quot;??_);_(@_)"/>
    <numFmt numFmtId="164" formatCode="_-&quot;£&quot;* #,##0.00_-;\-&quot;£&quot;* #,##0.00_-;_-&quot;£&quot;* &quot;-&quot;??_-;_-@_-"/>
    <numFmt numFmtId="165" formatCode="#,##0.0"/>
    <numFmt numFmtId="166" formatCode="0.0"/>
  </numFmts>
  <fonts count="15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8"/>
      <color theme="3"/>
      <name val="Trebuchet MS"/>
      <family val="2"/>
    </font>
    <font>
      <b/>
      <sz val="12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b/>
      <sz val="12"/>
      <name val="Arial"/>
      <family val="2"/>
    </font>
    <font>
      <b/>
      <sz val="12"/>
      <name val="Arial"/>
      <family val="2"/>
      <scheme val="minor"/>
    </font>
    <font>
      <b/>
      <sz val="11"/>
      <name val="Arial"/>
      <family val="2"/>
      <scheme val="minor"/>
    </font>
    <font>
      <b/>
      <sz val="10"/>
      <color theme="0"/>
      <name val="Arial"/>
      <family val="2"/>
    </font>
    <font>
      <sz val="10"/>
      <color theme="0"/>
      <name val="Arial"/>
      <family val="2"/>
    </font>
    <font>
      <b/>
      <sz val="11"/>
      <color theme="0"/>
      <name val="Arial"/>
      <family val="2"/>
    </font>
    <font>
      <sz val="10"/>
      <name val="Arial"/>
      <family val="2"/>
    </font>
    <font>
      <b/>
      <i/>
      <sz val="12"/>
      <color theme="1"/>
      <name val="Arial"/>
      <family val="2"/>
      <scheme val="minor"/>
    </font>
    <font>
      <b/>
      <sz val="12"/>
      <color theme="0"/>
      <name val="Arial"/>
      <family val="2"/>
      <scheme val="minor"/>
    </font>
    <font>
      <i/>
      <sz val="12"/>
      <color theme="1"/>
      <name val="Arial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6">
    <xf numFmtId="0" fontId="0" fillId="0" borderId="0" xfId="0"/>
    <xf numFmtId="0" fontId="2" fillId="2" borderId="0" xfId="0" applyFont="1" applyFill="1" applyAlignment="1">
      <alignment horizontal="left" vertical="center"/>
    </xf>
    <xf numFmtId="0" fontId="0" fillId="2" borderId="0" xfId="0" applyFill="1"/>
    <xf numFmtId="0" fontId="3" fillId="3" borderId="1" xfId="0" applyFont="1" applyFill="1" applyBorder="1" applyAlignment="1">
      <alignment horizontal="right"/>
    </xf>
    <xf numFmtId="0" fontId="4" fillId="3" borderId="1" xfId="0" applyFont="1" applyFill="1" applyBorder="1" applyAlignment="1">
      <alignment horizontal="left"/>
    </xf>
    <xf numFmtId="0" fontId="3" fillId="0" borderId="1" xfId="0" applyFont="1" applyBorder="1" applyAlignment="1">
      <alignment horizontal="right"/>
    </xf>
    <xf numFmtId="0" fontId="4" fillId="0" borderId="1" xfId="0" applyFont="1" applyBorder="1" applyAlignment="1">
      <alignment horizontal="left"/>
    </xf>
    <xf numFmtId="0" fontId="3" fillId="0" borderId="0" xfId="0" applyFont="1"/>
    <xf numFmtId="8" fontId="4" fillId="0" borderId="0" xfId="0" applyNumberFormat="1" applyFont="1"/>
    <xf numFmtId="0" fontId="0" fillId="2" borderId="0" xfId="0" applyFill="1" applyAlignment="1">
      <alignment horizontal="right"/>
    </xf>
    <xf numFmtId="0" fontId="0" fillId="0" borderId="0" xfId="0" applyAlignment="1">
      <alignment horizontal="right"/>
    </xf>
    <xf numFmtId="0" fontId="5" fillId="0" borderId="0" xfId="0" applyFont="1" applyAlignment="1">
      <alignment horizontal="center"/>
    </xf>
    <xf numFmtId="0" fontId="5" fillId="4" borderId="0" xfId="0" applyFont="1" applyFill="1" applyAlignment="1">
      <alignment horizontal="centerContinuous"/>
    </xf>
    <xf numFmtId="0" fontId="0" fillId="4" borderId="0" xfId="0" applyFill="1" applyAlignment="1">
      <alignment horizontal="centerContinuous"/>
    </xf>
    <xf numFmtId="0" fontId="5" fillId="5" borderId="0" xfId="0" applyFont="1" applyFill="1" applyAlignment="1">
      <alignment horizontal="centerContinuous"/>
    </xf>
    <xf numFmtId="0" fontId="0" fillId="5" borderId="0" xfId="0" applyFill="1" applyAlignment="1">
      <alignment horizontal="centerContinuous"/>
    </xf>
    <xf numFmtId="0" fontId="6" fillId="6" borderId="0" xfId="0" applyFont="1" applyFill="1" applyAlignment="1">
      <alignment horizontal="center"/>
    </xf>
    <xf numFmtId="0" fontId="5" fillId="6" borderId="0" xfId="0" applyFont="1" applyFill="1" applyAlignment="1">
      <alignment horizontal="center"/>
    </xf>
    <xf numFmtId="0" fontId="7" fillId="0" borderId="2" xfId="0" applyFont="1" applyBorder="1" applyAlignment="1">
      <alignment horizontal="left"/>
    </xf>
    <xf numFmtId="0" fontId="7" fillId="0" borderId="2" xfId="0" applyFont="1" applyBorder="1" applyAlignment="1">
      <alignment horizontal="center" wrapText="1"/>
    </xf>
    <xf numFmtId="0" fontId="7" fillId="4" borderId="0" xfId="0" applyFont="1" applyFill="1" applyAlignment="1">
      <alignment horizontal="center" wrapText="1"/>
    </xf>
    <xf numFmtId="0" fontId="7" fillId="5" borderId="0" xfId="0" applyFont="1" applyFill="1" applyAlignment="1">
      <alignment horizontal="center" wrapText="1"/>
    </xf>
    <xf numFmtId="0" fontId="7" fillId="6" borderId="2" xfId="0" applyFont="1" applyFill="1" applyBorder="1" applyAlignment="1">
      <alignment horizontal="center" wrapText="1"/>
    </xf>
    <xf numFmtId="0" fontId="6" fillId="6" borderId="2" xfId="0" applyFont="1" applyFill="1" applyBorder="1" applyAlignment="1">
      <alignment horizontal="center"/>
    </xf>
    <xf numFmtId="0" fontId="8" fillId="7" borderId="3" xfId="0" applyFont="1" applyFill="1" applyBorder="1" applyAlignment="1" applyProtection="1">
      <alignment horizontal="center" wrapText="1"/>
      <protection locked="0"/>
    </xf>
    <xf numFmtId="165" fontId="8" fillId="7" borderId="3" xfId="0" applyNumberFormat="1" applyFont="1" applyFill="1" applyBorder="1" applyAlignment="1" applyProtection="1">
      <alignment horizontal="center"/>
      <protection locked="0"/>
    </xf>
    <xf numFmtId="165" fontId="9" fillId="7" borderId="3" xfId="0" applyNumberFormat="1" applyFont="1" applyFill="1" applyBorder="1" applyAlignment="1" applyProtection="1">
      <alignment horizontal="left" vertical="center"/>
      <protection locked="0"/>
    </xf>
    <xf numFmtId="164" fontId="9" fillId="7" borderId="3" xfId="1" applyFont="1" applyFill="1" applyBorder="1" applyAlignment="1" applyProtection="1">
      <alignment horizontal="left" vertical="center"/>
      <protection locked="0"/>
    </xf>
    <xf numFmtId="164" fontId="10" fillId="7" borderId="3" xfId="1" applyFont="1" applyFill="1" applyBorder="1" applyAlignment="1" applyProtection="1">
      <alignment horizontal="left" vertical="center"/>
    </xf>
    <xf numFmtId="166" fontId="0" fillId="0" borderId="0" xfId="0" applyNumberFormat="1" applyAlignment="1">
      <alignment horizontal="center"/>
    </xf>
    <xf numFmtId="0" fontId="3" fillId="0" borderId="4" xfId="0" applyFont="1" applyBorder="1" applyAlignment="1" applyProtection="1">
      <alignment vertical="top" wrapText="1"/>
      <protection locked="0"/>
    </xf>
    <xf numFmtId="0" fontId="4" fillId="0" borderId="4" xfId="0" applyFont="1" applyBorder="1" applyAlignment="1" applyProtection="1">
      <alignment vertical="top" wrapText="1"/>
      <protection locked="0"/>
    </xf>
    <xf numFmtId="166" fontId="11" fillId="0" borderId="4" xfId="0" applyNumberFormat="1" applyFont="1" applyBorder="1" applyAlignment="1" applyProtection="1">
      <alignment wrapText="1"/>
      <protection locked="0"/>
    </xf>
    <xf numFmtId="7" fontId="11" fillId="0" borderId="4" xfId="1" applyNumberFormat="1" applyFont="1" applyFill="1" applyBorder="1" applyAlignment="1" applyProtection="1">
      <alignment wrapText="1"/>
      <protection locked="0"/>
    </xf>
    <xf numFmtId="43" fontId="11" fillId="8" borderId="4" xfId="1" applyNumberFormat="1" applyFont="1" applyFill="1" applyBorder="1" applyProtection="1"/>
    <xf numFmtId="0" fontId="12" fillId="0" borderId="4" xfId="0" applyFont="1" applyBorder="1" applyAlignment="1" applyProtection="1">
      <alignment vertical="top" wrapText="1"/>
      <protection locked="0"/>
    </xf>
    <xf numFmtId="166" fontId="11" fillId="0" borderId="4" xfId="0" applyNumberFormat="1" applyFont="1" applyBorder="1" applyAlignment="1" applyProtection="1">
      <alignment horizontal="left" wrapText="1" indent="1"/>
      <protection locked="0"/>
    </xf>
    <xf numFmtId="166" fontId="11" fillId="0" borderId="4" xfId="0" applyNumberFormat="1" applyFont="1" applyBorder="1" applyAlignment="1" applyProtection="1">
      <alignment horizontal="left" wrapText="1" indent="2"/>
      <protection locked="0"/>
    </xf>
    <xf numFmtId="0" fontId="0" fillId="9" borderId="0" xfId="0" applyFill="1"/>
    <xf numFmtId="0" fontId="13" fillId="9" borderId="4" xfId="0" applyFont="1" applyFill="1" applyBorder="1" applyAlignment="1">
      <alignment horizontal="center"/>
    </xf>
    <xf numFmtId="7" fontId="8" fillId="9" borderId="4" xfId="1" applyNumberFormat="1" applyFont="1" applyFill="1" applyBorder="1" applyAlignment="1" applyProtection="1">
      <alignment wrapText="1"/>
      <protection locked="0"/>
    </xf>
    <xf numFmtId="166" fontId="8" fillId="9" borderId="4" xfId="0" applyNumberFormat="1" applyFont="1" applyFill="1" applyBorder="1" applyAlignment="1" applyProtection="1">
      <alignment wrapText="1"/>
      <protection locked="0"/>
    </xf>
    <xf numFmtId="43" fontId="8" fillId="9" borderId="4" xfId="1" applyNumberFormat="1" applyFont="1" applyFill="1" applyBorder="1" applyProtection="1"/>
    <xf numFmtId="0" fontId="4" fillId="0" borderId="4" xfId="0" applyFont="1" applyBorder="1" applyAlignment="1" applyProtection="1">
      <alignment horizontal="right" vertical="top" wrapText="1"/>
      <protection locked="0"/>
    </xf>
    <xf numFmtId="0" fontId="14" fillId="0" borderId="4" xfId="0" applyFont="1" applyBorder="1" applyAlignment="1" applyProtection="1">
      <alignment vertical="top" wrapText="1"/>
      <protection locked="0"/>
    </xf>
    <xf numFmtId="0" fontId="13" fillId="9" borderId="4" xfId="0" applyFont="1" applyFill="1" applyBorder="1" applyAlignment="1">
      <alignment horizontal="center"/>
    </xf>
  </cellXfs>
  <cellStyles count="2">
    <cellStyle name="Currency" xfId="1" builtinId="4"/>
    <cellStyle name="عادي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A97B5-7233-481F-A383-60C4B3A3D229}">
  <dimension ref="A1:J58"/>
  <sheetViews>
    <sheetView tabSelected="1" topLeftCell="A13" zoomScale="121" workbookViewId="0">
      <selection activeCell="B5" sqref="B5"/>
    </sheetView>
  </sheetViews>
  <sheetFormatPr defaultRowHeight="14" x14ac:dyDescent="0.3"/>
  <cols>
    <col min="1" max="1" width="17.08203125" customWidth="1"/>
    <col min="2" max="2" width="24.4140625" customWidth="1"/>
    <col min="3" max="3" width="16.4140625" customWidth="1"/>
    <col min="5" max="5" width="9.5" bestFit="1" customWidth="1"/>
    <col min="9" max="9" width="14.6640625" customWidth="1"/>
    <col min="10" max="10" width="19.08203125" customWidth="1"/>
  </cols>
  <sheetData>
    <row r="1" spans="1:10" ht="23" x14ac:dyDescent="0.3">
      <c r="A1" s="1" t="s">
        <v>0</v>
      </c>
      <c r="B1" s="1"/>
      <c r="C1" s="1"/>
      <c r="F1" s="2"/>
      <c r="G1" s="2"/>
      <c r="I1" s="2"/>
      <c r="J1" s="2"/>
    </row>
    <row r="2" spans="1:10" ht="23" x14ac:dyDescent="0.3">
      <c r="A2" s="1"/>
      <c r="B2" s="1"/>
      <c r="C2" s="1"/>
      <c r="D2" s="1"/>
      <c r="E2" s="2"/>
      <c r="F2" s="2"/>
      <c r="G2" s="2"/>
      <c r="H2" s="2"/>
      <c r="I2" s="2"/>
      <c r="J2" s="2"/>
    </row>
    <row r="3" spans="1:10" ht="23" x14ac:dyDescent="0.35">
      <c r="A3" s="3" t="s">
        <v>1</v>
      </c>
      <c r="B3" s="4" t="s">
        <v>14</v>
      </c>
      <c r="C3" s="1"/>
      <c r="D3" s="1"/>
      <c r="E3" s="2"/>
      <c r="F3" s="2"/>
      <c r="G3" s="2"/>
      <c r="H3" s="2"/>
      <c r="I3" s="2"/>
      <c r="J3" s="2"/>
    </row>
    <row r="4" spans="1:10" ht="23" x14ac:dyDescent="0.35">
      <c r="A4" s="5" t="s">
        <v>2</v>
      </c>
      <c r="B4" s="6" t="s">
        <v>15</v>
      </c>
      <c r="C4" s="1"/>
      <c r="D4" s="1"/>
      <c r="E4" s="2"/>
      <c r="F4" s="2"/>
      <c r="G4" s="2"/>
      <c r="H4" s="2"/>
      <c r="I4" s="2"/>
      <c r="J4" s="2"/>
    </row>
    <row r="5" spans="1:10" ht="15.5" x14ac:dyDescent="0.35">
      <c r="A5" s="5" t="s">
        <v>13</v>
      </c>
      <c r="B5" s="6"/>
      <c r="C5" s="2"/>
      <c r="D5" s="2"/>
      <c r="F5" s="2"/>
      <c r="G5" s="2"/>
      <c r="H5" s="2"/>
      <c r="I5" s="2"/>
      <c r="J5" s="2"/>
    </row>
    <row r="6" spans="1:10" ht="15.5" x14ac:dyDescent="0.35">
      <c r="B6" s="7"/>
      <c r="C6" s="8"/>
      <c r="D6" s="9"/>
      <c r="E6" s="9"/>
      <c r="F6" s="9"/>
      <c r="G6" s="9"/>
      <c r="H6" s="2"/>
      <c r="I6" s="2"/>
      <c r="J6" s="2"/>
    </row>
    <row r="7" spans="1:10" ht="15.5" x14ac:dyDescent="0.35">
      <c r="B7" s="10"/>
      <c r="C7" s="11"/>
      <c r="D7" s="12"/>
      <c r="E7" s="13"/>
      <c r="F7" s="14" t="s">
        <v>3</v>
      </c>
      <c r="G7" s="15"/>
      <c r="H7" s="16"/>
      <c r="I7" s="16"/>
      <c r="J7" s="17"/>
    </row>
    <row r="8" spans="1:10" ht="28.5" x14ac:dyDescent="0.35">
      <c r="B8" s="18"/>
      <c r="C8" s="19"/>
      <c r="D8" s="20" t="s">
        <v>23</v>
      </c>
      <c r="E8" s="20" t="s">
        <v>73</v>
      </c>
      <c r="F8" s="21" t="s">
        <v>4</v>
      </c>
      <c r="G8" s="21" t="s">
        <v>5</v>
      </c>
      <c r="H8" s="22" t="s">
        <v>6</v>
      </c>
      <c r="I8" s="22" t="s">
        <v>7</v>
      </c>
      <c r="J8" s="23" t="s">
        <v>8</v>
      </c>
    </row>
    <row r="9" spans="1:10" x14ac:dyDescent="0.3">
      <c r="A9" s="24" t="s">
        <v>9</v>
      </c>
      <c r="B9" s="24" t="s">
        <v>10</v>
      </c>
      <c r="C9" s="25" t="s">
        <v>11</v>
      </c>
      <c r="D9" s="26"/>
      <c r="E9" s="27"/>
      <c r="F9" s="26"/>
      <c r="G9" s="27"/>
      <c r="H9" s="26"/>
      <c r="I9" s="26"/>
      <c r="J9" s="28"/>
    </row>
    <row r="10" spans="1:10" ht="15.5" x14ac:dyDescent="0.3">
      <c r="A10" s="29">
        <v>1</v>
      </c>
      <c r="B10" s="30" t="s">
        <v>16</v>
      </c>
      <c r="C10" s="31" t="s">
        <v>67</v>
      </c>
      <c r="D10" s="32">
        <v>16</v>
      </c>
      <c r="E10" s="33">
        <v>2992</v>
      </c>
      <c r="F10" s="32"/>
      <c r="G10" s="33"/>
      <c r="H10" s="32"/>
      <c r="I10" s="32"/>
      <c r="J10" s="34">
        <f>SUM(E10,G10,H10,I10)</f>
        <v>2992</v>
      </c>
    </row>
    <row r="11" spans="1:10" ht="15.5" x14ac:dyDescent="0.3">
      <c r="A11" s="29">
        <v>1.1000000000000001</v>
      </c>
      <c r="B11" s="31" t="s">
        <v>24</v>
      </c>
      <c r="C11" s="31" t="s">
        <v>64</v>
      </c>
      <c r="D11" s="32">
        <v>4</v>
      </c>
      <c r="E11" s="33">
        <v>1632</v>
      </c>
      <c r="F11" s="32"/>
      <c r="G11" s="33"/>
      <c r="H11" s="32"/>
      <c r="I11" s="32"/>
      <c r="J11" s="34">
        <v>1632</v>
      </c>
    </row>
    <row r="12" spans="1:10" ht="15.5" x14ac:dyDescent="0.3">
      <c r="A12" s="29">
        <v>1.2</v>
      </c>
      <c r="B12" s="31" t="s">
        <v>25</v>
      </c>
      <c r="C12" s="31" t="s">
        <v>67</v>
      </c>
      <c r="D12" s="32">
        <v>5</v>
      </c>
      <c r="E12" s="33">
        <v>935</v>
      </c>
      <c r="F12" s="32"/>
      <c r="G12" s="33"/>
      <c r="H12" s="32"/>
      <c r="I12" s="32"/>
      <c r="J12" s="34">
        <v>935</v>
      </c>
    </row>
    <row r="13" spans="1:10" ht="31" x14ac:dyDescent="0.3">
      <c r="A13" s="29">
        <v>1.3</v>
      </c>
      <c r="B13" s="31" t="s">
        <v>26</v>
      </c>
      <c r="C13" s="31" t="s">
        <v>64</v>
      </c>
      <c r="D13" s="32">
        <v>4</v>
      </c>
      <c r="E13" s="33">
        <v>1632</v>
      </c>
      <c r="F13" s="32"/>
      <c r="G13" s="33"/>
      <c r="H13" s="32"/>
      <c r="I13" s="32"/>
      <c r="J13" s="34">
        <v>1632</v>
      </c>
    </row>
    <row r="14" spans="1:10" ht="15.5" x14ac:dyDescent="0.3">
      <c r="A14" s="29">
        <v>1.4</v>
      </c>
      <c r="B14" s="31" t="s">
        <v>27</v>
      </c>
      <c r="C14" s="31" t="s">
        <v>67</v>
      </c>
      <c r="D14" s="32">
        <v>3</v>
      </c>
      <c r="E14" s="33">
        <v>561</v>
      </c>
      <c r="F14" s="32"/>
      <c r="G14" s="33"/>
      <c r="H14" s="32"/>
      <c r="I14" s="32"/>
      <c r="J14" s="34">
        <v>561</v>
      </c>
    </row>
    <row r="15" spans="1:10" ht="15.5" x14ac:dyDescent="0.3">
      <c r="A15" s="29">
        <v>1.5</v>
      </c>
      <c r="B15" s="31" t="s">
        <v>28</v>
      </c>
      <c r="C15" s="31" t="s">
        <v>68</v>
      </c>
      <c r="D15" s="32">
        <v>3</v>
      </c>
      <c r="E15" s="33">
        <v>741</v>
      </c>
      <c r="F15" s="32"/>
      <c r="G15" s="33"/>
      <c r="H15" s="32"/>
      <c r="I15" s="32"/>
      <c r="J15" s="34">
        <v>741</v>
      </c>
    </row>
    <row r="16" spans="1:10" ht="15.5" x14ac:dyDescent="0.3">
      <c r="A16" s="29">
        <v>1.6</v>
      </c>
      <c r="B16" s="31" t="s">
        <v>29</v>
      </c>
      <c r="C16" s="31" t="s">
        <v>67</v>
      </c>
      <c r="D16" s="32">
        <v>1</v>
      </c>
      <c r="E16" s="33">
        <v>187</v>
      </c>
      <c r="F16" s="32"/>
      <c r="G16" s="33"/>
      <c r="H16" s="32"/>
      <c r="I16" s="32"/>
      <c r="J16" s="34">
        <v>187</v>
      </c>
    </row>
    <row r="17" spans="1:10" ht="15.5" x14ac:dyDescent="0.3">
      <c r="A17" s="29">
        <v>2</v>
      </c>
      <c r="B17" s="30" t="s">
        <v>17</v>
      </c>
      <c r="C17" s="31" t="s">
        <v>67</v>
      </c>
      <c r="D17" s="32">
        <v>9</v>
      </c>
      <c r="E17" s="33">
        <v>1683</v>
      </c>
      <c r="F17" s="32"/>
      <c r="G17" s="33"/>
      <c r="H17" s="32"/>
      <c r="I17" s="32"/>
      <c r="J17" s="34">
        <v>1683</v>
      </c>
    </row>
    <row r="18" spans="1:10" ht="15.5" x14ac:dyDescent="0.3">
      <c r="A18" s="29">
        <v>2.1</v>
      </c>
      <c r="B18" s="31" t="s">
        <v>30</v>
      </c>
      <c r="C18" s="31" t="s">
        <v>67</v>
      </c>
      <c r="D18" s="32">
        <v>3</v>
      </c>
      <c r="E18" s="33">
        <v>561</v>
      </c>
      <c r="F18" s="32"/>
      <c r="G18" s="33"/>
      <c r="H18" s="32"/>
      <c r="I18" s="32"/>
      <c r="J18" s="34">
        <v>561</v>
      </c>
    </row>
    <row r="19" spans="1:10" ht="15.5" x14ac:dyDescent="0.3">
      <c r="A19" s="29">
        <v>2.2000000000000002</v>
      </c>
      <c r="B19" s="31" t="s">
        <v>31</v>
      </c>
      <c r="C19" s="31" t="s">
        <v>66</v>
      </c>
      <c r="D19" s="32">
        <v>3</v>
      </c>
      <c r="E19" s="33">
        <v>2451</v>
      </c>
      <c r="F19" s="32"/>
      <c r="G19" s="33"/>
      <c r="H19" s="32"/>
      <c r="I19" s="32"/>
      <c r="J19" s="34">
        <v>2451</v>
      </c>
    </row>
    <row r="20" spans="1:10" ht="15.5" x14ac:dyDescent="0.3">
      <c r="A20" s="29">
        <v>2.2999999999999998</v>
      </c>
      <c r="B20" s="31" t="s">
        <v>32</v>
      </c>
      <c r="C20" s="31" t="s">
        <v>66</v>
      </c>
      <c r="D20" s="32">
        <v>1</v>
      </c>
      <c r="E20" s="33">
        <v>187</v>
      </c>
      <c r="F20" s="32"/>
      <c r="G20" s="33"/>
      <c r="H20" s="32"/>
      <c r="I20" s="32"/>
      <c r="J20" s="34">
        <v>187</v>
      </c>
    </row>
    <row r="21" spans="1:10" ht="15.5" x14ac:dyDescent="0.3">
      <c r="A21" s="29">
        <v>2.4</v>
      </c>
      <c r="B21" s="31" t="s">
        <v>33</v>
      </c>
      <c r="C21" s="31" t="s">
        <v>67</v>
      </c>
      <c r="D21" s="32">
        <v>1</v>
      </c>
      <c r="E21" s="33">
        <v>187</v>
      </c>
      <c r="F21" s="32"/>
      <c r="G21" s="33"/>
      <c r="H21" s="32"/>
      <c r="I21" s="32"/>
      <c r="J21" s="34">
        <v>187</v>
      </c>
    </row>
    <row r="22" spans="1:10" ht="15.5" x14ac:dyDescent="0.3">
      <c r="A22" s="29">
        <v>2.5</v>
      </c>
      <c r="B22" s="31" t="s">
        <v>34</v>
      </c>
      <c r="C22" s="31" t="s">
        <v>64</v>
      </c>
      <c r="D22" s="32">
        <v>1</v>
      </c>
      <c r="E22" s="33">
        <v>408</v>
      </c>
      <c r="F22" s="32"/>
      <c r="G22" s="33"/>
      <c r="H22" s="32"/>
      <c r="I22" s="32"/>
      <c r="J22" s="34">
        <v>408</v>
      </c>
    </row>
    <row r="23" spans="1:10" ht="15.5" x14ac:dyDescent="0.3">
      <c r="A23" s="29">
        <v>3</v>
      </c>
      <c r="B23" s="30" t="s">
        <v>18</v>
      </c>
      <c r="C23" s="31" t="s">
        <v>68</v>
      </c>
      <c r="D23" s="43">
        <v>20</v>
      </c>
      <c r="E23" s="33">
        <v>4940</v>
      </c>
      <c r="F23" s="32"/>
      <c r="G23" s="33"/>
      <c r="H23" s="32"/>
      <c r="I23" s="32"/>
      <c r="J23" s="34">
        <v>4940</v>
      </c>
    </row>
    <row r="24" spans="1:10" ht="31" x14ac:dyDescent="0.3">
      <c r="A24" s="29">
        <v>3.1</v>
      </c>
      <c r="B24" s="31" t="s">
        <v>35</v>
      </c>
      <c r="C24" s="31" t="s">
        <v>68</v>
      </c>
      <c r="D24" s="43">
        <v>1</v>
      </c>
      <c r="E24" s="33">
        <v>247</v>
      </c>
      <c r="F24" s="32"/>
      <c r="G24" s="33"/>
      <c r="H24" s="32"/>
      <c r="I24" s="32"/>
      <c r="J24" s="34">
        <v>247</v>
      </c>
    </row>
    <row r="25" spans="1:10" ht="15.5" x14ac:dyDescent="0.3">
      <c r="A25" s="29">
        <v>3.2</v>
      </c>
      <c r="B25" s="31" t="s">
        <v>36</v>
      </c>
      <c r="C25" s="31" t="s">
        <v>67</v>
      </c>
      <c r="D25" s="43">
        <v>8</v>
      </c>
      <c r="E25" s="33">
        <v>1496</v>
      </c>
      <c r="F25" s="32"/>
      <c r="G25" s="33"/>
      <c r="H25" s="32"/>
      <c r="I25" s="32"/>
      <c r="J25" s="34">
        <v>1496</v>
      </c>
    </row>
    <row r="26" spans="1:10" ht="15.5" x14ac:dyDescent="0.3">
      <c r="A26" s="29">
        <v>3.2</v>
      </c>
      <c r="B26" s="31" t="s">
        <v>37</v>
      </c>
      <c r="C26" s="31" t="s">
        <v>64</v>
      </c>
      <c r="D26" s="43">
        <v>2</v>
      </c>
      <c r="E26" s="33">
        <v>816</v>
      </c>
      <c r="F26" s="32"/>
      <c r="G26" s="33"/>
      <c r="H26" s="32"/>
      <c r="I26" s="32"/>
      <c r="J26" s="34">
        <v>816</v>
      </c>
    </row>
    <row r="27" spans="1:10" ht="31" x14ac:dyDescent="0.3">
      <c r="A27" s="29">
        <v>3.3</v>
      </c>
      <c r="B27" s="31" t="s">
        <v>38</v>
      </c>
      <c r="C27" s="31" t="s">
        <v>64</v>
      </c>
      <c r="D27" s="43">
        <v>2</v>
      </c>
      <c r="E27" s="33">
        <v>816</v>
      </c>
      <c r="F27" s="32"/>
      <c r="G27" s="33"/>
      <c r="H27" s="36"/>
      <c r="I27" s="36"/>
      <c r="J27" s="34">
        <v>816</v>
      </c>
    </row>
    <row r="28" spans="1:10" ht="15.5" x14ac:dyDescent="0.3">
      <c r="A28" s="29">
        <v>4</v>
      </c>
      <c r="B28" s="30" t="s">
        <v>39</v>
      </c>
      <c r="C28" s="31" t="s">
        <v>69</v>
      </c>
      <c r="D28" s="43">
        <v>16</v>
      </c>
      <c r="E28" s="33">
        <v>3584</v>
      </c>
      <c r="F28" s="32"/>
      <c r="G28" s="33"/>
      <c r="H28" s="36"/>
      <c r="I28" s="36"/>
      <c r="J28" s="34">
        <v>3584</v>
      </c>
    </row>
    <row r="29" spans="1:10" ht="15.5" x14ac:dyDescent="0.3">
      <c r="A29" s="29">
        <v>4.0999999999999996</v>
      </c>
      <c r="B29" s="31" t="s">
        <v>40</v>
      </c>
      <c r="C29" s="31" t="s">
        <v>65</v>
      </c>
      <c r="D29" s="43">
        <v>4</v>
      </c>
      <c r="E29" s="33">
        <v>2926</v>
      </c>
      <c r="F29" s="32"/>
      <c r="G29" s="33"/>
      <c r="H29" s="36"/>
      <c r="I29" s="36"/>
      <c r="J29" s="34">
        <v>2926</v>
      </c>
    </row>
    <row r="30" spans="1:10" ht="15.5" x14ac:dyDescent="0.3">
      <c r="A30" s="29">
        <v>4.2</v>
      </c>
      <c r="B30" s="31" t="s">
        <v>41</v>
      </c>
      <c r="C30" s="31" t="s">
        <v>65</v>
      </c>
      <c r="D30" s="43">
        <v>5</v>
      </c>
      <c r="E30" s="33">
        <v>3720</v>
      </c>
      <c r="F30" s="32"/>
      <c r="G30" s="33"/>
      <c r="H30" s="36"/>
      <c r="I30" s="36"/>
      <c r="J30" s="34">
        <v>3720</v>
      </c>
    </row>
    <row r="31" spans="1:10" ht="15.5" x14ac:dyDescent="0.3">
      <c r="A31" s="29">
        <v>4.3</v>
      </c>
      <c r="B31" s="31" t="s">
        <v>42</v>
      </c>
      <c r="C31" s="31" t="s">
        <v>66</v>
      </c>
      <c r="D31" s="43">
        <v>2</v>
      </c>
      <c r="E31" s="33">
        <v>1634</v>
      </c>
      <c r="F31" s="32"/>
      <c r="G31" s="33"/>
      <c r="H31" s="36"/>
      <c r="I31" s="36"/>
      <c r="J31" s="34">
        <v>1634</v>
      </c>
    </row>
    <row r="32" spans="1:10" ht="31" x14ac:dyDescent="0.3">
      <c r="A32" s="29">
        <v>4.4000000000000004</v>
      </c>
      <c r="B32" s="31" t="s">
        <v>43</v>
      </c>
      <c r="C32" s="31" t="s">
        <v>66</v>
      </c>
      <c r="D32" s="43">
        <v>5</v>
      </c>
      <c r="E32" s="33">
        <v>4085</v>
      </c>
      <c r="F32" s="32"/>
      <c r="G32" s="33"/>
      <c r="H32" s="36"/>
      <c r="I32" s="36"/>
      <c r="J32" s="34">
        <v>4085</v>
      </c>
    </row>
    <row r="33" spans="1:10" ht="31" x14ac:dyDescent="0.3">
      <c r="A33" s="29">
        <v>4.5</v>
      </c>
      <c r="B33" s="31" t="s">
        <v>44</v>
      </c>
      <c r="C33" s="31" t="s">
        <v>64</v>
      </c>
      <c r="D33" s="43">
        <v>1</v>
      </c>
      <c r="E33" s="33">
        <v>408</v>
      </c>
      <c r="F33" s="32"/>
      <c r="G33" s="33"/>
      <c r="H33" s="36"/>
      <c r="I33" s="36"/>
      <c r="J33" s="34">
        <v>408</v>
      </c>
    </row>
    <row r="34" spans="1:10" ht="15.5" x14ac:dyDescent="0.3">
      <c r="A34" s="29">
        <v>5</v>
      </c>
      <c r="B34" s="35" t="s">
        <v>19</v>
      </c>
      <c r="C34" s="31" t="s">
        <v>64</v>
      </c>
      <c r="D34" s="43">
        <v>22</v>
      </c>
      <c r="E34" s="33">
        <v>8976</v>
      </c>
      <c r="F34" s="32"/>
      <c r="G34" s="33"/>
      <c r="H34" s="36"/>
      <c r="I34" s="36"/>
      <c r="J34" s="34">
        <v>8976</v>
      </c>
    </row>
    <row r="35" spans="1:10" ht="15.5" x14ac:dyDescent="0.3">
      <c r="A35" s="29">
        <v>5.0999999999999996</v>
      </c>
      <c r="B35" s="44" t="s">
        <v>45</v>
      </c>
      <c r="C35" s="31" t="s">
        <v>66</v>
      </c>
      <c r="D35" s="43">
        <v>1</v>
      </c>
      <c r="E35" s="33">
        <v>817</v>
      </c>
      <c r="F35" s="32"/>
      <c r="G35" s="33"/>
      <c r="H35" s="36"/>
      <c r="I35" s="36"/>
      <c r="J35" s="34">
        <v>817</v>
      </c>
    </row>
    <row r="36" spans="1:10" ht="15.5" x14ac:dyDescent="0.3">
      <c r="A36" s="29">
        <v>5.2</v>
      </c>
      <c r="B36" s="44" t="s">
        <v>46</v>
      </c>
      <c r="C36" s="31" t="s">
        <v>64</v>
      </c>
      <c r="D36" s="43">
        <v>11</v>
      </c>
      <c r="E36" s="33">
        <v>4488</v>
      </c>
      <c r="F36" s="32"/>
      <c r="G36" s="33"/>
      <c r="H36" s="36"/>
      <c r="I36" s="36"/>
      <c r="J36" s="34">
        <v>4488</v>
      </c>
    </row>
    <row r="37" spans="1:10" ht="31" x14ac:dyDescent="0.3">
      <c r="A37" s="29">
        <v>5.3</v>
      </c>
      <c r="B37" s="44" t="s">
        <v>47</v>
      </c>
      <c r="C37" s="31" t="s">
        <v>65</v>
      </c>
      <c r="D37" s="43">
        <v>7</v>
      </c>
      <c r="E37" s="33">
        <v>5208</v>
      </c>
      <c r="F37" s="32"/>
      <c r="G37" s="33"/>
      <c r="H37" s="36"/>
      <c r="I37" s="36"/>
      <c r="J37" s="34">
        <v>5208</v>
      </c>
    </row>
    <row r="38" spans="1:10" ht="15.5" x14ac:dyDescent="0.3">
      <c r="A38" s="29">
        <v>5.4</v>
      </c>
      <c r="B38" s="44" t="s">
        <v>48</v>
      </c>
      <c r="C38" s="31" t="s">
        <v>70</v>
      </c>
      <c r="D38" s="43">
        <v>3</v>
      </c>
      <c r="E38" s="33">
        <v>63</v>
      </c>
      <c r="F38" s="32"/>
      <c r="G38" s="33"/>
      <c r="H38" s="36"/>
      <c r="I38" s="36"/>
      <c r="J38" s="34">
        <v>63</v>
      </c>
    </row>
    <row r="39" spans="1:10" ht="15.5" x14ac:dyDescent="0.3">
      <c r="A39" s="29">
        <v>5.5</v>
      </c>
      <c r="B39" s="44" t="s">
        <v>49</v>
      </c>
      <c r="C39" s="31" t="s">
        <v>64</v>
      </c>
      <c r="D39" s="43">
        <v>1</v>
      </c>
      <c r="E39" s="33">
        <v>408</v>
      </c>
      <c r="F39" s="32"/>
      <c r="G39" s="33"/>
      <c r="H39" s="36"/>
      <c r="I39" s="36"/>
      <c r="J39" s="34">
        <v>408</v>
      </c>
    </row>
    <row r="40" spans="1:10" ht="15.5" x14ac:dyDescent="0.3">
      <c r="A40" s="29">
        <v>6</v>
      </c>
      <c r="B40" s="35" t="s">
        <v>20</v>
      </c>
      <c r="C40" s="31" t="s">
        <v>70</v>
      </c>
      <c r="D40" s="43">
        <v>17</v>
      </c>
      <c r="E40" s="33">
        <v>357</v>
      </c>
      <c r="F40" s="32"/>
      <c r="G40" s="33"/>
      <c r="H40" s="37"/>
      <c r="I40" s="37"/>
      <c r="J40" s="34">
        <v>357</v>
      </c>
    </row>
    <row r="41" spans="1:10" ht="15.5" x14ac:dyDescent="0.3">
      <c r="A41" s="29">
        <v>6.1</v>
      </c>
      <c r="B41" s="44" t="s">
        <v>50</v>
      </c>
      <c r="C41" s="31" t="s">
        <v>70</v>
      </c>
      <c r="D41" s="43">
        <v>1</v>
      </c>
      <c r="E41" s="33">
        <v>21</v>
      </c>
      <c r="F41" s="32"/>
      <c r="G41" s="33"/>
      <c r="H41" s="37"/>
      <c r="I41" s="37"/>
      <c r="J41" s="34">
        <v>21</v>
      </c>
    </row>
    <row r="42" spans="1:10" ht="15.5" x14ac:dyDescent="0.3">
      <c r="A42" s="29">
        <v>6.2</v>
      </c>
      <c r="B42" s="44" t="s">
        <v>51</v>
      </c>
      <c r="C42" s="31" t="s">
        <v>70</v>
      </c>
      <c r="D42" s="43">
        <v>8</v>
      </c>
      <c r="E42" s="33">
        <v>168</v>
      </c>
      <c r="F42" s="32"/>
      <c r="G42" s="33"/>
      <c r="H42" s="37"/>
      <c r="I42" s="37"/>
      <c r="J42" s="34">
        <v>168</v>
      </c>
    </row>
    <row r="43" spans="1:10" ht="15.5" x14ac:dyDescent="0.3">
      <c r="A43" s="29">
        <v>6.3</v>
      </c>
      <c r="B43" s="44" t="s">
        <v>52</v>
      </c>
      <c r="C43" s="31" t="s">
        <v>70</v>
      </c>
      <c r="D43" s="43">
        <v>6</v>
      </c>
      <c r="E43" s="33">
        <v>126</v>
      </c>
      <c r="F43" s="32"/>
      <c r="G43" s="33"/>
      <c r="H43" s="37"/>
      <c r="I43" s="37"/>
      <c r="J43" s="34">
        <v>126</v>
      </c>
    </row>
    <row r="44" spans="1:10" ht="15.5" x14ac:dyDescent="0.3">
      <c r="A44" s="29">
        <v>6.4</v>
      </c>
      <c r="B44" s="44" t="s">
        <v>53</v>
      </c>
      <c r="C44" s="31" t="s">
        <v>70</v>
      </c>
      <c r="D44" s="43">
        <v>1</v>
      </c>
      <c r="E44" s="33">
        <v>21</v>
      </c>
      <c r="F44" s="32"/>
      <c r="G44" s="33"/>
      <c r="H44" s="37"/>
      <c r="I44" s="37"/>
      <c r="J44" s="34">
        <v>21</v>
      </c>
    </row>
    <row r="45" spans="1:10" ht="15.5" x14ac:dyDescent="0.3">
      <c r="A45" s="29">
        <v>6.5</v>
      </c>
      <c r="B45" s="44" t="s">
        <v>54</v>
      </c>
      <c r="C45" s="31" t="s">
        <v>70</v>
      </c>
      <c r="D45" s="43">
        <v>3</v>
      </c>
      <c r="E45" s="33">
        <v>63</v>
      </c>
      <c r="F45" s="32"/>
      <c r="G45" s="33"/>
      <c r="H45" s="37"/>
      <c r="I45" s="37"/>
      <c r="J45" s="34">
        <v>63</v>
      </c>
    </row>
    <row r="46" spans="1:10" ht="15.5" x14ac:dyDescent="0.3">
      <c r="A46" s="29">
        <v>6.6</v>
      </c>
      <c r="B46" s="44" t="s">
        <v>55</v>
      </c>
      <c r="C46" s="31" t="s">
        <v>70</v>
      </c>
      <c r="D46" s="43">
        <v>1</v>
      </c>
      <c r="E46" s="33">
        <v>21</v>
      </c>
      <c r="F46" s="32"/>
      <c r="G46" s="33"/>
      <c r="H46" s="37"/>
      <c r="I46" s="37"/>
      <c r="J46" s="34">
        <v>21</v>
      </c>
    </row>
    <row r="47" spans="1:10" ht="15.5" x14ac:dyDescent="0.3">
      <c r="A47" s="29">
        <v>7</v>
      </c>
      <c r="B47" s="35" t="s">
        <v>21</v>
      </c>
      <c r="C47" s="31" t="s">
        <v>71</v>
      </c>
      <c r="D47" s="43">
        <v>11</v>
      </c>
      <c r="E47" s="33">
        <v>1804</v>
      </c>
      <c r="F47" s="32"/>
      <c r="G47" s="33"/>
      <c r="H47" s="36"/>
      <c r="I47" s="36"/>
      <c r="J47" s="34">
        <v>1804</v>
      </c>
    </row>
    <row r="48" spans="1:10" ht="15.5" x14ac:dyDescent="0.3">
      <c r="A48" s="29">
        <v>7.1</v>
      </c>
      <c r="B48" s="44" t="s">
        <v>56</v>
      </c>
      <c r="C48" s="31" t="s">
        <v>71</v>
      </c>
      <c r="D48" s="43">
        <v>3</v>
      </c>
      <c r="E48" s="33">
        <v>492</v>
      </c>
      <c r="F48" s="32"/>
      <c r="G48" s="33"/>
      <c r="H48" s="36"/>
      <c r="I48" s="36"/>
      <c r="J48" s="34">
        <v>492</v>
      </c>
    </row>
    <row r="49" spans="1:10" ht="31" x14ac:dyDescent="0.3">
      <c r="A49" s="29">
        <v>7.2</v>
      </c>
      <c r="B49" s="44" t="s">
        <v>57</v>
      </c>
      <c r="C49" s="31" t="s">
        <v>74</v>
      </c>
      <c r="D49" s="43">
        <v>3</v>
      </c>
      <c r="E49" s="33">
        <v>498</v>
      </c>
      <c r="F49" s="32"/>
      <c r="G49" s="33"/>
      <c r="H49" s="36"/>
      <c r="I49" s="36"/>
      <c r="J49" s="34">
        <v>498</v>
      </c>
    </row>
    <row r="50" spans="1:10" ht="15.5" x14ac:dyDescent="0.3">
      <c r="A50" s="29">
        <v>7.3</v>
      </c>
      <c r="B50" s="44" t="s">
        <v>58</v>
      </c>
      <c r="C50" s="31" t="s">
        <v>71</v>
      </c>
      <c r="D50" s="43">
        <v>1</v>
      </c>
      <c r="E50" s="33">
        <v>164</v>
      </c>
      <c r="F50" s="32"/>
      <c r="G50" s="33"/>
      <c r="H50" s="36"/>
      <c r="I50" s="36"/>
      <c r="J50" s="34">
        <v>164</v>
      </c>
    </row>
    <row r="51" spans="1:10" ht="15.5" x14ac:dyDescent="0.3">
      <c r="A51" s="29">
        <v>8</v>
      </c>
      <c r="B51" s="31" t="s">
        <v>22</v>
      </c>
      <c r="C51" s="31" t="s">
        <v>71</v>
      </c>
      <c r="D51" s="43">
        <v>8</v>
      </c>
      <c r="E51" s="33">
        <v>1312</v>
      </c>
      <c r="F51" s="32"/>
      <c r="G51" s="33"/>
      <c r="H51" s="32"/>
      <c r="I51" s="32"/>
      <c r="J51" s="34">
        <v>1312</v>
      </c>
    </row>
    <row r="52" spans="1:10" ht="15.5" x14ac:dyDescent="0.3">
      <c r="A52" s="29">
        <v>8.1</v>
      </c>
      <c r="B52" s="31" t="s">
        <v>59</v>
      </c>
      <c r="C52" s="31" t="s">
        <v>71</v>
      </c>
      <c r="D52" s="43">
        <v>3</v>
      </c>
      <c r="E52" s="33">
        <v>492</v>
      </c>
      <c r="F52" s="32"/>
      <c r="G52" s="33"/>
      <c r="H52" s="32"/>
      <c r="I52" s="32"/>
      <c r="J52" s="34">
        <v>492</v>
      </c>
    </row>
    <row r="53" spans="1:10" ht="15.5" x14ac:dyDescent="0.3">
      <c r="A53" s="29">
        <v>8.1999999999999993</v>
      </c>
      <c r="B53" s="31" t="s">
        <v>60</v>
      </c>
      <c r="C53" s="31" t="s">
        <v>71</v>
      </c>
      <c r="D53" s="43">
        <v>5</v>
      </c>
      <c r="E53" s="33">
        <v>820</v>
      </c>
      <c r="F53" s="32"/>
      <c r="G53" s="33"/>
      <c r="H53" s="32"/>
      <c r="I53" s="32"/>
      <c r="J53" s="34">
        <v>820</v>
      </c>
    </row>
    <row r="54" spans="1:10" ht="15.5" x14ac:dyDescent="0.3">
      <c r="A54" s="29">
        <v>8.3000000000000007</v>
      </c>
      <c r="B54" s="31" t="s">
        <v>61</v>
      </c>
      <c r="C54" s="31" t="s">
        <v>71</v>
      </c>
      <c r="D54" s="43">
        <v>1</v>
      </c>
      <c r="E54" s="33">
        <v>164</v>
      </c>
      <c r="F54" s="32"/>
      <c r="G54" s="33"/>
      <c r="H54" s="32"/>
      <c r="I54" s="32"/>
      <c r="J54" s="34">
        <v>164</v>
      </c>
    </row>
    <row r="55" spans="1:10" ht="15.5" x14ac:dyDescent="0.3">
      <c r="A55" s="29">
        <v>9</v>
      </c>
      <c r="B55" s="30" t="s">
        <v>72</v>
      </c>
      <c r="C55" s="31" t="s">
        <v>67</v>
      </c>
      <c r="D55" s="43">
        <v>1</v>
      </c>
      <c r="E55" s="33">
        <v>187</v>
      </c>
      <c r="F55" s="32"/>
      <c r="G55" s="33"/>
      <c r="H55" s="32"/>
      <c r="I55" s="32"/>
      <c r="J55" s="34">
        <v>187</v>
      </c>
    </row>
    <row r="56" spans="1:10" ht="15.5" x14ac:dyDescent="0.3">
      <c r="A56" s="29">
        <v>9.1</v>
      </c>
      <c r="B56" s="31" t="s">
        <v>62</v>
      </c>
      <c r="C56" s="31" t="s">
        <v>67</v>
      </c>
      <c r="D56" s="43">
        <v>1</v>
      </c>
      <c r="E56" s="33">
        <v>187</v>
      </c>
      <c r="F56" s="32"/>
      <c r="G56" s="33"/>
      <c r="H56" s="32"/>
      <c r="I56" s="32"/>
      <c r="J56" s="34">
        <v>187</v>
      </c>
    </row>
    <row r="57" spans="1:10" ht="15.5" x14ac:dyDescent="0.3">
      <c r="A57" s="29">
        <v>9.1999999999999993</v>
      </c>
      <c r="B57" s="31" t="s">
        <v>63</v>
      </c>
      <c r="C57" s="31" t="s">
        <v>67</v>
      </c>
      <c r="D57" s="43">
        <v>1</v>
      </c>
      <c r="E57" s="33">
        <v>187</v>
      </c>
      <c r="F57" s="32"/>
      <c r="G57" s="33"/>
      <c r="H57" s="32"/>
      <c r="I57" s="32"/>
      <c r="J57" s="34">
        <v>187</v>
      </c>
    </row>
    <row r="58" spans="1:10" ht="15.5" x14ac:dyDescent="0.35">
      <c r="A58" s="38"/>
      <c r="B58" s="45" t="s">
        <v>12</v>
      </c>
      <c r="C58" s="45"/>
      <c r="D58" s="39"/>
      <c r="E58" s="40"/>
      <c r="F58" s="41"/>
      <c r="G58" s="40"/>
      <c r="H58" s="41"/>
      <c r="I58" s="41"/>
      <c r="J58" s="42">
        <f>SUM(J10:J57)</f>
        <v>65873</v>
      </c>
    </row>
  </sheetData>
  <mergeCells count="1">
    <mergeCell ref="B58:C5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Roaa Alsahafi</dc:creator>
  <cp:lastModifiedBy>لمى السلمي</cp:lastModifiedBy>
  <dcterms:created xsi:type="dcterms:W3CDTF">2021-11-03T09:43:21Z</dcterms:created>
  <dcterms:modified xsi:type="dcterms:W3CDTF">2022-12-09T01:00:15Z</dcterms:modified>
</cp:coreProperties>
</file>