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ltmeter/Desktop/"/>
    </mc:Choice>
  </mc:AlternateContent>
  <xr:revisionPtr revIDLastSave="0" documentId="13_ncr:1_{4FC228DB-D477-F841-9BC6-27DDC95D29E0}" xr6:coauthVersionLast="47" xr6:coauthVersionMax="47" xr10:uidLastSave="{00000000-0000-0000-0000-000000000000}"/>
  <bookViews>
    <workbookView xWindow="160" yWindow="500" windowWidth="23520" windowHeight="15120" xr2:uid="{FAE1C7AF-48B1-AD41-8C9E-B81F06EFD2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9" i="1" l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137" i="1"/>
  <c r="F100" i="1"/>
  <c r="F101" i="1"/>
  <c r="F102" i="1"/>
  <c r="F103" i="1"/>
  <c r="F99" i="1"/>
  <c r="F70" i="1"/>
  <c r="F71" i="1"/>
  <c r="F72" i="1"/>
  <c r="F73" i="1"/>
  <c r="F74" i="1"/>
  <c r="F69" i="1"/>
  <c r="F59" i="1"/>
  <c r="F60" i="1"/>
  <c r="F61" i="1"/>
  <c r="F62" i="1"/>
  <c r="F58" i="1"/>
</calcChain>
</file>

<file path=xl/sharedStrings.xml><?xml version="1.0" encoding="utf-8"?>
<sst xmlns="http://schemas.openxmlformats.org/spreadsheetml/2006/main" count="643" uniqueCount="439">
  <si>
    <t>Outcome</t>
  </si>
  <si>
    <t>Baseline</t>
  </si>
  <si>
    <t>Family_history</t>
  </si>
  <si>
    <t>Biomarker</t>
  </si>
  <si>
    <t>Comorbidity</t>
  </si>
  <si>
    <t>Groups</t>
  </si>
  <si>
    <t>[225] "comorbidity_R3_Other_symptoms"</t>
  </si>
  <si>
    <t>SocioDemo</t>
  </si>
  <si>
    <t>Lifestyle</t>
  </si>
  <si>
    <t>Physical</t>
  </si>
  <si>
    <t>Meds_Ops</t>
  </si>
  <si>
    <t xml:space="preserve">  [1] "CRC_screening_0"                                            </t>
  </si>
  <si>
    <t xml:space="preserve">  [2] "age_first_screened_CRC"                                     </t>
  </si>
  <si>
    <t xml:space="preserve">  [3] "date_diagnosis"                                             </t>
  </si>
  <si>
    <t xml:space="preserve">  [4] "death_date_0"                                               </t>
  </si>
  <si>
    <t xml:space="preserve">  [5] "prevalent_case"                                             </t>
  </si>
  <si>
    <t xml:space="preserve">  [6] "incident_case"                                              </t>
  </si>
  <si>
    <t xml:space="preserve">  [7] "CRC_dvlp_year"                                              </t>
  </si>
  <si>
    <t xml:space="preserve">  [8] "cc_status"                                                  </t>
  </si>
  <si>
    <t xml:space="preserve">  [9] "tt_status"                                                  </t>
  </si>
  <si>
    <t xml:space="preserve"> [10] "group"                                                      </t>
  </si>
  <si>
    <t xml:space="preserve"> [11] "Model_NSAID"                                                </t>
  </si>
  <si>
    <t xml:space="preserve"> [12] "Model_Asprin"                                               </t>
  </si>
  <si>
    <t xml:space="preserve"> [13] "Model_Lower_Ca"                                             </t>
  </si>
  <si>
    <t xml:space="preserve"> [14] "Model_Lower_fibre"                                          </t>
  </si>
  <si>
    <t xml:space="preserve"> [15] "Model_Greater_processed_meat"                               </t>
  </si>
  <si>
    <t xml:space="preserve"> [16] "Model_Greater_red_meat"                                     </t>
  </si>
  <si>
    <t xml:space="preserve"> [17] "Model_Low_veg"                                              </t>
  </si>
  <si>
    <t xml:space="preserve"> [18] "Model_Low_fruit"                                            </t>
  </si>
  <si>
    <t xml:space="preserve"> [19] "Model_Low_folate"                                           </t>
  </si>
  <si>
    <t xml:space="preserve"> [20] "Model_Diabetes"                                             </t>
  </si>
  <si>
    <t xml:space="preserve"> [21] "Model_Education_less.than.high.school"                      </t>
  </si>
  <si>
    <t xml:space="preserve"> [22] "Model_Education_high.school"                                </t>
  </si>
  <si>
    <t xml:space="preserve"> [23] "Model_Education_other.professions"                          </t>
  </si>
  <si>
    <t xml:space="preserve"> [24] "Model_Education_college.uni"                                </t>
  </si>
  <si>
    <t xml:space="preserve"> [25] "Model_Alcohol_more_0"                                       </t>
  </si>
  <si>
    <t xml:space="preserve"> [26] "Model_Alcohol_more_2"                                       </t>
  </si>
  <si>
    <t xml:space="preserve"> [27] "Model_Alcohol_more_1"                                       </t>
  </si>
  <si>
    <t xml:space="preserve"> [28] "Model_Sedentary"                                            </t>
  </si>
  <si>
    <t xml:space="preserve"> [29] "Model_smoking_pack_year"                                    </t>
  </si>
  <si>
    <t xml:space="preserve"> [30] "Model_height"                                               </t>
  </si>
  <si>
    <t xml:space="preserve"> [31] "Model_BMI_cat_0"                                            </t>
  </si>
  <si>
    <t xml:space="preserve"> [32] "Model_BMI_cat_1"                                            </t>
  </si>
  <si>
    <t xml:space="preserve"> [33] "Model_BMI_cat_2"                                            </t>
  </si>
  <si>
    <t xml:space="preserve"> [34] "Weight"                                                     </t>
  </si>
  <si>
    <t xml:space="preserve"> [35] "waist_hip_ratio"                                            </t>
  </si>
  <si>
    <t xml:space="preserve"> [36] "pulse"                                                      </t>
  </si>
  <si>
    <t xml:space="preserve"> [37] "sysBP"                                                      </t>
  </si>
  <si>
    <t xml:space="preserve"> [38] "diaBP"                                                      </t>
  </si>
  <si>
    <t xml:space="preserve"> [39] "age_recr"                                                   </t>
  </si>
  <si>
    <t xml:space="preserve"> [40] "sex_male"                                                   </t>
  </si>
  <si>
    <t xml:space="preserve"> [41] "deprivation_townsend"                                       </t>
  </si>
  <si>
    <t xml:space="preserve"> [42] "household_income_GBP"                                       </t>
  </si>
  <si>
    <t xml:space="preserve"> [49] "ethnicity_cat_Asian"                                        </t>
  </si>
  <si>
    <t xml:space="preserve"> [50] "ethnicity_cat_Black"                                        </t>
  </si>
  <si>
    <t xml:space="preserve"> [51] "ethnicity_cat_Mixed"                                        </t>
  </si>
  <si>
    <t xml:space="preserve"> [52] "ethnicity_cat_Other"                                        </t>
  </si>
  <si>
    <t xml:space="preserve"> [53] "ethnicity_cat_White"                                        </t>
  </si>
  <si>
    <t xml:space="preserve"> [54] "score_income"                                               </t>
  </si>
  <si>
    <t xml:space="preserve"> [55] "score_employment"                                           </t>
  </si>
  <si>
    <t xml:space="preserve"> [56] "score_health"                                               </t>
  </si>
  <si>
    <t xml:space="preserve"> [57] "score_education"                                            </t>
  </si>
  <si>
    <t xml:space="preserve"> [58] "score_housing"                                              </t>
  </si>
  <si>
    <t xml:space="preserve"> [59] "score_living_environment"                                   </t>
  </si>
  <si>
    <t xml:space="preserve"> [60] "occupation_Doing.unpaid.or.voluntary.work"                  </t>
  </si>
  <si>
    <t xml:space="preserve"> [61] "occupation_In.paid.employment.or.self.employed"             </t>
  </si>
  <si>
    <t xml:space="preserve"> [62] "occupation_Looking.after.home.and.or.family"                </t>
  </si>
  <si>
    <t xml:space="preserve"> [63] "occupation_Retired"                                         </t>
  </si>
  <si>
    <t xml:space="preserve"> [64] "occupation_Unable.to.work.because.of.sickness.or.disability"</t>
  </si>
  <si>
    <t xml:space="preserve"> [65] "time_TV"                                                    </t>
  </si>
  <si>
    <t xml:space="preserve"> [66] "time_computer"                                              </t>
  </si>
  <si>
    <t xml:space="preserve"> [67] "weekly_mobile_len_hrs"                                      </t>
  </si>
  <si>
    <t xml:space="preserve"> [68] "sleep_duration"                                             </t>
  </si>
  <si>
    <t xml:space="preserve"> [69] "smoking_num_household"                                      </t>
  </si>
  <si>
    <t xml:space="preserve"> [71] "early_life_breastfed_as_baby_Yes"                           </t>
  </si>
  <si>
    <t xml:space="preserve"> [72] "early_life_comparative_body_size_age_ten_Thinner"           </t>
  </si>
  <si>
    <t xml:space="preserve"> [73] "early_life_comparative_body_size_age_ten_Plumper"           </t>
  </si>
  <si>
    <t xml:space="preserve"> [74] "early_life_comparative_body_size_age_ten_About.average"     </t>
  </si>
  <si>
    <t xml:space="preserve"> [75] "early_life_comparative_height_age_ten_Shorter"              </t>
  </si>
  <si>
    <t xml:space="preserve"> [76] "early_life_comparative_height_age_ten_Taller"               </t>
  </si>
  <si>
    <t xml:space="preserve"> [77] "early_life_comparative_height_age_ten_About.average"        </t>
  </si>
  <si>
    <t xml:space="preserve"> [78] "overall_health_rate"                                        </t>
  </si>
  <si>
    <t xml:space="preserve"> [79] "smoking_status_Never"                                       </t>
  </si>
  <si>
    <t xml:space="preserve"> [80] "smoking_status_Previous"                                    </t>
  </si>
  <si>
    <t xml:space="preserve"> [81] "smoking_status_Current"                                     </t>
  </si>
  <si>
    <t xml:space="preserve"> [82] "diet_alcohol_Never"                                         </t>
  </si>
  <si>
    <t xml:space="preserve"> [83] "diet_alcohol_Previous"                                      </t>
  </si>
  <si>
    <t xml:space="preserve"> [84] "diet_alcohol_Current"                                       </t>
  </si>
  <si>
    <t xml:space="preserve"> [85] "pollution_NO_2010"                                          </t>
  </si>
  <si>
    <t xml:space="preserve"> [86] "pollution_particulate_PM10"                                 </t>
  </si>
  <si>
    <t xml:space="preserve"> [87] "pollution_particulate_PM2.5"                                </t>
  </si>
  <si>
    <t xml:space="preserve"> [88] "pollution_particulate_PM2.5_absorbance"                     </t>
  </si>
  <si>
    <t xml:space="preserve"> [89] "pollution_particulate_PM_course"                            </t>
  </si>
  <si>
    <t xml:space="preserve"> [90] "diet_oily_fish_cat"                                         </t>
  </si>
  <si>
    <t xml:space="preserve"> [91] "diet_non_oily_fish_cat"                                     </t>
  </si>
  <si>
    <t xml:space="preserve"> [92] "diet_bread_type_White"                                      </t>
  </si>
  <si>
    <t xml:space="preserve"> [93] "diet_bread_type_Brown"                                      </t>
  </si>
  <si>
    <t xml:space="preserve"> [94] "diet_bread_type_Wholemeal.or.wholegrain"                    </t>
  </si>
  <si>
    <t xml:space="preserve"> [95] "diet_cereal"                                                </t>
  </si>
  <si>
    <t xml:space="preserve"> [96] "diet_salt_cat"                                              </t>
  </si>
  <si>
    <t xml:space="preserve"> [97] "diet_tea"                                                   </t>
  </si>
  <si>
    <t xml:space="preserve"> [98] "diet_coffee_Decaffeinated"                                  </t>
  </si>
  <si>
    <t xml:space="preserve"> [99] "diet_coffee"                                                </t>
  </si>
  <si>
    <t xml:space="preserve">[100] "diet_very_hot_drink"                                        </t>
  </si>
  <si>
    <t xml:space="preserve">[101] "diet_water"                                                 </t>
  </si>
  <si>
    <t xml:space="preserve">[102] "weekly_red_wine_intake"                                     </t>
  </si>
  <si>
    <t xml:space="preserve">[103] "weekly_champagne_and_white_wine_intake"                     </t>
  </si>
  <si>
    <t xml:space="preserve">[104] "weekly_beer_intake"                                         </t>
  </si>
  <si>
    <t xml:space="preserve">[105] "weekly_spirits_intake"                                      </t>
  </si>
  <si>
    <t xml:space="preserve">[106] "weekly_fortified_wine_intake"                               </t>
  </si>
  <si>
    <t xml:space="preserve">[108] "birth_maternal_smoking_Yes"                                 </t>
  </si>
  <si>
    <t xml:space="preserve">[109] "father_death_age"                                           </t>
  </si>
  <si>
    <t xml:space="preserve">[110] "mother_death_age"                                           </t>
  </si>
  <si>
    <t xml:space="preserve">[111] "family_history_Alzheimer"                                   </t>
  </si>
  <si>
    <t xml:space="preserve">[112] "family_history_CRC"                                         </t>
  </si>
  <si>
    <t xml:space="preserve">[113] "family_history_BreastCancer"                                </t>
  </si>
  <si>
    <t xml:space="preserve">[114] "family_history_COPD"                                        </t>
  </si>
  <si>
    <t xml:space="preserve">[115] "family_history_Diabetes"                                    </t>
  </si>
  <si>
    <t xml:space="preserve">[116] "family_history_Cardio"                                      </t>
  </si>
  <si>
    <t xml:space="preserve">[117] "family_history_HBP"                                         </t>
  </si>
  <si>
    <t xml:space="preserve">[118] "family_history_LungCancer"                                  </t>
  </si>
  <si>
    <t xml:space="preserve">[119] "family_history_Parkinson"                                   </t>
  </si>
  <si>
    <t xml:space="preserve">[120] "family_history_Prostate"                                    </t>
  </si>
  <si>
    <t xml:space="preserve">[121] "family_history_Stroke"                                      </t>
  </si>
  <si>
    <t xml:space="preserve">[122] "biomarker_RBC"                                              </t>
  </si>
  <si>
    <t xml:space="preserve">[123] "biomarker_HCT"                                              </t>
  </si>
  <si>
    <t xml:space="preserve">[124] "biomarker_platelet"                                         </t>
  </si>
  <si>
    <t xml:space="preserve">[125] "biomarker_lymphocyte"                                       </t>
  </si>
  <si>
    <t xml:space="preserve">[126] "biomarker_Neu"                                              </t>
  </si>
  <si>
    <t xml:space="preserve">[127] "biomarker_urine_K"                                          </t>
  </si>
  <si>
    <t xml:space="preserve">[128] "biomarker_urine_Na"                                         </t>
  </si>
  <si>
    <t xml:space="preserve">[129] "biomarker_CHL"                                              </t>
  </si>
  <si>
    <t xml:space="preserve">[130] "biomarker_CRP"                                              </t>
  </si>
  <si>
    <t xml:space="preserve">[131] "biomarker_glucose"                                          </t>
  </si>
  <si>
    <t xml:space="preserve">[132] "biomarker_HbA1c"                                            </t>
  </si>
  <si>
    <t xml:space="preserve">[133] "biomarker_HDL"                                              </t>
  </si>
  <si>
    <t xml:space="preserve">[134] "biomarker_IGF_one"                                          </t>
  </si>
  <si>
    <t xml:space="preserve">[135] "biomarker_LDL"                                              </t>
  </si>
  <si>
    <t xml:space="preserve">[136] "biomarker_TBL"                                              </t>
  </si>
  <si>
    <t xml:space="preserve">[137] "biomarker_Tprotein"                                         </t>
  </si>
  <si>
    <t xml:space="preserve">[138] "biomarker_TRG"                                              </t>
  </si>
  <si>
    <t xml:space="preserve">[139] "biomarker_VD"                                               </t>
  </si>
  <si>
    <t xml:space="preserve">[140] "pace_maker"                                                 </t>
  </si>
  <si>
    <t xml:space="preserve">[141] "medication_diet_mineral_6719__Calcium"                      </t>
  </si>
  <si>
    <t xml:space="preserve">[142] "medication_diet_mineral_6719_Fish.oil"                      </t>
  </si>
  <si>
    <t xml:space="preserve">[143] "medication_diet_mineral_6719__Glucosamine"                  </t>
  </si>
  <si>
    <t xml:space="preserve">[144] "medication_diet_mineral_6719__Zinc"                         </t>
  </si>
  <si>
    <t xml:space="preserve">[145] "medication_vitamin_6155_Multivitamins"                      </t>
  </si>
  <si>
    <t xml:space="preserve">[146] "medication_vitamin_6155_Vitamin.B"                          </t>
  </si>
  <si>
    <t xml:space="preserve">[147] "medication_vitamin_6155_Vitamin.C"                          </t>
  </si>
  <si>
    <t xml:space="preserve">[148] "medication_vitamin_6155_Vitamin.D"                          </t>
  </si>
  <si>
    <t xml:space="preserve">[149] "medication_6177_Blood.pressure.medication"                  </t>
  </si>
  <si>
    <t xml:space="preserve">[150] "medication_6177_Cholesterol.lowering.medication"            </t>
  </si>
  <si>
    <t xml:space="preserve">[153] "medication_20003_Statins"                                   </t>
  </si>
  <si>
    <t xml:space="preserve">[154] "medication_20003_antioxidants"                              </t>
  </si>
  <si>
    <t xml:space="preserve">[155] "medication_20003_antibiotics"                               </t>
  </si>
  <si>
    <t xml:space="preserve">[156] "medication_20003_ACEI"                                      </t>
  </si>
  <si>
    <t xml:space="preserve">[157] "medication_20003_ARB"                                       </t>
  </si>
  <si>
    <t xml:space="preserve">[158] "medication_20003_CCB"                                       </t>
  </si>
  <si>
    <t xml:space="preserve">[159] "medication_20003_BetaBlocker"                               </t>
  </si>
  <si>
    <t xml:space="preserve">[160] "medication_20003_diuretics"                                 </t>
  </si>
  <si>
    <t xml:space="preserve">[162] "medication_20003_H_Blocker"                                 </t>
  </si>
  <si>
    <t xml:space="preserve">[163] "medication_20003_metformin"                                 </t>
  </si>
  <si>
    <t xml:space="preserve">[164] "medication_20003_omega_3"                                   </t>
  </si>
  <si>
    <t xml:space="preserve">[165] "operation_20004_appendicectomy"                             </t>
  </si>
  <si>
    <t xml:space="preserve">[166] "operation_20004_cholecystectomy"                            </t>
  </si>
  <si>
    <t xml:space="preserve">[167] "operation_20004_sterilisation"                              </t>
  </si>
  <si>
    <t xml:space="preserve">[168] "cardiovascular_Angina"                                      </t>
  </si>
  <si>
    <t xml:space="preserve">[169] "cardiovascular_Heart.attack"                                </t>
  </si>
  <si>
    <t xml:space="preserve">[170] "cardiovascular_High.blood.pressure"                         </t>
  </si>
  <si>
    <t xml:space="preserve">[171] "comorbidity_20002_asthma"                                   </t>
  </si>
  <si>
    <t xml:space="preserve">[172] "comorbidity_20002_depression"                               </t>
  </si>
  <si>
    <t xml:space="preserve">[174] "comorbidity_20002_Gastro_Oesophageal_Reflux"                </t>
  </si>
  <si>
    <t xml:space="preserve">[175] "comorbidity_20002_hayfever.allergic.rhinitis"               </t>
  </si>
  <si>
    <t xml:space="preserve">[179] "comorbidity_20002_hypothyroidism.myxoedema"                 </t>
  </si>
  <si>
    <t xml:space="preserve">[180] "comorbidity_20002_osteoarthritis"                           </t>
  </si>
  <si>
    <t xml:space="preserve">[181] "comorbidity_ICD10_E78.0.Pure.hypercholesterolaemia"         </t>
  </si>
  <si>
    <t xml:space="preserve">[182] "comorbidity_ICD10_I10.Essential..primary..hypertension"     </t>
  </si>
  <si>
    <t xml:space="preserve">[183] "comorbidity_ICD10_I25.1.Atherosclerotic.heart.disease"      </t>
  </si>
  <si>
    <t xml:space="preserve">[184] "comorbidity_D_benign_rectal_neoplasms_poly"                 </t>
  </si>
  <si>
    <t xml:space="preserve">[185] "comorbidity_A_Intestinal_infectious_diseases"               </t>
  </si>
  <si>
    <t xml:space="preserve">[186] "comorbidity_B_infectious"                                   </t>
  </si>
  <si>
    <t xml:space="preserve">[187] "comorbidity_C_D_neoplasms"                                  </t>
  </si>
  <si>
    <t xml:space="preserve">[188] "comorbidity_D_Blood_Immune"                                 </t>
  </si>
  <si>
    <t xml:space="preserve">[189] "comorbidity_E_Endocrine_thyroid"                            </t>
  </si>
  <si>
    <t xml:space="preserve">[191] "comorbidity_E_Obesity"                                      </t>
  </si>
  <si>
    <t xml:space="preserve">[192] "comorbidity_E_Metabolic_disorders"                          </t>
  </si>
  <si>
    <t xml:space="preserve">[193] "comorbidity_F_Mental_disorder"                              </t>
  </si>
  <si>
    <t xml:space="preserve">[194] "comorbidity_G_Nervous_system"                               </t>
  </si>
  <si>
    <t xml:space="preserve">[195] "comorbidity_H_Eye_adnexa"                                   </t>
  </si>
  <si>
    <t xml:space="preserve">[196] "comorbidity_H_Ear"                                          </t>
  </si>
  <si>
    <t xml:space="preserve">[197] "comorbidity_I_Circ_Hypertensive"                            </t>
  </si>
  <si>
    <t xml:space="preserve">[198] "comorbidity_I_Circ_Ischaemic_heart"                         </t>
  </si>
  <si>
    <t xml:space="preserve">[199] "comorbidity_I_other_heart_diseases"                         </t>
  </si>
  <si>
    <t xml:space="preserve">[200] "comorbidity_I_Cerebrovascular"                              </t>
  </si>
  <si>
    <t xml:space="preserve">[201] "comorbidity_I_Arteries"                                     </t>
  </si>
  <si>
    <t xml:space="preserve">[202] "comorbidity_I_Veins"                                        </t>
  </si>
  <si>
    <t xml:space="preserve">[203] "comorbidity_J_Respiratory"                                  </t>
  </si>
  <si>
    <t xml:space="preserve">[204] "comorbidity_K_oral"                                         </t>
  </si>
  <si>
    <t xml:space="preserve">[205] "comorbidity_K_Gastrooesophageal_reflux_disease"             </t>
  </si>
  <si>
    <t xml:space="preserve">[206] "comorbidity_K_Other_oesophagus"                             </t>
  </si>
  <si>
    <t xml:space="preserve">[207] "comorbidity_K_Gastric_ulcer"                                </t>
  </si>
  <si>
    <t xml:space="preserve">[208] "comorbidity_K_Duodenal_ulcer"                               </t>
  </si>
  <si>
    <t xml:space="preserve">[209] "comorbidity_K_Gastritis_duodenitis"                         </t>
  </si>
  <si>
    <t xml:space="preserve">[210] "comorbidity_K_Dyspepsia"                                    </t>
  </si>
  <si>
    <t xml:space="preserve">[211] "comorbidity_K_other_stomach"                                </t>
  </si>
  <si>
    <t xml:space="preserve">[212] "comorbidity_K_Appendix"                                     </t>
  </si>
  <si>
    <t xml:space="preserve">[213] "comorbidity_K_Hernia"                                       </t>
  </si>
  <si>
    <t xml:space="preserve">[214] "comorbidity_K_51_52_IBD"                                    </t>
  </si>
  <si>
    <t xml:space="preserve">[215] "comorbidity_K55_K64_Other_intestines"                       </t>
  </si>
  <si>
    <t xml:space="preserve">[216] "comorbidity_K7_Liver"                                       </t>
  </si>
  <si>
    <t xml:space="preserve">[217] "comorbidity_K8_Gallbladder"                                 </t>
  </si>
  <si>
    <t xml:space="preserve">[218] "comorbidity_L_skin"                                         </t>
  </si>
  <si>
    <t xml:space="preserve">[219] "comorbidity_N_Renal_Failure"                                </t>
  </si>
  <si>
    <t xml:space="preserve">[220] "comorbidity_N_Urolithiasis"                                 </t>
  </si>
  <si>
    <t xml:space="preserve">[221] "comorbidity_N_Other_urinary"                                </t>
  </si>
  <si>
    <t xml:space="preserve">[222] "comorbidity_Q_Congenital"                                   </t>
  </si>
  <si>
    <t xml:space="preserve">[223] "comorbidity_R0_Other_symptoms"                              </t>
  </si>
  <si>
    <t xml:space="preserve">[224] "comorbidity_R1_Other_symptoms"                              </t>
  </si>
  <si>
    <t>Low_fruit</t>
  </si>
  <si>
    <t>Low_folate</t>
  </si>
  <si>
    <t>Diabetes</t>
  </si>
  <si>
    <t>Education_below_highschool</t>
  </si>
  <si>
    <t>Education_highschool</t>
  </si>
  <si>
    <t>Education_other_professions</t>
  </si>
  <si>
    <t>Education_college_uni</t>
  </si>
  <si>
    <t>BMI_obesity</t>
  </si>
  <si>
    <t xml:space="preserve"> [43] "skin_colour_Very.fair" , [44] "skin_colour_Fair"                                                                                </t>
  </si>
  <si>
    <t xml:space="preserve"> [45] "skin_colour_Light.olive"     [46] "skin_colour_Dark.olive"                                  </t>
  </si>
  <si>
    <t xml:space="preserve"> [47] "skin_colour_Brown"           [48] "skin_colour_Black"                                          </t>
  </si>
  <si>
    <t>occupation_looking_after_family</t>
  </si>
  <si>
    <t>Asprin</t>
  </si>
  <si>
    <t>Lower_Ca</t>
  </si>
  <si>
    <t>Lower_fibre</t>
  </si>
  <si>
    <t>Greater_processed_meat</t>
  </si>
  <si>
    <t>Greater_red_meat</t>
  </si>
  <si>
    <t>Low_veg</t>
  </si>
  <si>
    <t>Alcohol_less</t>
  </si>
  <si>
    <t>Alcohol_daily</t>
  </si>
  <si>
    <t>Alcohol_once_week_more</t>
  </si>
  <si>
    <t>Sedentary</t>
  </si>
  <si>
    <t>Smoking_pack_year</t>
  </si>
  <si>
    <t>Height</t>
  </si>
  <si>
    <t>BMI_healthy</t>
  </si>
  <si>
    <t>BMI_subhealthy</t>
  </si>
  <si>
    <t>weight</t>
  </si>
  <si>
    <t>skin_colour_fair</t>
  </si>
  <si>
    <t>skin_colour_olive</t>
  </si>
  <si>
    <t>skin_colour_brown_black</t>
  </si>
  <si>
    <t>occupation_retired</t>
  </si>
  <si>
    <t>occupation_uable_work</t>
  </si>
  <si>
    <t>weekly_red_wine</t>
  </si>
  <si>
    <t>weekly_champagne_and_white_wine</t>
  </si>
  <si>
    <t>weekly_beer</t>
  </si>
  <si>
    <t>weekly_spirits</t>
  </si>
  <si>
    <t>weekly_fortified_wine</t>
  </si>
  <si>
    <t>meds_regular_fish_oil</t>
  </si>
  <si>
    <t>meds_regular_zinc</t>
  </si>
  <si>
    <t>meds_regular_vitaminB</t>
  </si>
  <si>
    <t>meds_regular_vitaminC</t>
  </si>
  <si>
    <t>meds_regular_vitaminD</t>
  </si>
  <si>
    <t>meds_cholesterol</t>
  </si>
  <si>
    <t>meds_hypertension</t>
  </si>
  <si>
    <t>meds_Antioxidants</t>
  </si>
  <si>
    <t>meds_Statins</t>
  </si>
  <si>
    <t>meds_Antibiotics</t>
  </si>
  <si>
    <t>meds_ARB</t>
  </si>
  <si>
    <t>meds_CCB</t>
  </si>
  <si>
    <t>meds_BetaBlocker</t>
  </si>
  <si>
    <t>meds_diuretics</t>
  </si>
  <si>
    <t>NSAIDS</t>
  </si>
  <si>
    <t>CRC_screening_0</t>
  </si>
  <si>
    <t>age_first_screened_CRC</t>
  </si>
  <si>
    <t>date_diagnosis</t>
  </si>
  <si>
    <t>death_date_0</t>
  </si>
  <si>
    <t>prevalent_case</t>
  </si>
  <si>
    <t>incident_case</t>
  </si>
  <si>
    <t>CRC_dvlp_year</t>
  </si>
  <si>
    <t>cc_status</t>
  </si>
  <si>
    <t>tt_status</t>
  </si>
  <si>
    <t>group</t>
  </si>
  <si>
    <t>waist_hip_ratio</t>
  </si>
  <si>
    <t>pulse</t>
  </si>
  <si>
    <t>sysBP</t>
  </si>
  <si>
    <t>diaBP</t>
  </si>
  <si>
    <t>age_recr</t>
  </si>
  <si>
    <t>sex_male</t>
  </si>
  <si>
    <t>deprivation_townsend</t>
  </si>
  <si>
    <t>household_income_GBP</t>
  </si>
  <si>
    <t>ethnicity_cat_Asian</t>
  </si>
  <si>
    <t>ethnicity_cat_Black</t>
  </si>
  <si>
    <t>ethnicity_cat_Mixed</t>
  </si>
  <si>
    <t>ethnicity_cat_Other</t>
  </si>
  <si>
    <t>ethnicity_cat_White</t>
  </si>
  <si>
    <t>score_income</t>
  </si>
  <si>
    <t>score_employment</t>
  </si>
  <si>
    <t>score_health</t>
  </si>
  <si>
    <t>score_education</t>
  </si>
  <si>
    <t>score_housing</t>
  </si>
  <si>
    <t>score_living_environment</t>
  </si>
  <si>
    <t>occupation_unpaid_voluntary</t>
  </si>
  <si>
    <t>occupation_employment_self_employed</t>
  </si>
  <si>
    <t>time_TV</t>
  </si>
  <si>
    <t>time_computer</t>
  </si>
  <si>
    <t>weekly_mobile_len_hrs</t>
  </si>
  <si>
    <t>sleep_duration</t>
  </si>
  <si>
    <t>smoking_num_household</t>
  </si>
  <si>
    <t>early_life_breastfed_as_baby_Yes</t>
  </si>
  <si>
    <t>overall_health_rate</t>
  </si>
  <si>
    <t>smoking_status_Never</t>
  </si>
  <si>
    <t>smoking_status_Previous</t>
  </si>
  <si>
    <t>smoking_status_Current</t>
  </si>
  <si>
    <t>diet_alcohol_Never</t>
  </si>
  <si>
    <t>diet_alcohol_Previous</t>
  </si>
  <si>
    <t>diet_alcohol_Current</t>
  </si>
  <si>
    <t>pollution_NO_2010</t>
  </si>
  <si>
    <t>pollution_particulate_PM10</t>
  </si>
  <si>
    <t>pollution_particulate_PM2.5</t>
  </si>
  <si>
    <t>pollution_particulate_PM2.5_absorbance</t>
  </si>
  <si>
    <t>pollution_particulate_PM_course</t>
  </si>
  <si>
    <t>diet_oily_fish_cat</t>
  </si>
  <si>
    <t>diet_non_oily_fish_cat</t>
  </si>
  <si>
    <t>diet_bread_type_White</t>
  </si>
  <si>
    <t>diet_bread_type_Brown</t>
  </si>
  <si>
    <t>diet_bread_type_Wholemeal_wholegrain</t>
  </si>
  <si>
    <t>diet_cereal</t>
  </si>
  <si>
    <t>diet_salt_cat</t>
  </si>
  <si>
    <t>diet_tea</t>
  </si>
  <si>
    <t>diet_coffee_Decaffeinated</t>
  </si>
  <si>
    <t>diet_coffee</t>
  </si>
  <si>
    <t>diet_very_hot_drink</t>
  </si>
  <si>
    <t>diet_water</t>
  </si>
  <si>
    <t>birth_maternal_smoking_Yes</t>
  </si>
  <si>
    <t>father_death_age</t>
  </si>
  <si>
    <t>mother_death_age</t>
  </si>
  <si>
    <t>family_history_Alzheimer</t>
  </si>
  <si>
    <t>family_history_CRC</t>
  </si>
  <si>
    <t>family_history_BreastCancer</t>
  </si>
  <si>
    <t>family_history_COPD</t>
  </si>
  <si>
    <t>family_history_Diabetes</t>
  </si>
  <si>
    <t>family_history_Cardio</t>
  </si>
  <si>
    <t>family_history_HBP</t>
  </si>
  <si>
    <t>family_history_LungCancer</t>
  </si>
  <si>
    <t>family_history_Parkinson</t>
  </si>
  <si>
    <t>family_history_Prostate</t>
  </si>
  <si>
    <t>family_history_Stroke</t>
  </si>
  <si>
    <t>biomarker_RBC</t>
  </si>
  <si>
    <t>biomarker_HCT</t>
  </si>
  <si>
    <t>biomarker_platelet</t>
  </si>
  <si>
    <t>biomarker_lymphocyte</t>
  </si>
  <si>
    <t>biomarker_Neu</t>
  </si>
  <si>
    <t>biomarker_urine_K</t>
  </si>
  <si>
    <t>biomarker_urine_Na</t>
  </si>
  <si>
    <t>biomarker_CHL</t>
  </si>
  <si>
    <t>biomarker_CRP</t>
  </si>
  <si>
    <t>biomarker_glucose</t>
  </si>
  <si>
    <t>biomarker_HbA1c</t>
  </si>
  <si>
    <t>biomarker_HDL</t>
  </si>
  <si>
    <t>biomarker_IGF_one</t>
  </si>
  <si>
    <t>biomarker_LDL</t>
  </si>
  <si>
    <t>biomarker_TBL</t>
  </si>
  <si>
    <t>biomarker_Tprotein</t>
  </si>
  <si>
    <t>biomarker_TRG</t>
  </si>
  <si>
    <t>biomarker_VD</t>
  </si>
  <si>
    <t>pace_maker</t>
  </si>
  <si>
    <t>meds_regular_calcium</t>
  </si>
  <si>
    <t>meds_regular_multivitamins</t>
  </si>
  <si>
    <t>meds_ACEI</t>
  </si>
  <si>
    <t>meds_metformin</t>
  </si>
  <si>
    <t>meds_omega_3</t>
  </si>
  <si>
    <t>ops_appendicectomy</t>
  </si>
  <si>
    <t>ops_cholecystectomy</t>
  </si>
  <si>
    <t>ops_sterilisation</t>
  </si>
  <si>
    <t>meds_regular_glucosamine</t>
  </si>
  <si>
    <t>meds_HBlocker</t>
  </si>
  <si>
    <t>Comorb_Angina</t>
  </si>
  <si>
    <t>Comorb_Heart_attack</t>
  </si>
  <si>
    <t>Comorb_Hypertension</t>
  </si>
  <si>
    <t>Comorb_asthma</t>
  </si>
  <si>
    <t>Comorb_depression</t>
  </si>
  <si>
    <t>Comorb_Gastro_Oesophageal_Reflux</t>
  </si>
  <si>
    <t>Comorb_Allergic</t>
  </si>
  <si>
    <t>Comorb_hypothyroidism</t>
  </si>
  <si>
    <t>Comorb_osteoarthritis</t>
  </si>
  <si>
    <t>Comorb_hypercholesterolaemia</t>
  </si>
  <si>
    <t>Comorb_primary_hypertension</t>
  </si>
  <si>
    <t>Comorb_AHD</t>
  </si>
  <si>
    <t>Comorb_benign_rectal_neoplasms_polyps</t>
  </si>
  <si>
    <t>Comorb_Intestinal_infectious_diseases</t>
  </si>
  <si>
    <t>Comorb_infectious</t>
  </si>
  <si>
    <t>Comorb_any_neoplasms</t>
  </si>
  <si>
    <t>Comorb_Blood_Immune</t>
  </si>
  <si>
    <t>Comorb_Endocrine_thyroid</t>
  </si>
  <si>
    <t>Comorb_Obesity</t>
  </si>
  <si>
    <t>Comorb_Metabolic_disorders</t>
  </si>
  <si>
    <t>Comorb_Mental_disorder</t>
  </si>
  <si>
    <t>Comorb_Nervous_system</t>
  </si>
  <si>
    <t>Comorb_Eye_adnexa</t>
  </si>
  <si>
    <t>Comorb_Ear</t>
  </si>
  <si>
    <t>Comorb_Hypertensive_Heart</t>
  </si>
  <si>
    <t>Comorb_Ischaemic_heart</t>
  </si>
  <si>
    <t>Comorb_other_heart_diseases</t>
  </si>
  <si>
    <t>Comorb_Cerebrovascular</t>
  </si>
  <si>
    <t>Comorb_Arteries</t>
  </si>
  <si>
    <t>Comorb_Veins</t>
  </si>
  <si>
    <t>Comorb_Respiratory</t>
  </si>
  <si>
    <t>Comorb_oral</t>
  </si>
  <si>
    <t>Comorb_Gastrooesophageal_reflux_disease</t>
  </si>
  <si>
    <t>Comorb_Other_oesophagus</t>
  </si>
  <si>
    <t>Comorb_Gastric_ulcer</t>
  </si>
  <si>
    <t>Comorb_Duodenal_ulcer</t>
  </si>
  <si>
    <t>Comorb_Gastritis_duodenitis</t>
  </si>
  <si>
    <t>Comorb_Dyspepsia</t>
  </si>
  <si>
    <t>Comorb_other_stomach</t>
  </si>
  <si>
    <t>Comorb_Appendix</t>
  </si>
  <si>
    <t>Comorb_Hernia</t>
  </si>
  <si>
    <t>Comorb_IBD</t>
  </si>
  <si>
    <t>Comorb_Other_intestines</t>
  </si>
  <si>
    <t>Comorb_Liver</t>
  </si>
  <si>
    <t>Comorb_Gallbladder</t>
  </si>
  <si>
    <t>Comorb_skin</t>
  </si>
  <si>
    <t>Comorb_Renal_Failure</t>
  </si>
  <si>
    <t>Comorb_Urolithiasis</t>
  </si>
  <si>
    <t>Comorb_Other_urinary</t>
  </si>
  <si>
    <t>Comorb_Congenital</t>
  </si>
  <si>
    <t>Comorb_Other_Circ_symptoms</t>
  </si>
  <si>
    <t>Comorb_Other_Digest_symptoms</t>
  </si>
  <si>
    <t>Comorb_Other_Urinary_symptoms</t>
  </si>
  <si>
    <t>body_size_age_ten_Thinner</t>
  </si>
  <si>
    <t>body_size_age_ten_Plumper</t>
  </si>
  <si>
    <t>body_size_age_ten_Average</t>
  </si>
  <si>
    <t>height_age_ten_Shorter</t>
  </si>
  <si>
    <t>height_age_ten_Taller</t>
  </si>
  <si>
    <t>height_age_ten_Average</t>
  </si>
  <si>
    <t xml:space="preserve">[190] "comorbidity_E_Diabetes"                                      </t>
  </si>
  <si>
    <t>Comorb_Diabetes_Complication</t>
  </si>
  <si>
    <t>Newname</t>
  </si>
  <si>
    <t>Oldname</t>
  </si>
  <si>
    <t>New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</si>
</sst>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1" fillId="2" borderId="0" xfId="0" applyFont="1" applyFill="1"/>
    <xf numFmtId="0" fontId="0" fillId="2" borderId="0" xfId="0" applyFont="1" applyFill="1"/>
    <xf numFmtId="0" fontId="1" fillId="3" borderId="0" xfId="0" applyFont="1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0C3B4-FDED-1745-A67D-8784816C8A02}">
  <dimension ref="B1:F214"/>
  <sheetViews>
    <sheetView tabSelected="1" topLeftCell="A169" workbookViewId="0">
      <selection activeCell="D185" sqref="D185"/>
    </sheetView>
  </sheetViews>
  <sheetFormatPr baseColWidth="10" defaultRowHeight="16" x14ac:dyDescent="0.2"/>
  <cols>
    <col min="2" max="2" width="55.33203125" customWidth="1"/>
    <col min="3" max="3" width="11.5" customWidth="1"/>
    <col min="4" max="4" width="41.1640625" customWidth="1"/>
    <col min="5" max="5" width="15.33203125" customWidth="1"/>
    <col min="6" max="6" width="41.1640625" customWidth="1"/>
  </cols>
  <sheetData>
    <row r="1" spans="2:5" x14ac:dyDescent="0.2">
      <c r="B1" s="2" t="s">
        <v>437</v>
      </c>
      <c r="C1" s="2" t="s">
        <v>438</v>
      </c>
      <c r="D1" s="2" t="s">
        <v>436</v>
      </c>
      <c r="E1" s="2" t="s">
        <v>5</v>
      </c>
    </row>
    <row r="2" spans="2:5" x14ac:dyDescent="0.2">
      <c r="B2" s="1" t="s">
        <v>11</v>
      </c>
      <c r="C2" s="1">
        <v>1</v>
      </c>
      <c r="D2" s="6" t="s">
        <v>271</v>
      </c>
      <c r="E2" s="2" t="s">
        <v>0</v>
      </c>
    </row>
    <row r="3" spans="2:5" x14ac:dyDescent="0.2">
      <c r="B3" s="1" t="s">
        <v>12</v>
      </c>
      <c r="C3" s="1">
        <v>2</v>
      </c>
      <c r="D3" s="6" t="s">
        <v>272</v>
      </c>
      <c r="E3" s="2" t="s">
        <v>0</v>
      </c>
    </row>
    <row r="4" spans="2:5" x14ac:dyDescent="0.2">
      <c r="B4" s="1" t="s">
        <v>13</v>
      </c>
      <c r="C4" s="1">
        <v>3</v>
      </c>
      <c r="D4" s="6" t="s">
        <v>273</v>
      </c>
      <c r="E4" s="2" t="s">
        <v>0</v>
      </c>
    </row>
    <row r="5" spans="2:5" x14ac:dyDescent="0.2">
      <c r="B5" s="1" t="s">
        <v>14</v>
      </c>
      <c r="C5" s="1">
        <v>4</v>
      </c>
      <c r="D5" s="6" t="s">
        <v>274</v>
      </c>
      <c r="E5" s="2" t="s">
        <v>0</v>
      </c>
    </row>
    <row r="6" spans="2:5" x14ac:dyDescent="0.2">
      <c r="B6" s="1" t="s">
        <v>15</v>
      </c>
      <c r="C6" s="1">
        <v>5</v>
      </c>
      <c r="D6" s="6" t="s">
        <v>275</v>
      </c>
      <c r="E6" s="2" t="s">
        <v>0</v>
      </c>
    </row>
    <row r="7" spans="2:5" x14ac:dyDescent="0.2">
      <c r="B7" s="1" t="s">
        <v>16</v>
      </c>
      <c r="C7" s="1">
        <v>6</v>
      </c>
      <c r="D7" s="6" t="s">
        <v>276</v>
      </c>
      <c r="E7" s="2" t="s">
        <v>0</v>
      </c>
    </row>
    <row r="8" spans="2:5" x14ac:dyDescent="0.2">
      <c r="B8" s="1" t="s">
        <v>17</v>
      </c>
      <c r="C8" s="1">
        <v>7</v>
      </c>
      <c r="D8" s="6" t="s">
        <v>277</v>
      </c>
      <c r="E8" s="2" t="s">
        <v>0</v>
      </c>
    </row>
    <row r="9" spans="2:5" x14ac:dyDescent="0.2">
      <c r="B9" s="1" t="s">
        <v>18</v>
      </c>
      <c r="C9" s="1">
        <v>8</v>
      </c>
      <c r="D9" s="6" t="s">
        <v>278</v>
      </c>
      <c r="E9" s="2" t="s">
        <v>0</v>
      </c>
    </row>
    <row r="10" spans="2:5" x14ac:dyDescent="0.2">
      <c r="B10" s="1" t="s">
        <v>19</v>
      </c>
      <c r="C10" s="1">
        <v>9</v>
      </c>
      <c r="D10" s="6" t="s">
        <v>279</v>
      </c>
      <c r="E10" s="2" t="s">
        <v>0</v>
      </c>
    </row>
    <row r="11" spans="2:5" x14ac:dyDescent="0.2">
      <c r="B11" s="1" t="s">
        <v>20</v>
      </c>
      <c r="C11" s="1">
        <v>10</v>
      </c>
      <c r="D11" s="6" t="s">
        <v>280</v>
      </c>
      <c r="E11" s="2" t="s">
        <v>0</v>
      </c>
    </row>
    <row r="12" spans="2:5" x14ac:dyDescent="0.2">
      <c r="B12" s="3" t="s">
        <v>21</v>
      </c>
      <c r="C12" s="1">
        <v>11</v>
      </c>
      <c r="D12" s="5" t="s">
        <v>270</v>
      </c>
      <c r="E12" s="4" t="s">
        <v>1</v>
      </c>
    </row>
    <row r="13" spans="2:5" x14ac:dyDescent="0.2">
      <c r="B13" s="3" t="s">
        <v>22</v>
      </c>
      <c r="C13" s="1">
        <v>12</v>
      </c>
      <c r="D13" s="5" t="s">
        <v>231</v>
      </c>
      <c r="E13" s="4" t="s">
        <v>1</v>
      </c>
    </row>
    <row r="14" spans="2:5" x14ac:dyDescent="0.2">
      <c r="B14" s="3" t="s">
        <v>23</v>
      </c>
      <c r="C14" s="1">
        <v>13</v>
      </c>
      <c r="D14" s="5" t="s">
        <v>232</v>
      </c>
      <c r="E14" s="4" t="s">
        <v>1</v>
      </c>
    </row>
    <row r="15" spans="2:5" x14ac:dyDescent="0.2">
      <c r="B15" s="3" t="s">
        <v>24</v>
      </c>
      <c r="C15" s="1">
        <v>14</v>
      </c>
      <c r="D15" s="5" t="s">
        <v>233</v>
      </c>
      <c r="E15" s="4" t="s">
        <v>1</v>
      </c>
    </row>
    <row r="16" spans="2:5" x14ac:dyDescent="0.2">
      <c r="B16" s="3" t="s">
        <v>25</v>
      </c>
      <c r="C16" s="1">
        <v>15</v>
      </c>
      <c r="D16" s="5" t="s">
        <v>234</v>
      </c>
      <c r="E16" s="4" t="s">
        <v>1</v>
      </c>
    </row>
    <row r="17" spans="2:5" x14ac:dyDescent="0.2">
      <c r="B17" s="3" t="s">
        <v>26</v>
      </c>
      <c r="C17" s="1">
        <v>16</v>
      </c>
      <c r="D17" s="5" t="s">
        <v>235</v>
      </c>
      <c r="E17" s="4" t="s">
        <v>1</v>
      </c>
    </row>
    <row r="18" spans="2:5" x14ac:dyDescent="0.2">
      <c r="B18" s="3" t="s">
        <v>27</v>
      </c>
      <c r="C18" s="1">
        <v>17</v>
      </c>
      <c r="D18" s="5" t="s">
        <v>236</v>
      </c>
      <c r="E18" s="4" t="s">
        <v>1</v>
      </c>
    </row>
    <row r="19" spans="2:5" x14ac:dyDescent="0.2">
      <c r="B19" s="3" t="s">
        <v>28</v>
      </c>
      <c r="C19" s="1">
        <v>18</v>
      </c>
      <c r="D19" s="5" t="s">
        <v>219</v>
      </c>
      <c r="E19" s="4" t="s">
        <v>1</v>
      </c>
    </row>
    <row r="20" spans="2:5" x14ac:dyDescent="0.2">
      <c r="B20" s="3" t="s">
        <v>29</v>
      </c>
      <c r="C20" s="1">
        <v>19</v>
      </c>
      <c r="D20" s="5" t="s">
        <v>220</v>
      </c>
      <c r="E20" s="4" t="s">
        <v>1</v>
      </c>
    </row>
    <row r="21" spans="2:5" x14ac:dyDescent="0.2">
      <c r="B21" s="3" t="s">
        <v>30</v>
      </c>
      <c r="C21" s="1">
        <v>20</v>
      </c>
      <c r="D21" s="5" t="s">
        <v>221</v>
      </c>
      <c r="E21" s="4" t="s">
        <v>1</v>
      </c>
    </row>
    <row r="22" spans="2:5" x14ac:dyDescent="0.2">
      <c r="B22" s="3" t="s">
        <v>31</v>
      </c>
      <c r="C22" s="1">
        <v>21</v>
      </c>
      <c r="D22" s="5" t="s">
        <v>222</v>
      </c>
      <c r="E22" s="4" t="s">
        <v>1</v>
      </c>
    </row>
    <row r="23" spans="2:5" x14ac:dyDescent="0.2">
      <c r="B23" s="3" t="s">
        <v>32</v>
      </c>
      <c r="C23" s="1">
        <v>22</v>
      </c>
      <c r="D23" s="5" t="s">
        <v>223</v>
      </c>
      <c r="E23" s="4" t="s">
        <v>1</v>
      </c>
    </row>
    <row r="24" spans="2:5" x14ac:dyDescent="0.2">
      <c r="B24" s="3" t="s">
        <v>33</v>
      </c>
      <c r="C24" s="1">
        <v>23</v>
      </c>
      <c r="D24" s="5" t="s">
        <v>224</v>
      </c>
      <c r="E24" s="4" t="s">
        <v>1</v>
      </c>
    </row>
    <row r="25" spans="2:5" x14ac:dyDescent="0.2">
      <c r="B25" s="3" t="s">
        <v>34</v>
      </c>
      <c r="C25" s="1">
        <v>24</v>
      </c>
      <c r="D25" s="5" t="s">
        <v>225</v>
      </c>
      <c r="E25" s="4" t="s">
        <v>1</v>
      </c>
    </row>
    <row r="26" spans="2:5" x14ac:dyDescent="0.2">
      <c r="B26" s="3" t="s">
        <v>35</v>
      </c>
      <c r="C26" s="1">
        <v>25</v>
      </c>
      <c r="D26" s="5" t="s">
        <v>237</v>
      </c>
      <c r="E26" s="4" t="s">
        <v>1</v>
      </c>
    </row>
    <row r="27" spans="2:5" x14ac:dyDescent="0.2">
      <c r="B27" s="3" t="s">
        <v>36</v>
      </c>
      <c r="C27" s="1">
        <v>26</v>
      </c>
      <c r="D27" s="5" t="s">
        <v>238</v>
      </c>
      <c r="E27" s="4" t="s">
        <v>1</v>
      </c>
    </row>
    <row r="28" spans="2:5" x14ac:dyDescent="0.2">
      <c r="B28" s="3" t="s">
        <v>37</v>
      </c>
      <c r="C28" s="1">
        <v>27</v>
      </c>
      <c r="D28" s="5" t="s">
        <v>239</v>
      </c>
      <c r="E28" s="4" t="s">
        <v>1</v>
      </c>
    </row>
    <row r="29" spans="2:5" x14ac:dyDescent="0.2">
      <c r="B29" s="3" t="s">
        <v>38</v>
      </c>
      <c r="C29" s="1">
        <v>28</v>
      </c>
      <c r="D29" s="5" t="s">
        <v>240</v>
      </c>
      <c r="E29" s="4" t="s">
        <v>1</v>
      </c>
    </row>
    <row r="30" spans="2:5" x14ac:dyDescent="0.2">
      <c r="B30" s="3" t="s">
        <v>39</v>
      </c>
      <c r="C30" s="1">
        <v>29</v>
      </c>
      <c r="D30" s="5" t="s">
        <v>241</v>
      </c>
      <c r="E30" s="4" t="s">
        <v>1</v>
      </c>
    </row>
    <row r="31" spans="2:5" x14ac:dyDescent="0.2">
      <c r="B31" s="3" t="s">
        <v>40</v>
      </c>
      <c r="C31" s="1">
        <v>30</v>
      </c>
      <c r="D31" s="5" t="s">
        <v>242</v>
      </c>
      <c r="E31" s="4" t="s">
        <v>1</v>
      </c>
    </row>
    <row r="32" spans="2:5" x14ac:dyDescent="0.2">
      <c r="B32" s="3" t="s">
        <v>41</v>
      </c>
      <c r="C32" s="1">
        <v>31</v>
      </c>
      <c r="D32" s="5" t="s">
        <v>243</v>
      </c>
      <c r="E32" s="4" t="s">
        <v>1</v>
      </c>
    </row>
    <row r="33" spans="2:5" x14ac:dyDescent="0.2">
      <c r="B33" s="3" t="s">
        <v>42</v>
      </c>
      <c r="C33" s="1">
        <v>32</v>
      </c>
      <c r="D33" s="5" t="s">
        <v>244</v>
      </c>
      <c r="E33" s="4" t="s">
        <v>1</v>
      </c>
    </row>
    <row r="34" spans="2:5" x14ac:dyDescent="0.2">
      <c r="B34" s="3" t="s">
        <v>43</v>
      </c>
      <c r="C34" s="1">
        <v>33</v>
      </c>
      <c r="D34" s="6" t="s">
        <v>226</v>
      </c>
      <c r="E34" s="4" t="s">
        <v>1</v>
      </c>
    </row>
    <row r="35" spans="2:5" x14ac:dyDescent="0.2">
      <c r="B35" s="3" t="s">
        <v>44</v>
      </c>
      <c r="C35" s="1">
        <v>34</v>
      </c>
      <c r="D35" s="6" t="s">
        <v>245</v>
      </c>
      <c r="E35" s="3" t="s">
        <v>9</v>
      </c>
    </row>
    <row r="36" spans="2:5" x14ac:dyDescent="0.2">
      <c r="B36" s="1" t="s">
        <v>45</v>
      </c>
      <c r="C36" s="1">
        <v>35</v>
      </c>
      <c r="D36" s="6" t="s">
        <v>281</v>
      </c>
      <c r="E36" s="1" t="s">
        <v>9</v>
      </c>
    </row>
    <row r="37" spans="2:5" x14ac:dyDescent="0.2">
      <c r="B37" s="1" t="s">
        <v>46</v>
      </c>
      <c r="C37" s="1">
        <v>36</v>
      </c>
      <c r="D37" s="6" t="s">
        <v>282</v>
      </c>
      <c r="E37" s="1" t="s">
        <v>9</v>
      </c>
    </row>
    <row r="38" spans="2:5" x14ac:dyDescent="0.2">
      <c r="B38" s="1" t="s">
        <v>47</v>
      </c>
      <c r="C38" s="1">
        <v>37</v>
      </c>
      <c r="D38" s="6" t="s">
        <v>283</v>
      </c>
      <c r="E38" s="1" t="s">
        <v>9</v>
      </c>
    </row>
    <row r="39" spans="2:5" x14ac:dyDescent="0.2">
      <c r="B39" s="1" t="s">
        <v>48</v>
      </c>
      <c r="C39" s="1">
        <v>38</v>
      </c>
      <c r="D39" s="6" t="s">
        <v>284</v>
      </c>
      <c r="E39" s="1" t="s">
        <v>9</v>
      </c>
    </row>
    <row r="40" spans="2:5" x14ac:dyDescent="0.2">
      <c r="B40" s="1" t="s">
        <v>49</v>
      </c>
      <c r="C40" s="1">
        <v>39</v>
      </c>
      <c r="D40" s="6" t="s">
        <v>285</v>
      </c>
      <c r="E40" s="1" t="s">
        <v>7</v>
      </c>
    </row>
    <row r="41" spans="2:5" x14ac:dyDescent="0.2">
      <c r="B41" s="1" t="s">
        <v>50</v>
      </c>
      <c r="C41" s="1">
        <v>40</v>
      </c>
      <c r="D41" s="6" t="s">
        <v>286</v>
      </c>
      <c r="E41" s="1" t="s">
        <v>7</v>
      </c>
    </row>
    <row r="42" spans="2:5" x14ac:dyDescent="0.2">
      <c r="B42" s="1" t="s">
        <v>51</v>
      </c>
      <c r="C42" s="1">
        <v>41</v>
      </c>
      <c r="D42" s="6" t="s">
        <v>287</v>
      </c>
      <c r="E42" s="1" t="s">
        <v>7</v>
      </c>
    </row>
    <row r="43" spans="2:5" x14ac:dyDescent="0.2">
      <c r="B43" s="1" t="s">
        <v>52</v>
      </c>
      <c r="C43" s="1">
        <v>42</v>
      </c>
      <c r="D43" s="6" t="s">
        <v>288</v>
      </c>
      <c r="E43" s="1" t="s">
        <v>7</v>
      </c>
    </row>
    <row r="44" spans="2:5" x14ac:dyDescent="0.2">
      <c r="B44" s="3" t="s">
        <v>227</v>
      </c>
      <c r="C44" s="1">
        <v>43</v>
      </c>
      <c r="D44" s="6" t="s">
        <v>246</v>
      </c>
      <c r="E44" s="3" t="s">
        <v>7</v>
      </c>
    </row>
    <row r="45" spans="2:5" x14ac:dyDescent="0.2">
      <c r="B45" s="3" t="s">
        <v>228</v>
      </c>
      <c r="C45" s="1">
        <v>44</v>
      </c>
      <c r="D45" s="6" t="s">
        <v>247</v>
      </c>
      <c r="E45" s="3" t="s">
        <v>7</v>
      </c>
    </row>
    <row r="46" spans="2:5" x14ac:dyDescent="0.2">
      <c r="B46" s="3" t="s">
        <v>229</v>
      </c>
      <c r="C46" s="1">
        <v>45</v>
      </c>
      <c r="D46" s="6" t="s">
        <v>248</v>
      </c>
      <c r="E46" s="3" t="s">
        <v>7</v>
      </c>
    </row>
    <row r="47" spans="2:5" x14ac:dyDescent="0.2">
      <c r="B47" s="1" t="s">
        <v>53</v>
      </c>
      <c r="C47" s="1">
        <v>46</v>
      </c>
      <c r="D47" s="6" t="s">
        <v>289</v>
      </c>
      <c r="E47" s="1" t="s">
        <v>7</v>
      </c>
    </row>
    <row r="48" spans="2:5" x14ac:dyDescent="0.2">
      <c r="B48" s="1" t="s">
        <v>54</v>
      </c>
      <c r="C48" s="1">
        <v>47</v>
      </c>
      <c r="D48" s="6" t="s">
        <v>290</v>
      </c>
      <c r="E48" s="1" t="s">
        <v>7</v>
      </c>
    </row>
    <row r="49" spans="2:6" x14ac:dyDescent="0.2">
      <c r="B49" s="1" t="s">
        <v>55</v>
      </c>
      <c r="C49" s="1">
        <v>48</v>
      </c>
      <c r="D49" s="6" t="s">
        <v>291</v>
      </c>
      <c r="E49" s="1" t="s">
        <v>7</v>
      </c>
    </row>
    <row r="50" spans="2:6" x14ac:dyDescent="0.2">
      <c r="B50" s="1" t="s">
        <v>56</v>
      </c>
      <c r="C50" s="1">
        <v>49</v>
      </c>
      <c r="D50" s="6" t="s">
        <v>292</v>
      </c>
      <c r="E50" s="1" t="s">
        <v>7</v>
      </c>
    </row>
    <row r="51" spans="2:6" x14ac:dyDescent="0.2">
      <c r="B51" s="1" t="s">
        <v>57</v>
      </c>
      <c r="C51" s="1">
        <v>50</v>
      </c>
      <c r="D51" s="6" t="s">
        <v>293</v>
      </c>
      <c r="E51" s="1" t="s">
        <v>7</v>
      </c>
    </row>
    <row r="52" spans="2:6" x14ac:dyDescent="0.2">
      <c r="B52" s="1" t="s">
        <v>58</v>
      </c>
      <c r="C52" s="1">
        <v>51</v>
      </c>
      <c r="D52" s="6" t="s">
        <v>294</v>
      </c>
      <c r="E52" s="1" t="s">
        <v>7</v>
      </c>
    </row>
    <row r="53" spans="2:6" x14ac:dyDescent="0.2">
      <c r="B53" s="1" t="s">
        <v>59</v>
      </c>
      <c r="C53" s="1">
        <v>52</v>
      </c>
      <c r="D53" s="6" t="s">
        <v>295</v>
      </c>
      <c r="E53" s="1" t="s">
        <v>7</v>
      </c>
    </row>
    <row r="54" spans="2:6" x14ac:dyDescent="0.2">
      <c r="B54" s="1" t="s">
        <v>60</v>
      </c>
      <c r="C54" s="1">
        <v>53</v>
      </c>
      <c r="D54" s="6" t="s">
        <v>296</v>
      </c>
      <c r="E54" s="1" t="s">
        <v>7</v>
      </c>
    </row>
    <row r="55" spans="2:6" x14ac:dyDescent="0.2">
      <c r="B55" s="1" t="s">
        <v>61</v>
      </c>
      <c r="C55" s="1">
        <v>54</v>
      </c>
      <c r="D55" s="6" t="s">
        <v>297</v>
      </c>
      <c r="E55" s="1" t="s">
        <v>7</v>
      </c>
    </row>
    <row r="56" spans="2:6" x14ac:dyDescent="0.2">
      <c r="B56" s="1" t="s">
        <v>62</v>
      </c>
      <c r="C56" s="1">
        <v>55</v>
      </c>
      <c r="D56" s="6" t="s">
        <v>298</v>
      </c>
      <c r="E56" s="1" t="s">
        <v>7</v>
      </c>
    </row>
    <row r="57" spans="2:6" x14ac:dyDescent="0.2">
      <c r="B57" s="1" t="s">
        <v>63</v>
      </c>
      <c r="C57" s="1">
        <v>56</v>
      </c>
      <c r="D57" s="6" t="s">
        <v>299</v>
      </c>
      <c r="E57" s="1" t="s">
        <v>7</v>
      </c>
    </row>
    <row r="58" spans="2:6" x14ac:dyDescent="0.2">
      <c r="B58" s="3" t="s">
        <v>64</v>
      </c>
      <c r="C58" s="1">
        <v>57</v>
      </c>
      <c r="D58" s="6" t="s">
        <v>300</v>
      </c>
      <c r="E58" s="3" t="s">
        <v>7</v>
      </c>
      <c r="F58" t="str">
        <f>_xlfn.TEXTJOIN("=",TRUE,D58,REPLACE(REPLACE(B58,1,7,""),IFERROR(FIND(CHAR(34),REPLACE(B58,1,7,""),1),100),100,""))</f>
        <v>occupation_unpaid_voluntary=occupation_Doing.unpaid.or.voluntary.work</v>
      </c>
    </row>
    <row r="59" spans="2:6" x14ac:dyDescent="0.2">
      <c r="B59" s="3" t="s">
        <v>65</v>
      </c>
      <c r="C59" s="1">
        <v>58</v>
      </c>
      <c r="D59" s="6" t="s">
        <v>301</v>
      </c>
      <c r="E59" s="3" t="s">
        <v>7</v>
      </c>
      <c r="F59" t="str">
        <f t="shared" ref="F59:F62" si="0">_xlfn.TEXTJOIN("=",TRUE,D59,REPLACE(REPLACE(B59,1,7,""),IFERROR(FIND(CHAR(34),REPLACE(B59,1,7,""),1),100),100,""))</f>
        <v>occupation_employment_self_employed=occupation_In.paid.employment.or.self.employed</v>
      </c>
    </row>
    <row r="60" spans="2:6" x14ac:dyDescent="0.2">
      <c r="B60" s="3" t="s">
        <v>66</v>
      </c>
      <c r="C60" s="1">
        <v>59</v>
      </c>
      <c r="D60" s="6" t="s">
        <v>230</v>
      </c>
      <c r="E60" s="3" t="s">
        <v>7</v>
      </c>
      <c r="F60" t="str">
        <f t="shared" si="0"/>
        <v>occupation_looking_after_family=occupation_Looking.after.home.and.or.family</v>
      </c>
    </row>
    <row r="61" spans="2:6" x14ac:dyDescent="0.2">
      <c r="B61" s="3" t="s">
        <v>67</v>
      </c>
      <c r="C61" s="1">
        <v>60</v>
      </c>
      <c r="D61" s="6" t="s">
        <v>249</v>
      </c>
      <c r="E61" s="3" t="s">
        <v>7</v>
      </c>
      <c r="F61" t="str">
        <f t="shared" si="0"/>
        <v>occupation_retired=occupation_Retired</v>
      </c>
    </row>
    <row r="62" spans="2:6" x14ac:dyDescent="0.2">
      <c r="B62" s="3" t="s">
        <v>68</v>
      </c>
      <c r="C62" s="1">
        <v>61</v>
      </c>
      <c r="D62" s="6" t="s">
        <v>250</v>
      </c>
      <c r="E62" s="3" t="s">
        <v>7</v>
      </c>
      <c r="F62" t="str">
        <f t="shared" si="0"/>
        <v>occupation_uable_work=occupation_Unable.to.work.because.of.sickness.or.disability</v>
      </c>
    </row>
    <row r="63" spans="2:6" x14ac:dyDescent="0.2">
      <c r="B63" s="1" t="s">
        <v>69</v>
      </c>
      <c r="C63" s="1">
        <v>62</v>
      </c>
      <c r="D63" s="6" t="s">
        <v>302</v>
      </c>
      <c r="E63" s="1" t="s">
        <v>8</v>
      </c>
    </row>
    <row r="64" spans="2:6" x14ac:dyDescent="0.2">
      <c r="B64" s="1" t="s">
        <v>70</v>
      </c>
      <c r="C64" s="1">
        <v>63</v>
      </c>
      <c r="D64" s="6" t="s">
        <v>303</v>
      </c>
      <c r="E64" s="1" t="s">
        <v>8</v>
      </c>
    </row>
    <row r="65" spans="2:6" x14ac:dyDescent="0.2">
      <c r="B65" s="1" t="s">
        <v>71</v>
      </c>
      <c r="C65" s="1">
        <v>64</v>
      </c>
      <c r="D65" s="6" t="s">
        <v>304</v>
      </c>
      <c r="E65" s="1" t="s">
        <v>8</v>
      </c>
    </row>
    <row r="66" spans="2:6" x14ac:dyDescent="0.2">
      <c r="B66" s="1" t="s">
        <v>72</v>
      </c>
      <c r="C66" s="1">
        <v>65</v>
      </c>
      <c r="D66" s="6" t="s">
        <v>305</v>
      </c>
      <c r="E66" s="1" t="s">
        <v>8</v>
      </c>
    </row>
    <row r="67" spans="2:6" x14ac:dyDescent="0.2">
      <c r="B67" s="1" t="s">
        <v>73</v>
      </c>
      <c r="C67" s="1">
        <v>66</v>
      </c>
      <c r="D67" s="6" t="s">
        <v>306</v>
      </c>
      <c r="E67" s="1" t="s">
        <v>8</v>
      </c>
    </row>
    <row r="68" spans="2:6" x14ac:dyDescent="0.2">
      <c r="B68" s="1" t="s">
        <v>74</v>
      </c>
      <c r="C68" s="1">
        <v>67</v>
      </c>
      <c r="D68" s="6" t="s">
        <v>307</v>
      </c>
      <c r="E68" s="1" t="s">
        <v>8</v>
      </c>
    </row>
    <row r="69" spans="2:6" x14ac:dyDescent="0.2">
      <c r="B69" s="3" t="s">
        <v>75</v>
      </c>
      <c r="C69" s="1">
        <v>68</v>
      </c>
      <c r="D69" s="6" t="s">
        <v>428</v>
      </c>
      <c r="E69" s="3" t="s">
        <v>8</v>
      </c>
      <c r="F69" t="str">
        <f>_xlfn.TEXTJOIN("=",TRUE,D69,REPLACE(REPLACE(B69,1,7,""),IFERROR(FIND(CHAR(34),REPLACE(B69,1,7,""),1),100),100,""))</f>
        <v>body_size_age_ten_Thinner=early_life_comparative_body_size_age_ten_Thinner</v>
      </c>
    </row>
    <row r="70" spans="2:6" x14ac:dyDescent="0.2">
      <c r="B70" s="3" t="s">
        <v>76</v>
      </c>
      <c r="C70" s="1">
        <v>69</v>
      </c>
      <c r="D70" s="6" t="s">
        <v>429</v>
      </c>
      <c r="E70" s="3" t="s">
        <v>8</v>
      </c>
      <c r="F70" t="str">
        <f t="shared" ref="F70:F74" si="1">_xlfn.TEXTJOIN("=",TRUE,D70,REPLACE(REPLACE(B70,1,7,""),IFERROR(FIND(CHAR(34),REPLACE(B70,1,7,""),1),100),100,""))</f>
        <v>body_size_age_ten_Plumper=early_life_comparative_body_size_age_ten_Plumper</v>
      </c>
    </row>
    <row r="71" spans="2:6" x14ac:dyDescent="0.2">
      <c r="B71" s="3" t="s">
        <v>77</v>
      </c>
      <c r="C71" s="1">
        <v>70</v>
      </c>
      <c r="D71" s="6" t="s">
        <v>430</v>
      </c>
      <c r="E71" s="3" t="s">
        <v>8</v>
      </c>
      <c r="F71" t="str">
        <f t="shared" si="1"/>
        <v>body_size_age_ten_Average=early_life_comparative_body_size_age_ten_About.average</v>
      </c>
    </row>
    <row r="72" spans="2:6" x14ac:dyDescent="0.2">
      <c r="B72" s="3" t="s">
        <v>78</v>
      </c>
      <c r="C72" s="1">
        <v>71</v>
      </c>
      <c r="D72" s="6" t="s">
        <v>431</v>
      </c>
      <c r="E72" s="3" t="s">
        <v>8</v>
      </c>
      <c r="F72" t="str">
        <f t="shared" si="1"/>
        <v>height_age_ten_Shorter=early_life_comparative_height_age_ten_Shorter</v>
      </c>
    </row>
    <row r="73" spans="2:6" x14ac:dyDescent="0.2">
      <c r="B73" s="3" t="s">
        <v>79</v>
      </c>
      <c r="C73" s="1">
        <v>72</v>
      </c>
      <c r="D73" s="6" t="s">
        <v>432</v>
      </c>
      <c r="E73" s="3" t="s">
        <v>8</v>
      </c>
      <c r="F73" t="str">
        <f t="shared" si="1"/>
        <v>height_age_ten_Taller=early_life_comparative_height_age_ten_Taller</v>
      </c>
    </row>
    <row r="74" spans="2:6" x14ac:dyDescent="0.2">
      <c r="B74" s="3" t="s">
        <v>80</v>
      </c>
      <c r="C74" s="1">
        <v>73</v>
      </c>
      <c r="D74" s="6" t="s">
        <v>433</v>
      </c>
      <c r="E74" s="3" t="s">
        <v>8</v>
      </c>
      <c r="F74" t="str">
        <f t="shared" si="1"/>
        <v>height_age_ten_Average=early_life_comparative_height_age_ten_About.average</v>
      </c>
    </row>
    <row r="75" spans="2:6" x14ac:dyDescent="0.2">
      <c r="B75" s="1" t="s">
        <v>81</v>
      </c>
      <c r="C75" s="1">
        <v>74</v>
      </c>
      <c r="D75" s="6" t="s">
        <v>308</v>
      </c>
      <c r="E75" s="1" t="s">
        <v>8</v>
      </c>
    </row>
    <row r="76" spans="2:6" x14ac:dyDescent="0.2">
      <c r="B76" s="1" t="s">
        <v>82</v>
      </c>
      <c r="C76" s="1">
        <v>75</v>
      </c>
      <c r="D76" s="6" t="s">
        <v>309</v>
      </c>
      <c r="E76" s="1" t="s">
        <v>8</v>
      </c>
    </row>
    <row r="77" spans="2:6" x14ac:dyDescent="0.2">
      <c r="B77" s="1" t="s">
        <v>83</v>
      </c>
      <c r="C77" s="1">
        <v>76</v>
      </c>
      <c r="D77" s="6" t="s">
        <v>310</v>
      </c>
      <c r="E77" s="1" t="s">
        <v>8</v>
      </c>
    </row>
    <row r="78" spans="2:6" x14ac:dyDescent="0.2">
      <c r="B78" s="1" t="s">
        <v>84</v>
      </c>
      <c r="C78" s="1">
        <v>77</v>
      </c>
      <c r="D78" s="6" t="s">
        <v>311</v>
      </c>
      <c r="E78" s="1" t="s">
        <v>8</v>
      </c>
    </row>
    <row r="79" spans="2:6" x14ac:dyDescent="0.2">
      <c r="B79" s="1" t="s">
        <v>85</v>
      </c>
      <c r="C79" s="1">
        <v>78</v>
      </c>
      <c r="D79" s="6" t="s">
        <v>312</v>
      </c>
      <c r="E79" s="1" t="s">
        <v>8</v>
      </c>
    </row>
    <row r="80" spans="2:6" x14ac:dyDescent="0.2">
      <c r="B80" s="1" t="s">
        <v>86</v>
      </c>
      <c r="C80" s="1">
        <v>79</v>
      </c>
      <c r="D80" s="6" t="s">
        <v>313</v>
      </c>
      <c r="E80" s="1" t="s">
        <v>8</v>
      </c>
    </row>
    <row r="81" spans="2:5" x14ac:dyDescent="0.2">
      <c r="B81" s="1" t="s">
        <v>87</v>
      </c>
      <c r="C81" s="1">
        <v>80</v>
      </c>
      <c r="D81" s="6" t="s">
        <v>314</v>
      </c>
      <c r="E81" s="1" t="s">
        <v>8</v>
      </c>
    </row>
    <row r="82" spans="2:5" x14ac:dyDescent="0.2">
      <c r="B82" s="1" t="s">
        <v>88</v>
      </c>
      <c r="C82" s="1">
        <v>81</v>
      </c>
      <c r="D82" s="6" t="s">
        <v>315</v>
      </c>
      <c r="E82" s="1" t="s">
        <v>8</v>
      </c>
    </row>
    <row r="83" spans="2:5" x14ac:dyDescent="0.2">
      <c r="B83" s="1" t="s">
        <v>89</v>
      </c>
      <c r="C83" s="1">
        <v>82</v>
      </c>
      <c r="D83" s="6" t="s">
        <v>316</v>
      </c>
      <c r="E83" s="1" t="s">
        <v>8</v>
      </c>
    </row>
    <row r="84" spans="2:5" x14ac:dyDescent="0.2">
      <c r="B84" s="1" t="s">
        <v>90</v>
      </c>
      <c r="C84" s="1">
        <v>83</v>
      </c>
      <c r="D84" s="6" t="s">
        <v>317</v>
      </c>
      <c r="E84" s="1" t="s">
        <v>8</v>
      </c>
    </row>
    <row r="85" spans="2:5" x14ac:dyDescent="0.2">
      <c r="B85" s="1" t="s">
        <v>91</v>
      </c>
      <c r="C85" s="1">
        <v>84</v>
      </c>
      <c r="D85" s="6" t="s">
        <v>318</v>
      </c>
      <c r="E85" s="1" t="s">
        <v>8</v>
      </c>
    </row>
    <row r="86" spans="2:5" x14ac:dyDescent="0.2">
      <c r="B86" s="1" t="s">
        <v>92</v>
      </c>
      <c r="C86" s="1">
        <v>85</v>
      </c>
      <c r="D86" s="6" t="s">
        <v>319</v>
      </c>
      <c r="E86" s="1" t="s">
        <v>8</v>
      </c>
    </row>
    <row r="87" spans="2:5" x14ac:dyDescent="0.2">
      <c r="B87" s="1" t="s">
        <v>93</v>
      </c>
      <c r="C87" s="1">
        <v>86</v>
      </c>
      <c r="D87" s="6" t="s">
        <v>320</v>
      </c>
      <c r="E87" s="1" t="s">
        <v>8</v>
      </c>
    </row>
    <row r="88" spans="2:5" x14ac:dyDescent="0.2">
      <c r="B88" s="1" t="s">
        <v>94</v>
      </c>
      <c r="C88" s="1">
        <v>87</v>
      </c>
      <c r="D88" s="6" t="s">
        <v>321</v>
      </c>
      <c r="E88" s="1" t="s">
        <v>8</v>
      </c>
    </row>
    <row r="89" spans="2:5" x14ac:dyDescent="0.2">
      <c r="B89" s="1" t="s">
        <v>95</v>
      </c>
      <c r="C89" s="1">
        <v>88</v>
      </c>
      <c r="D89" s="6" t="s">
        <v>322</v>
      </c>
      <c r="E89" s="1" t="s">
        <v>8</v>
      </c>
    </row>
    <row r="90" spans="2:5" x14ac:dyDescent="0.2">
      <c r="B90" s="1" t="s">
        <v>96</v>
      </c>
      <c r="C90" s="1">
        <v>89</v>
      </c>
      <c r="D90" s="6" t="s">
        <v>323</v>
      </c>
      <c r="E90" s="1" t="s">
        <v>8</v>
      </c>
    </row>
    <row r="91" spans="2:5" x14ac:dyDescent="0.2">
      <c r="B91" s="1" t="s">
        <v>97</v>
      </c>
      <c r="C91" s="1">
        <v>90</v>
      </c>
      <c r="D91" s="6" t="s">
        <v>324</v>
      </c>
      <c r="E91" s="1" t="s">
        <v>8</v>
      </c>
    </row>
    <row r="92" spans="2:5" x14ac:dyDescent="0.2">
      <c r="B92" s="1" t="s">
        <v>98</v>
      </c>
      <c r="C92" s="1">
        <v>91</v>
      </c>
      <c r="D92" s="6" t="s">
        <v>325</v>
      </c>
      <c r="E92" s="1" t="s">
        <v>8</v>
      </c>
    </row>
    <row r="93" spans="2:5" x14ac:dyDescent="0.2">
      <c r="B93" s="1" t="s">
        <v>99</v>
      </c>
      <c r="C93" s="1">
        <v>92</v>
      </c>
      <c r="D93" s="6" t="s">
        <v>326</v>
      </c>
      <c r="E93" s="1" t="s">
        <v>8</v>
      </c>
    </row>
    <row r="94" spans="2:5" x14ac:dyDescent="0.2">
      <c r="B94" s="1" t="s">
        <v>100</v>
      </c>
      <c r="C94" s="1">
        <v>93</v>
      </c>
      <c r="D94" s="6" t="s">
        <v>327</v>
      </c>
      <c r="E94" s="1" t="s">
        <v>8</v>
      </c>
    </row>
    <row r="95" spans="2:5" x14ac:dyDescent="0.2">
      <c r="B95" s="1" t="s">
        <v>101</v>
      </c>
      <c r="C95" s="1">
        <v>94</v>
      </c>
      <c r="D95" s="6" t="s">
        <v>328</v>
      </c>
      <c r="E95" s="1" t="s">
        <v>8</v>
      </c>
    </row>
    <row r="96" spans="2:5" x14ac:dyDescent="0.2">
      <c r="B96" s="1" t="s">
        <v>102</v>
      </c>
      <c r="C96" s="1">
        <v>95</v>
      </c>
      <c r="D96" s="6" t="s">
        <v>329</v>
      </c>
      <c r="E96" s="1" t="s">
        <v>8</v>
      </c>
    </row>
    <row r="97" spans="2:6" x14ac:dyDescent="0.2">
      <c r="B97" s="1" t="s">
        <v>103</v>
      </c>
      <c r="C97" s="1">
        <v>96</v>
      </c>
      <c r="D97" s="6" t="s">
        <v>330</v>
      </c>
      <c r="E97" s="1" t="s">
        <v>8</v>
      </c>
    </row>
    <row r="98" spans="2:6" x14ac:dyDescent="0.2">
      <c r="B98" s="1" t="s">
        <v>104</v>
      </c>
      <c r="C98" s="1">
        <v>97</v>
      </c>
      <c r="D98" s="6" t="s">
        <v>331</v>
      </c>
      <c r="E98" s="1" t="s">
        <v>8</v>
      </c>
    </row>
    <row r="99" spans="2:6" x14ac:dyDescent="0.2">
      <c r="B99" s="3" t="s">
        <v>105</v>
      </c>
      <c r="C99" s="1">
        <v>98</v>
      </c>
      <c r="D99" s="6" t="s">
        <v>251</v>
      </c>
      <c r="E99" s="3" t="s">
        <v>8</v>
      </c>
      <c r="F99" t="str">
        <f>_xlfn.TEXTJOIN("=",TRUE,D99,REPLACE(REPLACE(B99,1,7,""),IFERROR(FIND(CHAR(34),REPLACE(B99,1,7,""),1),100),100,""))</f>
        <v>weekly_red_wine=weekly_red_wine_intake</v>
      </c>
    </row>
    <row r="100" spans="2:6" x14ac:dyDescent="0.2">
      <c r="B100" s="3" t="s">
        <v>106</v>
      </c>
      <c r="C100" s="1">
        <v>99</v>
      </c>
      <c r="D100" s="6" t="s">
        <v>252</v>
      </c>
      <c r="E100" s="3" t="s">
        <v>8</v>
      </c>
      <c r="F100" t="str">
        <f t="shared" ref="F100:F103" si="2">_xlfn.TEXTJOIN("=",TRUE,D100,REPLACE(REPLACE(B100,1,7,""),IFERROR(FIND(CHAR(34),REPLACE(B100,1,7,""),1),100),100,""))</f>
        <v>weekly_champagne_and_white_wine=weekly_champagne_and_white_wine_intake</v>
      </c>
    </row>
    <row r="101" spans="2:6" x14ac:dyDescent="0.2">
      <c r="B101" s="3" t="s">
        <v>107</v>
      </c>
      <c r="C101" s="1">
        <v>100</v>
      </c>
      <c r="D101" s="6" t="s">
        <v>253</v>
      </c>
      <c r="E101" s="3" t="s">
        <v>8</v>
      </c>
      <c r="F101" t="str">
        <f t="shared" si="2"/>
        <v>weekly_beer=weekly_beer_intake</v>
      </c>
    </row>
    <row r="102" spans="2:6" x14ac:dyDescent="0.2">
      <c r="B102" s="3" t="s">
        <v>108</v>
      </c>
      <c r="C102" s="1">
        <v>101</v>
      </c>
      <c r="D102" s="6" t="s">
        <v>254</v>
      </c>
      <c r="E102" s="3" t="s">
        <v>8</v>
      </c>
      <c r="F102" t="str">
        <f t="shared" si="2"/>
        <v>weekly_spirits=weekly_spirits_intake</v>
      </c>
    </row>
    <row r="103" spans="2:6" x14ac:dyDescent="0.2">
      <c r="B103" s="3" t="s">
        <v>109</v>
      </c>
      <c r="C103" s="1">
        <v>102</v>
      </c>
      <c r="D103" s="6" t="s">
        <v>255</v>
      </c>
      <c r="E103" s="3" t="s">
        <v>8</v>
      </c>
      <c r="F103" t="str">
        <f t="shared" si="2"/>
        <v>weekly_fortified_wine=weekly_fortified_wine_intake</v>
      </c>
    </row>
    <row r="104" spans="2:6" x14ac:dyDescent="0.2">
      <c r="B104" s="1" t="s">
        <v>110</v>
      </c>
      <c r="C104" s="1">
        <v>103</v>
      </c>
      <c r="D104" s="6" t="s">
        <v>332</v>
      </c>
      <c r="E104" s="1" t="s">
        <v>2</v>
      </c>
    </row>
    <row r="105" spans="2:6" x14ac:dyDescent="0.2">
      <c r="B105" s="1" t="s">
        <v>111</v>
      </c>
      <c r="C105" s="1">
        <v>104</v>
      </c>
      <c r="D105" s="6" t="s">
        <v>333</v>
      </c>
      <c r="E105" s="1" t="s">
        <v>2</v>
      </c>
    </row>
    <row r="106" spans="2:6" x14ac:dyDescent="0.2">
      <c r="B106" s="1" t="s">
        <v>112</v>
      </c>
      <c r="C106" s="1">
        <v>105</v>
      </c>
      <c r="D106" s="6" t="s">
        <v>334</v>
      </c>
      <c r="E106" s="1" t="s">
        <v>2</v>
      </c>
    </row>
    <row r="107" spans="2:6" x14ac:dyDescent="0.2">
      <c r="B107" s="1" t="s">
        <v>113</v>
      </c>
      <c r="C107" s="1">
        <v>106</v>
      </c>
      <c r="D107" s="6" t="s">
        <v>335</v>
      </c>
      <c r="E107" s="1" t="s">
        <v>2</v>
      </c>
    </row>
    <row r="108" spans="2:6" x14ac:dyDescent="0.2">
      <c r="B108" s="1" t="s">
        <v>114</v>
      </c>
      <c r="C108" s="1">
        <v>107</v>
      </c>
      <c r="D108" s="6" t="s">
        <v>336</v>
      </c>
      <c r="E108" s="1" t="s">
        <v>2</v>
      </c>
    </row>
    <row r="109" spans="2:6" x14ac:dyDescent="0.2">
      <c r="B109" s="1" t="s">
        <v>115</v>
      </c>
      <c r="C109" s="1">
        <v>108</v>
      </c>
      <c r="D109" s="6" t="s">
        <v>337</v>
      </c>
      <c r="E109" s="1" t="s">
        <v>2</v>
      </c>
    </row>
    <row r="110" spans="2:6" x14ac:dyDescent="0.2">
      <c r="B110" s="1" t="s">
        <v>116</v>
      </c>
      <c r="C110" s="1">
        <v>109</v>
      </c>
      <c r="D110" s="6" t="s">
        <v>338</v>
      </c>
      <c r="E110" s="1" t="s">
        <v>2</v>
      </c>
    </row>
    <row r="111" spans="2:6" x14ac:dyDescent="0.2">
      <c r="B111" s="1" t="s">
        <v>117</v>
      </c>
      <c r="C111" s="1">
        <v>110</v>
      </c>
      <c r="D111" s="6" t="s">
        <v>339</v>
      </c>
      <c r="E111" s="1" t="s">
        <v>2</v>
      </c>
    </row>
    <row r="112" spans="2:6" x14ac:dyDescent="0.2">
      <c r="B112" s="1" t="s">
        <v>118</v>
      </c>
      <c r="C112" s="1">
        <v>111</v>
      </c>
      <c r="D112" s="6" t="s">
        <v>340</v>
      </c>
      <c r="E112" s="1" t="s">
        <v>2</v>
      </c>
    </row>
    <row r="113" spans="2:5" x14ac:dyDescent="0.2">
      <c r="B113" s="1" t="s">
        <v>119</v>
      </c>
      <c r="C113" s="1">
        <v>112</v>
      </c>
      <c r="D113" s="6" t="s">
        <v>341</v>
      </c>
      <c r="E113" s="1" t="s">
        <v>2</v>
      </c>
    </row>
    <row r="114" spans="2:5" x14ac:dyDescent="0.2">
      <c r="B114" s="1" t="s">
        <v>120</v>
      </c>
      <c r="C114" s="1">
        <v>113</v>
      </c>
      <c r="D114" s="6" t="s">
        <v>342</v>
      </c>
      <c r="E114" s="1" t="s">
        <v>2</v>
      </c>
    </row>
    <row r="115" spans="2:5" x14ac:dyDescent="0.2">
      <c r="B115" s="1" t="s">
        <v>121</v>
      </c>
      <c r="C115" s="1">
        <v>114</v>
      </c>
      <c r="D115" s="6" t="s">
        <v>343</v>
      </c>
      <c r="E115" s="1" t="s">
        <v>2</v>
      </c>
    </row>
    <row r="116" spans="2:5" x14ac:dyDescent="0.2">
      <c r="B116" s="1" t="s">
        <v>122</v>
      </c>
      <c r="C116" s="1">
        <v>115</v>
      </c>
      <c r="D116" s="6" t="s">
        <v>344</v>
      </c>
      <c r="E116" s="1" t="s">
        <v>2</v>
      </c>
    </row>
    <row r="117" spans="2:5" x14ac:dyDescent="0.2">
      <c r="B117" s="1" t="s">
        <v>123</v>
      </c>
      <c r="C117" s="1">
        <v>116</v>
      </c>
      <c r="D117" s="6" t="s">
        <v>345</v>
      </c>
      <c r="E117" s="1" t="s">
        <v>2</v>
      </c>
    </row>
    <row r="118" spans="2:5" x14ac:dyDescent="0.2">
      <c r="B118" s="1" t="s">
        <v>124</v>
      </c>
      <c r="C118" s="1">
        <v>117</v>
      </c>
      <c r="D118" s="6" t="s">
        <v>346</v>
      </c>
      <c r="E118" s="1" t="s">
        <v>3</v>
      </c>
    </row>
    <row r="119" spans="2:5" x14ac:dyDescent="0.2">
      <c r="B119" s="1" t="s">
        <v>125</v>
      </c>
      <c r="C119" s="1">
        <v>118</v>
      </c>
      <c r="D119" s="6" t="s">
        <v>347</v>
      </c>
      <c r="E119" s="1" t="s">
        <v>3</v>
      </c>
    </row>
    <row r="120" spans="2:5" x14ac:dyDescent="0.2">
      <c r="B120" s="1" t="s">
        <v>126</v>
      </c>
      <c r="C120" s="1">
        <v>119</v>
      </c>
      <c r="D120" s="6" t="s">
        <v>348</v>
      </c>
      <c r="E120" s="1" t="s">
        <v>3</v>
      </c>
    </row>
    <row r="121" spans="2:5" x14ac:dyDescent="0.2">
      <c r="B121" s="1" t="s">
        <v>127</v>
      </c>
      <c r="C121" s="1">
        <v>120</v>
      </c>
      <c r="D121" s="6" t="s">
        <v>349</v>
      </c>
      <c r="E121" s="1" t="s">
        <v>3</v>
      </c>
    </row>
    <row r="122" spans="2:5" x14ac:dyDescent="0.2">
      <c r="B122" s="1" t="s">
        <v>128</v>
      </c>
      <c r="C122" s="1">
        <v>121</v>
      </c>
      <c r="D122" s="6" t="s">
        <v>350</v>
      </c>
      <c r="E122" s="1" t="s">
        <v>3</v>
      </c>
    </row>
    <row r="123" spans="2:5" x14ac:dyDescent="0.2">
      <c r="B123" s="1" t="s">
        <v>129</v>
      </c>
      <c r="C123" s="1">
        <v>122</v>
      </c>
      <c r="D123" s="6" t="s">
        <v>351</v>
      </c>
      <c r="E123" s="1" t="s">
        <v>3</v>
      </c>
    </row>
    <row r="124" spans="2:5" x14ac:dyDescent="0.2">
      <c r="B124" s="1" t="s">
        <v>130</v>
      </c>
      <c r="C124" s="1">
        <v>123</v>
      </c>
      <c r="D124" s="6" t="s">
        <v>352</v>
      </c>
      <c r="E124" s="1" t="s">
        <v>3</v>
      </c>
    </row>
    <row r="125" spans="2:5" x14ac:dyDescent="0.2">
      <c r="B125" s="1" t="s">
        <v>131</v>
      </c>
      <c r="C125" s="1">
        <v>124</v>
      </c>
      <c r="D125" s="6" t="s">
        <v>353</v>
      </c>
      <c r="E125" s="1" t="s">
        <v>3</v>
      </c>
    </row>
    <row r="126" spans="2:5" x14ac:dyDescent="0.2">
      <c r="B126" s="1" t="s">
        <v>132</v>
      </c>
      <c r="C126" s="1">
        <v>125</v>
      </c>
      <c r="D126" s="6" t="s">
        <v>354</v>
      </c>
      <c r="E126" s="1" t="s">
        <v>3</v>
      </c>
    </row>
    <row r="127" spans="2:5" x14ac:dyDescent="0.2">
      <c r="B127" s="1" t="s">
        <v>133</v>
      </c>
      <c r="C127" s="1">
        <v>126</v>
      </c>
      <c r="D127" s="6" t="s">
        <v>355</v>
      </c>
      <c r="E127" s="1" t="s">
        <v>3</v>
      </c>
    </row>
    <row r="128" spans="2:5" x14ac:dyDescent="0.2">
      <c r="B128" s="1" t="s">
        <v>134</v>
      </c>
      <c r="C128" s="1">
        <v>127</v>
      </c>
      <c r="D128" s="6" t="s">
        <v>356</v>
      </c>
      <c r="E128" s="1" t="s">
        <v>3</v>
      </c>
    </row>
    <row r="129" spans="2:6" x14ac:dyDescent="0.2">
      <c r="B129" s="1" t="s">
        <v>135</v>
      </c>
      <c r="C129" s="1">
        <v>128</v>
      </c>
      <c r="D129" s="6" t="s">
        <v>357</v>
      </c>
      <c r="E129" s="1" t="s">
        <v>3</v>
      </c>
    </row>
    <row r="130" spans="2:6" x14ac:dyDescent="0.2">
      <c r="B130" s="1" t="s">
        <v>136</v>
      </c>
      <c r="C130" s="1">
        <v>129</v>
      </c>
      <c r="D130" s="6" t="s">
        <v>358</v>
      </c>
      <c r="E130" s="1" t="s">
        <v>3</v>
      </c>
    </row>
    <row r="131" spans="2:6" x14ac:dyDescent="0.2">
      <c r="B131" s="1" t="s">
        <v>137</v>
      </c>
      <c r="C131" s="1">
        <v>130</v>
      </c>
      <c r="D131" s="6" t="s">
        <v>359</v>
      </c>
      <c r="E131" s="1" t="s">
        <v>3</v>
      </c>
    </row>
    <row r="132" spans="2:6" x14ac:dyDescent="0.2">
      <c r="B132" s="1" t="s">
        <v>138</v>
      </c>
      <c r="C132" s="1">
        <v>131</v>
      </c>
      <c r="D132" s="6" t="s">
        <v>360</v>
      </c>
      <c r="E132" s="1" t="s">
        <v>3</v>
      </c>
    </row>
    <row r="133" spans="2:6" x14ac:dyDescent="0.2">
      <c r="B133" s="1" t="s">
        <v>139</v>
      </c>
      <c r="C133" s="1">
        <v>132</v>
      </c>
      <c r="D133" s="6" t="s">
        <v>361</v>
      </c>
      <c r="E133" s="1" t="s">
        <v>3</v>
      </c>
    </row>
    <row r="134" spans="2:6" x14ac:dyDescent="0.2">
      <c r="B134" s="1" t="s">
        <v>140</v>
      </c>
      <c r="C134" s="1">
        <v>133</v>
      </c>
      <c r="D134" s="6" t="s">
        <v>362</v>
      </c>
      <c r="E134" s="1" t="s">
        <v>3</v>
      </c>
    </row>
    <row r="135" spans="2:6" x14ac:dyDescent="0.2">
      <c r="B135" s="1" t="s">
        <v>141</v>
      </c>
      <c r="C135" s="1">
        <v>134</v>
      </c>
      <c r="D135" s="6" t="s">
        <v>363</v>
      </c>
      <c r="E135" s="1" t="s">
        <v>3</v>
      </c>
    </row>
    <row r="136" spans="2:6" x14ac:dyDescent="0.2">
      <c r="B136" s="1" t="s">
        <v>142</v>
      </c>
      <c r="C136" s="1">
        <v>135</v>
      </c>
      <c r="D136" s="6" t="s">
        <v>364</v>
      </c>
      <c r="E136" s="1" t="s">
        <v>10</v>
      </c>
    </row>
    <row r="137" spans="2:6" x14ac:dyDescent="0.2">
      <c r="B137" s="3" t="s">
        <v>143</v>
      </c>
      <c r="C137" s="1">
        <v>136</v>
      </c>
      <c r="D137" s="6" t="s">
        <v>365</v>
      </c>
      <c r="E137" s="3" t="s">
        <v>10</v>
      </c>
      <c r="F137" t="str">
        <f>_xlfn.TEXTJOIN("=",TRUE,D137,REPLACE(REPLACE(B137,1,7,""),IFERROR(FIND(CHAR(34),REPLACE(B137,1,7,""),1),100),100,""))</f>
        <v>meds_regular_calcium=medication_diet_mineral_6719__Calcium</v>
      </c>
    </row>
    <row r="138" spans="2:6" x14ac:dyDescent="0.2">
      <c r="B138" s="3" t="s">
        <v>144</v>
      </c>
      <c r="C138" s="1">
        <v>137</v>
      </c>
      <c r="D138" s="6" t="s">
        <v>256</v>
      </c>
      <c r="E138" s="3" t="s">
        <v>10</v>
      </c>
      <c r="F138" t="str">
        <f t="shared" ref="F138:F202" si="3">_xlfn.TEXTJOIN("=",TRUE,D138,REPLACE(REPLACE(B138,1,7,""),IFERROR(FIND(CHAR(34),REPLACE(B138,1,7,""),1),100),100,""))</f>
        <v>meds_regular_fish_oil=medication_diet_mineral_6719_Fish.oil</v>
      </c>
    </row>
    <row r="139" spans="2:6" x14ac:dyDescent="0.2">
      <c r="B139" s="3" t="s">
        <v>145</v>
      </c>
      <c r="C139" s="1">
        <v>138</v>
      </c>
      <c r="D139" s="6" t="s">
        <v>373</v>
      </c>
      <c r="E139" s="3" t="s">
        <v>10</v>
      </c>
      <c r="F139" t="str">
        <f t="shared" si="3"/>
        <v>meds_regular_glucosamine=medication_diet_mineral_6719__Glucosamine</v>
      </c>
    </row>
    <row r="140" spans="2:6" x14ac:dyDescent="0.2">
      <c r="B140" s="3" t="s">
        <v>146</v>
      </c>
      <c r="C140" s="1">
        <v>139</v>
      </c>
      <c r="D140" s="6" t="s">
        <v>257</v>
      </c>
      <c r="E140" s="3" t="s">
        <v>10</v>
      </c>
      <c r="F140" t="str">
        <f t="shared" si="3"/>
        <v>meds_regular_zinc=medication_diet_mineral_6719__Zinc</v>
      </c>
    </row>
    <row r="141" spans="2:6" x14ac:dyDescent="0.2">
      <c r="B141" s="3" t="s">
        <v>147</v>
      </c>
      <c r="C141" s="1">
        <v>140</v>
      </c>
      <c r="D141" s="6" t="s">
        <v>366</v>
      </c>
      <c r="E141" s="3" t="s">
        <v>10</v>
      </c>
      <c r="F141" t="str">
        <f t="shared" si="3"/>
        <v>meds_regular_multivitamins=medication_vitamin_6155_Multivitamins</v>
      </c>
    </row>
    <row r="142" spans="2:6" x14ac:dyDescent="0.2">
      <c r="B142" s="3" t="s">
        <v>148</v>
      </c>
      <c r="C142" s="1">
        <v>141</v>
      </c>
      <c r="D142" s="6" t="s">
        <v>258</v>
      </c>
      <c r="E142" s="3" t="s">
        <v>10</v>
      </c>
      <c r="F142" t="str">
        <f t="shared" si="3"/>
        <v>meds_regular_vitaminB=medication_vitamin_6155_Vitamin.B</v>
      </c>
    </row>
    <row r="143" spans="2:6" x14ac:dyDescent="0.2">
      <c r="B143" s="3" t="s">
        <v>149</v>
      </c>
      <c r="C143" s="1">
        <v>142</v>
      </c>
      <c r="D143" s="6" t="s">
        <v>259</v>
      </c>
      <c r="E143" s="3" t="s">
        <v>10</v>
      </c>
      <c r="F143" t="str">
        <f t="shared" si="3"/>
        <v>meds_regular_vitaminC=medication_vitamin_6155_Vitamin.C</v>
      </c>
    </row>
    <row r="144" spans="2:6" x14ac:dyDescent="0.2">
      <c r="B144" s="3" t="s">
        <v>150</v>
      </c>
      <c r="C144" s="1">
        <v>143</v>
      </c>
      <c r="D144" s="6" t="s">
        <v>260</v>
      </c>
      <c r="E144" s="3" t="s">
        <v>10</v>
      </c>
      <c r="F144" t="str">
        <f t="shared" si="3"/>
        <v>meds_regular_vitaminD=medication_vitamin_6155_Vitamin.D</v>
      </c>
    </row>
    <row r="145" spans="2:6" x14ac:dyDescent="0.2">
      <c r="B145" s="3" t="s">
        <v>151</v>
      </c>
      <c r="C145" s="1">
        <v>144</v>
      </c>
      <c r="D145" s="6" t="s">
        <v>262</v>
      </c>
      <c r="E145" s="3" t="s">
        <v>10</v>
      </c>
      <c r="F145" t="str">
        <f t="shared" si="3"/>
        <v>meds_hypertension=medication_6177_Blood.pressure.medication</v>
      </c>
    </row>
    <row r="146" spans="2:6" x14ac:dyDescent="0.2">
      <c r="B146" s="3" t="s">
        <v>152</v>
      </c>
      <c r="C146" s="1">
        <v>145</v>
      </c>
      <c r="D146" s="6" t="s">
        <v>261</v>
      </c>
      <c r="E146" s="3" t="s">
        <v>10</v>
      </c>
      <c r="F146" t="str">
        <f t="shared" si="3"/>
        <v>meds_cholesterol=medication_6177_Cholesterol.lowering.medication</v>
      </c>
    </row>
    <row r="147" spans="2:6" x14ac:dyDescent="0.2">
      <c r="B147" s="3" t="s">
        <v>153</v>
      </c>
      <c r="C147" s="1">
        <v>146</v>
      </c>
      <c r="D147" s="6" t="s">
        <v>264</v>
      </c>
      <c r="E147" s="3" t="s">
        <v>10</v>
      </c>
      <c r="F147" t="str">
        <f t="shared" si="3"/>
        <v>meds_Statins=medication_20003_Statins</v>
      </c>
    </row>
    <row r="148" spans="2:6" x14ac:dyDescent="0.2">
      <c r="B148" s="3" t="s">
        <v>154</v>
      </c>
      <c r="C148" s="1">
        <v>147</v>
      </c>
      <c r="D148" s="6" t="s">
        <v>263</v>
      </c>
      <c r="E148" s="3" t="s">
        <v>10</v>
      </c>
      <c r="F148" t="str">
        <f t="shared" si="3"/>
        <v>meds_Antioxidants=medication_20003_antioxidants</v>
      </c>
    </row>
    <row r="149" spans="2:6" x14ac:dyDescent="0.2">
      <c r="B149" s="3" t="s">
        <v>155</v>
      </c>
      <c r="C149" s="1">
        <v>148</v>
      </c>
      <c r="D149" s="6" t="s">
        <v>265</v>
      </c>
      <c r="E149" s="3" t="s">
        <v>10</v>
      </c>
      <c r="F149" t="str">
        <f t="shared" si="3"/>
        <v>meds_Antibiotics=medication_20003_antibiotics</v>
      </c>
    </row>
    <row r="150" spans="2:6" x14ac:dyDescent="0.2">
      <c r="B150" s="3" t="s">
        <v>156</v>
      </c>
      <c r="C150" s="1">
        <v>149</v>
      </c>
      <c r="D150" s="6" t="s">
        <v>367</v>
      </c>
      <c r="E150" s="3" t="s">
        <v>10</v>
      </c>
      <c r="F150" t="str">
        <f t="shared" si="3"/>
        <v>meds_ACEI=medication_20003_ACEI</v>
      </c>
    </row>
    <row r="151" spans="2:6" x14ac:dyDescent="0.2">
      <c r="B151" s="3" t="s">
        <v>157</v>
      </c>
      <c r="C151" s="1">
        <v>150</v>
      </c>
      <c r="D151" s="6" t="s">
        <v>266</v>
      </c>
      <c r="E151" s="3" t="s">
        <v>10</v>
      </c>
      <c r="F151" t="str">
        <f t="shared" si="3"/>
        <v>meds_ARB=medication_20003_ARB</v>
      </c>
    </row>
    <row r="152" spans="2:6" x14ac:dyDescent="0.2">
      <c r="B152" s="3" t="s">
        <v>158</v>
      </c>
      <c r="C152" s="1">
        <v>151</v>
      </c>
      <c r="D152" s="6" t="s">
        <v>267</v>
      </c>
      <c r="E152" s="3" t="s">
        <v>10</v>
      </c>
      <c r="F152" t="str">
        <f t="shared" si="3"/>
        <v>meds_CCB=medication_20003_CCB</v>
      </c>
    </row>
    <row r="153" spans="2:6" x14ac:dyDescent="0.2">
      <c r="B153" s="3" t="s">
        <v>159</v>
      </c>
      <c r="C153" s="1">
        <v>152</v>
      </c>
      <c r="D153" s="6" t="s">
        <v>268</v>
      </c>
      <c r="E153" s="3" t="s">
        <v>10</v>
      </c>
      <c r="F153" t="str">
        <f t="shared" si="3"/>
        <v>meds_BetaBlocker=medication_20003_BetaBlocker</v>
      </c>
    </row>
    <row r="154" spans="2:6" x14ac:dyDescent="0.2">
      <c r="B154" s="3" t="s">
        <v>160</v>
      </c>
      <c r="C154" s="1">
        <v>153</v>
      </c>
      <c r="D154" s="6" t="s">
        <v>269</v>
      </c>
      <c r="E154" s="3" t="s">
        <v>10</v>
      </c>
      <c r="F154" t="str">
        <f t="shared" si="3"/>
        <v>meds_diuretics=medication_20003_diuretics</v>
      </c>
    </row>
    <row r="155" spans="2:6" x14ac:dyDescent="0.2">
      <c r="B155" s="3" t="s">
        <v>161</v>
      </c>
      <c r="C155" s="1">
        <v>154</v>
      </c>
      <c r="D155" s="6" t="s">
        <v>374</v>
      </c>
      <c r="E155" s="3" t="s">
        <v>10</v>
      </c>
      <c r="F155" t="str">
        <f t="shared" si="3"/>
        <v>meds_HBlocker=medication_20003_H_Blocker</v>
      </c>
    </row>
    <row r="156" spans="2:6" x14ac:dyDescent="0.2">
      <c r="B156" s="3" t="s">
        <v>162</v>
      </c>
      <c r="C156" s="1">
        <v>155</v>
      </c>
      <c r="D156" s="6" t="s">
        <v>368</v>
      </c>
      <c r="E156" s="3" t="s">
        <v>10</v>
      </c>
      <c r="F156" t="str">
        <f t="shared" si="3"/>
        <v>meds_metformin=medication_20003_metformin</v>
      </c>
    </row>
    <row r="157" spans="2:6" x14ac:dyDescent="0.2">
      <c r="B157" s="3" t="s">
        <v>163</v>
      </c>
      <c r="C157" s="1">
        <v>156</v>
      </c>
      <c r="D157" s="6" t="s">
        <v>369</v>
      </c>
      <c r="E157" s="3" t="s">
        <v>10</v>
      </c>
      <c r="F157" t="str">
        <f t="shared" si="3"/>
        <v>meds_omega_3=medication_20003_omega_3</v>
      </c>
    </row>
    <row r="158" spans="2:6" x14ac:dyDescent="0.2">
      <c r="B158" s="3" t="s">
        <v>164</v>
      </c>
      <c r="C158" s="1">
        <v>157</v>
      </c>
      <c r="D158" s="6" t="s">
        <v>370</v>
      </c>
      <c r="E158" s="3" t="s">
        <v>10</v>
      </c>
      <c r="F158" t="str">
        <f t="shared" si="3"/>
        <v>ops_appendicectomy=operation_20004_appendicectomy</v>
      </c>
    </row>
    <row r="159" spans="2:6" x14ac:dyDescent="0.2">
      <c r="B159" s="3" t="s">
        <v>165</v>
      </c>
      <c r="C159" s="1">
        <v>158</v>
      </c>
      <c r="D159" s="6" t="s">
        <v>371</v>
      </c>
      <c r="E159" s="3" t="s">
        <v>10</v>
      </c>
      <c r="F159" t="str">
        <f t="shared" si="3"/>
        <v>ops_cholecystectomy=operation_20004_cholecystectomy</v>
      </c>
    </row>
    <row r="160" spans="2:6" x14ac:dyDescent="0.2">
      <c r="B160" s="3" t="s">
        <v>166</v>
      </c>
      <c r="C160" s="1">
        <v>159</v>
      </c>
      <c r="D160" s="6" t="s">
        <v>372</v>
      </c>
      <c r="E160" s="3" t="s">
        <v>10</v>
      </c>
      <c r="F160" t="str">
        <f t="shared" si="3"/>
        <v>ops_sterilisation=operation_20004_sterilisation</v>
      </c>
    </row>
    <row r="161" spans="2:6" x14ac:dyDescent="0.2">
      <c r="B161" s="3" t="s">
        <v>167</v>
      </c>
      <c r="C161" s="1">
        <v>160</v>
      </c>
      <c r="D161" s="6" t="s">
        <v>375</v>
      </c>
      <c r="E161" s="4" t="s">
        <v>4</v>
      </c>
      <c r="F161" t="str">
        <f t="shared" si="3"/>
        <v>Comorb_Angina=cardiovascular_Angina</v>
      </c>
    </row>
    <row r="162" spans="2:6" x14ac:dyDescent="0.2">
      <c r="B162" s="3" t="s">
        <v>168</v>
      </c>
      <c r="C162" s="1">
        <v>161</v>
      </c>
      <c r="D162" s="6" t="s">
        <v>376</v>
      </c>
      <c r="E162" s="4" t="s">
        <v>4</v>
      </c>
      <c r="F162" t="str">
        <f t="shared" si="3"/>
        <v>Comorb_Heart_attack=cardiovascular_Heart.attack</v>
      </c>
    </row>
    <row r="163" spans="2:6" x14ac:dyDescent="0.2">
      <c r="B163" s="3" t="s">
        <v>169</v>
      </c>
      <c r="C163" s="1">
        <v>162</v>
      </c>
      <c r="D163" s="6" t="s">
        <v>377</v>
      </c>
      <c r="E163" s="4" t="s">
        <v>4</v>
      </c>
      <c r="F163" t="str">
        <f t="shared" si="3"/>
        <v>Comorb_Hypertension=cardiovascular_High.blood.pressure</v>
      </c>
    </row>
    <row r="164" spans="2:6" x14ac:dyDescent="0.2">
      <c r="B164" s="3" t="s">
        <v>170</v>
      </c>
      <c r="C164" s="1">
        <v>163</v>
      </c>
      <c r="D164" s="6" t="s">
        <v>378</v>
      </c>
      <c r="E164" s="4" t="s">
        <v>4</v>
      </c>
      <c r="F164" t="str">
        <f t="shared" si="3"/>
        <v>Comorb_asthma=comorbidity_20002_asthma</v>
      </c>
    </row>
    <row r="165" spans="2:6" x14ac:dyDescent="0.2">
      <c r="B165" s="3" t="s">
        <v>171</v>
      </c>
      <c r="C165" s="1">
        <v>164</v>
      </c>
      <c r="D165" s="6" t="s">
        <v>379</v>
      </c>
      <c r="E165" s="4" t="s">
        <v>4</v>
      </c>
      <c r="F165" t="str">
        <f t="shared" si="3"/>
        <v>Comorb_depression=comorbidity_20002_depression</v>
      </c>
    </row>
    <row r="166" spans="2:6" x14ac:dyDescent="0.2">
      <c r="B166" s="3" t="s">
        <v>172</v>
      </c>
      <c r="C166" s="1">
        <v>165</v>
      </c>
      <c r="D166" s="6" t="s">
        <v>380</v>
      </c>
      <c r="E166" s="4" t="s">
        <v>4</v>
      </c>
      <c r="F166" t="str">
        <f t="shared" si="3"/>
        <v>Comorb_Gastro_Oesophageal_Reflux=comorbidity_20002_Gastro_Oesophageal_Reflux</v>
      </c>
    </row>
    <row r="167" spans="2:6" x14ac:dyDescent="0.2">
      <c r="B167" s="3" t="s">
        <v>173</v>
      </c>
      <c r="C167" s="1">
        <v>166</v>
      </c>
      <c r="D167" s="6" t="s">
        <v>381</v>
      </c>
      <c r="E167" s="4" t="s">
        <v>4</v>
      </c>
      <c r="F167" t="str">
        <f t="shared" si="3"/>
        <v>Comorb_Allergic=comorbidity_20002_hayfever.allergic.rhinitis</v>
      </c>
    </row>
    <row r="168" spans="2:6" x14ac:dyDescent="0.2">
      <c r="B168" s="3" t="s">
        <v>174</v>
      </c>
      <c r="C168" s="1">
        <v>167</v>
      </c>
      <c r="D168" s="6" t="s">
        <v>382</v>
      </c>
      <c r="E168" s="4" t="s">
        <v>4</v>
      </c>
      <c r="F168" t="str">
        <f t="shared" si="3"/>
        <v>Comorb_hypothyroidism=comorbidity_20002_hypothyroidism.myxoedema</v>
      </c>
    </row>
    <row r="169" spans="2:6" x14ac:dyDescent="0.2">
      <c r="B169" s="3" t="s">
        <v>175</v>
      </c>
      <c r="C169" s="1">
        <v>168</v>
      </c>
      <c r="D169" s="6" t="s">
        <v>383</v>
      </c>
      <c r="E169" s="4" t="s">
        <v>4</v>
      </c>
      <c r="F169" t="str">
        <f t="shared" si="3"/>
        <v>Comorb_osteoarthritis=comorbidity_20002_osteoarthritis</v>
      </c>
    </row>
    <row r="170" spans="2:6" x14ac:dyDescent="0.2">
      <c r="B170" s="3" t="s">
        <v>176</v>
      </c>
      <c r="C170" s="1">
        <v>169</v>
      </c>
      <c r="D170" s="6" t="s">
        <v>384</v>
      </c>
      <c r="E170" s="4" t="s">
        <v>4</v>
      </c>
      <c r="F170" t="str">
        <f t="shared" si="3"/>
        <v>Comorb_hypercholesterolaemia=comorbidity_ICD10_E78.0.Pure.hypercholesterolaemia</v>
      </c>
    </row>
    <row r="171" spans="2:6" x14ac:dyDescent="0.2">
      <c r="B171" s="3" t="s">
        <v>177</v>
      </c>
      <c r="C171" s="1">
        <v>170</v>
      </c>
      <c r="D171" s="6" t="s">
        <v>385</v>
      </c>
      <c r="E171" s="4" t="s">
        <v>4</v>
      </c>
      <c r="F171" t="str">
        <f t="shared" si="3"/>
        <v>Comorb_primary_hypertension=comorbidity_ICD10_I10.Essential..primary..hypertension</v>
      </c>
    </row>
    <row r="172" spans="2:6" x14ac:dyDescent="0.2">
      <c r="B172" s="3" t="s">
        <v>178</v>
      </c>
      <c r="C172" s="1">
        <v>171</v>
      </c>
      <c r="D172" s="6" t="s">
        <v>386</v>
      </c>
      <c r="E172" s="4" t="s">
        <v>4</v>
      </c>
      <c r="F172" t="str">
        <f t="shared" si="3"/>
        <v>Comorb_AHD=comorbidity_ICD10_I25.1.Atherosclerotic.heart.disease</v>
      </c>
    </row>
    <row r="173" spans="2:6" x14ac:dyDescent="0.2">
      <c r="B173" s="3" t="s">
        <v>179</v>
      </c>
      <c r="C173" s="1">
        <v>172</v>
      </c>
      <c r="D173" s="6" t="s">
        <v>387</v>
      </c>
      <c r="E173" s="4" t="s">
        <v>4</v>
      </c>
      <c r="F173" t="str">
        <f t="shared" si="3"/>
        <v>Comorb_benign_rectal_neoplasms_polyps=comorbidity_D_benign_rectal_neoplasms_poly</v>
      </c>
    </row>
    <row r="174" spans="2:6" x14ac:dyDescent="0.2">
      <c r="B174" s="3" t="s">
        <v>180</v>
      </c>
      <c r="C174" s="1">
        <v>173</v>
      </c>
      <c r="D174" s="6" t="s">
        <v>388</v>
      </c>
      <c r="E174" s="4" t="s">
        <v>4</v>
      </c>
      <c r="F174" t="str">
        <f t="shared" si="3"/>
        <v>Comorb_Intestinal_infectious_diseases=comorbidity_A_Intestinal_infectious_diseases</v>
      </c>
    </row>
    <row r="175" spans="2:6" x14ac:dyDescent="0.2">
      <c r="B175" s="3" t="s">
        <v>181</v>
      </c>
      <c r="C175" s="1">
        <v>174</v>
      </c>
      <c r="D175" s="6" t="s">
        <v>389</v>
      </c>
      <c r="E175" s="4" t="s">
        <v>4</v>
      </c>
      <c r="F175" t="str">
        <f t="shared" si="3"/>
        <v>Comorb_infectious=comorbidity_B_infectious</v>
      </c>
    </row>
    <row r="176" spans="2:6" x14ac:dyDescent="0.2">
      <c r="B176" s="3" t="s">
        <v>182</v>
      </c>
      <c r="C176" s="1">
        <v>175</v>
      </c>
      <c r="D176" s="6" t="s">
        <v>390</v>
      </c>
      <c r="E176" s="4" t="s">
        <v>4</v>
      </c>
      <c r="F176" t="str">
        <f t="shared" si="3"/>
        <v>Comorb_any_neoplasms=comorbidity_C_D_neoplasms</v>
      </c>
    </row>
    <row r="177" spans="2:6" x14ac:dyDescent="0.2">
      <c r="B177" s="3" t="s">
        <v>183</v>
      </c>
      <c r="C177" s="1">
        <v>176</v>
      </c>
      <c r="D177" s="6" t="s">
        <v>391</v>
      </c>
      <c r="E177" s="4" t="s">
        <v>4</v>
      </c>
      <c r="F177" t="str">
        <f t="shared" si="3"/>
        <v>Comorb_Blood_Immune=comorbidity_D_Blood_Immune</v>
      </c>
    </row>
    <row r="178" spans="2:6" x14ac:dyDescent="0.2">
      <c r="B178" s="3" t="s">
        <v>184</v>
      </c>
      <c r="C178" s="1">
        <v>177</v>
      </c>
      <c r="D178" s="6" t="s">
        <v>392</v>
      </c>
      <c r="E178" s="4" t="s">
        <v>4</v>
      </c>
      <c r="F178" t="str">
        <f t="shared" si="3"/>
        <v>Comorb_Endocrine_thyroid=comorbidity_E_Endocrine_thyroid</v>
      </c>
    </row>
    <row r="179" spans="2:6" x14ac:dyDescent="0.2">
      <c r="B179" s="3" t="s">
        <v>434</v>
      </c>
      <c r="C179" s="1">
        <v>178</v>
      </c>
      <c r="D179" s="6" t="s">
        <v>435</v>
      </c>
      <c r="E179" s="4" t="s">
        <v>4</v>
      </c>
      <c r="F179" t="str">
        <f t="shared" si="3"/>
        <v>Comorb_Diabetes_Complication=comorbidity_E_Diabetes</v>
      </c>
    </row>
    <row r="180" spans="2:6" x14ac:dyDescent="0.2">
      <c r="B180" s="3" t="s">
        <v>185</v>
      </c>
      <c r="C180" s="1">
        <v>179</v>
      </c>
      <c r="D180" s="6" t="s">
        <v>393</v>
      </c>
      <c r="E180" s="4" t="s">
        <v>4</v>
      </c>
      <c r="F180" t="str">
        <f t="shared" si="3"/>
        <v>Comorb_Obesity=comorbidity_E_Obesity</v>
      </c>
    </row>
    <row r="181" spans="2:6" x14ac:dyDescent="0.2">
      <c r="B181" s="3" t="s">
        <v>186</v>
      </c>
      <c r="C181" s="1">
        <v>180</v>
      </c>
      <c r="D181" s="6" t="s">
        <v>394</v>
      </c>
      <c r="E181" s="4" t="s">
        <v>4</v>
      </c>
      <c r="F181" t="str">
        <f t="shared" si="3"/>
        <v>Comorb_Metabolic_disorders=comorbidity_E_Metabolic_disorders</v>
      </c>
    </row>
    <row r="182" spans="2:6" x14ac:dyDescent="0.2">
      <c r="B182" s="3" t="s">
        <v>187</v>
      </c>
      <c r="C182" s="1">
        <v>181</v>
      </c>
      <c r="D182" s="6" t="s">
        <v>395</v>
      </c>
      <c r="E182" s="4" t="s">
        <v>4</v>
      </c>
      <c r="F182" t="str">
        <f t="shared" si="3"/>
        <v>Comorb_Mental_disorder=comorbidity_F_Mental_disorder</v>
      </c>
    </row>
    <row r="183" spans="2:6" x14ac:dyDescent="0.2">
      <c r="B183" s="3" t="s">
        <v>188</v>
      </c>
      <c r="C183" s="1">
        <v>182</v>
      </c>
      <c r="D183" s="6" t="s">
        <v>396</v>
      </c>
      <c r="E183" s="4" t="s">
        <v>4</v>
      </c>
      <c r="F183" t="str">
        <f t="shared" si="3"/>
        <v>Comorb_Nervous_system=comorbidity_G_Nervous_system</v>
      </c>
    </row>
    <row r="184" spans="2:6" x14ac:dyDescent="0.2">
      <c r="B184" s="3" t="s">
        <v>189</v>
      </c>
      <c r="C184" s="1">
        <v>183</v>
      </c>
      <c r="D184" s="6" t="s">
        <v>397</v>
      </c>
      <c r="E184" s="4" t="s">
        <v>4</v>
      </c>
      <c r="F184" t="str">
        <f t="shared" si="3"/>
        <v>Comorb_Eye_adnexa=comorbidity_H_Eye_adnexa</v>
      </c>
    </row>
    <row r="185" spans="2:6" x14ac:dyDescent="0.2">
      <c r="B185" s="3" t="s">
        <v>190</v>
      </c>
      <c r="C185" s="1">
        <v>184</v>
      </c>
      <c r="D185" s="6" t="s">
        <v>398</v>
      </c>
      <c r="E185" s="4" t="s">
        <v>4</v>
      </c>
      <c r="F185" t="str">
        <f t="shared" si="3"/>
        <v>Comorb_Ear=comorbidity_H_Ear</v>
      </c>
    </row>
    <row r="186" spans="2:6" x14ac:dyDescent="0.2">
      <c r="B186" s="3" t="s">
        <v>191</v>
      </c>
      <c r="C186" s="1">
        <v>185</v>
      </c>
      <c r="D186" s="6" t="s">
        <v>399</v>
      </c>
      <c r="E186" s="4" t="s">
        <v>4</v>
      </c>
      <c r="F186" t="str">
        <f t="shared" si="3"/>
        <v>Comorb_Hypertensive_Heart=comorbidity_I_Circ_Hypertensive</v>
      </c>
    </row>
    <row r="187" spans="2:6" x14ac:dyDescent="0.2">
      <c r="B187" s="3" t="s">
        <v>192</v>
      </c>
      <c r="C187" s="1">
        <v>186</v>
      </c>
      <c r="D187" s="6" t="s">
        <v>400</v>
      </c>
      <c r="E187" s="4" t="s">
        <v>4</v>
      </c>
      <c r="F187" t="str">
        <f t="shared" si="3"/>
        <v>Comorb_Ischaemic_heart=comorbidity_I_Circ_Ischaemic_heart</v>
      </c>
    </row>
    <row r="188" spans="2:6" x14ac:dyDescent="0.2">
      <c r="B188" s="3" t="s">
        <v>193</v>
      </c>
      <c r="C188" s="1">
        <v>187</v>
      </c>
      <c r="D188" s="6" t="s">
        <v>401</v>
      </c>
      <c r="E188" s="4" t="s">
        <v>4</v>
      </c>
      <c r="F188" t="str">
        <f t="shared" si="3"/>
        <v>Comorb_other_heart_diseases=comorbidity_I_other_heart_diseases</v>
      </c>
    </row>
    <row r="189" spans="2:6" x14ac:dyDescent="0.2">
      <c r="B189" s="3" t="s">
        <v>194</v>
      </c>
      <c r="C189" s="1">
        <v>188</v>
      </c>
      <c r="D189" s="6" t="s">
        <v>402</v>
      </c>
      <c r="E189" s="4" t="s">
        <v>4</v>
      </c>
      <c r="F189" t="str">
        <f t="shared" si="3"/>
        <v>Comorb_Cerebrovascular=comorbidity_I_Cerebrovascular</v>
      </c>
    </row>
    <row r="190" spans="2:6" x14ac:dyDescent="0.2">
      <c r="B190" s="3" t="s">
        <v>195</v>
      </c>
      <c r="C190" s="1">
        <v>189</v>
      </c>
      <c r="D190" s="6" t="s">
        <v>403</v>
      </c>
      <c r="E190" s="4" t="s">
        <v>4</v>
      </c>
      <c r="F190" t="str">
        <f t="shared" si="3"/>
        <v>Comorb_Arteries=comorbidity_I_Arteries</v>
      </c>
    </row>
    <row r="191" spans="2:6" x14ac:dyDescent="0.2">
      <c r="B191" s="3" t="s">
        <v>196</v>
      </c>
      <c r="C191" s="1">
        <v>190</v>
      </c>
      <c r="D191" s="6" t="s">
        <v>404</v>
      </c>
      <c r="E191" s="4" t="s">
        <v>4</v>
      </c>
      <c r="F191" t="str">
        <f t="shared" si="3"/>
        <v>Comorb_Veins=comorbidity_I_Veins</v>
      </c>
    </row>
    <row r="192" spans="2:6" x14ac:dyDescent="0.2">
      <c r="B192" s="3" t="s">
        <v>197</v>
      </c>
      <c r="C192" s="1">
        <v>191</v>
      </c>
      <c r="D192" s="6" t="s">
        <v>405</v>
      </c>
      <c r="E192" s="4" t="s">
        <v>4</v>
      </c>
      <c r="F192" t="str">
        <f t="shared" si="3"/>
        <v>Comorb_Respiratory=comorbidity_J_Respiratory</v>
      </c>
    </row>
    <row r="193" spans="2:6" x14ac:dyDescent="0.2">
      <c r="B193" s="3" t="s">
        <v>198</v>
      </c>
      <c r="C193" s="1">
        <v>192</v>
      </c>
      <c r="D193" s="6" t="s">
        <v>406</v>
      </c>
      <c r="E193" s="4" t="s">
        <v>4</v>
      </c>
      <c r="F193" t="str">
        <f t="shared" si="3"/>
        <v>Comorb_oral=comorbidity_K_oral</v>
      </c>
    </row>
    <row r="194" spans="2:6" x14ac:dyDescent="0.2">
      <c r="B194" s="3" t="s">
        <v>199</v>
      </c>
      <c r="C194" s="1">
        <v>193</v>
      </c>
      <c r="D194" s="6" t="s">
        <v>407</v>
      </c>
      <c r="E194" s="4" t="s">
        <v>4</v>
      </c>
      <c r="F194" t="str">
        <f t="shared" si="3"/>
        <v>Comorb_Gastrooesophageal_reflux_disease=comorbidity_K_Gastrooesophageal_reflux_disease</v>
      </c>
    </row>
    <row r="195" spans="2:6" x14ac:dyDescent="0.2">
      <c r="B195" s="3" t="s">
        <v>200</v>
      </c>
      <c r="C195" s="1">
        <v>194</v>
      </c>
      <c r="D195" s="6" t="s">
        <v>408</v>
      </c>
      <c r="E195" s="4" t="s">
        <v>4</v>
      </c>
      <c r="F195" t="str">
        <f t="shared" si="3"/>
        <v>Comorb_Other_oesophagus=comorbidity_K_Other_oesophagus</v>
      </c>
    </row>
    <row r="196" spans="2:6" x14ac:dyDescent="0.2">
      <c r="B196" s="3" t="s">
        <v>201</v>
      </c>
      <c r="C196" s="1">
        <v>195</v>
      </c>
      <c r="D196" s="6" t="s">
        <v>409</v>
      </c>
      <c r="E196" s="4" t="s">
        <v>4</v>
      </c>
      <c r="F196" t="str">
        <f t="shared" si="3"/>
        <v>Comorb_Gastric_ulcer=comorbidity_K_Gastric_ulcer</v>
      </c>
    </row>
    <row r="197" spans="2:6" x14ac:dyDescent="0.2">
      <c r="B197" s="3" t="s">
        <v>202</v>
      </c>
      <c r="C197" s="1">
        <v>196</v>
      </c>
      <c r="D197" s="6" t="s">
        <v>410</v>
      </c>
      <c r="E197" s="4" t="s">
        <v>4</v>
      </c>
      <c r="F197" t="str">
        <f t="shared" si="3"/>
        <v>Comorb_Duodenal_ulcer=comorbidity_K_Duodenal_ulcer</v>
      </c>
    </row>
    <row r="198" spans="2:6" x14ac:dyDescent="0.2">
      <c r="B198" s="3" t="s">
        <v>203</v>
      </c>
      <c r="C198" s="1">
        <v>197</v>
      </c>
      <c r="D198" s="6" t="s">
        <v>411</v>
      </c>
      <c r="E198" s="4" t="s">
        <v>4</v>
      </c>
      <c r="F198" t="str">
        <f t="shared" si="3"/>
        <v>Comorb_Gastritis_duodenitis=comorbidity_K_Gastritis_duodenitis</v>
      </c>
    </row>
    <row r="199" spans="2:6" x14ac:dyDescent="0.2">
      <c r="B199" s="3" t="s">
        <v>204</v>
      </c>
      <c r="C199" s="1">
        <v>198</v>
      </c>
      <c r="D199" s="6" t="s">
        <v>412</v>
      </c>
      <c r="E199" s="4" t="s">
        <v>4</v>
      </c>
      <c r="F199" t="str">
        <f t="shared" si="3"/>
        <v>Comorb_Dyspepsia=comorbidity_K_Dyspepsia</v>
      </c>
    </row>
    <row r="200" spans="2:6" x14ac:dyDescent="0.2">
      <c r="B200" s="3" t="s">
        <v>205</v>
      </c>
      <c r="C200" s="1">
        <v>199</v>
      </c>
      <c r="D200" s="6" t="s">
        <v>413</v>
      </c>
      <c r="E200" s="4" t="s">
        <v>4</v>
      </c>
      <c r="F200" t="str">
        <f t="shared" si="3"/>
        <v>Comorb_other_stomach=comorbidity_K_other_stomach</v>
      </c>
    </row>
    <row r="201" spans="2:6" x14ac:dyDescent="0.2">
      <c r="B201" s="3" t="s">
        <v>206</v>
      </c>
      <c r="C201" s="1">
        <v>200</v>
      </c>
      <c r="D201" s="6" t="s">
        <v>414</v>
      </c>
      <c r="E201" s="4" t="s">
        <v>4</v>
      </c>
      <c r="F201" t="str">
        <f t="shared" si="3"/>
        <v>Comorb_Appendix=comorbidity_K_Appendix</v>
      </c>
    </row>
    <row r="202" spans="2:6" x14ac:dyDescent="0.2">
      <c r="B202" s="3" t="s">
        <v>207</v>
      </c>
      <c r="C202" s="1">
        <v>201</v>
      </c>
      <c r="D202" s="6" t="s">
        <v>415</v>
      </c>
      <c r="E202" s="4" t="s">
        <v>4</v>
      </c>
      <c r="F202" t="str">
        <f t="shared" si="3"/>
        <v>Comorb_Hernia=comorbidity_K_Hernia</v>
      </c>
    </row>
    <row r="203" spans="2:6" x14ac:dyDescent="0.2">
      <c r="B203" s="3" t="s">
        <v>208</v>
      </c>
      <c r="C203" s="1">
        <v>202</v>
      </c>
      <c r="D203" s="6" t="s">
        <v>416</v>
      </c>
      <c r="E203" s="4" t="s">
        <v>4</v>
      </c>
      <c r="F203" t="str">
        <f t="shared" ref="F203:F214" si="4">_xlfn.TEXTJOIN("=",TRUE,D203,REPLACE(REPLACE(B203,1,7,""),IFERROR(FIND(CHAR(34),REPLACE(B203,1,7,""),1),100),100,""))</f>
        <v>Comorb_IBD=comorbidity_K_51_52_IBD</v>
      </c>
    </row>
    <row r="204" spans="2:6" x14ac:dyDescent="0.2">
      <c r="B204" s="3" t="s">
        <v>209</v>
      </c>
      <c r="C204" s="1">
        <v>203</v>
      </c>
      <c r="D204" s="6" t="s">
        <v>417</v>
      </c>
      <c r="E204" s="4" t="s">
        <v>4</v>
      </c>
      <c r="F204" t="str">
        <f t="shared" si="4"/>
        <v>Comorb_Other_intestines=comorbidity_K55_K64_Other_intestines</v>
      </c>
    </row>
    <row r="205" spans="2:6" x14ac:dyDescent="0.2">
      <c r="B205" s="3" t="s">
        <v>210</v>
      </c>
      <c r="C205" s="1">
        <v>204</v>
      </c>
      <c r="D205" s="6" t="s">
        <v>418</v>
      </c>
      <c r="E205" s="4" t="s">
        <v>4</v>
      </c>
      <c r="F205" t="str">
        <f t="shared" si="4"/>
        <v>Comorb_Liver=comorbidity_K7_Liver</v>
      </c>
    </row>
    <row r="206" spans="2:6" x14ac:dyDescent="0.2">
      <c r="B206" s="3" t="s">
        <v>211</v>
      </c>
      <c r="C206" s="1">
        <v>205</v>
      </c>
      <c r="D206" s="6" t="s">
        <v>419</v>
      </c>
      <c r="E206" s="4" t="s">
        <v>4</v>
      </c>
      <c r="F206" t="str">
        <f t="shared" si="4"/>
        <v>Comorb_Gallbladder=comorbidity_K8_Gallbladder</v>
      </c>
    </row>
    <row r="207" spans="2:6" x14ac:dyDescent="0.2">
      <c r="B207" s="3" t="s">
        <v>212</v>
      </c>
      <c r="C207" s="1">
        <v>206</v>
      </c>
      <c r="D207" s="6" t="s">
        <v>420</v>
      </c>
      <c r="E207" s="4" t="s">
        <v>4</v>
      </c>
      <c r="F207" t="str">
        <f t="shared" si="4"/>
        <v>Comorb_skin=comorbidity_L_skin</v>
      </c>
    </row>
    <row r="208" spans="2:6" x14ac:dyDescent="0.2">
      <c r="B208" s="3" t="s">
        <v>213</v>
      </c>
      <c r="C208" s="1">
        <v>207</v>
      </c>
      <c r="D208" s="6" t="s">
        <v>421</v>
      </c>
      <c r="E208" s="4" t="s">
        <v>4</v>
      </c>
      <c r="F208" t="str">
        <f t="shared" si="4"/>
        <v>Comorb_Renal_Failure=comorbidity_N_Renal_Failure</v>
      </c>
    </row>
    <row r="209" spans="2:6" x14ac:dyDescent="0.2">
      <c r="B209" s="3" t="s">
        <v>214</v>
      </c>
      <c r="C209" s="1">
        <v>208</v>
      </c>
      <c r="D209" s="6" t="s">
        <v>422</v>
      </c>
      <c r="E209" s="4" t="s">
        <v>4</v>
      </c>
      <c r="F209" t="str">
        <f t="shared" si="4"/>
        <v>Comorb_Urolithiasis=comorbidity_N_Urolithiasis</v>
      </c>
    </row>
    <row r="210" spans="2:6" x14ac:dyDescent="0.2">
      <c r="B210" s="3" t="s">
        <v>215</v>
      </c>
      <c r="C210" s="1">
        <v>209</v>
      </c>
      <c r="D210" s="6" t="s">
        <v>423</v>
      </c>
      <c r="E210" s="4" t="s">
        <v>4</v>
      </c>
      <c r="F210" t="str">
        <f t="shared" si="4"/>
        <v>Comorb_Other_urinary=comorbidity_N_Other_urinary</v>
      </c>
    </row>
    <row r="211" spans="2:6" x14ac:dyDescent="0.2">
      <c r="B211" s="3" t="s">
        <v>216</v>
      </c>
      <c r="C211" s="1">
        <v>210</v>
      </c>
      <c r="D211" s="6" t="s">
        <v>424</v>
      </c>
      <c r="E211" s="4" t="s">
        <v>4</v>
      </c>
      <c r="F211" t="str">
        <f t="shared" si="4"/>
        <v>Comorb_Congenital=comorbidity_Q_Congenital</v>
      </c>
    </row>
    <row r="212" spans="2:6" x14ac:dyDescent="0.2">
      <c r="B212" s="3" t="s">
        <v>217</v>
      </c>
      <c r="C212" s="1">
        <v>211</v>
      </c>
      <c r="D212" s="6" t="s">
        <v>425</v>
      </c>
      <c r="E212" s="4" t="s">
        <v>4</v>
      </c>
      <c r="F212" t="str">
        <f t="shared" si="4"/>
        <v>Comorb_Other_Circ_symptoms=comorbidity_R0_Other_symptoms</v>
      </c>
    </row>
    <row r="213" spans="2:6" x14ac:dyDescent="0.2">
      <c r="B213" s="3" t="s">
        <v>218</v>
      </c>
      <c r="C213" s="1">
        <v>212</v>
      </c>
      <c r="D213" s="6" t="s">
        <v>426</v>
      </c>
      <c r="E213" s="4" t="s">
        <v>4</v>
      </c>
      <c r="F213" t="str">
        <f t="shared" si="4"/>
        <v>Comorb_Other_Digest_symptoms=comorbidity_R1_Other_symptoms</v>
      </c>
    </row>
    <row r="214" spans="2:6" x14ac:dyDescent="0.2">
      <c r="B214" s="3" t="s">
        <v>6</v>
      </c>
      <c r="C214" s="1">
        <v>213</v>
      </c>
      <c r="D214" s="6" t="s">
        <v>427</v>
      </c>
      <c r="E214" s="4" t="s">
        <v>4</v>
      </c>
      <c r="F214" t="str">
        <f t="shared" si="4"/>
        <v>Comorb_Other_Urinary_symptoms=comorbidity_R3_Other_symptoms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Quanwei</dc:creator>
  <cp:lastModifiedBy>Quanwei</cp:lastModifiedBy>
  <dcterms:created xsi:type="dcterms:W3CDTF">2022-02-27T13:06:56Z</dcterms:created>
  <dcterms:modified xsi:type="dcterms:W3CDTF">2022-03-09T11:18:16Z</dcterms:modified>
</cp:coreProperties>
</file>