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분류 평가 문제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rSzlqINi8qpcmuESZfMcrQQu+9A=="/>
    </ext>
  </extLst>
</workbook>
</file>

<file path=xl/sharedStrings.xml><?xml version="1.0" encoding="utf-8"?>
<sst xmlns="http://schemas.openxmlformats.org/spreadsheetml/2006/main" count="30" uniqueCount="23">
  <si>
    <t>이상(사기)거래를 감지하는 시스템이다.  
이상(사기)거래를 감지하는 AI 시스템을 개발하고 테스트한 결과는 다음과 같다.  
  -  테스트는 총 200 건 수행하였다. 
    실제 이상(사기)거래는 150 , 정상거래는  50 이다. 
    실제 이상(사기)거래 중 100은 AI가 맞추었으나, 50 은 맞추지 못했다.  
    정상거래 50 중 10을   이상(사기)거래로 알림이 발생하였고, 40 은 정상거래로 처리하였다.
이 시스템의 재현율과, 정밀도, 정확도를 구하시오.</t>
  </si>
  <si>
    <t>혼동행렬</t>
  </si>
  <si>
    <t xml:space="preserve"> </t>
  </si>
  <si>
    <t>Positive(예측)</t>
  </si>
  <si>
    <t>Negative(예측)</t>
  </si>
  <si>
    <t>이상(사기)거래 Positive 150</t>
  </si>
  <si>
    <t xml:space="preserve">T P </t>
  </si>
  <si>
    <t>F N</t>
  </si>
  <si>
    <t>실제 Negative         50</t>
  </si>
  <si>
    <t>F P</t>
  </si>
  <si>
    <t>T N</t>
  </si>
  <si>
    <t xml:space="preserve">재현율 (Recall=sensitivity)   </t>
  </si>
  <si>
    <t>= 100/(100+50)</t>
  </si>
  <si>
    <t xml:space="preserve">정밀도 (Recision  ) </t>
  </si>
  <si>
    <t>= 100/(100+10)</t>
  </si>
  <si>
    <t xml:space="preserve">정확도   </t>
  </si>
  <si>
    <t>넘어짐(예측)</t>
  </si>
  <si>
    <t>안넘어짐(예측)</t>
  </si>
  <si>
    <t>넘어짐(실제)</t>
  </si>
  <si>
    <t>안넘어짐(실제)</t>
  </si>
  <si>
    <t>재현율 (Recall=sensitivity)  T P/( T P +F N )</t>
  </si>
  <si>
    <t xml:space="preserve">정밀도 (Recision  ) T P /(T P + F P) </t>
  </si>
  <si>
    <t>정확도 = (T P+ T N) /(T P+ T N + F P +F 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</si>
</sst>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quotePrefix="1" borderId="0" fillId="0" fontId="0" numFmtId="0" xfId="0" applyAlignment="1" applyFont="1">
      <alignment vertical="center"/>
    </xf>
    <xf borderId="6" fillId="2" fontId="1" numFmtId="0" xfId="0" applyAlignment="1" applyBorder="1" applyFill="1" applyFont="1">
      <alignment vertical="center"/>
    </xf>
    <xf borderId="1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5"/>
    <col customWidth="1" min="3" max="3" width="10.25"/>
    <col customWidth="1" min="4" max="4" width="10.13"/>
    <col customWidth="1" min="5" max="5" width="17.5"/>
    <col customWidth="1" min="6" max="26" width="6.63"/>
  </cols>
  <sheetData>
    <row r="1" ht="16.5" customHeight="1"/>
    <row r="2" ht="136.5" customHeight="1">
      <c r="A2" s="1" t="s">
        <v>0</v>
      </c>
    </row>
    <row r="3" ht="16.5" hidden="1" customHeight="1"/>
    <row r="4" ht="16.5" hidden="1" customHeight="1"/>
    <row r="5" ht="16.5" customHeight="1">
      <c r="A5" s="2" t="s">
        <v>1</v>
      </c>
    </row>
    <row r="6" ht="16.5" customHeight="1">
      <c r="A6" s="3" t="s">
        <v>2</v>
      </c>
      <c r="B6" s="4" t="s">
        <v>3</v>
      </c>
      <c r="C6" s="5"/>
      <c r="D6" s="6" t="s">
        <v>4</v>
      </c>
      <c r="E6" s="5"/>
    </row>
    <row r="7" ht="16.5" customHeight="1">
      <c r="A7" s="7" t="s">
        <v>5</v>
      </c>
      <c r="B7" s="8" t="s">
        <v>6</v>
      </c>
      <c r="C7" s="9">
        <v>100.0</v>
      </c>
      <c r="D7" s="10" t="s">
        <v>7</v>
      </c>
      <c r="E7" s="9">
        <v>50.0</v>
      </c>
    </row>
    <row r="8" ht="16.5" customHeight="1">
      <c r="A8" s="3" t="s">
        <v>8</v>
      </c>
      <c r="B8" s="11" t="s">
        <v>9</v>
      </c>
      <c r="C8" s="12">
        <v>10.0</v>
      </c>
      <c r="D8" s="13" t="s">
        <v>10</v>
      </c>
      <c r="E8" s="12">
        <v>40.0</v>
      </c>
    </row>
    <row r="9" ht="16.5" customHeight="1"/>
    <row r="10" ht="16.5" customHeight="1"/>
    <row r="11" ht="16.5" customHeight="1">
      <c r="A11" s="2" t="s">
        <v>11</v>
      </c>
      <c r="B11" s="14" t="s">
        <v>12</v>
      </c>
      <c r="C11" s="2">
        <f>100/(100+50)</f>
        <v>0.6666666667</v>
      </c>
    </row>
    <row r="12" ht="16.5" customHeight="1">
      <c r="A12" s="2" t="s">
        <v>13</v>
      </c>
      <c r="B12" s="14" t="s">
        <v>14</v>
      </c>
      <c r="C12" s="2">
        <f>100/(100+10)</f>
        <v>0.9090909091</v>
      </c>
    </row>
    <row r="13" ht="16.5" customHeight="1">
      <c r="A13" s="2" t="s">
        <v>15</v>
      </c>
      <c r="B13" s="2">
        <f>(100+40)/200</f>
        <v>0.7</v>
      </c>
    </row>
    <row r="14" ht="16.5" customHeight="1">
      <c r="A14" s="2" t="s">
        <v>2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9.25"/>
    <col customWidth="1" min="3" max="3" width="18.75"/>
    <col customWidth="1" min="4" max="4" width="9.5"/>
    <col customWidth="1" min="5" max="5" width="2.63"/>
    <col customWidth="1" min="6" max="6" width="6.63"/>
    <col customWidth="1" min="7" max="7" width="3.38"/>
    <col customWidth="1" min="8" max="26" width="6.63"/>
  </cols>
  <sheetData>
    <row r="1" ht="16.5" customHeight="1"/>
    <row r="2" ht="16.5" customHeight="1"/>
    <row r="3" ht="16.5" customHeight="1"/>
    <row r="4" ht="16.5" customHeight="1">
      <c r="C4" s="2" t="s">
        <v>1</v>
      </c>
    </row>
    <row r="5" ht="16.5" customHeight="1">
      <c r="C5" s="3" t="s">
        <v>2</v>
      </c>
      <c r="D5" s="4" t="s">
        <v>16</v>
      </c>
      <c r="E5" s="5"/>
      <c r="F5" s="6" t="s">
        <v>17</v>
      </c>
      <c r="G5" s="5"/>
    </row>
    <row r="6" ht="16.5" customHeight="1">
      <c r="C6" s="3" t="s">
        <v>18</v>
      </c>
      <c r="D6" s="8" t="s">
        <v>6</v>
      </c>
      <c r="E6" s="9">
        <v>2.0</v>
      </c>
      <c r="F6" s="10" t="s">
        <v>7</v>
      </c>
      <c r="G6" s="15">
        <v>0.0</v>
      </c>
    </row>
    <row r="7" ht="16.5" customHeight="1">
      <c r="C7" s="3" t="s">
        <v>19</v>
      </c>
      <c r="D7" s="11" t="s">
        <v>9</v>
      </c>
      <c r="E7" s="12">
        <v>2.0</v>
      </c>
      <c r="F7" s="13" t="s">
        <v>10</v>
      </c>
      <c r="G7" s="12">
        <v>8.0</v>
      </c>
    </row>
    <row r="8" ht="16.5" customHeight="1"/>
    <row r="9" ht="16.5" customHeight="1">
      <c r="B9" s="2" t="s">
        <v>20</v>
      </c>
      <c r="D9" s="16">
        <f>E6/(E6+G6)</f>
        <v>1</v>
      </c>
    </row>
    <row r="10" ht="16.5" customHeight="1">
      <c r="B10" s="2" t="s">
        <v>21</v>
      </c>
      <c r="D10" s="2">
        <f>E6/(E6+E7)</f>
        <v>0.5</v>
      </c>
    </row>
    <row r="11" ht="16.5" customHeight="1"/>
    <row r="12" ht="16.5" customHeight="1">
      <c r="B12" s="2" t="s">
        <v>22</v>
      </c>
      <c r="D12" s="2">
        <f>(E6+E7)/(G6+G7+E6+E7)</f>
        <v>0.3333333333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2020-10-21T02:45:19Z</dcterms:created>
  <dc:creator>이정인</dc:creator>
</cp:coreProperties>
</file>