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45" i="1" l="1"/>
  <c r="D42" i="1"/>
  <c r="D39" i="1"/>
  <c r="D36" i="1"/>
  <c r="D33" i="1"/>
  <c r="C38" i="1"/>
  <c r="C37" i="1"/>
  <c r="C36" i="1"/>
  <c r="C35" i="1"/>
  <c r="C34" i="1"/>
  <c r="C33" i="1"/>
  <c r="G26" i="1"/>
  <c r="F28" i="1"/>
  <c r="F27" i="1"/>
  <c r="F26" i="1"/>
  <c r="G20" i="1"/>
  <c r="F22" i="1"/>
  <c r="F21" i="1"/>
  <c r="F20" i="1"/>
  <c r="G9" i="1"/>
  <c r="F16" i="1"/>
  <c r="F15" i="1"/>
  <c r="F14" i="1"/>
  <c r="F11" i="1"/>
  <c r="F10" i="1"/>
  <c r="F9" i="1"/>
  <c r="F5" i="1"/>
  <c r="F4" i="1"/>
  <c r="F3" i="1"/>
  <c r="G3" i="1" s="1"/>
  <c r="G14" i="1" l="1"/>
</calcChain>
</file>

<file path=xl/sharedStrings.xml><?xml version="1.0" encoding="utf-8"?>
<sst xmlns="http://schemas.openxmlformats.org/spreadsheetml/2006/main" count="21" uniqueCount="14">
  <si>
    <t xml:space="preserve">Fadenlänge: 107,9cm </t>
  </si>
  <si>
    <t>Masse Gewicht: 100g</t>
  </si>
  <si>
    <t>Messung</t>
  </si>
  <si>
    <t>Messung mit 20cm auslenkung</t>
  </si>
  <si>
    <t>Ortsfaktor G -Bestimmung in Göppingen</t>
  </si>
  <si>
    <t xml:space="preserve">Fadenlänge: 36,4cm </t>
  </si>
  <si>
    <t>Fadenlänge: 54,3 cm</t>
  </si>
  <si>
    <t>Mittelwert T in s</t>
  </si>
  <si>
    <t>Periondendauer T in s</t>
  </si>
  <si>
    <t>5 Perionden in s</t>
  </si>
  <si>
    <t>Fadenlänge: 27,01cm</t>
  </si>
  <si>
    <t>Fadenlänge: 39,7</t>
  </si>
  <si>
    <t>Periodendauer T in s</t>
  </si>
  <si>
    <t>Fadenlänge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</si>
</sst>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F32" sqref="F32"/>
    </sheetView>
  </sheetViews>
  <sheetFormatPr baseColWidth="10" defaultRowHeight="15" x14ac:dyDescent="0.25"/>
  <cols>
    <col min="1" max="1" width="24.5703125" customWidth="1"/>
    <col min="3" max="3" width="22.85546875" customWidth="1"/>
    <col min="4" max="4" width="30.42578125" customWidth="1"/>
    <col min="5" max="5" width="23.140625" customWidth="1"/>
    <col min="6" max="6" width="22" customWidth="1"/>
    <col min="7" max="7" width="16" customWidth="1"/>
  </cols>
  <sheetData>
    <row r="1" spans="1:7" ht="34.5" customHeight="1" x14ac:dyDescent="0.25">
      <c r="A1" t="s">
        <v>4</v>
      </c>
    </row>
    <row r="2" spans="1:7" x14ac:dyDescent="0.25">
      <c r="A2" t="s">
        <v>0</v>
      </c>
      <c r="D2" t="s">
        <v>3</v>
      </c>
      <c r="E2" t="s">
        <v>9</v>
      </c>
      <c r="F2" t="s">
        <v>8</v>
      </c>
      <c r="G2" t="s">
        <v>7</v>
      </c>
    </row>
    <row r="3" spans="1:7" x14ac:dyDescent="0.25">
      <c r="A3" t="s">
        <v>1</v>
      </c>
      <c r="D3">
        <v>1</v>
      </c>
      <c r="E3" s="1">
        <v>10.89</v>
      </c>
      <c r="F3">
        <f>E3/5</f>
        <v>2.1779999999999999</v>
      </c>
      <c r="G3" s="3">
        <f>AVERAGE(F3:F5)</f>
        <v>2.1080000000000001</v>
      </c>
    </row>
    <row r="4" spans="1:7" x14ac:dyDescent="0.25">
      <c r="D4">
        <v>2</v>
      </c>
      <c r="E4">
        <v>10.24</v>
      </c>
      <c r="F4">
        <f>E4/5</f>
        <v>2.048</v>
      </c>
      <c r="G4" s="3"/>
    </row>
    <row r="5" spans="1:7" x14ac:dyDescent="0.25">
      <c r="D5">
        <v>3</v>
      </c>
      <c r="E5">
        <v>10.49</v>
      </c>
      <c r="F5">
        <f>E5/5</f>
        <v>2.0979999999999999</v>
      </c>
      <c r="G5" s="3"/>
    </row>
    <row r="8" spans="1:7" x14ac:dyDescent="0.25">
      <c r="A8" t="s">
        <v>5</v>
      </c>
      <c r="D8" t="s">
        <v>3</v>
      </c>
    </row>
    <row r="9" spans="1:7" x14ac:dyDescent="0.25">
      <c r="A9" t="s">
        <v>1</v>
      </c>
      <c r="D9">
        <v>1</v>
      </c>
      <c r="E9">
        <v>6.45</v>
      </c>
      <c r="F9">
        <f>E9/5</f>
        <v>1.29</v>
      </c>
      <c r="G9" s="2">
        <f>AVERAGE(F9:F11)</f>
        <v>1.2860000000000003</v>
      </c>
    </row>
    <row r="10" spans="1:7" x14ac:dyDescent="0.25">
      <c r="D10">
        <v>2</v>
      </c>
      <c r="E10">
        <v>6.36</v>
      </c>
      <c r="F10">
        <f>E10/5</f>
        <v>1.272</v>
      </c>
      <c r="G10" s="2"/>
    </row>
    <row r="11" spans="1:7" x14ac:dyDescent="0.25">
      <c r="D11">
        <v>3</v>
      </c>
      <c r="E11">
        <v>6.48</v>
      </c>
      <c r="F11">
        <f>E11/5</f>
        <v>1.296</v>
      </c>
      <c r="G11" s="2"/>
    </row>
    <row r="13" spans="1:7" x14ac:dyDescent="0.25">
      <c r="A13" t="s">
        <v>6</v>
      </c>
      <c r="D13" t="s">
        <v>3</v>
      </c>
    </row>
    <row r="14" spans="1:7" x14ac:dyDescent="0.25">
      <c r="A14" t="s">
        <v>1</v>
      </c>
      <c r="D14">
        <v>1</v>
      </c>
      <c r="E14">
        <v>7.58</v>
      </c>
      <c r="F14">
        <f>E14/5</f>
        <v>1.516</v>
      </c>
      <c r="G14" s="2">
        <f>AVERAGE(F14:F16)</f>
        <v>1.5153333333333334</v>
      </c>
    </row>
    <row r="15" spans="1:7" x14ac:dyDescent="0.25">
      <c r="D15">
        <v>2</v>
      </c>
      <c r="E15">
        <v>7.7</v>
      </c>
      <c r="F15">
        <f>E15/5</f>
        <v>1.54</v>
      </c>
      <c r="G15" s="2"/>
    </row>
    <row r="16" spans="1:7" x14ac:dyDescent="0.25">
      <c r="D16">
        <v>3</v>
      </c>
      <c r="E16">
        <v>7.45</v>
      </c>
      <c r="F16">
        <f>E16/5</f>
        <v>1.49</v>
      </c>
      <c r="G16" s="2"/>
    </row>
    <row r="19" spans="1:7" x14ac:dyDescent="0.25">
      <c r="A19" t="s">
        <v>10</v>
      </c>
    </row>
    <row r="20" spans="1:7" x14ac:dyDescent="0.25">
      <c r="A20" t="s">
        <v>1</v>
      </c>
      <c r="D20">
        <v>1</v>
      </c>
      <c r="E20">
        <v>5.62</v>
      </c>
      <c r="F20">
        <f>E20/5</f>
        <v>1.1240000000000001</v>
      </c>
      <c r="G20" s="2">
        <f>AVERAGE(F20:F22)</f>
        <v>1.1300000000000001</v>
      </c>
    </row>
    <row r="21" spans="1:7" x14ac:dyDescent="0.25">
      <c r="D21">
        <v>2</v>
      </c>
      <c r="E21">
        <v>5.65</v>
      </c>
      <c r="F21">
        <f>E21/5</f>
        <v>1.1300000000000001</v>
      </c>
      <c r="G21" s="2"/>
    </row>
    <row r="22" spans="1:7" x14ac:dyDescent="0.25">
      <c r="D22">
        <v>3</v>
      </c>
      <c r="E22">
        <v>5.68</v>
      </c>
      <c r="F22">
        <f>E22/5</f>
        <v>1.1359999999999999</v>
      </c>
      <c r="G22" s="2"/>
    </row>
    <row r="25" spans="1:7" x14ac:dyDescent="0.25">
      <c r="A25" t="s">
        <v>11</v>
      </c>
    </row>
    <row r="26" spans="1:7" x14ac:dyDescent="0.25">
      <c r="A26" t="s">
        <v>1</v>
      </c>
      <c r="D26">
        <v>1</v>
      </c>
      <c r="E26">
        <v>6.63</v>
      </c>
      <c r="F26">
        <f>E26/5</f>
        <v>1.3260000000000001</v>
      </c>
      <c r="G26" s="2">
        <f>AVERAGE(F26:F28)</f>
        <v>1.3320000000000001</v>
      </c>
    </row>
    <row r="27" spans="1:7" x14ac:dyDescent="0.25">
      <c r="D27">
        <v>2</v>
      </c>
      <c r="E27">
        <v>6.68</v>
      </c>
      <c r="F27">
        <f>E27/5</f>
        <v>1.3359999999999999</v>
      </c>
      <c r="G27" s="2"/>
    </row>
    <row r="28" spans="1:7" x14ac:dyDescent="0.25">
      <c r="D28">
        <v>3</v>
      </c>
      <c r="E28">
        <v>6.67</v>
      </c>
      <c r="F28">
        <f>E28/5</f>
        <v>1.3340000000000001</v>
      </c>
      <c r="G28" s="2"/>
    </row>
    <row r="32" spans="1:7" x14ac:dyDescent="0.25">
      <c r="A32" t="s">
        <v>13</v>
      </c>
      <c r="B32" t="s">
        <v>2</v>
      </c>
      <c r="C32" t="s">
        <v>12</v>
      </c>
      <c r="D32" t="s">
        <v>7</v>
      </c>
    </row>
    <row r="33" spans="1:4" x14ac:dyDescent="0.25">
      <c r="A33" s="2">
        <v>107.9</v>
      </c>
      <c r="B33" s="1">
        <v>10.89</v>
      </c>
      <c r="C33">
        <f>B33/5</f>
        <v>2.1779999999999999</v>
      </c>
      <c r="D33" s="3">
        <f>AVERAGE(C33:C35)</f>
        <v>2.1080000000000001</v>
      </c>
    </row>
    <row r="34" spans="1:4" x14ac:dyDescent="0.25">
      <c r="A34" s="2"/>
      <c r="B34">
        <v>10.24</v>
      </c>
      <c r="C34">
        <f>B34/5</f>
        <v>2.048</v>
      </c>
      <c r="D34" s="3"/>
    </row>
    <row r="35" spans="1:4" x14ac:dyDescent="0.25">
      <c r="A35" s="2"/>
      <c r="B35">
        <v>10.49</v>
      </c>
      <c r="C35">
        <f>B35/5</f>
        <v>2.0979999999999999</v>
      </c>
      <c r="D35" s="3"/>
    </row>
    <row r="36" spans="1:4" x14ac:dyDescent="0.25">
      <c r="A36" s="2">
        <v>36.4</v>
      </c>
      <c r="B36">
        <v>6.45</v>
      </c>
      <c r="C36">
        <f>B36/5</f>
        <v>1.29</v>
      </c>
      <c r="D36" s="2">
        <f>AVERAGE(C36:C38)</f>
        <v>1.2860000000000003</v>
      </c>
    </row>
    <row r="37" spans="1:4" x14ac:dyDescent="0.25">
      <c r="A37" s="2"/>
      <c r="B37">
        <v>6.36</v>
      </c>
      <c r="C37">
        <f>B37/5</f>
        <v>1.272</v>
      </c>
      <c r="D37" s="2"/>
    </row>
    <row r="38" spans="1:4" x14ac:dyDescent="0.25">
      <c r="A38" s="2"/>
      <c r="B38">
        <v>6.48</v>
      </c>
      <c r="C38">
        <f>B38/5</f>
        <v>1.296</v>
      </c>
      <c r="D38" s="2"/>
    </row>
    <row r="39" spans="1:4" x14ac:dyDescent="0.25">
      <c r="A39" s="2">
        <v>54.3</v>
      </c>
      <c r="B39">
        <v>7.58</v>
      </c>
      <c r="C39">
        <v>7.58</v>
      </c>
      <c r="D39" s="2">
        <f>AVERAGE(C39:C41)</f>
        <v>7.5766666666666671</v>
      </c>
    </row>
    <row r="40" spans="1:4" x14ac:dyDescent="0.25">
      <c r="A40" s="2"/>
      <c r="B40">
        <v>7.7</v>
      </c>
      <c r="C40">
        <v>7.7</v>
      </c>
      <c r="D40" s="2"/>
    </row>
    <row r="41" spans="1:4" x14ac:dyDescent="0.25">
      <c r="A41" s="2"/>
      <c r="B41">
        <v>7.45</v>
      </c>
      <c r="C41">
        <v>7.45</v>
      </c>
      <c r="D41" s="2"/>
    </row>
    <row r="42" spans="1:4" x14ac:dyDescent="0.25">
      <c r="A42" s="2">
        <v>27.01</v>
      </c>
      <c r="B42">
        <v>5.62</v>
      </c>
      <c r="C42">
        <v>5.62</v>
      </c>
      <c r="D42" s="2">
        <f>AVERAGE(C42:C44)</f>
        <v>5.6499999999999995</v>
      </c>
    </row>
    <row r="43" spans="1:4" x14ac:dyDescent="0.25">
      <c r="A43" s="2"/>
      <c r="B43">
        <v>5.65</v>
      </c>
      <c r="C43">
        <v>5.65</v>
      </c>
      <c r="D43" s="2"/>
    </row>
    <row r="44" spans="1:4" x14ac:dyDescent="0.25">
      <c r="A44" s="2"/>
      <c r="B44">
        <v>5.68</v>
      </c>
      <c r="C44">
        <v>5.68</v>
      </c>
      <c r="D44" s="2"/>
    </row>
    <row r="45" spans="1:4" x14ac:dyDescent="0.25">
      <c r="A45" s="2">
        <v>39.700000000000003</v>
      </c>
      <c r="B45">
        <v>6.63</v>
      </c>
      <c r="C45">
        <v>6.63</v>
      </c>
      <c r="D45" s="2">
        <f>AVERAGE(C45:C47)</f>
        <v>6.6599999999999993</v>
      </c>
    </row>
    <row r="46" spans="1:4" x14ac:dyDescent="0.25">
      <c r="A46" s="2"/>
      <c r="B46">
        <v>6.68</v>
      </c>
      <c r="C46">
        <v>6.68</v>
      </c>
      <c r="D46" s="2"/>
    </row>
    <row r="47" spans="1:4" x14ac:dyDescent="0.25">
      <c r="A47" s="2"/>
      <c r="B47">
        <v>6.67</v>
      </c>
      <c r="C47">
        <v>6.67</v>
      </c>
      <c r="D47" s="2"/>
    </row>
  </sheetData>
  <mergeCells count="15">
    <mergeCell ref="A36:A38"/>
    <mergeCell ref="A39:A41"/>
    <mergeCell ref="A42:A44"/>
    <mergeCell ref="A45:A47"/>
    <mergeCell ref="D33:D35"/>
    <mergeCell ref="D36:D38"/>
    <mergeCell ref="D39:D41"/>
    <mergeCell ref="D42:D44"/>
    <mergeCell ref="D45:D47"/>
    <mergeCell ref="G3:G5"/>
    <mergeCell ref="G9:G11"/>
    <mergeCell ref="G14:G16"/>
    <mergeCell ref="G20:G22"/>
    <mergeCell ref="G26:G28"/>
    <mergeCell ref="A33:A3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Hohenstaufengymnasium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AProfSchueler, AProfSchueler</dc:creator>
  <cp:lastModifiedBy>AProfSchueler, AProfSchueler</cp:lastModifiedBy>
  <dcterms:created xsi:type="dcterms:W3CDTF">2020-10-09T09:23:01Z</dcterms:created>
  <dcterms:modified xsi:type="dcterms:W3CDTF">2020-10-09T10:35:25Z</dcterms:modified>
</cp:coreProperties>
</file>