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rgio.ramos/Desktop/"/>
    </mc:Choice>
  </mc:AlternateContent>
  <xr:revisionPtr revIDLastSave="0" documentId="8_{4192185A-8734-9F4E-B26A-85B1F160F470}" xr6:coauthVersionLast="47" xr6:coauthVersionMax="47" xr10:uidLastSave="{00000000-0000-0000-0000-000000000000}"/>
  <bookViews>
    <workbookView xWindow="0" yWindow="740" windowWidth="29400" windowHeight="18380" activeTab="4" xr2:uid="{48CB9FE7-3CB1-4B4A-9D50-E5B4B4AAFA6B}"/>
  </bookViews>
  <sheets>
    <sheet name="Sheet1" sheetId="1" r:id="rId1"/>
    <sheet name="Sheet3" sheetId="3" r:id="rId2"/>
    <sheet name="Sheet1 (2)" sheetId="4" r:id="rId3"/>
    <sheet name="Mid-term Original" sheetId="5" r:id="rId4"/>
    <sheet name="Gantt 1S Final" sheetId="6" r:id="rId5"/>
    <sheet name="Gantt 2S Fin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 s="1"/>
  <c r="J7" i="3" s="1"/>
  <c r="J8" i="3" s="1"/>
  <c r="J9" i="3" s="1"/>
  <c r="J10" i="3" s="1"/>
  <c r="J11" i="3" s="1"/>
  <c r="J12" i="3" s="1"/>
  <c r="J4" i="3"/>
  <c r="F5" i="3"/>
  <c r="F6" i="3"/>
  <c r="F7" i="3" s="1"/>
  <c r="F8" i="3" s="1"/>
  <c r="F9" i="3" s="1"/>
  <c r="F10" i="3" s="1"/>
  <c r="F11" i="3" s="1"/>
  <c r="F12" i="3" s="1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tc={4DB2515B-E50D-4455-A753-0FE0A1E42B7F}</author>
    <author>tc={43909540-9D36-4F13-8863-1D1FCFE56A49}</author>
    <author>tc={F86DF64A-493B-4518-8272-71AB40F05CE8}</author>
    <author>tc={83C7C832-209E-4262-9C7A-91463693F5F8}</author>
    <author>tc={0521AB7F-2FF7-4E8D-9A7B-DC0B9DFEB781}</author>
  </authors>
  <commentList>
    <comment ref="B4" authorId="0" shapeId="0" xr:uid="{4DB2515B-E50D-4455-A753-0FE0A1E42B7F}">
      <text>
        <t>[Threaded comment]
Your version of Excel allows you to read this threaded comment; however, any edits to it will get removed if the file is opened in a newer version of Excel. Learn more: https://go.microsoft.com/fwlink/?linkid=870924
Comment:
    Arranque do Ano Letivo</t>
      </text>
    </comment>
    <comment ref="E4" authorId="1" shapeId="0" xr:uid="{43909540-9D36-4F13-8863-1D1FCFE56A49}">
      <text>
        <t>[Threaded comment]
Your version of Excel allows you to read this threaded comment; however, any edits to it will get removed if the file is opened in a newer version of Excel. Learn more: https://go.microsoft.com/fwlink/?linkid=870924
Comment:
    Latada</t>
      </text>
    </comment>
    <comment ref="P4" authorId="2" shapeId="0" xr:uid="{F86DF64A-493B-4518-8272-71AB40F05CE8}">
      <text>
        <t>[Threaded comment]
Your version of Excel allows you to read this threaded comment; however, any edits to it will get removed if the file is opened in a newer version of Excel. Learn more: https://go.microsoft.com/fwlink/?linkid=870924
Comment:
    Férias natal</t>
      </text>
    </comment>
    <comment ref="AG4" authorId="3" shapeId="0" xr:uid="{83C7C832-209E-4262-9C7A-91463693F5F8}">
      <text>
        <t>[Threaded comment]
Your version of Excel allows you to read this threaded comment; however, any edits to it will get removed if the file is opened in a newer version of Excel. Learn more: https://go.microsoft.com/fwlink/?linkid=870924
Comment:
    Páscoa</t>
      </text>
    </comment>
    <comment ref="AL4" authorId="4" shapeId="0" xr:uid="{0521AB7F-2FF7-4E8D-9A7B-DC0B9DFE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Queima das Fitas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tc={FBBAD24C-EBA6-4BE2-B60D-56D79B7C06DA}</author>
    <author>tc={8F5F4299-1817-4E30-BBEB-CBB57E5B1930}</author>
    <author>tc={7DB7DC6E-A32F-40E4-97C1-0F5AAD84DC70}</author>
    <author>tc={A0DFD5DA-1CAB-4106-9F7A-C518CB31F895}</author>
    <author>tc={F1770F2C-4DE6-478E-BC88-E48D60F10823}</author>
  </authors>
  <commentList>
    <comment ref="B4" authorId="0" shapeId="0" xr:uid="{FBBAD24C-EBA6-4BE2-B60D-56D79B7C06DA}">
      <text>
        <t>[Threaded comment]
Your version of Excel allows you to read this threaded comment; however, any edits to it will get removed if the file is opened in a newer version of Excel. Learn more: https://go.microsoft.com/fwlink/?linkid=870924
Comment:
    Arranque do Ano Letivo</t>
      </text>
    </comment>
    <comment ref="E4" authorId="1" shapeId="0" xr:uid="{8F5F4299-1817-4E30-BBEB-CBB57E5B1930}">
      <text>
        <t>[Threaded comment]
Your version of Excel allows you to read this threaded comment; however, any edits to it will get removed if the file is opened in a newer version of Excel. Learn more: https://go.microsoft.com/fwlink/?linkid=870924
Comment:
    Latada</t>
      </text>
    </comment>
    <comment ref="P4" authorId="2" shapeId="0" xr:uid="{7DB7DC6E-A32F-40E4-97C1-0F5AAD84DC70}">
      <text>
        <t>[Threaded comment]
Your version of Excel allows you to read this threaded comment; however, any edits to it will get removed if the file is opened in a newer version of Excel. Learn more: https://go.microsoft.com/fwlink/?linkid=870924
Comment:
    Férias natal</t>
      </text>
    </comment>
    <comment ref="AG4" authorId="3" shapeId="0" xr:uid="{A0DFD5DA-1CAB-4106-9F7A-C518CB31F895}">
      <text>
        <t>[Threaded comment]
Your version of Excel allows you to read this threaded comment; however, any edits to it will get removed if the file is opened in a newer version of Excel. Learn more: https://go.microsoft.com/fwlink/?linkid=870924
Comment:
    Páscoa</t>
      </text>
    </comment>
    <comment ref="AL4" authorId="4" shapeId="0" xr:uid="{F1770F2C-4DE6-478E-BC88-E48D60F10823}">
      <text>
        <t>[Threaded comment]
Your version of Excel allows you to read this threaded comment; however, any edits to it will get removed if the file is opened in a newer version of Excel. Learn more: https://go.microsoft.com/fwlink/?linkid=870924
Comment:
    Queima das Fitas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tc={0D474AE0-D3C8-421C-A289-BADC85117143}</author>
    <author>tc={E0A08F33-429F-4F19-B782-EF8A124AFF47}</author>
    <author>tc={84559D2F-28F3-4C12-B16F-73E564004807}</author>
    <author>tc={0963BE6D-C403-4514-904C-F743E069CBD2}</author>
    <author>tc={27BB2A87-0A4A-4D62-AF5B-F4DE75E86B5F}</author>
  </authors>
  <commentList>
    <comment ref="B4" authorId="0" shapeId="0" xr:uid="{0D474AE0-D3C8-421C-A289-BADC85117143}">
      <text>
        <t>[Threaded comment]
Your version of Excel allows you to read this threaded comment; however, any edits to it will get removed if the file is opened in a newer version of Excel. Learn more: https://go.microsoft.com/fwlink/?linkid=870924
Comment:
    Arranque do Ano Letivo</t>
      </text>
    </comment>
    <comment ref="E4" authorId="1" shapeId="0" xr:uid="{E0A08F33-429F-4F19-B782-EF8A124AFF47}">
      <text>
        <t>[Threaded comment]
Your version of Excel allows you to read this threaded comment; however, any edits to it will get removed if the file is opened in a newer version of Excel. Learn more: https://go.microsoft.com/fwlink/?linkid=870924
Comment:
    Latada</t>
      </text>
    </comment>
    <comment ref="P4" authorId="2" shapeId="0" xr:uid="{84559D2F-28F3-4C12-B16F-73E564004807}">
      <text>
        <t>[Threaded comment]
Your version of Excel allows you to read this threaded comment; however, any edits to it will get removed if the file is opened in a newer version of Excel. Learn more: https://go.microsoft.com/fwlink/?linkid=870924
Comment:
    Férias natal</t>
      </text>
    </comment>
    <comment ref="AG4" authorId="3" shapeId="0" xr:uid="{0963BE6D-C403-4514-904C-F743E069CBD2}">
      <text>
        <t>[Threaded comment]
Your version of Excel allows you to read this threaded comment; however, any edits to it will get removed if the file is opened in a newer version of Excel. Learn more: https://go.microsoft.com/fwlink/?linkid=870924
Comment:
    Páscoa</t>
      </text>
    </comment>
    <comment ref="AL4" authorId="4" shapeId="0" xr:uid="{27BB2A87-0A4A-4D62-AF5B-F4DE75E86B5F}">
      <text>
        <t>[Threaded comment]
Your version of Excel allows you to read this threaded comment; however, any edits to it will get removed if the file is opened in a newer version of Excel. Learn more: https://go.microsoft.com/fwlink/?linkid=870924
Comment:
    Queima das Fitas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tc={81B9356A-9125-3549-8AC3-CABBE90764DB}</author>
    <author>tc={28E57CF7-F450-0E4F-9B59-226CB908EB75}</author>
  </authors>
  <commentList>
    <comment ref="N4" authorId="0" shapeId="0" xr:uid="{81B9356A-9125-3549-8AC3-CABBE90764DB}">
      <text>
        <t>[Threaded comment]
Your version of Excel allows you to read this threaded comment; however, any edits to it will get removed if the file is opened in a newer version of Excel. Learn more: https://go.microsoft.com/fwlink/?linkid=870924
Comment:
    Páscoa</t>
      </text>
    </comment>
    <comment ref="S4" authorId="1" shapeId="0" xr:uid="{28E57CF7-F450-0E4F-9B59-226CB908EB75}">
      <text>
        <t>[Threaded comment]
Your version of Excel allows you to read this threaded comment; however, any edits to it will get removed if the file is opened in a newer version of Excel. Learn more: https://go.microsoft.com/fwlink/?linkid=870924
Comment:
    Queima das Fitas</t>
      </text>
    </comment>
  </commentList>
</comments>
</file>

<file path=xl/sharedStrings.xml><?xml version="1.0" encoding="utf-8"?>
<sst xmlns="http://schemas.openxmlformats.org/spreadsheetml/2006/main" count="144" uniqueCount="82">
  <si>
    <t>Plano de Trabalhos - Semestre 1</t>
  </si>
  <si>
    <t>Plano de Trabalhos - Semestre 2</t>
  </si>
  <si>
    <t>• Modulação de ameaças e ataques a serem testados na ferramenta– 4 semanas</t>
  </si>
  <si>
    <t>• Penetration testing - 5 semanas</t>
  </si>
  <si>
    <t>• Melhoria do SIEM– 4 semanas</t>
  </si>
  <si>
    <t>• Análise dos resultados – 3 semanas</t>
  </si>
  <si>
    <t>• Escrita da dissertação – 3 semanas</t>
  </si>
  <si>
    <t>Defesa Intermédia / Defesa Final</t>
  </si>
  <si>
    <t>Fevereiro</t>
  </si>
  <si>
    <t>Março</t>
  </si>
  <si>
    <t>Abril</t>
  </si>
  <si>
    <t>Maio</t>
  </si>
  <si>
    <t>Junho</t>
  </si>
  <si>
    <t>Julho</t>
  </si>
  <si>
    <t>Agosto</t>
  </si>
  <si>
    <t>Dezembro</t>
  </si>
  <si>
    <t>Novembro</t>
  </si>
  <si>
    <t>Outubro</t>
  </si>
  <si>
    <t>Setembro</t>
  </si>
  <si>
    <t>Pausas Letivas /Férias Escolares</t>
  </si>
  <si>
    <t>Revisão da literatura ferramentas open source – 4 semanas</t>
  </si>
  <si>
    <t>Estudo das diferentes ferramentas SIEM open source disponíveis no mercado – 4 semanas</t>
  </si>
  <si>
    <t>Análise, escolha e implementação da ferramenta SIEM– 3 semanas</t>
  </si>
  <si>
    <t>Integração da ferramenta SIEM com outros sistemas; exemplos: firewall, servidores – 4 semanas</t>
  </si>
  <si>
    <t>Escrita do relatório intermédio – 2 semanas</t>
  </si>
  <si>
    <t>Tasks</t>
  </si>
  <si>
    <t>Planeado</t>
  </si>
  <si>
    <t>Data de início</t>
  </si>
  <si>
    <t>Data de fim</t>
  </si>
  <si>
    <t>data de fim</t>
  </si>
  <si>
    <t>Real</t>
  </si>
  <si>
    <t>Desvio (d)</t>
  </si>
  <si>
    <t>Acumulado</t>
  </si>
  <si>
    <t>Desvio total</t>
  </si>
  <si>
    <t>T1</t>
  </si>
  <si>
    <t>T2</t>
  </si>
  <si>
    <t>T3</t>
  </si>
  <si>
    <t>T4</t>
  </si>
  <si>
    <t>T5</t>
  </si>
  <si>
    <t>Task Number</t>
  </si>
  <si>
    <t>T6</t>
  </si>
  <si>
    <t>T7</t>
  </si>
  <si>
    <t>T8</t>
  </si>
  <si>
    <t>T9</t>
  </si>
  <si>
    <t>T10</t>
  </si>
  <si>
    <t>Duração (w)</t>
  </si>
  <si>
    <t>Acumulado Planeado</t>
  </si>
  <si>
    <t>Acumulado Real</t>
  </si>
  <si>
    <t>Janeiro</t>
  </si>
  <si>
    <t>Modulação de ameaças e ataques a serem testados na ferramenta– 4 semanas</t>
  </si>
  <si>
    <t>Penetration testing - 5 semanas</t>
  </si>
  <si>
    <t>Melhoria do SIEM– 4 semanas</t>
  </si>
  <si>
    <t>Análise dos resultados – 3 semanas</t>
  </si>
  <si>
    <t>Escrita da dissertação – 3 semanas</t>
  </si>
  <si>
    <t>Holidays</t>
  </si>
  <si>
    <t>Mid and Final Presentation</t>
  </si>
  <si>
    <t>1º Semester</t>
  </si>
  <si>
    <t>Siem Background Work – 4 weeks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</si>
  <si>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</si>
  <si>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</si>
  <si>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</si>
  <si>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</si>
  <si>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</si>
  <si>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</si>
  <si>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</si>
  <si>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</si>
  <si>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</si>
  <si>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</si>
  <si>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SIEM Market Research – 4 weeks</t>
  </si>
  <si>
    <t>SIEM Integration – 4 Weeks</t>
  </si>
  <si>
    <t>Mid-term Report Redaction – 2 weeks</t>
  </si>
  <si>
    <t>2º Semester</t>
  </si>
  <si>
    <t>SIEM First Analysis and Implementation– 3 Weeks</t>
  </si>
  <si>
    <t>Threat Modeling– 4 weeks</t>
  </si>
  <si>
    <t>Penetration testing - 5 weeks</t>
  </si>
  <si>
    <t>SIEM Improvement – 4 weeks</t>
  </si>
  <si>
    <t>Results Analysis – 3 weeks</t>
  </si>
  <si>
    <t>Dissertation Redaction – 3 weeks</t>
  </si>
  <si>
    <t>SIEM Selection Methodology Draft – 4 Weeks</t>
  </si>
  <si>
    <t>SIEM Selection Methodology Refinement – 4 Weeks– 4 weeks</t>
  </si>
  <si>
    <t>SIEM Selection Methodology Application- 5 weeks</t>
  </si>
  <si>
    <t>Case Study Definition– 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</si>
</sst>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690033"/>
      <name val="Georgia"/>
      <family val="1"/>
    </font>
    <font>
      <sz val="8"/>
      <color rgb="FF333333"/>
      <name val="Georgia"/>
      <family val="1"/>
    </font>
    <font>
      <sz val="8"/>
      <name val="Aptos Narrow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0" fillId="4" borderId="0" xfId="0" applyFill="1"/>
    <xf numFmtId="0" fontId="2" fillId="0" borderId="3" xfId="0" applyFont="1" applyBorder="1" applyAlignment="1">
      <alignment vertical="center" wrapText="1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5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11" xfId="0" applyFill="1" applyBorder="1"/>
    <xf numFmtId="0" fontId="0" fillId="2" borderId="15" xfId="0" applyFill="1" applyBorder="1"/>
    <xf numFmtId="0" fontId="0" fillId="0" borderId="16" xfId="0" applyBorder="1"/>
    <xf numFmtId="0" fontId="0" fillId="0" borderId="15" xfId="0" applyBorder="1"/>
    <xf numFmtId="0" fontId="0" fillId="4" borderId="15" xfId="0" applyFill="1" applyBorder="1"/>
    <xf numFmtId="0" fontId="0" fillId="2" borderId="11" xfId="0" applyFill="1" applyBorder="1"/>
    <xf numFmtId="0" fontId="0" fillId="3" borderId="16" xfId="0" applyFill="1" applyBorder="1"/>
    <xf numFmtId="0" fontId="0" fillId="3" borderId="12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/>
    <xf numFmtId="0" fontId="0" fillId="0" borderId="10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2" xfId="0" applyFill="1" applyBorder="1"/>
    <xf numFmtId="0" fontId="0" fillId="4" borderId="16" xfId="0" applyFill="1" applyBorder="1"/>
    <xf numFmtId="0" fontId="2" fillId="0" borderId="5" xfId="0" applyFont="1" applyBorder="1" applyAlignment="1">
      <alignment vertical="center" wrapText="1"/>
    </xf>
    <xf numFmtId="0" fontId="0" fillId="0" borderId="31" xfId="0" applyBorder="1"/>
    <xf numFmtId="0" fontId="0" fillId="5" borderId="2" xfId="0" applyFill="1" applyBorder="1"/>
    <xf numFmtId="0" fontId="0" fillId="0" borderId="3" xfId="0" applyBorder="1"/>
    <xf numFmtId="0" fontId="0" fillId="4" borderId="2" xfId="0" applyFill="1" applyBorder="1"/>
    <xf numFmtId="0" fontId="0" fillId="0" borderId="2" xfId="0" applyBorder="1"/>
    <xf numFmtId="0" fontId="0" fillId="0" borderId="32" xfId="0" applyBorder="1"/>
    <xf numFmtId="0" fontId="0" fillId="4" borderId="32" xfId="0" applyFill="1" applyBorder="1"/>
    <xf numFmtId="0" fontId="0" fillId="4" borderId="33" xfId="0" applyFill="1" applyBorder="1"/>
    <xf numFmtId="0" fontId="0" fillId="0" borderId="35" xfId="0" applyBorder="1"/>
    <xf numFmtId="0" fontId="0" fillId="0" borderId="36" xfId="0" applyBorder="1"/>
    <xf numFmtId="0" fontId="0" fillId="4" borderId="35" xfId="0" applyFill="1" applyBorder="1"/>
    <xf numFmtId="0" fontId="0" fillId="3" borderId="33" xfId="0" applyFill="1" applyBorder="1"/>
    <xf numFmtId="0" fontId="1" fillId="6" borderId="9" xfId="0" applyFont="1" applyFill="1" applyBorder="1" applyAlignment="1">
      <alignment vertical="center" wrapText="1"/>
    </xf>
    <xf numFmtId="0" fontId="0" fillId="6" borderId="1" xfId="0" applyFill="1" applyBorder="1"/>
    <xf numFmtId="0" fontId="0" fillId="6" borderId="13" xfId="0" applyFill="1" applyBorder="1"/>
    <xf numFmtId="0" fontId="0" fillId="6" borderId="17" xfId="0" applyFill="1" applyBorder="1"/>
    <xf numFmtId="0" fontId="1" fillId="6" borderId="30" xfId="0" applyFont="1" applyFill="1" applyBorder="1" applyAlignment="1">
      <alignment vertical="center" wrapText="1"/>
    </xf>
    <xf numFmtId="0" fontId="0" fillId="6" borderId="5" xfId="0" applyFill="1" applyBorder="1"/>
    <xf numFmtId="0" fontId="0" fillId="6" borderId="37" xfId="0" applyFill="1" applyBorder="1"/>
    <xf numFmtId="0" fontId="0" fillId="6" borderId="34" xfId="0" applyFill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0" xfId="0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Acumulado Planeado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Sheet3!$B$3:$B$12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Sheet3!$F$3:$F$12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2-459D-90BE-B3391E6DAE22}"/>
            </c:ext>
          </c:extLst>
        </c:ser>
        <c:ser>
          <c:idx val="1"/>
          <c:order val="1"/>
          <c:tx>
            <c:strRef>
              <c:f>Sheet3!$J$2</c:f>
              <c:strCache>
                <c:ptCount val="1"/>
                <c:pt idx="0">
                  <c:v>Acumulado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Sheet3!$B$3:$B$12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30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2-459D-90BE-B3391E6D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04655"/>
        <c:axId val="547879695"/>
      </c:lineChart>
      <c:catAx>
        <c:axId val="5479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879695"/>
        <c:crosses val="autoZero"/>
        <c:auto val="1"/>
        <c:lblAlgn val="ctr"/>
        <c:lblOffset val="100"/>
        <c:noMultiLvlLbl val="0"/>
      </c:catAx>
      <c:valAx>
        <c:axId val="5478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904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4411980</xdr:colOff>
      <xdr:row>13</xdr:row>
      <xdr:rowOff>106680</xdr:rowOff>
    </xdr:from>
    <xdr:to>
      <xdr:col>12</xdr:col>
      <xdr:colOff>342900</xdr:colOff>
      <xdr:row>33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B0FB80-E8B4-8FC5-28A5-9FE097C2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érgio Da Silva Ramos" id="{50388A0B-7EFD-482D-8B2F-34B038D12533}" userId="S::sergio-s-ramos@telecom.pt::818132f3-c385-4121-ae58-b4a082ee4e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7-14T14:25:16.20" personId="{50388A0B-7EFD-482D-8B2F-34B038D12533}" id="{4DB2515B-E50D-4455-A753-0FE0A1E42B7F}">
    <text>Arranque do Ano Letivo</text>
  </threadedComment>
  <threadedComment ref="E4" dT="2024-07-14T14:19:31.68" personId="{50388A0B-7EFD-482D-8B2F-34B038D12533}" id="{43909540-9D36-4F13-8863-1D1FCFE56A49}">
    <text>Latada</text>
  </threadedComment>
  <threadedComment ref="P4" dT="2024-07-14T14:19:23.75" personId="{50388A0B-7EFD-482D-8B2F-34B038D12533}" id="{F86DF64A-493B-4518-8272-71AB40F05CE8}">
    <text>Férias natal</text>
  </threadedComment>
  <threadedComment ref="AG4" dT="2024-07-14T14:22:29.20" personId="{50388A0B-7EFD-482D-8B2F-34B038D12533}" id="{83C7C832-209E-4262-9C7A-91463693F5F8}">
    <text>Páscoa</text>
  </threadedComment>
  <threadedComment ref="AL4" dT="2024-07-14T14:23:30.83" personId="{50388A0B-7EFD-482D-8B2F-34B038D12533}" id="{0521AB7F-2FF7-4E8D-9A7B-DC0B9DFEB781}">
    <text>Queima das Fitas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4-07-14T14:25:16.20" personId="{50388A0B-7EFD-482D-8B2F-34B038D12533}" id="{FBBAD24C-EBA6-4BE2-B60D-56D79B7C06DA}">
    <text>Arranque do Ano Letivo</text>
  </threadedComment>
  <threadedComment ref="E4" dT="2024-07-14T14:19:31.68" personId="{50388A0B-7EFD-482D-8B2F-34B038D12533}" id="{8F5F4299-1817-4E30-BBEB-CBB57E5B1930}">
    <text>Latada</text>
  </threadedComment>
  <threadedComment ref="P4" dT="2024-07-14T14:19:23.75" personId="{50388A0B-7EFD-482D-8B2F-34B038D12533}" id="{7DB7DC6E-A32F-40E4-97C1-0F5AAD84DC70}">
    <text>Férias natal</text>
  </threadedComment>
  <threadedComment ref="AG4" dT="2024-07-14T14:22:29.20" personId="{50388A0B-7EFD-482D-8B2F-34B038D12533}" id="{A0DFD5DA-1CAB-4106-9F7A-C518CB31F895}">
    <text>Páscoa</text>
  </threadedComment>
  <threadedComment ref="AL4" dT="2024-07-14T14:23:30.83" personId="{50388A0B-7EFD-482D-8B2F-34B038D12533}" id="{F1770F2C-4DE6-478E-BC88-E48D60F10823}">
    <text>Queima das Fitas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" dT="2024-07-14T14:25:16.20" personId="{50388A0B-7EFD-482D-8B2F-34B038D12533}" id="{0D474AE0-D3C8-421C-A289-BADC85117143}">
    <text>Arranque do Ano Letivo</text>
  </threadedComment>
  <threadedComment ref="E4" dT="2024-07-14T14:19:31.68" personId="{50388A0B-7EFD-482D-8B2F-34B038D12533}" id="{E0A08F33-429F-4F19-B782-EF8A124AFF47}">
    <text>Latada</text>
  </threadedComment>
  <threadedComment ref="P4" dT="2024-07-14T14:19:23.75" personId="{50388A0B-7EFD-482D-8B2F-34B038D12533}" id="{84559D2F-28F3-4C12-B16F-73E564004807}">
    <text>Férias natal</text>
  </threadedComment>
  <threadedComment ref="AG4" dT="2024-07-14T14:22:29.20" personId="{50388A0B-7EFD-482D-8B2F-34B038D12533}" id="{0963BE6D-C403-4514-904C-F743E069CBD2}">
    <text>Páscoa</text>
  </threadedComment>
  <threadedComment ref="AL4" dT="2024-07-14T14:23:30.83" personId="{50388A0B-7EFD-482D-8B2F-34B038D12533}" id="{27BB2A87-0A4A-4D62-AF5B-F4DE75E86B5F}">
    <text>Queima das Fitas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N4" dT="2024-07-14T14:22:29.20" personId="{50388A0B-7EFD-482D-8B2F-34B038D12533}" id="{81B9356A-9125-3549-8AC3-CABBE90764DB}">
    <text>Páscoa</text>
  </threadedComment>
  <threadedComment ref="S4" dT="2024-07-14T14:23:30.83" personId="{50388A0B-7EFD-482D-8B2F-34B038D12533}" id="{28E57CF7-F450-0E4F-9B59-226CB908EB75}">
    <text>Queima das Fitas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0005-C0AE-48B3-B7F3-0CC0BDEDAB34}">
  <dimension ref="A1:AW17"/>
  <sheetViews>
    <sheetView zoomScale="90" zoomScaleNormal="90" workbookViewId="0">
      <selection activeCell="B19" sqref="B19"/>
    </sheetView>
  </sheetViews>
  <sheetFormatPr baseColWidth="10" defaultColWidth="8.83203125" defaultRowHeight="15" x14ac:dyDescent="0.2"/>
  <cols>
    <col min="1" max="1" width="55.83203125" bestFit="1" customWidth="1"/>
    <col min="2" max="49" width="3.5" customWidth="1"/>
  </cols>
  <sheetData>
    <row r="1" spans="1:49" s="1" customFormat="1" x14ac:dyDescent="0.2">
      <c r="A1" s="61" t="s">
        <v>25</v>
      </c>
      <c r="B1" s="60">
        <v>2024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>
        <v>2025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</row>
    <row r="2" spans="1:49" x14ac:dyDescent="0.2">
      <c r="A2" s="62"/>
      <c r="B2" s="60" t="s">
        <v>18</v>
      </c>
      <c r="C2" s="60"/>
      <c r="D2" s="60"/>
      <c r="E2" s="60" t="s">
        <v>17</v>
      </c>
      <c r="F2" s="60"/>
      <c r="G2" s="60"/>
      <c r="H2" s="60"/>
      <c r="I2" s="60" t="s">
        <v>16</v>
      </c>
      <c r="J2" s="60"/>
      <c r="K2" s="60"/>
      <c r="L2" s="60"/>
      <c r="M2" s="60" t="s">
        <v>15</v>
      </c>
      <c r="N2" s="60"/>
      <c r="O2" s="60"/>
      <c r="P2" s="60"/>
      <c r="Q2" s="60"/>
      <c r="R2" s="60" t="s">
        <v>48</v>
      </c>
      <c r="S2" s="60"/>
      <c r="T2" s="60"/>
      <c r="U2" s="60"/>
      <c r="V2" s="60" t="s">
        <v>8</v>
      </c>
      <c r="W2" s="60"/>
      <c r="X2" s="60"/>
      <c r="Y2" s="60"/>
      <c r="Z2" s="60" t="s">
        <v>9</v>
      </c>
      <c r="AA2" s="60"/>
      <c r="AB2" s="60"/>
      <c r="AC2" s="60"/>
      <c r="AD2" s="60"/>
      <c r="AE2" s="60" t="s">
        <v>10</v>
      </c>
      <c r="AF2" s="60"/>
      <c r="AG2" s="60"/>
      <c r="AH2" s="60"/>
      <c r="AI2" s="60" t="s">
        <v>11</v>
      </c>
      <c r="AJ2" s="60"/>
      <c r="AK2" s="60"/>
      <c r="AL2" s="60"/>
      <c r="AM2" s="60" t="s">
        <v>12</v>
      </c>
      <c r="AN2" s="60"/>
      <c r="AO2" s="60"/>
      <c r="AP2" s="60"/>
      <c r="AQ2" s="60"/>
      <c r="AR2" s="60" t="s">
        <v>13</v>
      </c>
      <c r="AS2" s="60"/>
      <c r="AT2" s="60"/>
      <c r="AU2" s="60"/>
      <c r="AV2" s="60" t="s">
        <v>14</v>
      </c>
      <c r="AW2" s="60"/>
    </row>
    <row r="3" spans="1:49" s="5" customFormat="1" ht="16" thickBot="1" x14ac:dyDescent="0.25">
      <c r="A3" s="63"/>
      <c r="B3" s="13">
        <v>37</v>
      </c>
      <c r="C3" s="13">
        <v>38</v>
      </c>
      <c r="D3" s="13">
        <v>39</v>
      </c>
      <c r="E3" s="13">
        <v>40</v>
      </c>
      <c r="F3" s="13">
        <v>41</v>
      </c>
      <c r="G3" s="13">
        <v>42</v>
      </c>
      <c r="H3" s="13">
        <v>43</v>
      </c>
      <c r="I3" s="13">
        <v>44</v>
      </c>
      <c r="J3" s="13">
        <v>45</v>
      </c>
      <c r="K3" s="13">
        <v>46</v>
      </c>
      <c r="L3" s="13">
        <v>47</v>
      </c>
      <c r="M3" s="13">
        <v>48</v>
      </c>
      <c r="N3" s="13">
        <v>49</v>
      </c>
      <c r="O3" s="13">
        <v>50</v>
      </c>
      <c r="P3" s="13">
        <v>51</v>
      </c>
      <c r="Q3" s="13">
        <v>52</v>
      </c>
      <c r="R3" s="13">
        <v>1</v>
      </c>
      <c r="S3" s="13">
        <v>2</v>
      </c>
      <c r="T3" s="13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32</v>
      </c>
    </row>
    <row r="4" spans="1:49" s="1" customFormat="1" x14ac:dyDescent="0.2">
      <c r="A4" s="8" t="s">
        <v>19</v>
      </c>
      <c r="B4" s="11"/>
      <c r="C4"/>
      <c r="D4" s="14"/>
      <c r="E4" s="17"/>
      <c r="F4"/>
      <c r="G4"/>
      <c r="H4" s="14"/>
      <c r="I4" s="19"/>
      <c r="J4"/>
      <c r="K4"/>
      <c r="L4" s="14"/>
      <c r="M4" s="19"/>
      <c r="N4"/>
      <c r="O4"/>
      <c r="P4" s="12"/>
      <c r="Q4" s="21"/>
      <c r="R4" s="17"/>
      <c r="S4"/>
      <c r="T4"/>
      <c r="U4" s="14"/>
      <c r="V4" s="19"/>
      <c r="W4"/>
      <c r="X4"/>
      <c r="Y4" s="14"/>
      <c r="Z4" s="19"/>
      <c r="AA4"/>
      <c r="AB4"/>
      <c r="AC4"/>
      <c r="AD4" s="14"/>
      <c r="AE4" s="19"/>
      <c r="AF4"/>
      <c r="AG4" s="12"/>
      <c r="AH4" s="14"/>
      <c r="AI4" s="19"/>
      <c r="AJ4"/>
      <c r="AK4"/>
      <c r="AL4" s="21"/>
      <c r="AM4" s="17"/>
      <c r="AN4"/>
      <c r="AO4"/>
      <c r="AP4"/>
      <c r="AQ4" s="14"/>
      <c r="AR4" s="19"/>
      <c r="AS4"/>
      <c r="AT4"/>
      <c r="AU4" s="14"/>
      <c r="AV4" s="19"/>
      <c r="AW4" s="14"/>
    </row>
    <row r="5" spans="1:49" s="5" customFormat="1" ht="16" thickBot="1" x14ac:dyDescent="0.25">
      <c r="A5" s="9" t="s">
        <v>7</v>
      </c>
      <c r="D5" s="15"/>
      <c r="E5" s="18"/>
      <c r="H5" s="15"/>
      <c r="I5" s="18"/>
      <c r="L5" s="15"/>
      <c r="M5" s="18"/>
      <c r="Q5" s="15"/>
      <c r="R5" s="22"/>
      <c r="S5" s="7"/>
      <c r="T5" s="7"/>
      <c r="U5" s="23"/>
      <c r="V5" s="22"/>
      <c r="W5" s="7"/>
      <c r="X5" s="7"/>
      <c r="Y5" s="23"/>
      <c r="Z5" s="22"/>
      <c r="AD5" s="15"/>
      <c r="AE5" s="18"/>
      <c r="AH5" s="15"/>
      <c r="AI5" s="18"/>
      <c r="AL5" s="15"/>
      <c r="AM5" s="18"/>
      <c r="AN5" s="7"/>
      <c r="AO5" s="7"/>
      <c r="AP5" s="7"/>
      <c r="AQ5" s="23"/>
      <c r="AR5" s="22"/>
      <c r="AS5" s="7"/>
      <c r="AT5" s="7"/>
      <c r="AU5" s="23"/>
      <c r="AV5" s="22"/>
      <c r="AW5" s="15"/>
    </row>
    <row r="6" spans="1:49" s="52" customFormat="1" x14ac:dyDescent="0.2">
      <c r="A6" s="51" t="s">
        <v>0</v>
      </c>
      <c r="D6" s="53"/>
      <c r="E6" s="54"/>
      <c r="H6" s="53"/>
      <c r="I6" s="54"/>
      <c r="L6" s="53"/>
      <c r="M6" s="54"/>
      <c r="Q6" s="53"/>
      <c r="R6" s="54"/>
      <c r="U6" s="53"/>
      <c r="V6" s="54"/>
      <c r="Y6" s="53"/>
      <c r="Z6" s="54"/>
      <c r="AD6" s="53"/>
      <c r="AE6" s="54"/>
      <c r="AH6" s="53"/>
      <c r="AI6" s="54"/>
      <c r="AL6" s="53"/>
      <c r="AM6" s="54"/>
      <c r="AQ6" s="53"/>
      <c r="AR6" s="54"/>
      <c r="AU6" s="53"/>
      <c r="AV6" s="54"/>
      <c r="AW6" s="53"/>
    </row>
    <row r="7" spans="1:49" x14ac:dyDescent="0.2">
      <c r="A7" s="10" t="s">
        <v>20</v>
      </c>
      <c r="B7" s="3"/>
      <c r="C7" s="3"/>
      <c r="D7" s="16"/>
      <c r="E7" s="19"/>
      <c r="F7" s="3"/>
      <c r="H7" s="14"/>
      <c r="I7" s="19"/>
      <c r="L7" s="14"/>
      <c r="M7" s="19"/>
      <c r="Q7" s="14"/>
      <c r="R7" s="19"/>
      <c r="U7" s="14"/>
      <c r="V7" s="19"/>
      <c r="Y7" s="14"/>
      <c r="Z7" s="19"/>
      <c r="AD7" s="14"/>
      <c r="AE7" s="19"/>
      <c r="AH7" s="14"/>
      <c r="AI7" s="19"/>
      <c r="AL7" s="14"/>
      <c r="AM7" s="19"/>
      <c r="AQ7" s="14"/>
      <c r="AR7" s="19"/>
      <c r="AU7" s="14"/>
      <c r="AV7" s="19"/>
      <c r="AW7" s="14"/>
    </row>
    <row r="8" spans="1:49" ht="24" x14ac:dyDescent="0.2">
      <c r="A8" s="10" t="s">
        <v>21</v>
      </c>
      <c r="D8" s="14"/>
      <c r="E8" s="19"/>
      <c r="G8" s="3"/>
      <c r="H8" s="16"/>
      <c r="I8" s="20"/>
      <c r="J8" s="3"/>
      <c r="L8" s="14"/>
      <c r="M8" s="19"/>
      <c r="Q8" s="14"/>
      <c r="R8" s="19"/>
      <c r="U8" s="14"/>
      <c r="V8" s="19"/>
      <c r="Y8" s="14"/>
      <c r="Z8" s="19"/>
      <c r="AD8" s="14"/>
      <c r="AE8" s="19"/>
      <c r="AH8" s="14"/>
      <c r="AI8" s="19"/>
      <c r="AL8" s="14"/>
      <c r="AM8" s="19"/>
      <c r="AQ8" s="14"/>
      <c r="AR8" s="19"/>
      <c r="AU8" s="14"/>
      <c r="AV8" s="19"/>
      <c r="AW8" s="14"/>
    </row>
    <row r="9" spans="1:49" x14ac:dyDescent="0.2">
      <c r="A9" s="10" t="s">
        <v>22</v>
      </c>
      <c r="D9" s="14"/>
      <c r="E9" s="19"/>
      <c r="H9" s="14"/>
      <c r="I9" s="19"/>
      <c r="K9" s="3"/>
      <c r="L9" s="16"/>
      <c r="M9" s="20"/>
      <c r="Q9" s="14"/>
      <c r="R9" s="19"/>
      <c r="U9" s="14"/>
      <c r="V9" s="19"/>
      <c r="Y9" s="14"/>
      <c r="Z9" s="19"/>
      <c r="AD9" s="14"/>
      <c r="AE9" s="19"/>
      <c r="AH9" s="14"/>
      <c r="AI9" s="19"/>
      <c r="AL9" s="14"/>
      <c r="AM9" s="19"/>
      <c r="AQ9" s="14"/>
      <c r="AR9" s="19"/>
      <c r="AU9" s="14"/>
      <c r="AV9" s="19"/>
      <c r="AW9" s="14"/>
    </row>
    <row r="10" spans="1:49" ht="24" x14ac:dyDescent="0.2">
      <c r="A10" s="10" t="s">
        <v>23</v>
      </c>
      <c r="D10" s="14"/>
      <c r="E10" s="19"/>
      <c r="H10" s="14"/>
      <c r="I10" s="19"/>
      <c r="L10" s="14"/>
      <c r="M10" s="19"/>
      <c r="N10" s="3"/>
      <c r="O10" s="3"/>
      <c r="Q10" s="14"/>
      <c r="R10" s="19"/>
      <c r="U10" s="14"/>
      <c r="V10" s="19"/>
      <c r="Y10" s="14"/>
      <c r="Z10" s="19"/>
      <c r="AD10" s="14"/>
      <c r="AE10" s="19"/>
      <c r="AH10" s="14"/>
      <c r="AI10" s="19"/>
      <c r="AL10" s="14"/>
      <c r="AM10" s="19"/>
      <c r="AQ10" s="14"/>
      <c r="AR10" s="19"/>
      <c r="AU10" s="14"/>
      <c r="AV10" s="19"/>
      <c r="AW10" s="14"/>
    </row>
    <row r="11" spans="1:49" s="5" customFormat="1" ht="16" thickBot="1" x14ac:dyDescent="0.25">
      <c r="A11" s="9" t="s">
        <v>24</v>
      </c>
      <c r="D11" s="15"/>
      <c r="E11" s="18"/>
      <c r="H11" s="15"/>
      <c r="I11" s="18"/>
      <c r="L11" s="15"/>
      <c r="M11" s="18"/>
      <c r="Q11" s="15"/>
      <c r="R11" s="18"/>
      <c r="S11" s="6"/>
      <c r="T11" s="6"/>
      <c r="U11" s="15"/>
      <c r="V11" s="18"/>
      <c r="Y11" s="15"/>
      <c r="Z11" s="18"/>
      <c r="AD11" s="15"/>
      <c r="AE11" s="18"/>
      <c r="AH11" s="15"/>
      <c r="AI11" s="18"/>
      <c r="AL11" s="15"/>
      <c r="AM11" s="18"/>
      <c r="AQ11" s="15"/>
      <c r="AR11" s="18"/>
      <c r="AU11" s="15"/>
      <c r="AV11" s="18"/>
      <c r="AW11" s="15"/>
    </row>
    <row r="12" spans="1:49" s="52" customFormat="1" x14ac:dyDescent="0.2">
      <c r="A12" s="51" t="s">
        <v>1</v>
      </c>
      <c r="D12" s="53"/>
      <c r="E12" s="54"/>
      <c r="H12" s="53"/>
      <c r="I12" s="54"/>
      <c r="L12" s="53"/>
      <c r="M12" s="54"/>
      <c r="Q12" s="53"/>
      <c r="R12" s="54"/>
      <c r="U12" s="53"/>
      <c r="V12" s="54"/>
      <c r="Y12" s="53"/>
      <c r="Z12" s="54"/>
      <c r="AD12" s="53"/>
      <c r="AE12" s="54"/>
      <c r="AH12" s="53"/>
      <c r="AI12" s="54"/>
      <c r="AL12" s="53"/>
      <c r="AM12" s="54"/>
      <c r="AQ12" s="53"/>
      <c r="AR12" s="54"/>
      <c r="AU12" s="53"/>
      <c r="AV12" s="54"/>
      <c r="AW12" s="53"/>
    </row>
    <row r="13" spans="1:49" x14ac:dyDescent="0.2">
      <c r="A13" s="10" t="s">
        <v>49</v>
      </c>
      <c r="D13" s="14"/>
      <c r="E13" s="19"/>
      <c r="H13" s="14"/>
      <c r="I13" s="19"/>
      <c r="L13" s="14"/>
      <c r="M13" s="19"/>
      <c r="Q13" s="14"/>
      <c r="R13" s="19"/>
      <c r="U13" s="16"/>
      <c r="V13" s="20"/>
      <c r="W13" s="3"/>
      <c r="X13" s="3"/>
      <c r="Y13" s="14"/>
      <c r="Z13" s="19"/>
      <c r="AD13" s="14"/>
      <c r="AE13" s="19"/>
      <c r="AH13" s="14"/>
      <c r="AI13" s="19"/>
      <c r="AL13" s="14"/>
      <c r="AM13" s="19"/>
      <c r="AQ13" s="14"/>
      <c r="AR13" s="19"/>
      <c r="AU13" s="14"/>
      <c r="AV13" s="19"/>
      <c r="AW13" s="14"/>
    </row>
    <row r="14" spans="1:49" ht="20.5" customHeight="1" x14ac:dyDescent="0.2">
      <c r="A14" s="10" t="s">
        <v>50</v>
      </c>
      <c r="D14" s="14"/>
      <c r="E14" s="19"/>
      <c r="H14" s="14"/>
      <c r="I14" s="19"/>
      <c r="L14" s="14"/>
      <c r="M14" s="19"/>
      <c r="Q14" s="14"/>
      <c r="R14" s="19"/>
      <c r="U14" s="14"/>
      <c r="V14" s="19"/>
      <c r="Y14" s="16"/>
      <c r="Z14" s="20"/>
      <c r="AA14" s="3"/>
      <c r="AB14" s="3"/>
      <c r="AC14" s="3"/>
      <c r="AD14" s="14"/>
      <c r="AE14" s="19"/>
      <c r="AH14" s="14"/>
      <c r="AI14" s="19"/>
      <c r="AL14" s="14"/>
      <c r="AM14" s="19"/>
      <c r="AQ14" s="14"/>
      <c r="AR14" s="19"/>
      <c r="AU14" s="14"/>
      <c r="AV14" s="19"/>
      <c r="AW14" s="14"/>
    </row>
    <row r="15" spans="1:49" x14ac:dyDescent="0.2">
      <c r="A15" s="10" t="s">
        <v>51</v>
      </c>
      <c r="D15" s="14"/>
      <c r="E15" s="19"/>
      <c r="H15" s="14"/>
      <c r="I15" s="19"/>
      <c r="L15" s="14"/>
      <c r="M15" s="19"/>
      <c r="Q15" s="14"/>
      <c r="R15" s="19"/>
      <c r="U15" s="14"/>
      <c r="V15" s="19"/>
      <c r="Y15" s="14"/>
      <c r="Z15" s="19"/>
      <c r="AD15" s="16"/>
      <c r="AE15" s="20"/>
      <c r="AF15" s="3"/>
      <c r="AH15" s="16"/>
      <c r="AI15" s="19"/>
      <c r="AL15" s="14"/>
      <c r="AM15" s="19"/>
      <c r="AQ15" s="14"/>
      <c r="AR15" s="19"/>
      <c r="AU15" s="14"/>
      <c r="AV15" s="19"/>
      <c r="AW15" s="14"/>
    </row>
    <row r="16" spans="1:49" x14ac:dyDescent="0.2">
      <c r="A16" s="10" t="s">
        <v>52</v>
      </c>
      <c r="D16" s="14"/>
      <c r="E16" s="19"/>
      <c r="H16" s="14"/>
      <c r="I16" s="19"/>
      <c r="L16" s="14"/>
      <c r="M16" s="19"/>
      <c r="Q16" s="14"/>
      <c r="R16" s="19"/>
      <c r="U16" s="14"/>
      <c r="V16" s="19"/>
      <c r="Y16" s="14"/>
      <c r="Z16" s="19"/>
      <c r="AD16" s="14"/>
      <c r="AE16" s="19"/>
      <c r="AH16" s="14"/>
      <c r="AI16" s="20"/>
      <c r="AJ16" s="3"/>
      <c r="AK16" s="3"/>
      <c r="AL16" s="14"/>
      <c r="AM16" s="19"/>
      <c r="AQ16" s="14"/>
      <c r="AR16" s="19"/>
      <c r="AU16" s="14"/>
      <c r="AV16" s="19"/>
      <c r="AW16" s="14"/>
    </row>
    <row r="17" spans="1:49" s="5" customFormat="1" ht="16" thickBot="1" x14ac:dyDescent="0.25">
      <c r="A17" s="9" t="s">
        <v>53</v>
      </c>
      <c r="D17" s="15"/>
      <c r="E17" s="18"/>
      <c r="H17" s="15"/>
      <c r="I17" s="18"/>
      <c r="L17" s="15"/>
      <c r="M17" s="18"/>
      <c r="Q17" s="15"/>
      <c r="R17" s="18"/>
      <c r="U17" s="15"/>
      <c r="V17" s="18"/>
      <c r="Y17" s="15"/>
      <c r="Z17" s="18"/>
      <c r="AD17" s="15"/>
      <c r="AE17" s="18"/>
      <c r="AH17" s="15"/>
      <c r="AI17" s="18"/>
      <c r="AL17" s="15"/>
      <c r="AM17" s="18"/>
      <c r="AN17" s="6"/>
      <c r="AO17" s="6"/>
      <c r="AP17" s="6"/>
      <c r="AQ17" s="15"/>
      <c r="AR17" s="18"/>
      <c r="AU17" s="15"/>
      <c r="AV17" s="18"/>
      <c r="AW17" s="15"/>
    </row>
  </sheetData>
  <mergeCells count="15">
    <mergeCell ref="B1:Q1"/>
    <mergeCell ref="R1:AW1"/>
    <mergeCell ref="A1:A3"/>
    <mergeCell ref="AR2:AU2"/>
    <mergeCell ref="AV2:AW2"/>
    <mergeCell ref="M2:Q2"/>
    <mergeCell ref="I2:L2"/>
    <mergeCell ref="E2:H2"/>
    <mergeCell ref="B2:D2"/>
    <mergeCell ref="R2:U2"/>
    <mergeCell ref="V2:Y2"/>
    <mergeCell ref="Z2:AD2"/>
    <mergeCell ref="AE2:AH2"/>
    <mergeCell ref="AI2:AL2"/>
    <mergeCell ref="AM2:AQ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2944-DE79-4225-8E27-9971F5F70D53}">
  <dimension ref="A1:L12"/>
  <sheetViews>
    <sheetView zoomScale="90" zoomScaleNormal="90" workbookViewId="0">
      <selection activeCell="O13" sqref="O13"/>
    </sheetView>
  </sheetViews>
  <sheetFormatPr baseColWidth="10" defaultColWidth="8.83203125" defaultRowHeight="15" x14ac:dyDescent="0.2"/>
  <cols>
    <col min="1" max="1" width="78.33203125" customWidth="1"/>
    <col min="2" max="2" width="8.33203125" customWidth="1"/>
    <col min="3" max="3" width="7.6640625" customWidth="1"/>
    <col min="4" max="4" width="8.33203125" customWidth="1"/>
    <col min="5" max="6" width="8.5" customWidth="1"/>
    <col min="7" max="7" width="9" customWidth="1"/>
    <col min="8" max="8" width="7.5" customWidth="1"/>
    <col min="9" max="10" width="7.33203125" customWidth="1"/>
    <col min="11" max="11" width="6.33203125" bestFit="1" customWidth="1"/>
  </cols>
  <sheetData>
    <row r="1" spans="1:12" ht="14.5" customHeight="1" x14ac:dyDescent="0.2">
      <c r="C1" s="64" t="s">
        <v>26</v>
      </c>
      <c r="D1" s="65"/>
      <c r="E1" s="65"/>
      <c r="F1" s="66"/>
      <c r="G1" s="67" t="s">
        <v>30</v>
      </c>
      <c r="H1" s="65"/>
      <c r="I1" s="65"/>
      <c r="J1" s="66"/>
      <c r="K1" s="68" t="s">
        <v>31</v>
      </c>
      <c r="L1" s="69"/>
    </row>
    <row r="2" spans="1:12" ht="49" thickBot="1" x14ac:dyDescent="0.25">
      <c r="B2" s="35" t="s">
        <v>39</v>
      </c>
      <c r="C2" s="29" t="s">
        <v>27</v>
      </c>
      <c r="D2" s="30" t="s">
        <v>28</v>
      </c>
      <c r="E2" s="30" t="s">
        <v>45</v>
      </c>
      <c r="F2" s="30" t="s">
        <v>46</v>
      </c>
      <c r="G2" s="30" t="s">
        <v>27</v>
      </c>
      <c r="H2" s="30" t="s">
        <v>29</v>
      </c>
      <c r="I2" s="30" t="s">
        <v>45</v>
      </c>
      <c r="J2" s="31" t="s">
        <v>47</v>
      </c>
      <c r="K2" s="33" t="s">
        <v>33</v>
      </c>
      <c r="L2" s="34" t="s">
        <v>32</v>
      </c>
    </row>
    <row r="3" spans="1:12" x14ac:dyDescent="0.2">
      <c r="A3" s="2" t="s">
        <v>20</v>
      </c>
      <c r="B3" s="2" t="s">
        <v>34</v>
      </c>
      <c r="C3" s="24"/>
      <c r="D3" s="13"/>
      <c r="E3" s="13">
        <v>4</v>
      </c>
      <c r="F3" s="13">
        <v>4</v>
      </c>
      <c r="G3" s="13"/>
      <c r="H3" s="13"/>
      <c r="I3" s="13">
        <v>5</v>
      </c>
      <c r="J3" s="32">
        <v>5</v>
      </c>
      <c r="K3" s="13"/>
      <c r="L3" s="25"/>
    </row>
    <row r="4" spans="1:12" x14ac:dyDescent="0.2">
      <c r="A4" s="2" t="s">
        <v>21</v>
      </c>
      <c r="B4" s="2" t="s">
        <v>35</v>
      </c>
      <c r="C4" s="24"/>
      <c r="D4" s="13"/>
      <c r="E4" s="13">
        <v>4</v>
      </c>
      <c r="F4" s="13">
        <f>F3+E4</f>
        <v>8</v>
      </c>
      <c r="G4" s="13"/>
      <c r="H4" s="13"/>
      <c r="I4" s="13">
        <v>5</v>
      </c>
      <c r="J4" s="32">
        <f>J3+I4</f>
        <v>10</v>
      </c>
      <c r="K4" s="13"/>
      <c r="L4" s="25"/>
    </row>
    <row r="5" spans="1:12" x14ac:dyDescent="0.2">
      <c r="A5" s="2" t="s">
        <v>22</v>
      </c>
      <c r="B5" s="2" t="s">
        <v>36</v>
      </c>
      <c r="C5" s="24"/>
      <c r="D5" s="13"/>
      <c r="E5" s="13">
        <v>3</v>
      </c>
      <c r="F5" s="13">
        <f t="shared" ref="F5:F12" si="0">F4+E5</f>
        <v>11</v>
      </c>
      <c r="G5" s="13"/>
      <c r="H5" s="13"/>
      <c r="I5" s="13">
        <v>3</v>
      </c>
      <c r="J5" s="32">
        <f t="shared" ref="J5:J12" si="1">J4+I5</f>
        <v>13</v>
      </c>
      <c r="K5" s="13"/>
      <c r="L5" s="25"/>
    </row>
    <row r="6" spans="1:12" x14ac:dyDescent="0.2">
      <c r="A6" s="2" t="s">
        <v>23</v>
      </c>
      <c r="B6" s="2" t="s">
        <v>37</v>
      </c>
      <c r="C6" s="24"/>
      <c r="D6" s="13"/>
      <c r="E6" s="13">
        <v>4</v>
      </c>
      <c r="F6" s="13">
        <f t="shared" si="0"/>
        <v>15</v>
      </c>
      <c r="G6" s="13"/>
      <c r="H6" s="13"/>
      <c r="I6" s="13">
        <v>3</v>
      </c>
      <c r="J6" s="32">
        <f t="shared" si="1"/>
        <v>16</v>
      </c>
      <c r="K6" s="13"/>
      <c r="L6" s="25"/>
    </row>
    <row r="7" spans="1:12" ht="16" thickBot="1" x14ac:dyDescent="0.25">
      <c r="A7" s="4" t="s">
        <v>24</v>
      </c>
      <c r="B7" s="2" t="s">
        <v>38</v>
      </c>
      <c r="C7" s="24"/>
      <c r="D7" s="13"/>
      <c r="E7" s="13">
        <v>2</v>
      </c>
      <c r="F7" s="13">
        <f t="shared" si="0"/>
        <v>17</v>
      </c>
      <c r="G7" s="13"/>
      <c r="H7" s="13"/>
      <c r="I7" s="13">
        <v>2</v>
      </c>
      <c r="J7" s="32">
        <f t="shared" si="1"/>
        <v>18</v>
      </c>
      <c r="K7" s="13"/>
      <c r="L7" s="25"/>
    </row>
    <row r="8" spans="1:12" x14ac:dyDescent="0.2">
      <c r="A8" s="2" t="s">
        <v>2</v>
      </c>
      <c r="B8" s="2" t="s">
        <v>40</v>
      </c>
      <c r="C8" s="24"/>
      <c r="D8" s="13"/>
      <c r="E8" s="13">
        <v>4</v>
      </c>
      <c r="F8" s="13">
        <f t="shared" si="0"/>
        <v>21</v>
      </c>
      <c r="G8" s="13"/>
      <c r="H8" s="13"/>
      <c r="I8" s="13">
        <v>1</v>
      </c>
      <c r="J8" s="32">
        <f t="shared" si="1"/>
        <v>19</v>
      </c>
      <c r="K8" s="13"/>
      <c r="L8" s="25"/>
    </row>
    <row r="9" spans="1:12" x14ac:dyDescent="0.2">
      <c r="A9" s="2" t="s">
        <v>3</v>
      </c>
      <c r="B9" s="2" t="s">
        <v>41</v>
      </c>
      <c r="C9" s="24"/>
      <c r="D9" s="13"/>
      <c r="E9" s="13">
        <v>5</v>
      </c>
      <c r="F9" s="13">
        <f t="shared" si="0"/>
        <v>26</v>
      </c>
      <c r="G9" s="13"/>
      <c r="H9" s="13"/>
      <c r="I9" s="13">
        <v>2</v>
      </c>
      <c r="J9" s="32">
        <f t="shared" si="1"/>
        <v>21</v>
      </c>
      <c r="K9" s="13"/>
      <c r="L9" s="25"/>
    </row>
    <row r="10" spans="1:12" x14ac:dyDescent="0.2">
      <c r="A10" s="2" t="s">
        <v>4</v>
      </c>
      <c r="B10" s="2" t="s">
        <v>42</v>
      </c>
      <c r="C10" s="24"/>
      <c r="D10" s="13"/>
      <c r="E10" s="13">
        <v>3</v>
      </c>
      <c r="F10" s="13">
        <f t="shared" si="0"/>
        <v>29</v>
      </c>
      <c r="G10" s="13"/>
      <c r="H10" s="13"/>
      <c r="I10" s="13">
        <v>4</v>
      </c>
      <c r="J10" s="32">
        <f t="shared" si="1"/>
        <v>25</v>
      </c>
      <c r="K10" s="13"/>
      <c r="L10" s="25"/>
    </row>
    <row r="11" spans="1:12" x14ac:dyDescent="0.2">
      <c r="A11" s="2" t="s">
        <v>5</v>
      </c>
      <c r="B11" s="2" t="s">
        <v>43</v>
      </c>
      <c r="C11" s="24"/>
      <c r="D11" s="13"/>
      <c r="E11" s="13">
        <v>3</v>
      </c>
      <c r="F11" s="13">
        <f t="shared" si="0"/>
        <v>32</v>
      </c>
      <c r="G11" s="13"/>
      <c r="H11" s="13"/>
      <c r="I11" s="13">
        <v>5</v>
      </c>
      <c r="J11" s="32">
        <f t="shared" si="1"/>
        <v>30</v>
      </c>
      <c r="K11" s="13"/>
      <c r="L11" s="25"/>
    </row>
    <row r="12" spans="1:12" ht="16" thickBot="1" x14ac:dyDescent="0.25">
      <c r="A12" s="4" t="s">
        <v>6</v>
      </c>
      <c r="B12" s="2" t="s">
        <v>44</v>
      </c>
      <c r="C12" s="26"/>
      <c r="D12" s="27"/>
      <c r="E12" s="27">
        <v>3</v>
      </c>
      <c r="F12" s="13">
        <f t="shared" si="0"/>
        <v>35</v>
      </c>
      <c r="G12" s="27"/>
      <c r="H12" s="27"/>
      <c r="I12" s="27">
        <v>6</v>
      </c>
      <c r="J12" s="32">
        <f t="shared" si="1"/>
        <v>36</v>
      </c>
      <c r="K12" s="27"/>
      <c r="L12" s="28"/>
    </row>
  </sheetData>
  <mergeCells count="3">
    <mergeCell ref="C1:F1"/>
    <mergeCell ref="G1:J1"/>
    <mergeCell ref="K1:L1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B529-2ED0-4E06-97B8-3D8701AEFEFF}">
  <dimension ref="A1:AW17"/>
  <sheetViews>
    <sheetView zoomScale="90" zoomScaleNormal="90" workbookViewId="0">
      <selection activeCell="AB20" sqref="AB20"/>
    </sheetView>
  </sheetViews>
  <sheetFormatPr baseColWidth="10" defaultColWidth="8.83203125" defaultRowHeight="15" x14ac:dyDescent="0.2"/>
  <cols>
    <col min="1" max="1" width="55.83203125" bestFit="1" customWidth="1"/>
    <col min="2" max="2" width="3.5" style="43" customWidth="1"/>
    <col min="3" max="7" width="3.5" customWidth="1"/>
    <col min="8" max="8" width="3.5" style="43" customWidth="1"/>
    <col min="9" max="13" width="3.5" customWidth="1"/>
    <col min="14" max="14" width="3.5" style="43" customWidth="1"/>
    <col min="15" max="18" width="3.5" customWidth="1"/>
    <col min="19" max="19" width="3.5" style="44" customWidth="1"/>
    <col min="20" max="49" width="3.5" customWidth="1"/>
  </cols>
  <sheetData>
    <row r="1" spans="1:49" s="1" customFormat="1" x14ac:dyDescent="0.2">
      <c r="A1" s="61" t="s">
        <v>25</v>
      </c>
      <c r="B1" s="60">
        <v>2024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>
        <v>2025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</row>
    <row r="2" spans="1:49" x14ac:dyDescent="0.2">
      <c r="A2" s="62"/>
      <c r="B2" s="70" t="s">
        <v>18</v>
      </c>
      <c r="C2" s="60"/>
      <c r="D2" s="60"/>
      <c r="E2" s="60" t="s">
        <v>17</v>
      </c>
      <c r="F2" s="60"/>
      <c r="G2" s="60"/>
      <c r="H2" s="60"/>
      <c r="I2" s="60" t="s">
        <v>16</v>
      </c>
      <c r="J2" s="60"/>
      <c r="K2" s="60"/>
      <c r="L2" s="60"/>
      <c r="M2" s="60" t="s">
        <v>15</v>
      </c>
      <c r="N2" s="60"/>
      <c r="O2" s="60"/>
      <c r="P2" s="60"/>
      <c r="Q2" s="60"/>
      <c r="R2" s="60" t="s">
        <v>48</v>
      </c>
      <c r="S2" s="60"/>
      <c r="T2" s="60"/>
      <c r="U2" s="60"/>
      <c r="V2" s="60" t="s">
        <v>8</v>
      </c>
      <c r="W2" s="60"/>
      <c r="X2" s="60"/>
      <c r="Y2" s="60"/>
      <c r="Z2" s="60" t="s">
        <v>9</v>
      </c>
      <c r="AA2" s="60"/>
      <c r="AB2" s="60"/>
      <c r="AC2" s="60"/>
      <c r="AD2" s="60"/>
      <c r="AE2" s="60" t="s">
        <v>10</v>
      </c>
      <c r="AF2" s="60"/>
      <c r="AG2" s="60"/>
      <c r="AH2" s="60"/>
      <c r="AI2" s="60" t="s">
        <v>11</v>
      </c>
      <c r="AJ2" s="60"/>
      <c r="AK2" s="60"/>
      <c r="AL2" s="60"/>
      <c r="AM2" s="60" t="s">
        <v>12</v>
      </c>
      <c r="AN2" s="60"/>
      <c r="AO2" s="60"/>
      <c r="AP2" s="60"/>
      <c r="AQ2" s="60"/>
      <c r="AR2" s="60" t="s">
        <v>13</v>
      </c>
      <c r="AS2" s="60"/>
      <c r="AT2" s="60"/>
      <c r="AU2" s="60"/>
      <c r="AV2" s="60" t="s">
        <v>14</v>
      </c>
      <c r="AW2" s="60"/>
    </row>
    <row r="3" spans="1:49" s="5" customFormat="1" ht="16" thickBot="1" x14ac:dyDescent="0.25">
      <c r="A3" s="63"/>
      <c r="B3" s="24">
        <v>37</v>
      </c>
      <c r="C3" s="13">
        <v>38</v>
      </c>
      <c r="D3" s="13">
        <v>39</v>
      </c>
      <c r="E3" s="13">
        <v>40</v>
      </c>
      <c r="F3" s="13">
        <v>41</v>
      </c>
      <c r="G3" s="32">
        <v>42</v>
      </c>
      <c r="H3" s="24">
        <v>43</v>
      </c>
      <c r="I3" s="13">
        <v>44</v>
      </c>
      <c r="J3" s="13">
        <v>45</v>
      </c>
      <c r="K3" s="13">
        <v>46</v>
      </c>
      <c r="L3" s="13">
        <v>47</v>
      </c>
      <c r="M3" s="32">
        <v>48</v>
      </c>
      <c r="N3" s="24">
        <v>49</v>
      </c>
      <c r="O3" s="13">
        <v>50</v>
      </c>
      <c r="P3" s="13">
        <v>51</v>
      </c>
      <c r="Q3" s="13">
        <v>52</v>
      </c>
      <c r="R3" s="13">
        <v>1</v>
      </c>
      <c r="S3" s="25">
        <v>2</v>
      </c>
      <c r="T3" s="39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32</v>
      </c>
    </row>
    <row r="4" spans="1:49" s="1" customFormat="1" x14ac:dyDescent="0.2">
      <c r="A4" s="38" t="s">
        <v>19</v>
      </c>
      <c r="B4" s="40"/>
      <c r="C4"/>
      <c r="D4" s="14"/>
      <c r="E4" s="17"/>
      <c r="F4"/>
      <c r="G4"/>
      <c r="H4" s="47"/>
      <c r="I4" s="19"/>
      <c r="J4"/>
      <c r="K4"/>
      <c r="L4" s="14"/>
      <c r="M4" s="19"/>
      <c r="N4" s="43"/>
      <c r="O4"/>
      <c r="P4" s="12"/>
      <c r="Q4" s="21"/>
      <c r="R4" s="17"/>
      <c r="S4" s="44"/>
      <c r="T4"/>
      <c r="U4" s="14"/>
      <c r="V4" s="19"/>
      <c r="W4"/>
      <c r="X4"/>
      <c r="Y4" s="14"/>
      <c r="Z4" s="19"/>
      <c r="AA4"/>
      <c r="AB4"/>
      <c r="AC4"/>
      <c r="AD4" s="14"/>
      <c r="AE4" s="19"/>
      <c r="AF4"/>
      <c r="AG4" s="12"/>
      <c r="AH4" s="14"/>
      <c r="AI4" s="19"/>
      <c r="AJ4"/>
      <c r="AK4"/>
      <c r="AL4" s="21"/>
      <c r="AM4" s="17"/>
      <c r="AN4"/>
      <c r="AO4"/>
      <c r="AP4"/>
      <c r="AQ4" s="14"/>
      <c r="AR4" s="19"/>
      <c r="AS4"/>
      <c r="AT4"/>
      <c r="AU4" s="14"/>
      <c r="AV4" s="19"/>
      <c r="AW4" s="14"/>
    </row>
    <row r="5" spans="1:49" s="5" customFormat="1" ht="16" thickBot="1" x14ac:dyDescent="0.25">
      <c r="A5" s="4" t="s">
        <v>7</v>
      </c>
      <c r="B5" s="41"/>
      <c r="D5" s="15"/>
      <c r="E5" s="18"/>
      <c r="H5" s="48"/>
      <c r="I5" s="18"/>
      <c r="L5" s="15"/>
      <c r="M5" s="18"/>
      <c r="N5" s="41"/>
      <c r="Q5" s="15"/>
      <c r="R5" s="22"/>
      <c r="S5" s="50"/>
      <c r="T5" s="7"/>
      <c r="U5" s="23"/>
      <c r="V5" s="22"/>
      <c r="W5" s="7"/>
      <c r="X5" s="7"/>
      <c r="Y5" s="23"/>
      <c r="Z5" s="22"/>
      <c r="AD5" s="15"/>
      <c r="AE5" s="18"/>
      <c r="AH5" s="15"/>
      <c r="AI5" s="18"/>
      <c r="AL5" s="15"/>
      <c r="AM5" s="18"/>
      <c r="AN5" s="7"/>
      <c r="AO5" s="7"/>
      <c r="AP5" s="7"/>
      <c r="AQ5" s="23"/>
      <c r="AR5" s="22"/>
      <c r="AS5" s="7"/>
      <c r="AT5" s="7"/>
      <c r="AU5" s="23"/>
      <c r="AV5" s="22"/>
      <c r="AW5" s="15"/>
    </row>
    <row r="6" spans="1:49" s="52" customFormat="1" x14ac:dyDescent="0.2">
      <c r="A6" s="55" t="s">
        <v>0</v>
      </c>
      <c r="B6" s="56"/>
      <c r="D6" s="53"/>
      <c r="E6" s="54"/>
      <c r="H6" s="57"/>
      <c r="I6" s="54"/>
      <c r="L6" s="53"/>
      <c r="M6" s="54"/>
      <c r="N6" s="56"/>
      <c r="Q6" s="53"/>
      <c r="R6" s="54"/>
      <c r="S6" s="58"/>
      <c r="U6" s="53"/>
      <c r="V6" s="54"/>
      <c r="Y6" s="53"/>
      <c r="Z6" s="54"/>
      <c r="AD6" s="53"/>
      <c r="AE6" s="54"/>
      <c r="AH6" s="53"/>
      <c r="AI6" s="54"/>
      <c r="AL6" s="53"/>
      <c r="AM6" s="54"/>
      <c r="AQ6" s="53"/>
      <c r="AR6" s="54"/>
      <c r="AU6" s="53"/>
      <c r="AV6" s="54"/>
      <c r="AW6" s="53"/>
    </row>
    <row r="7" spans="1:49" x14ac:dyDescent="0.2">
      <c r="A7" s="2" t="s">
        <v>20</v>
      </c>
      <c r="B7" s="42"/>
      <c r="C7" s="3"/>
      <c r="D7" s="14"/>
      <c r="E7" s="19"/>
      <c r="H7" s="49"/>
      <c r="I7" s="20"/>
      <c r="L7" s="14"/>
      <c r="M7" s="19"/>
      <c r="N7" s="42"/>
      <c r="O7" s="3"/>
      <c r="Q7" s="14"/>
      <c r="R7" s="19"/>
      <c r="U7" s="14"/>
      <c r="V7" s="19"/>
      <c r="Y7" s="14"/>
      <c r="Z7" s="19"/>
      <c r="AD7" s="14"/>
      <c r="AE7" s="19"/>
      <c r="AH7" s="14"/>
      <c r="AI7" s="19"/>
      <c r="AL7" s="14"/>
      <c r="AM7" s="19"/>
      <c r="AQ7" s="14"/>
      <c r="AR7" s="19"/>
      <c r="AU7" s="14"/>
      <c r="AV7" s="19"/>
      <c r="AW7" s="14"/>
    </row>
    <row r="8" spans="1:49" ht="24" x14ac:dyDescent="0.2">
      <c r="A8" s="2" t="s">
        <v>21</v>
      </c>
      <c r="B8" s="42"/>
      <c r="C8" s="3"/>
      <c r="D8" s="14"/>
      <c r="E8" s="19"/>
      <c r="H8" s="49"/>
      <c r="I8" s="20"/>
      <c r="L8" s="14"/>
      <c r="M8" s="19"/>
      <c r="N8" s="42"/>
      <c r="O8" s="3"/>
      <c r="Q8" s="14"/>
      <c r="R8" s="19"/>
      <c r="U8" s="14"/>
      <c r="V8" s="19"/>
      <c r="Y8" s="14"/>
      <c r="Z8" s="19"/>
      <c r="AD8" s="14"/>
      <c r="AE8" s="19"/>
      <c r="AH8" s="14"/>
      <c r="AI8" s="19"/>
      <c r="AL8" s="14"/>
      <c r="AM8" s="19"/>
      <c r="AQ8" s="14"/>
      <c r="AR8" s="19"/>
      <c r="AU8" s="14"/>
      <c r="AV8" s="19"/>
      <c r="AW8" s="14"/>
    </row>
    <row r="9" spans="1:49" x14ac:dyDescent="0.2">
      <c r="A9" s="2" t="s">
        <v>22</v>
      </c>
      <c r="B9" s="42"/>
      <c r="C9" s="3"/>
      <c r="D9" s="14"/>
      <c r="E9" s="19"/>
      <c r="H9" s="49"/>
      <c r="I9" s="20"/>
      <c r="L9" s="14"/>
      <c r="M9" s="19"/>
      <c r="N9" s="42"/>
      <c r="O9" s="3"/>
      <c r="Q9" s="14"/>
      <c r="R9" s="19"/>
      <c r="U9" s="14"/>
      <c r="V9" s="19"/>
      <c r="Y9" s="14"/>
      <c r="Z9" s="19"/>
      <c r="AD9" s="14"/>
      <c r="AE9" s="19"/>
      <c r="AH9" s="14"/>
      <c r="AI9" s="19"/>
      <c r="AL9" s="14"/>
      <c r="AM9" s="19"/>
      <c r="AQ9" s="14"/>
      <c r="AR9" s="19"/>
      <c r="AU9" s="14"/>
      <c r="AV9" s="19"/>
      <c r="AW9" s="14"/>
    </row>
    <row r="10" spans="1:49" ht="24" x14ac:dyDescent="0.2">
      <c r="A10" s="2" t="s">
        <v>23</v>
      </c>
      <c r="D10" s="16"/>
      <c r="E10" s="20"/>
      <c r="H10" s="47"/>
      <c r="I10" s="19"/>
      <c r="J10" s="3"/>
      <c r="K10" s="3"/>
      <c r="L10" s="14"/>
      <c r="M10" s="19"/>
      <c r="P10" s="3"/>
      <c r="Q10" s="16"/>
      <c r="R10" s="19"/>
      <c r="U10" s="14"/>
      <c r="V10" s="19"/>
      <c r="Y10" s="14"/>
      <c r="Z10" s="19"/>
      <c r="AD10" s="14"/>
      <c r="AE10" s="19"/>
      <c r="AH10" s="14"/>
      <c r="AI10" s="19"/>
      <c r="AL10" s="14"/>
      <c r="AM10" s="19"/>
      <c r="AQ10" s="14"/>
      <c r="AR10" s="19"/>
      <c r="AU10" s="14"/>
      <c r="AV10" s="19"/>
      <c r="AW10" s="14"/>
    </row>
    <row r="11" spans="1:49" s="5" customFormat="1" ht="16" thickBot="1" x14ac:dyDescent="0.25">
      <c r="A11" s="4" t="s">
        <v>24</v>
      </c>
      <c r="B11" s="41"/>
      <c r="D11" s="15"/>
      <c r="E11" s="18"/>
      <c r="F11" s="6"/>
      <c r="G11" s="6"/>
      <c r="H11" s="48"/>
      <c r="I11" s="18"/>
      <c r="L11" s="36"/>
      <c r="M11" s="37"/>
      <c r="N11" s="41"/>
      <c r="Q11" s="15"/>
      <c r="R11" s="37"/>
      <c r="S11" s="46"/>
      <c r="U11" s="15"/>
      <c r="V11" s="18"/>
      <c r="Y11" s="15"/>
      <c r="Z11" s="18"/>
      <c r="AD11" s="15"/>
      <c r="AE11" s="18"/>
      <c r="AH11" s="15"/>
      <c r="AI11" s="18"/>
      <c r="AL11" s="15"/>
      <c r="AM11" s="18"/>
      <c r="AQ11" s="15"/>
      <c r="AR11" s="18"/>
      <c r="AU11" s="15"/>
      <c r="AV11" s="18"/>
      <c r="AW11" s="15"/>
    </row>
    <row r="12" spans="1:49" s="52" customFormat="1" x14ac:dyDescent="0.2">
      <c r="A12" s="55" t="s">
        <v>1</v>
      </c>
      <c r="B12" s="56"/>
      <c r="D12" s="53"/>
      <c r="E12" s="54"/>
      <c r="H12" s="57"/>
      <c r="I12" s="54"/>
      <c r="L12" s="53"/>
      <c r="M12" s="54"/>
      <c r="N12" s="56"/>
      <c r="Q12" s="53"/>
      <c r="R12" s="54"/>
      <c r="S12" s="58"/>
      <c r="U12" s="53"/>
      <c r="V12" s="54"/>
      <c r="Y12" s="53"/>
      <c r="Z12" s="54"/>
      <c r="AD12" s="53"/>
      <c r="AE12" s="54"/>
      <c r="AH12" s="53"/>
      <c r="AI12" s="54"/>
      <c r="AL12" s="53"/>
      <c r="AM12" s="54"/>
      <c r="AQ12" s="53"/>
      <c r="AR12" s="54"/>
      <c r="AU12" s="53"/>
      <c r="AV12" s="54"/>
      <c r="AW12" s="53"/>
    </row>
    <row r="13" spans="1:49" x14ac:dyDescent="0.2">
      <c r="A13" s="2" t="s">
        <v>49</v>
      </c>
      <c r="D13" s="16"/>
      <c r="E13" s="20"/>
      <c r="H13" s="47"/>
      <c r="I13" s="19"/>
      <c r="J13" s="3"/>
      <c r="K13" s="3"/>
      <c r="L13" s="14"/>
      <c r="M13" s="19"/>
      <c r="P13" s="3"/>
      <c r="Q13" s="16"/>
      <c r="R13" s="19"/>
      <c r="U13" s="14"/>
      <c r="V13" s="19"/>
      <c r="Y13" s="14"/>
      <c r="Z13" s="19"/>
      <c r="AD13" s="14"/>
      <c r="AE13" s="19"/>
      <c r="AH13" s="14"/>
      <c r="AI13" s="19"/>
      <c r="AL13" s="14"/>
      <c r="AM13" s="19"/>
      <c r="AQ13" s="14"/>
      <c r="AR13" s="19"/>
      <c r="AU13" s="14"/>
      <c r="AV13" s="19"/>
      <c r="AW13" s="14"/>
    </row>
    <row r="14" spans="1:49" x14ac:dyDescent="0.2">
      <c r="A14" s="2" t="s">
        <v>50</v>
      </c>
      <c r="D14" s="16"/>
      <c r="E14" s="20"/>
      <c r="H14" s="47"/>
      <c r="I14" s="19"/>
      <c r="J14" s="3"/>
      <c r="K14" s="3"/>
      <c r="L14" s="14"/>
      <c r="M14" s="19"/>
      <c r="P14" s="3"/>
      <c r="Q14" s="16"/>
      <c r="R14" s="19"/>
      <c r="U14" s="14"/>
      <c r="V14" s="19"/>
      <c r="Y14" s="14"/>
      <c r="Z14" s="19"/>
      <c r="AD14" s="14"/>
      <c r="AE14" s="19"/>
      <c r="AH14" s="14"/>
      <c r="AI14" s="19"/>
      <c r="AL14" s="14"/>
      <c r="AM14" s="19"/>
      <c r="AQ14" s="14"/>
      <c r="AR14" s="19"/>
      <c r="AU14" s="14"/>
      <c r="AV14" s="19"/>
      <c r="AW14" s="14"/>
    </row>
    <row r="15" spans="1:49" x14ac:dyDescent="0.2">
      <c r="A15" s="2" t="s">
        <v>51</v>
      </c>
      <c r="D15" s="14"/>
      <c r="E15" s="19"/>
      <c r="F15" s="3"/>
      <c r="G15" s="3"/>
      <c r="H15" s="47"/>
      <c r="I15" s="19"/>
      <c r="L15" s="16"/>
      <c r="M15" s="20"/>
      <c r="Q15" s="14"/>
      <c r="R15" s="20"/>
      <c r="S15" s="45"/>
      <c r="U15" s="14"/>
      <c r="V15" s="19"/>
      <c r="Y15" s="14"/>
      <c r="Z15" s="19"/>
      <c r="AD15" s="14"/>
      <c r="AE15" s="19"/>
      <c r="AH15" s="14"/>
      <c r="AI15" s="19"/>
      <c r="AL15" s="14"/>
      <c r="AM15" s="19"/>
      <c r="AQ15" s="14"/>
      <c r="AR15" s="19"/>
      <c r="AU15" s="14"/>
      <c r="AV15" s="19"/>
      <c r="AW15" s="14"/>
    </row>
    <row r="16" spans="1:49" x14ac:dyDescent="0.2">
      <c r="A16" s="2" t="s">
        <v>52</v>
      </c>
      <c r="D16" s="14"/>
      <c r="E16" s="19"/>
      <c r="F16" s="3"/>
      <c r="G16" s="3"/>
      <c r="H16" s="47"/>
      <c r="I16" s="19"/>
      <c r="L16" s="16"/>
      <c r="M16" s="20"/>
      <c r="Q16" s="14"/>
      <c r="R16" s="20"/>
      <c r="S16" s="45"/>
      <c r="U16" s="14"/>
      <c r="V16" s="19"/>
      <c r="Y16" s="14"/>
      <c r="Z16" s="19"/>
      <c r="AD16" s="14"/>
      <c r="AE16" s="19"/>
      <c r="AH16" s="14"/>
      <c r="AI16" s="19"/>
      <c r="AL16" s="14"/>
      <c r="AM16" s="19"/>
      <c r="AQ16" s="14"/>
      <c r="AR16" s="19"/>
      <c r="AU16" s="14"/>
      <c r="AV16" s="19"/>
      <c r="AW16" s="14"/>
    </row>
    <row r="17" spans="1:49" s="5" customFormat="1" ht="16" thickBot="1" x14ac:dyDescent="0.25">
      <c r="A17" s="4" t="s">
        <v>53</v>
      </c>
      <c r="B17" s="41"/>
      <c r="D17" s="15"/>
      <c r="E17" s="18"/>
      <c r="F17" s="6"/>
      <c r="G17" s="6"/>
      <c r="H17" s="48"/>
      <c r="I17" s="18"/>
      <c r="L17" s="36"/>
      <c r="M17" s="37"/>
      <c r="N17" s="41"/>
      <c r="Q17" s="15"/>
      <c r="R17" s="37"/>
      <c r="S17" s="46"/>
      <c r="U17" s="15"/>
      <c r="V17" s="18"/>
      <c r="Y17" s="15"/>
      <c r="Z17" s="18"/>
      <c r="AD17" s="15"/>
      <c r="AE17" s="18"/>
      <c r="AH17" s="15"/>
      <c r="AI17" s="18"/>
      <c r="AL17" s="15"/>
      <c r="AM17" s="18"/>
      <c r="AQ17" s="15"/>
      <c r="AR17" s="18"/>
      <c r="AU17" s="15"/>
      <c r="AV17" s="18"/>
      <c r="AW17" s="15"/>
    </row>
  </sheetData>
  <mergeCells count="15">
    <mergeCell ref="A1:A3"/>
    <mergeCell ref="B1:Q1"/>
    <mergeCell ref="R1:AW1"/>
    <mergeCell ref="B2:D2"/>
    <mergeCell ref="E2:H2"/>
    <mergeCell ref="I2:L2"/>
    <mergeCell ref="M2:Q2"/>
    <mergeCell ref="R2:U2"/>
    <mergeCell ref="V2:Y2"/>
    <mergeCell ref="Z2:AD2"/>
    <mergeCell ref="AE2:AH2"/>
    <mergeCell ref="AI2:AL2"/>
    <mergeCell ref="AM2:AQ2"/>
    <mergeCell ref="AR2:AU2"/>
    <mergeCell ref="AV2:AW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5BD9-4D43-49DC-BB6B-D6AB060897B1}">
  <dimension ref="A1:AW17"/>
  <sheetViews>
    <sheetView zoomScale="110" zoomScaleNormal="90" workbookViewId="0">
      <selection activeCell="K33" sqref="K33"/>
    </sheetView>
  </sheetViews>
  <sheetFormatPr baseColWidth="10" defaultColWidth="8.83203125" defaultRowHeight="15" x14ac:dyDescent="0.2"/>
  <cols>
    <col min="1" max="1" width="36.5" customWidth="1"/>
    <col min="2" max="49" width="3.5" customWidth="1"/>
  </cols>
  <sheetData>
    <row r="1" spans="1:49" s="1" customFormat="1" x14ac:dyDescent="0.2">
      <c r="A1" s="61" t="s">
        <v>25</v>
      </c>
      <c r="B1" s="60">
        <v>2024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>
        <v>2025</v>
      </c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</row>
    <row r="2" spans="1:49" x14ac:dyDescent="0.2">
      <c r="A2" s="62"/>
      <c r="B2" s="60" t="s">
        <v>58</v>
      </c>
      <c r="C2" s="60"/>
      <c r="D2" s="60"/>
      <c r="E2" s="60" t="s">
        <v>59</v>
      </c>
      <c r="F2" s="60"/>
      <c r="G2" s="60"/>
      <c r="H2" s="60"/>
      <c r="I2" s="60" t="s">
        <v>60</v>
      </c>
      <c r="J2" s="60"/>
      <c r="K2" s="60"/>
      <c r="L2" s="60"/>
      <c r="M2" s="60" t="s">
        <v>61</v>
      </c>
      <c r="N2" s="60"/>
      <c r="O2" s="60"/>
      <c r="P2" s="60"/>
      <c r="Q2" s="60"/>
      <c r="R2" s="60" t="s">
        <v>62</v>
      </c>
      <c r="S2" s="60"/>
      <c r="T2" s="60"/>
      <c r="U2" s="60"/>
      <c r="V2" s="60" t="s">
        <v>63</v>
      </c>
      <c r="W2" s="60"/>
      <c r="X2" s="60"/>
      <c r="Y2" s="60"/>
      <c r="Z2" s="60" t="s">
        <v>64</v>
      </c>
      <c r="AA2" s="60"/>
      <c r="AB2" s="60"/>
      <c r="AC2" s="60"/>
      <c r="AD2" s="60"/>
      <c r="AE2" s="60" t="s">
        <v>65</v>
      </c>
      <c r="AF2" s="60"/>
      <c r="AG2" s="60"/>
      <c r="AH2" s="60"/>
      <c r="AI2" s="60" t="s">
        <v>66</v>
      </c>
      <c r="AJ2" s="60"/>
      <c r="AK2" s="60"/>
      <c r="AL2" s="60"/>
      <c r="AM2" s="60" t="s">
        <v>67</v>
      </c>
      <c r="AN2" s="60"/>
      <c r="AO2" s="60"/>
      <c r="AP2" s="60"/>
      <c r="AQ2" s="60"/>
      <c r="AR2" s="60" t="s">
        <v>13</v>
      </c>
      <c r="AS2" s="60"/>
      <c r="AT2" s="60"/>
      <c r="AU2" s="60"/>
      <c r="AV2" s="60" t="s">
        <v>14</v>
      </c>
      <c r="AW2" s="60"/>
    </row>
    <row r="3" spans="1:49" s="5" customFormat="1" ht="16" thickBot="1" x14ac:dyDescent="0.25">
      <c r="A3" s="63"/>
      <c r="B3" s="13">
        <v>37</v>
      </c>
      <c r="C3" s="13">
        <v>38</v>
      </c>
      <c r="D3" s="13">
        <v>39</v>
      </c>
      <c r="E3" s="13">
        <v>40</v>
      </c>
      <c r="F3" s="13">
        <v>41</v>
      </c>
      <c r="G3" s="13">
        <v>42</v>
      </c>
      <c r="H3" s="13">
        <v>43</v>
      </c>
      <c r="I3" s="13">
        <v>44</v>
      </c>
      <c r="J3" s="13">
        <v>45</v>
      </c>
      <c r="K3" s="13">
        <v>46</v>
      </c>
      <c r="L3" s="13">
        <v>47</v>
      </c>
      <c r="M3" s="13">
        <v>48</v>
      </c>
      <c r="N3" s="13">
        <v>49</v>
      </c>
      <c r="O3" s="13">
        <v>50</v>
      </c>
      <c r="P3" s="13">
        <v>51</v>
      </c>
      <c r="Q3" s="13">
        <v>52</v>
      </c>
      <c r="R3" s="13">
        <v>1</v>
      </c>
      <c r="S3" s="13">
        <v>2</v>
      </c>
      <c r="T3" s="13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32</v>
      </c>
    </row>
    <row r="4" spans="1:49" s="1" customFormat="1" x14ac:dyDescent="0.2">
      <c r="A4" s="8" t="s">
        <v>54</v>
      </c>
      <c r="B4" s="11"/>
      <c r="C4"/>
      <c r="D4" s="14"/>
      <c r="E4" s="17"/>
      <c r="F4"/>
      <c r="G4"/>
      <c r="H4" s="14"/>
      <c r="I4" s="19"/>
      <c r="J4"/>
      <c r="K4"/>
      <c r="L4" s="14"/>
      <c r="M4" s="19"/>
      <c r="N4"/>
      <c r="O4"/>
      <c r="P4" s="12"/>
      <c r="Q4" s="21"/>
      <c r="R4" s="17"/>
      <c r="S4"/>
      <c r="T4"/>
      <c r="U4" s="14"/>
      <c r="V4" s="19"/>
      <c r="W4"/>
      <c r="X4"/>
      <c r="Y4" s="14"/>
      <c r="Z4" s="19"/>
      <c r="AA4"/>
      <c r="AB4"/>
      <c r="AC4"/>
      <c r="AD4" s="14"/>
      <c r="AE4" s="19"/>
      <c r="AF4"/>
      <c r="AG4" s="12"/>
      <c r="AH4" s="14"/>
      <c r="AI4" s="19"/>
      <c r="AJ4"/>
      <c r="AK4"/>
      <c r="AL4" s="21"/>
      <c r="AM4" s="17"/>
      <c r="AN4"/>
      <c r="AO4"/>
      <c r="AP4"/>
      <c r="AQ4" s="14"/>
      <c r="AR4" s="19"/>
      <c r="AS4"/>
      <c r="AT4"/>
      <c r="AU4" s="14"/>
      <c r="AV4" s="19"/>
      <c r="AW4" s="14"/>
    </row>
    <row r="5" spans="1:49" s="5" customFormat="1" ht="16" thickBot="1" x14ac:dyDescent="0.25">
      <c r="A5" s="9" t="s">
        <v>55</v>
      </c>
      <c r="D5" s="15"/>
      <c r="E5" s="18"/>
      <c r="H5" s="15"/>
      <c r="I5" s="18"/>
      <c r="L5" s="15"/>
      <c r="M5" s="18"/>
      <c r="Q5" s="15"/>
      <c r="R5" s="18"/>
      <c r="U5" s="23"/>
      <c r="V5" s="18"/>
      <c r="Y5" s="15"/>
      <c r="Z5" s="18"/>
      <c r="AD5" s="15"/>
      <c r="AE5" s="18"/>
      <c r="AH5" s="15"/>
      <c r="AI5" s="18"/>
      <c r="AL5" s="15"/>
      <c r="AM5" s="18"/>
      <c r="AN5" s="7"/>
      <c r="AO5" s="7"/>
      <c r="AP5" s="7"/>
      <c r="AQ5" s="23"/>
      <c r="AR5" s="22"/>
      <c r="AS5" s="7"/>
      <c r="AT5" s="7"/>
      <c r="AU5" s="23"/>
      <c r="AV5" s="22"/>
      <c r="AW5" s="15"/>
    </row>
    <row r="6" spans="1:49" s="52" customFormat="1" x14ac:dyDescent="0.2">
      <c r="A6" s="51" t="s">
        <v>56</v>
      </c>
      <c r="D6" s="53"/>
      <c r="E6" s="54"/>
      <c r="H6" s="53"/>
      <c r="I6" s="54"/>
      <c r="L6" s="53"/>
      <c r="M6" s="54"/>
      <c r="Q6" s="53"/>
      <c r="R6" s="54"/>
      <c r="U6" s="53"/>
      <c r="V6" s="54"/>
      <c r="Y6" s="53"/>
      <c r="Z6" s="54"/>
      <c r="AD6" s="53"/>
      <c r="AE6" s="54"/>
      <c r="AH6" s="53"/>
      <c r="AI6" s="54"/>
      <c r="AL6" s="53"/>
      <c r="AM6" s="54"/>
      <c r="AQ6" s="53"/>
      <c r="AR6" s="54"/>
      <c r="AU6" s="53"/>
      <c r="AV6" s="54"/>
      <c r="AW6" s="53"/>
    </row>
    <row r="7" spans="1:49" x14ac:dyDescent="0.2">
      <c r="A7" s="10" t="s">
        <v>57</v>
      </c>
      <c r="B7" s="3"/>
      <c r="C7" s="3"/>
      <c r="D7" s="16"/>
      <c r="E7" s="19"/>
      <c r="F7" s="3"/>
      <c r="H7" s="14"/>
      <c r="I7" s="19"/>
      <c r="L7" s="14"/>
      <c r="M7" s="19"/>
      <c r="Q7" s="14"/>
      <c r="R7" s="19"/>
      <c r="U7" s="14"/>
      <c r="V7" s="19"/>
      <c r="Y7" s="14"/>
      <c r="Z7" s="19"/>
      <c r="AD7" s="14"/>
      <c r="AE7" s="19"/>
      <c r="AH7" s="14"/>
      <c r="AI7" s="19"/>
      <c r="AL7" s="14"/>
      <c r="AM7" s="19"/>
      <c r="AQ7" s="14"/>
      <c r="AR7" s="19"/>
      <c r="AU7" s="14"/>
      <c r="AV7" s="19"/>
      <c r="AW7" s="14"/>
    </row>
    <row r="8" spans="1:49" x14ac:dyDescent="0.2">
      <c r="A8" s="10" t="s">
        <v>68</v>
      </c>
      <c r="D8" s="14"/>
      <c r="E8" s="19"/>
      <c r="G8" s="3"/>
      <c r="H8" s="16"/>
      <c r="I8" s="20"/>
      <c r="J8" s="3"/>
      <c r="L8" s="14"/>
      <c r="M8" s="19"/>
      <c r="Q8" s="14"/>
      <c r="R8" s="19"/>
      <c r="U8" s="14"/>
      <c r="V8" s="19"/>
      <c r="Y8" s="14"/>
      <c r="Z8" s="19"/>
      <c r="AD8" s="14"/>
      <c r="AE8" s="19"/>
      <c r="AH8" s="14"/>
      <c r="AI8" s="19"/>
      <c r="AL8" s="14"/>
      <c r="AM8" s="19"/>
      <c r="AQ8" s="14"/>
      <c r="AR8" s="19"/>
      <c r="AU8" s="14"/>
      <c r="AV8" s="19"/>
      <c r="AW8" s="14"/>
    </row>
    <row r="9" spans="1:49" x14ac:dyDescent="0.2">
      <c r="A9" s="10" t="s">
        <v>72</v>
      </c>
      <c r="D9" s="14"/>
      <c r="E9" s="19"/>
      <c r="H9" s="14"/>
      <c r="I9" s="19"/>
      <c r="K9" s="3"/>
      <c r="L9" s="16"/>
      <c r="M9" s="20"/>
      <c r="Q9" s="14"/>
      <c r="R9" s="19"/>
      <c r="U9" s="14"/>
      <c r="V9" s="19"/>
      <c r="Y9" s="14"/>
      <c r="Z9" s="19"/>
      <c r="AD9" s="14"/>
      <c r="AE9" s="19"/>
      <c r="AH9" s="14"/>
      <c r="AI9" s="19"/>
      <c r="AL9" s="14"/>
      <c r="AM9" s="19"/>
      <c r="AQ9" s="14"/>
      <c r="AR9" s="19"/>
      <c r="AU9" s="14"/>
      <c r="AV9" s="19"/>
      <c r="AW9" s="14"/>
    </row>
    <row r="10" spans="1:49" x14ac:dyDescent="0.2">
      <c r="A10" s="10" t="s">
        <v>69</v>
      </c>
      <c r="D10" s="14"/>
      <c r="E10" s="19"/>
      <c r="H10" s="14"/>
      <c r="I10" s="19"/>
      <c r="L10" s="14"/>
      <c r="M10" s="19"/>
      <c r="N10" s="3"/>
      <c r="O10" s="3"/>
      <c r="Q10" s="14"/>
      <c r="R10" s="19"/>
      <c r="U10" s="14"/>
      <c r="V10" s="19"/>
      <c r="Y10" s="14"/>
      <c r="Z10" s="19"/>
      <c r="AD10" s="14"/>
      <c r="AE10" s="19"/>
      <c r="AH10" s="14"/>
      <c r="AI10" s="19"/>
      <c r="AL10" s="14"/>
      <c r="AM10" s="19"/>
      <c r="AQ10" s="14"/>
      <c r="AR10" s="19"/>
      <c r="AU10" s="14"/>
      <c r="AV10" s="19"/>
      <c r="AW10" s="14"/>
    </row>
    <row r="11" spans="1:49" s="5" customFormat="1" ht="16" thickBot="1" x14ac:dyDescent="0.25">
      <c r="A11" s="9" t="s">
        <v>70</v>
      </c>
      <c r="D11" s="15"/>
      <c r="E11" s="18"/>
      <c r="H11" s="15"/>
      <c r="I11" s="18"/>
      <c r="L11" s="15"/>
      <c r="M11" s="18"/>
      <c r="Q11" s="15"/>
      <c r="R11" s="18"/>
      <c r="S11" s="6"/>
      <c r="T11" s="6"/>
      <c r="U11" s="15"/>
      <c r="V11" s="18"/>
      <c r="Y11" s="15"/>
      <c r="Z11" s="18"/>
      <c r="AD11" s="15"/>
      <c r="AE11" s="18"/>
      <c r="AH11" s="15"/>
      <c r="AI11" s="18"/>
      <c r="AL11" s="15"/>
      <c r="AM11" s="18"/>
      <c r="AQ11" s="15"/>
      <c r="AR11" s="18"/>
      <c r="AU11" s="15"/>
      <c r="AV11" s="18"/>
      <c r="AW11" s="15"/>
    </row>
    <row r="12" spans="1:49" s="52" customFormat="1" x14ac:dyDescent="0.2">
      <c r="A12" s="51" t="s">
        <v>71</v>
      </c>
      <c r="D12" s="53"/>
      <c r="E12" s="54"/>
      <c r="H12" s="53"/>
      <c r="I12" s="54"/>
      <c r="L12" s="53"/>
      <c r="M12" s="54"/>
      <c r="Q12" s="53"/>
      <c r="R12" s="54"/>
      <c r="U12" s="53"/>
      <c r="V12" s="54"/>
      <c r="Y12" s="53"/>
      <c r="Z12" s="54"/>
      <c r="AD12" s="53"/>
      <c r="AE12" s="54"/>
      <c r="AH12" s="53"/>
      <c r="AI12" s="54"/>
      <c r="AL12" s="53"/>
      <c r="AM12" s="54"/>
      <c r="AQ12" s="53"/>
      <c r="AR12" s="54"/>
      <c r="AU12" s="53"/>
      <c r="AV12" s="54"/>
      <c r="AW12" s="53"/>
    </row>
    <row r="13" spans="1:49" x14ac:dyDescent="0.2">
      <c r="A13" s="10" t="s">
        <v>73</v>
      </c>
      <c r="D13" s="14"/>
      <c r="E13" s="19"/>
      <c r="H13" s="14"/>
      <c r="I13" s="19"/>
      <c r="L13" s="14"/>
      <c r="M13" s="19"/>
      <c r="Q13" s="14"/>
      <c r="R13" s="19"/>
      <c r="U13" s="16"/>
      <c r="V13" s="20"/>
      <c r="W13" s="3"/>
      <c r="X13" s="3"/>
      <c r="Y13" s="14"/>
      <c r="Z13" s="19"/>
      <c r="AD13" s="14"/>
      <c r="AE13" s="19"/>
      <c r="AH13" s="14"/>
      <c r="AI13" s="19"/>
      <c r="AL13" s="14"/>
      <c r="AM13" s="19"/>
      <c r="AQ13" s="14"/>
      <c r="AR13" s="19"/>
      <c r="AU13" s="14"/>
      <c r="AV13" s="19"/>
      <c r="AW13" s="14"/>
    </row>
    <row r="14" spans="1:49" ht="20.5" customHeight="1" x14ac:dyDescent="0.2">
      <c r="A14" s="10" t="s">
        <v>74</v>
      </c>
      <c r="D14" s="14"/>
      <c r="E14" s="19"/>
      <c r="H14" s="14"/>
      <c r="I14" s="19"/>
      <c r="L14" s="14"/>
      <c r="M14" s="19"/>
      <c r="Q14" s="14"/>
      <c r="R14" s="19"/>
      <c r="U14" s="14"/>
      <c r="V14" s="19"/>
      <c r="Y14" s="16"/>
      <c r="Z14" s="20"/>
      <c r="AA14" s="3"/>
      <c r="AB14" s="3"/>
      <c r="AC14" s="3"/>
      <c r="AD14" s="14"/>
      <c r="AE14" s="19"/>
      <c r="AH14" s="14"/>
      <c r="AI14" s="19"/>
      <c r="AL14" s="14"/>
      <c r="AM14" s="19"/>
      <c r="AQ14" s="14"/>
      <c r="AR14" s="19"/>
      <c r="AU14" s="14"/>
      <c r="AV14" s="19"/>
      <c r="AW14" s="14"/>
    </row>
    <row r="15" spans="1:49" x14ac:dyDescent="0.2">
      <c r="A15" s="10" t="s">
        <v>75</v>
      </c>
      <c r="D15" s="14"/>
      <c r="E15" s="19"/>
      <c r="H15" s="14"/>
      <c r="I15" s="19"/>
      <c r="L15" s="14"/>
      <c r="M15" s="19"/>
      <c r="Q15" s="14"/>
      <c r="R15" s="19"/>
      <c r="U15" s="14"/>
      <c r="V15" s="19"/>
      <c r="Y15" s="14"/>
      <c r="Z15" s="19"/>
      <c r="AD15" s="16"/>
      <c r="AE15" s="20"/>
      <c r="AF15" s="3"/>
      <c r="AH15" s="16"/>
      <c r="AI15" s="19"/>
      <c r="AL15" s="14"/>
      <c r="AM15" s="19"/>
      <c r="AQ15" s="14"/>
      <c r="AR15" s="19"/>
      <c r="AU15" s="14"/>
      <c r="AV15" s="19"/>
      <c r="AW15" s="14"/>
    </row>
    <row r="16" spans="1:49" x14ac:dyDescent="0.2">
      <c r="A16" s="10" t="s">
        <v>76</v>
      </c>
      <c r="D16" s="14"/>
      <c r="E16" s="19"/>
      <c r="H16" s="14"/>
      <c r="I16" s="19"/>
      <c r="L16" s="14"/>
      <c r="M16" s="19"/>
      <c r="Q16" s="14"/>
      <c r="R16" s="19"/>
      <c r="U16" s="14"/>
      <c r="V16" s="19"/>
      <c r="Y16" s="14"/>
      <c r="Z16" s="19"/>
      <c r="AD16" s="14"/>
      <c r="AE16" s="19"/>
      <c r="AH16" s="14"/>
      <c r="AI16" s="20"/>
      <c r="AJ16" s="3"/>
      <c r="AK16" s="3"/>
      <c r="AL16" s="14"/>
      <c r="AM16" s="19"/>
      <c r="AQ16" s="14"/>
      <c r="AR16" s="19"/>
      <c r="AU16" s="14"/>
      <c r="AV16" s="19"/>
      <c r="AW16" s="14"/>
    </row>
    <row r="17" spans="1:49" s="5" customFormat="1" ht="16" thickBot="1" x14ac:dyDescent="0.25">
      <c r="A17" s="9" t="s">
        <v>77</v>
      </c>
      <c r="D17" s="15"/>
      <c r="E17" s="18"/>
      <c r="H17" s="15"/>
      <c r="I17" s="18"/>
      <c r="L17" s="15"/>
      <c r="M17" s="18"/>
      <c r="Q17" s="15"/>
      <c r="R17" s="18"/>
      <c r="U17" s="15"/>
      <c r="V17" s="18"/>
      <c r="Y17" s="15"/>
      <c r="Z17" s="18"/>
      <c r="AD17" s="15"/>
      <c r="AE17" s="18"/>
      <c r="AH17" s="15"/>
      <c r="AI17" s="18"/>
      <c r="AL17" s="15"/>
      <c r="AM17" s="18"/>
      <c r="AN17" s="6"/>
      <c r="AO17" s="6"/>
      <c r="AP17" s="6"/>
      <c r="AQ17" s="15"/>
      <c r="AR17" s="18"/>
      <c r="AU17" s="15"/>
      <c r="AV17" s="18"/>
      <c r="AW17" s="15"/>
    </row>
  </sheetData>
  <mergeCells count="15">
    <mergeCell ref="A1:A3"/>
    <mergeCell ref="B1:Q1"/>
    <mergeCell ref="R1:AW1"/>
    <mergeCell ref="B2:D2"/>
    <mergeCell ref="E2:H2"/>
    <mergeCell ref="I2:L2"/>
    <mergeCell ref="M2:Q2"/>
    <mergeCell ref="R2:U2"/>
    <mergeCell ref="V2:Y2"/>
    <mergeCell ref="Z2:AD2"/>
    <mergeCell ref="AE2:AH2"/>
    <mergeCell ref="AI2:AL2"/>
    <mergeCell ref="AM2:AQ2"/>
    <mergeCell ref="AR2:AU2"/>
    <mergeCell ref="AV2:AW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3078-B683-C34F-AF5A-73F6636F413D}">
  <dimension ref="A1:U11"/>
  <sheetViews>
    <sheetView showGridLines="0" tabSelected="1" zoomScale="180" zoomScaleNormal="180" workbookViewId="0">
      <selection activeCell="K14" sqref="K14"/>
    </sheetView>
  </sheetViews>
  <sheetFormatPr baseColWidth="10" defaultColWidth="8.83203125" defaultRowHeight="15" x14ac:dyDescent="0.2"/>
  <cols>
    <col min="1" max="1" width="36.5" customWidth="1"/>
    <col min="2" max="21" width="3.5" customWidth="1"/>
  </cols>
  <sheetData>
    <row r="1" spans="1:21" s="1" customFormat="1" x14ac:dyDescent="0.2">
      <c r="A1" s="61" t="s">
        <v>25</v>
      </c>
      <c r="B1" s="71">
        <v>2024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>
        <v>2025</v>
      </c>
      <c r="S1" s="71"/>
      <c r="T1" s="71"/>
      <c r="U1" s="72"/>
    </row>
    <row r="2" spans="1:21" x14ac:dyDescent="0.2">
      <c r="A2" s="62"/>
      <c r="B2" s="60" t="s">
        <v>58</v>
      </c>
      <c r="C2" s="60"/>
      <c r="D2" s="60"/>
      <c r="E2" s="60" t="s">
        <v>59</v>
      </c>
      <c r="F2" s="60"/>
      <c r="G2" s="60"/>
      <c r="H2" s="60"/>
      <c r="I2" s="60" t="s">
        <v>60</v>
      </c>
      <c r="J2" s="60"/>
      <c r="K2" s="60"/>
      <c r="L2" s="60"/>
      <c r="M2" s="60" t="s">
        <v>61</v>
      </c>
      <c r="N2" s="60"/>
      <c r="O2" s="60"/>
      <c r="P2" s="60"/>
      <c r="Q2" s="60"/>
      <c r="R2" s="60" t="s">
        <v>62</v>
      </c>
      <c r="S2" s="60"/>
      <c r="T2" s="60"/>
      <c r="U2" s="73"/>
    </row>
    <row r="3" spans="1:21" s="5" customFormat="1" ht="16" thickBot="1" x14ac:dyDescent="0.25">
      <c r="A3" s="63"/>
      <c r="B3" s="13">
        <v>37</v>
      </c>
      <c r="C3" s="13">
        <v>38</v>
      </c>
      <c r="D3" s="13">
        <v>39</v>
      </c>
      <c r="E3" s="13">
        <v>40</v>
      </c>
      <c r="F3" s="13">
        <v>41</v>
      </c>
      <c r="G3" s="13">
        <v>42</v>
      </c>
      <c r="H3" s="13">
        <v>43</v>
      </c>
      <c r="I3" s="13">
        <v>44</v>
      </c>
      <c r="J3" s="13">
        <v>45</v>
      </c>
      <c r="K3" s="13">
        <v>46</v>
      </c>
      <c r="L3" s="13">
        <v>47</v>
      </c>
      <c r="M3" s="13">
        <v>48</v>
      </c>
      <c r="N3" s="13">
        <v>49</v>
      </c>
      <c r="O3" s="13">
        <v>50</v>
      </c>
      <c r="P3" s="13">
        <v>51</v>
      </c>
      <c r="Q3" s="13">
        <v>52</v>
      </c>
      <c r="R3" s="13">
        <v>1</v>
      </c>
      <c r="S3" s="13">
        <v>2</v>
      </c>
      <c r="T3" s="13">
        <v>3</v>
      </c>
      <c r="U3" s="25">
        <v>4</v>
      </c>
    </row>
    <row r="4" spans="1:21" s="1" customFormat="1" x14ac:dyDescent="0.2">
      <c r="A4" s="8" t="s">
        <v>54</v>
      </c>
      <c r="B4" s="74"/>
      <c r="C4" s="75"/>
      <c r="D4" s="14"/>
      <c r="E4" s="17"/>
      <c r="F4" s="75"/>
      <c r="G4" s="75"/>
      <c r="H4" s="14"/>
      <c r="I4" s="19"/>
      <c r="J4" s="75"/>
      <c r="K4" s="75"/>
      <c r="L4" s="14"/>
      <c r="M4" s="19"/>
      <c r="N4" s="75"/>
      <c r="O4" s="75"/>
      <c r="P4" s="76"/>
      <c r="Q4" s="21"/>
      <c r="R4" s="17"/>
      <c r="S4" s="75"/>
      <c r="T4" s="75"/>
      <c r="U4" s="44"/>
    </row>
    <row r="5" spans="1:21" s="5" customFormat="1" ht="16" thickBot="1" x14ac:dyDescent="0.25">
      <c r="A5" s="9" t="s">
        <v>55</v>
      </c>
      <c r="D5" s="15"/>
      <c r="E5" s="18"/>
      <c r="H5" s="15"/>
      <c r="I5" s="18"/>
      <c r="L5" s="15"/>
      <c r="M5" s="18"/>
      <c r="Q5" s="15"/>
      <c r="R5" s="18"/>
      <c r="U5" s="50"/>
    </row>
    <row r="6" spans="1:21" s="52" customFormat="1" x14ac:dyDescent="0.2">
      <c r="A6" s="51" t="s">
        <v>56</v>
      </c>
      <c r="D6" s="53"/>
      <c r="E6" s="54"/>
      <c r="H6" s="53"/>
      <c r="I6" s="54"/>
      <c r="L6" s="53"/>
      <c r="M6" s="54"/>
      <c r="Q6" s="53"/>
      <c r="R6" s="54"/>
      <c r="U6" s="58"/>
    </row>
    <row r="7" spans="1:21" x14ac:dyDescent="0.2">
      <c r="A7" s="10" t="s">
        <v>57</v>
      </c>
      <c r="B7" s="77"/>
      <c r="C7" s="77"/>
      <c r="D7" s="16"/>
      <c r="E7" s="19"/>
      <c r="F7" s="77"/>
      <c r="G7" s="75"/>
      <c r="H7" s="14"/>
      <c r="I7" s="19"/>
      <c r="J7" s="75"/>
      <c r="K7" s="75"/>
      <c r="L7" s="14"/>
      <c r="M7" s="19"/>
      <c r="N7" s="75"/>
      <c r="O7" s="75"/>
      <c r="P7" s="75"/>
      <c r="Q7" s="14"/>
      <c r="R7" s="19"/>
      <c r="S7" s="75"/>
      <c r="T7" s="75"/>
      <c r="U7" s="44"/>
    </row>
    <row r="8" spans="1:21" x14ac:dyDescent="0.2">
      <c r="A8" s="10" t="s">
        <v>68</v>
      </c>
      <c r="B8" s="75"/>
      <c r="C8" s="75"/>
      <c r="D8" s="14"/>
      <c r="E8" s="19"/>
      <c r="F8" s="75"/>
      <c r="G8" s="77"/>
      <c r="H8" s="16"/>
      <c r="I8" s="20"/>
      <c r="J8" s="77"/>
      <c r="K8" s="75"/>
      <c r="L8" s="14"/>
      <c r="M8" s="19"/>
      <c r="N8" s="75"/>
      <c r="O8" s="75"/>
      <c r="P8" s="75"/>
      <c r="Q8" s="14"/>
      <c r="R8" s="19"/>
      <c r="S8" s="75"/>
      <c r="T8" s="75"/>
      <c r="U8" s="44"/>
    </row>
    <row r="9" spans="1:21" x14ac:dyDescent="0.2">
      <c r="A9" s="10" t="s">
        <v>72</v>
      </c>
      <c r="B9" s="75"/>
      <c r="C9" s="75"/>
      <c r="D9" s="14"/>
      <c r="E9" s="19"/>
      <c r="F9" s="75"/>
      <c r="G9" s="75"/>
      <c r="H9" s="14"/>
      <c r="I9" s="19"/>
      <c r="J9" s="75"/>
      <c r="K9" s="77"/>
      <c r="L9" s="16"/>
      <c r="M9" s="20"/>
      <c r="N9" s="75"/>
      <c r="O9" s="75"/>
      <c r="P9" s="75"/>
      <c r="Q9" s="14"/>
      <c r="R9" s="19"/>
      <c r="S9" s="75"/>
      <c r="T9" s="75"/>
      <c r="U9" s="44"/>
    </row>
    <row r="10" spans="1:21" x14ac:dyDescent="0.2">
      <c r="A10" s="10" t="s">
        <v>78</v>
      </c>
      <c r="B10" s="75"/>
      <c r="C10" s="75"/>
      <c r="D10" s="14"/>
      <c r="E10" s="19"/>
      <c r="F10" s="75"/>
      <c r="G10" s="75"/>
      <c r="H10" s="14"/>
      <c r="I10" s="19"/>
      <c r="J10" s="75"/>
      <c r="K10" s="75"/>
      <c r="L10" s="14"/>
      <c r="M10" s="19"/>
      <c r="N10" s="77"/>
      <c r="O10" s="77"/>
      <c r="P10" s="75"/>
      <c r="Q10" s="14"/>
      <c r="R10" s="19"/>
      <c r="S10" s="75"/>
      <c r="T10" s="75"/>
      <c r="U10" s="44"/>
    </row>
    <row r="11" spans="1:21" s="5" customFormat="1" ht="16" thickBot="1" x14ac:dyDescent="0.25">
      <c r="A11" s="9" t="s">
        <v>70</v>
      </c>
      <c r="D11" s="15"/>
      <c r="E11" s="18"/>
      <c r="H11" s="15"/>
      <c r="I11" s="18"/>
      <c r="L11" s="15"/>
      <c r="M11" s="18"/>
      <c r="Q11" s="15"/>
      <c r="R11" s="18"/>
      <c r="S11" s="6"/>
      <c r="T11" s="6"/>
      <c r="U11" s="78"/>
    </row>
  </sheetData>
  <mergeCells count="8">
    <mergeCell ref="A1:A3"/>
    <mergeCell ref="B1:Q1"/>
    <mergeCell ref="R1:U1"/>
    <mergeCell ref="B2:D2"/>
    <mergeCell ref="E2:H2"/>
    <mergeCell ref="I2:L2"/>
    <mergeCell ref="M2:Q2"/>
    <mergeCell ref="R2:U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1C5A-2AF7-CC49-B20E-AEF42D9FB68B}">
  <dimension ref="A1:X11"/>
  <sheetViews>
    <sheetView showGridLines="0" zoomScale="150" zoomScaleNormal="150" workbookViewId="0">
      <selection sqref="A1:X11"/>
    </sheetView>
  </sheetViews>
  <sheetFormatPr baseColWidth="10" defaultColWidth="8.83203125" defaultRowHeight="15" x14ac:dyDescent="0.2"/>
  <cols>
    <col min="1" max="1" width="36.5" customWidth="1"/>
    <col min="2" max="24" width="3.5" customWidth="1"/>
  </cols>
  <sheetData>
    <row r="1" spans="1:24" s="1" customFormat="1" x14ac:dyDescent="0.2">
      <c r="A1" s="6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24" x14ac:dyDescent="0.2">
      <c r="A2" s="62"/>
      <c r="B2" s="59" t="s">
        <v>62</v>
      </c>
      <c r="C2" s="60" t="s">
        <v>63</v>
      </c>
      <c r="D2" s="60"/>
      <c r="E2" s="60"/>
      <c r="F2" s="60"/>
      <c r="G2" s="60" t="s">
        <v>64</v>
      </c>
      <c r="H2" s="60"/>
      <c r="I2" s="60"/>
      <c r="J2" s="60"/>
      <c r="K2" s="60"/>
      <c r="L2" s="60" t="s">
        <v>65</v>
      </c>
      <c r="M2" s="60"/>
      <c r="N2" s="60"/>
      <c r="O2" s="60"/>
      <c r="P2" s="60" t="s">
        <v>66</v>
      </c>
      <c r="Q2" s="60"/>
      <c r="R2" s="60"/>
      <c r="S2" s="60"/>
      <c r="T2" s="60" t="s">
        <v>67</v>
      </c>
      <c r="U2" s="60"/>
      <c r="V2" s="60"/>
      <c r="W2" s="60"/>
      <c r="X2" s="73"/>
    </row>
    <row r="3" spans="1:24" s="5" customFormat="1" ht="16" thickBot="1" x14ac:dyDescent="0.25">
      <c r="A3" s="63"/>
      <c r="B3" s="13">
        <v>4</v>
      </c>
      <c r="C3" s="13">
        <v>5</v>
      </c>
      <c r="D3" s="13">
        <v>6</v>
      </c>
      <c r="E3" s="13">
        <v>7</v>
      </c>
      <c r="F3" s="13">
        <v>8</v>
      </c>
      <c r="G3" s="13">
        <v>9</v>
      </c>
      <c r="H3" s="13">
        <v>10</v>
      </c>
      <c r="I3" s="13">
        <v>11</v>
      </c>
      <c r="J3" s="13">
        <v>12</v>
      </c>
      <c r="K3" s="13">
        <v>13</v>
      </c>
      <c r="L3" s="13">
        <v>14</v>
      </c>
      <c r="M3" s="13">
        <v>15</v>
      </c>
      <c r="N3" s="13">
        <v>16</v>
      </c>
      <c r="O3" s="13">
        <v>17</v>
      </c>
      <c r="P3" s="13">
        <v>18</v>
      </c>
      <c r="Q3" s="13">
        <v>19</v>
      </c>
      <c r="R3" s="13">
        <v>20</v>
      </c>
      <c r="S3" s="13">
        <v>21</v>
      </c>
      <c r="T3" s="13">
        <v>22</v>
      </c>
      <c r="U3" s="13">
        <v>23</v>
      </c>
      <c r="V3" s="13">
        <v>24</v>
      </c>
      <c r="W3" s="13">
        <v>25</v>
      </c>
      <c r="X3" s="25">
        <v>26</v>
      </c>
    </row>
    <row r="4" spans="1:24" s="1" customFormat="1" x14ac:dyDescent="0.2">
      <c r="A4" s="8" t="s">
        <v>54</v>
      </c>
      <c r="B4" s="14"/>
      <c r="C4" s="19"/>
      <c r="D4" s="75"/>
      <c r="E4" s="75"/>
      <c r="F4" s="14"/>
      <c r="G4" s="19"/>
      <c r="H4" s="75"/>
      <c r="I4" s="75"/>
      <c r="J4" s="75"/>
      <c r="K4" s="14"/>
      <c r="L4" s="19"/>
      <c r="M4" s="75"/>
      <c r="N4" s="76"/>
      <c r="O4" s="14"/>
      <c r="P4" s="19"/>
      <c r="Q4" s="75"/>
      <c r="R4" s="75"/>
      <c r="S4" s="21"/>
      <c r="T4" s="17"/>
      <c r="U4" s="75"/>
      <c r="V4" s="75"/>
      <c r="W4" s="75"/>
      <c r="X4" s="44"/>
    </row>
    <row r="5" spans="1:24" s="5" customFormat="1" ht="16" thickBot="1" x14ac:dyDescent="0.25">
      <c r="A5" s="9" t="s">
        <v>55</v>
      </c>
      <c r="B5" s="23"/>
      <c r="C5" s="18"/>
      <c r="F5" s="15"/>
      <c r="G5" s="18"/>
      <c r="K5" s="15"/>
      <c r="L5" s="18"/>
      <c r="O5" s="15"/>
      <c r="P5" s="18"/>
      <c r="S5" s="15"/>
      <c r="T5" s="18"/>
      <c r="U5" s="7"/>
      <c r="V5" s="7"/>
      <c r="W5" s="7"/>
      <c r="X5" s="50"/>
    </row>
    <row r="6" spans="1:24" s="52" customFormat="1" x14ac:dyDescent="0.2">
      <c r="A6" s="51" t="s">
        <v>71</v>
      </c>
      <c r="B6" s="53"/>
      <c r="C6" s="54"/>
      <c r="F6" s="53"/>
      <c r="G6" s="54"/>
      <c r="K6" s="53"/>
      <c r="L6" s="54"/>
      <c r="O6" s="53"/>
      <c r="P6" s="54"/>
      <c r="S6" s="53"/>
      <c r="T6" s="54"/>
      <c r="X6" s="58"/>
    </row>
    <row r="7" spans="1:24" x14ac:dyDescent="0.2">
      <c r="A7" s="10" t="s">
        <v>81</v>
      </c>
      <c r="B7" s="16"/>
      <c r="C7" s="20"/>
      <c r="D7" s="77"/>
      <c r="E7" s="77"/>
      <c r="F7" s="14"/>
      <c r="G7" s="19"/>
      <c r="H7" s="75"/>
      <c r="I7" s="75"/>
      <c r="J7" s="75"/>
      <c r="K7" s="14"/>
      <c r="L7" s="19"/>
      <c r="M7" s="75"/>
      <c r="N7" s="75"/>
      <c r="O7" s="14"/>
      <c r="P7" s="19"/>
      <c r="Q7" s="75"/>
      <c r="R7" s="75"/>
      <c r="S7" s="14"/>
      <c r="T7" s="19"/>
      <c r="U7" s="75"/>
      <c r="V7" s="75"/>
      <c r="W7" s="75"/>
      <c r="X7" s="44"/>
    </row>
    <row r="8" spans="1:24" ht="20.5" customHeight="1" x14ac:dyDescent="0.2">
      <c r="A8" s="10" t="s">
        <v>80</v>
      </c>
      <c r="B8" s="14"/>
      <c r="C8" s="19"/>
      <c r="D8" s="75"/>
      <c r="E8" s="75"/>
      <c r="F8" s="16"/>
      <c r="G8" s="20"/>
      <c r="H8" s="77"/>
      <c r="I8" s="77"/>
      <c r="J8" s="77"/>
      <c r="K8" s="14"/>
      <c r="L8" s="19"/>
      <c r="M8" s="75"/>
      <c r="N8" s="75"/>
      <c r="O8" s="14"/>
      <c r="P8" s="19"/>
      <c r="Q8" s="75"/>
      <c r="R8" s="75"/>
      <c r="S8" s="14"/>
      <c r="T8" s="19"/>
      <c r="U8" s="75"/>
      <c r="V8" s="75"/>
      <c r="W8" s="75"/>
      <c r="X8" s="44"/>
    </row>
    <row r="9" spans="1:24" ht="24" x14ac:dyDescent="0.2">
      <c r="A9" s="10" t="s">
        <v>79</v>
      </c>
      <c r="B9" s="14"/>
      <c r="C9" s="19"/>
      <c r="D9" s="75"/>
      <c r="E9" s="75"/>
      <c r="F9" s="14"/>
      <c r="G9" s="19"/>
      <c r="H9" s="75"/>
      <c r="I9" s="75"/>
      <c r="J9" s="75"/>
      <c r="K9" s="16"/>
      <c r="L9" s="20"/>
      <c r="M9" s="77"/>
      <c r="N9" s="75"/>
      <c r="O9" s="16"/>
      <c r="P9" s="19"/>
      <c r="Q9" s="75"/>
      <c r="R9" s="75"/>
      <c r="S9" s="14"/>
      <c r="T9" s="19"/>
      <c r="U9" s="75"/>
      <c r="V9" s="75"/>
      <c r="W9" s="75"/>
      <c r="X9" s="44"/>
    </row>
    <row r="10" spans="1:24" x14ac:dyDescent="0.2">
      <c r="A10" s="10" t="s">
        <v>76</v>
      </c>
      <c r="B10" s="14"/>
      <c r="C10" s="19"/>
      <c r="D10" s="75"/>
      <c r="E10" s="75"/>
      <c r="F10" s="14"/>
      <c r="G10" s="19"/>
      <c r="H10" s="75"/>
      <c r="I10" s="75"/>
      <c r="J10" s="75"/>
      <c r="K10" s="14"/>
      <c r="L10" s="19"/>
      <c r="M10" s="75"/>
      <c r="N10" s="75"/>
      <c r="O10" s="14"/>
      <c r="P10" s="20"/>
      <c r="Q10" s="77"/>
      <c r="R10" s="77"/>
      <c r="S10" s="14"/>
      <c r="T10" s="19"/>
      <c r="U10" s="75"/>
      <c r="V10" s="75"/>
      <c r="W10" s="75"/>
      <c r="X10" s="44"/>
    </row>
    <row r="11" spans="1:24" s="5" customFormat="1" ht="16" thickBot="1" x14ac:dyDescent="0.25">
      <c r="A11" s="9" t="s">
        <v>77</v>
      </c>
      <c r="B11" s="15"/>
      <c r="C11" s="18"/>
      <c r="F11" s="15"/>
      <c r="G11" s="18"/>
      <c r="K11" s="15"/>
      <c r="L11" s="18"/>
      <c r="O11" s="15"/>
      <c r="P11" s="18"/>
      <c r="S11" s="15"/>
      <c r="T11" s="18"/>
      <c r="U11" s="6"/>
      <c r="V11" s="6"/>
      <c r="W11" s="6"/>
      <c r="X11" s="78"/>
    </row>
  </sheetData>
  <mergeCells count="7">
    <mergeCell ref="L2:O2"/>
    <mergeCell ref="P2:S2"/>
    <mergeCell ref="T2:X2"/>
    <mergeCell ref="A1:A3"/>
    <mergeCell ref="B1:X1"/>
    <mergeCell ref="C2:F2"/>
    <mergeCell ref="G2:K2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Sheet1 (2)</vt:lpstr>
      <vt:lpstr>Mid-term Original</vt:lpstr>
      <vt:lpstr>Gantt 1S Final</vt:lpstr>
      <vt:lpstr>Gantt 2S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 Silva Ramos</dc:creator>
  <cp:lastModifiedBy>Sérgio Ramos</cp:lastModifiedBy>
  <dcterms:created xsi:type="dcterms:W3CDTF">2024-07-14T14:06:15Z</dcterms:created>
  <dcterms:modified xsi:type="dcterms:W3CDTF">2025-06-17T15:12:16Z</dcterms:modified>
</cp:coreProperties>
</file>