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ddominion.sharepoint.com/sites/LambertResearchGroupODU/Shared Documents/ML Borylation/ChemSciSubmission/Results/"/>
    </mc:Choice>
  </mc:AlternateContent>
  <xr:revisionPtr revIDLastSave="0" documentId="8_{38E2FFD5-53B0-4D67-A93D-3AAB4DC2FAE0}" xr6:coauthVersionLast="47" xr6:coauthVersionMax="47" xr10:uidLastSave="{00000000-0000-0000-0000-000000000000}"/>
  <bookViews>
    <workbookView xWindow="28680" yWindow="-120" windowWidth="29040" windowHeight="15720" xr2:uid="{B8635EA5-44E5-4DFB-A474-11EAB5743027}"/>
  </bookViews>
  <sheets>
    <sheet name="chargesOnly (9)" sheetId="1" r:id="rId1"/>
  </sheets>
  <calcPr calcId="0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<sst xmlns="http://schemas.openxmlformats.org/spreadsheetml/2006/main" count="15" uniqueCount="15">
  <si>
    <t>metric</t>
  </si>
  <si>
    <t>accuracy</t>
  </si>
  <si>
    <t>precision 0</t>
  </si>
  <si>
    <t>precision 1</t>
  </si>
  <si>
    <t>recall 0</t>
  </si>
  <si>
    <t>recall 1</t>
  </si>
  <si>
    <t>F1 0</t>
  </si>
  <si>
    <t>F1 1</t>
  </si>
  <si>
    <t>True Neg</t>
  </si>
  <si>
    <t>False Pos</t>
  </si>
  <si>
    <t>False Neg</t>
  </si>
  <si>
    <t>True Pos</t>
  </si>
  <si>
    <t>average</t>
  </si>
  <si>
    <t>std</t>
  </si>
  <si>
    <t>Product_Ratio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</si>
</sst>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45CF-DD48-4623-AE35-E9BBF86815E9}">
  <dimension ref="A1:L87"/>
  <sheetViews>
    <sheetView tabSelected="1" workbookViewId="0">
      <selection activeCell="I4" sqref="I4"/>
    </sheetView>
  </sheetViews>
  <sheetFormatPr defaultRowHeight="15" x14ac:dyDescent="0.25"/>
  <sheetData>
    <row r="1" spans="1:1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 t="s">
        <v>12</v>
      </c>
      <c r="B3">
        <v>0.81151832460732898</v>
      </c>
      <c r="C3">
        <v>0.91366906474820098</v>
      </c>
      <c r="D3">
        <v>0.53846153846153799</v>
      </c>
      <c r="E3">
        <v>0.84105960264900603</v>
      </c>
      <c r="F3">
        <v>0.7</v>
      </c>
      <c r="G3">
        <v>0.87586206896551699</v>
      </c>
      <c r="H3">
        <v>0.60869565217391297</v>
      </c>
      <c r="I3">
        <v>127</v>
      </c>
      <c r="J3">
        <v>24</v>
      </c>
      <c r="K3">
        <v>12</v>
      </c>
      <c r="L3">
        <v>28</v>
      </c>
    </row>
    <row r="4" spans="1:12" ht="18.75" x14ac:dyDescent="0.3">
      <c r="B4" s="2">
        <f>B3*100</f>
        <v>81.151832460732891</v>
      </c>
      <c r="C4" s="2">
        <f t="shared" ref="C4:H4" si="0">C3*100</f>
        <v>91.366906474820098</v>
      </c>
      <c r="D4" s="2">
        <f t="shared" si="0"/>
        <v>53.846153846153797</v>
      </c>
      <c r="E4" s="2">
        <f t="shared" si="0"/>
        <v>84.105960264900602</v>
      </c>
      <c r="F4" s="2">
        <f t="shared" si="0"/>
        <v>70</v>
      </c>
      <c r="G4" s="2">
        <f t="shared" si="0"/>
        <v>87.586206896551701</v>
      </c>
      <c r="H4" s="2">
        <f t="shared" si="0"/>
        <v>60.869565217391298</v>
      </c>
    </row>
    <row r="5" spans="1:12" x14ac:dyDescent="0.25">
      <c r="A5" t="s">
        <v>13</v>
      </c>
      <c r="B5">
        <v>0</v>
      </c>
      <c r="C5">
        <v>0</v>
      </c>
      <c r="D5">
        <v>0</v>
      </c>
      <c r="E5" s="1">
        <v>1.1702778228588999E-16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14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2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2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</row>
    <row r="53" spans="1:11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 x14ac:dyDescent="0.25">
      <c r="A66">
        <v>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</row>
    <row r="67" spans="1:11" x14ac:dyDescent="0.25">
      <c r="A67">
        <v>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</row>
    <row r="77" spans="1:11" x14ac:dyDescent="0.25">
      <c r="A77">
        <v>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1:11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</row>
    <row r="79" spans="1:11" x14ac:dyDescent="0.25">
      <c r="A79">
        <v>0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1:11" x14ac:dyDescent="0.25">
      <c r="A80">
        <v>0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 x14ac:dyDescent="0.25">
      <c r="A84">
        <v>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</row>
    <row r="85" spans="1:11" x14ac:dyDescent="0.25">
      <c r="A85">
        <v>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chargesOnly (9)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STEPHENS, SHANNON M.</dc:creator>
  <cp:lastModifiedBy>STEPHENS, SHANNON M.</cp:lastModifiedBy>
  <dcterms:created xsi:type="dcterms:W3CDTF">2024-09-05T18:46:53Z</dcterms:created>
  <dcterms:modified xsi:type="dcterms:W3CDTF">2024-09-05T18:46:53Z</dcterms:modified>
</cp:coreProperties>
</file>