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3.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tables/table4.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Electoral Statistics\2021 1st Dec\Website\Tables\Accessible format\Wales_fix\"/>
    </mc:Choice>
  </mc:AlternateContent>
  <xr:revisionPtr revIDLastSave="0" documentId="13_ncr:1_{C631D8E9-06CE-4DB6-AC3D-6DD019BBCB4F}" xr6:coauthVersionLast="47" xr6:coauthVersionMax="47" xr10:uidLastSave="{00000000-0000-0000-0000-000000000000}"/>
  <bookViews>
    <workbookView xWindow="-120" yWindow="-120" windowWidth="29040" windowHeight="15840" xr2:uid="{1CBB8A2D-1CFF-42A0-871F-C2080D4D0907}"/>
  </bookViews>
  <sheets>
    <sheet name="Cover sheet" sheetId="13" r:id="rId1"/>
    <sheet name="Contents" sheetId="14" r:id="rId2"/>
    <sheet name="Notes" sheetId="15" r:id="rId3"/>
    <sheet name="Geography guide" sheetId="16" r:id="rId4"/>
    <sheet name="Related publications " sheetId="17" r:id="rId5"/>
    <sheet name="Table 1" sheetId="12" r:id="rId6"/>
    <sheet name="Table 2" sheetId="1" r:id="rId7"/>
    <sheet name="Table 3" sheetId="2" r:id="rId8"/>
    <sheet name="Table 4" sheetId="3" r:id="rId9"/>
    <sheet name="Table 5" sheetId="5" r:id="rId10"/>
  </sheets>
  <definedNames>
    <definedName name="_Sort" hidden="1">#REF!</definedName>
    <definedName name="AVON">#REF!</definedName>
    <definedName name="BEDS">#REF!</definedName>
    <definedName name="BERKS">#REF!</definedName>
    <definedName name="BUCKS">#REF!</definedName>
    <definedName name="CAMBS">#REF!</definedName>
    <definedName name="CHESHIRE">#REF!</definedName>
    <definedName name="CLEVELAND">#REF!</definedName>
    <definedName name="CLWYD">#REF!</definedName>
    <definedName name="components_by_LA">#REF!</definedName>
    <definedName name="CORNWALL">#REF!</definedName>
    <definedName name="CUMBRIA">#REF!</definedName>
    <definedName name="_xlnm.Database">#REF!</definedName>
    <definedName name="DERBYSHIRE">#REF!</definedName>
    <definedName name="DEVON">#REF!</definedName>
    <definedName name="DORSET">#REF!</definedName>
    <definedName name="DURHAM">#REF!</definedName>
    <definedName name="DYFED">#REF!</definedName>
    <definedName name="E_SUSSEX">#REF!</definedName>
    <definedName name="ESSEX">#REF!</definedName>
    <definedName name="females_UK">#REF!</definedName>
    <definedName name="GLOS">#REF!</definedName>
    <definedName name="GTR_MAN">#REF!</definedName>
    <definedName name="GWENT">#REF!</definedName>
    <definedName name="GWYNEDD">#REF!</definedName>
    <definedName name="HANTS">#REF!</definedName>
    <definedName name="HEREFORD_W">#REF!</definedName>
    <definedName name="HERTS">#REF!</definedName>
    <definedName name="HUMBERSIDE">#REF!</definedName>
    <definedName name="I_OF_WIGHT">#REF!</definedName>
    <definedName name="KENT">#REF!</definedName>
    <definedName name="LANCS">#REF!</definedName>
    <definedName name="LEICS">#REF!</definedName>
    <definedName name="LINCS">#REF!</definedName>
    <definedName name="LONDON">#REF!</definedName>
    <definedName name="M_GLAM">#REF!</definedName>
    <definedName name="males_UK">#REF!</definedName>
    <definedName name="MERSEYSIDE">#REF!</definedName>
    <definedName name="N_YORKS">#REF!</definedName>
    <definedName name="NORFOLK">#REF!</definedName>
    <definedName name="NORTHANTS">#REF!</definedName>
    <definedName name="NORTHUMBERLAND">#REF!</definedName>
    <definedName name="NOTTS">#REF!</definedName>
    <definedName name="OXON">#REF!</definedName>
    <definedName name="persons_UK">#REF!</definedName>
    <definedName name="POWYS">#REF!</definedName>
    <definedName name="S_GLAM">#REF!</definedName>
    <definedName name="S_YORKS">#REF!</definedName>
    <definedName name="SAM_CTRY_UK">#REF!</definedName>
    <definedName name="sheet1">#REF!</definedName>
    <definedName name="SHROPS">#REF!</definedName>
    <definedName name="SOMERSET">#REF!</definedName>
    <definedName name="STAFFS">#REF!</definedName>
    <definedName name="SUFFOLK">#REF!</definedName>
    <definedName name="SURREY">#REF!</definedName>
    <definedName name="TYNE_WEAR">#REF!</definedName>
    <definedName name="UK">#REF!</definedName>
    <definedName name="W_GLAM">#REF!</definedName>
    <definedName name="W_MIDS">#REF!</definedName>
    <definedName name="W_SUSSEX">#REF!</definedName>
    <definedName name="W_YORKS">#REF!</definedName>
    <definedName name="WARWICKS">#REF!</definedName>
    <definedName name="WIL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5" i="3" l="1"/>
  <c r="AE66" i="3"/>
  <c r="C7" i="12"/>
</calcChain>
</file>

<file path=xl/sharedStrings.xml><?xml version="1.0" encoding="utf-8"?>
<sst xmlns="http://schemas.openxmlformats.org/spreadsheetml/2006/main" count="2227" uniqueCount="821">
  <si>
    <t>Area Code</t>
  </si>
  <si>
    <t>Region</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</si>
  <si>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</si>
  <si>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</si>
  <si>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</si>
  <si>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</si>
  <si>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</si>
  <si>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</si>
  <si>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</si>
  <si>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</si>
  <si>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</si>
  <si>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</si>
  <si>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</si>
  <si>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</si>
  <si>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</si>
  <si>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</si>
  <si>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</si>
  <si>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</si>
  <si>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</si>
  <si>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</si>
  <si>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</si>
  <si>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</si>
  <si>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Local Authority</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</si>
  <si>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</si>
  <si>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</si>
  <si>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</si>
  <si>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</si>
  <si>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</si>
  <si>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</si>
  <si>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</si>
  <si>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</si>
  <si>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</si>
  <si>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</si>
  <si>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</si>
  <si>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</si>
  <si>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</si>
  <si>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</si>
  <si>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</si>
  <si>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</si>
  <si>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</si>
  <si>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</si>
  <si>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</si>
  <si>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</si>
  <si>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</si>
  <si>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</si>
  <si>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</si>
  <si>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</si>
  <si>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</si>
  <si>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</si>
  <si>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</si>
  <si>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</si>
  <si>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</si>
  <si>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</si>
  <si>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</si>
  <si>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</si>
  <si>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</si>
  <si>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</si>
  <si>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</si>
  <si>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</si>
  <si>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</si>
  <si>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</si>
  <si>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</si>
  <si>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</si>
  <si>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</si>
  <si>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</si>
  <si>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</si>
  <si>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</si>
  <si>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</si>
  <si>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</si>
  <si>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</si>
  <si>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</si>
  <si>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</si>
  <si>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</si>
  <si>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</si>
  <si>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</si>
  <si>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</si>
  <si>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</si>
  <si>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</si>
  <si>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</si>
  <si>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</si>
  <si>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</si>
  <si>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</si>
  <si>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</si>
  <si>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</si>
  <si>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</si>
  <si>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</si>
  <si>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</si>
  <si>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</si>
  <si>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</si>
  <si>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</si>
  <si>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</si>
  <si>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</si>
  <si>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</si>
  <si>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</si>
  <si>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</si>
  <si>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</si>
  <si>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</si>
  <si>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</si>
  <si>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</si>
  <si>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</si>
  <si>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</si>
  <si>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</si>
  <si>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</si>
  <si>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</si>
  <si>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</si>
  <si>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</si>
  <si>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</si>
  <si>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</si>
  <si>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</si>
  <si>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</si>
  <si>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</si>
  <si>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</si>
  <si>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</si>
  <si>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</si>
  <si>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</si>
  <si>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</si>
  <si>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</si>
  <si>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</si>
  <si>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</si>
  <si>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</si>
  <si>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</si>
  <si>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</si>
  <si>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</si>
  <si>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</si>
  <si>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</si>
  <si>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</si>
  <si>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</si>
  <si>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E08000037</t>
  </si>
  <si>
    <t>Gateshead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</si>
  <si>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</si>
  <si>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</si>
  <si>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</si>
  <si>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</si>
  <si>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</si>
  <si>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</si>
  <si>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</si>
  <si>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</si>
  <si>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</si>
  <si>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</si>
  <si>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</si>
  <si>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</si>
  <si>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</si>
  <si>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</si>
  <si>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</si>
  <si>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</si>
  <si>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</si>
  <si>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</si>
  <si>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</si>
  <si>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</si>
  <si>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</si>
  <si>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</si>
  <si>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</si>
  <si>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</si>
  <si>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</si>
  <si>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</si>
  <si>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</si>
  <si>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</si>
  <si>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</si>
  <si>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</si>
  <si>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</si>
  <si>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</si>
  <si>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E06000001</t>
  </si>
  <si>
    <t>Hartlepool</t>
  </si>
  <si>
    <t>E06000002</t>
  </si>
  <si>
    <t>Middlesbrough</t>
  </si>
  <si>
    <t>E06000003</t>
  </si>
  <si>
    <t>Redcar and Cleveland</t>
  </si>
  <si>
    <t>E06000004</t>
  </si>
  <si>
    <t>Stockton-on-Tees</t>
  </si>
  <si>
    <t>E06000005</t>
  </si>
  <si>
    <t>Darlington</t>
  </si>
  <si>
    <t>E06000047</t>
  </si>
  <si>
    <t>County Durham</t>
  </si>
  <si>
    <t>E06000057</t>
  </si>
  <si>
    <t>Northumberland</t>
  </si>
  <si>
    <t>E06000049</t>
  </si>
  <si>
    <t>Cheshire East</t>
  </si>
  <si>
    <t>E06000006</t>
  </si>
  <si>
    <t>Halton</t>
  </si>
  <si>
    <t>E06000007</t>
  </si>
  <si>
    <t>Warrington</t>
  </si>
  <si>
    <t>E06000050</t>
  </si>
  <si>
    <t>Cheshire West and Chester</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</si>
  <si>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</si>
  <si>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</si>
  <si>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</si>
  <si>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</si>
  <si>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</si>
  <si>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</si>
  <si>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</si>
  <si>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</si>
  <si>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</si>
  <si>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</si>
  <si>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</si>
  <si>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</si>
  <si>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</si>
  <si>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</si>
  <si>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</si>
  <si>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</si>
  <si>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</si>
  <si>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</si>
  <si>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</si>
  <si>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</si>
  <si>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</si>
  <si>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</si>
  <si>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</si>
  <si>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</si>
  <si>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</si>
  <si>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</si>
  <si>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E06000051</t>
  </si>
  <si>
    <t>Shropshire</t>
  </si>
  <si>
    <t>E06000021</t>
  </si>
  <si>
    <t>Stoke-on-Trent</t>
  </si>
  <si>
    <t>E06000022</t>
  </si>
  <si>
    <t>Bath and North East Somerset</t>
  </si>
  <si>
    <t>E06000023</t>
  </si>
  <si>
    <t>Bristol, City of</t>
  </si>
  <si>
    <t>E06000024</t>
  </si>
  <si>
    <t>North Somerset</t>
  </si>
  <si>
    <t>E06000025</t>
  </si>
  <si>
    <t>South Gloucestershire</t>
  </si>
  <si>
    <t>E06000052</t>
  </si>
  <si>
    <t>Cornwall</t>
  </si>
  <si>
    <t>E06000053</t>
  </si>
  <si>
    <t>Isles of Scilly</t>
  </si>
  <si>
    <t>E06000026</t>
  </si>
  <si>
    <t>Plymouth</t>
  </si>
  <si>
    <t>E06000027</t>
  </si>
  <si>
    <t>Torbay</t>
  </si>
  <si>
    <t>E06000030</t>
  </si>
  <si>
    <t>Swindon</t>
  </si>
  <si>
    <t>E06000054</t>
  </si>
  <si>
    <t>Wiltshire</t>
  </si>
  <si>
    <t>E06000031</t>
  </si>
  <si>
    <t>Peterborough</t>
  </si>
  <si>
    <t>E06000032</t>
  </si>
  <si>
    <t>Luton</t>
  </si>
  <si>
    <t>E06000055</t>
  </si>
  <si>
    <t>Bedford</t>
  </si>
  <si>
    <t>E06000056</t>
  </si>
  <si>
    <t>Central Bedfordshire</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</si>
  <si>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</si>
  <si>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</si>
  <si>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</si>
  <si>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</si>
  <si>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</si>
  <si>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</si>
  <si>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</si>
  <si>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</si>
  <si>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</si>
  <si>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</si>
  <si>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</si>
  <si>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</si>
  <si>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</si>
  <si>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</si>
  <si>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</si>
  <si>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</si>
  <si>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</si>
  <si>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</si>
  <si>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</si>
  <si>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</si>
  <si>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</si>
  <si>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</si>
  <si>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</si>
  <si>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</si>
  <si>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</si>
  <si>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</si>
  <si>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</si>
  <si>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</si>
  <si>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E06000058</t>
  </si>
  <si>
    <t>E06000059</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</si>
  <si>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</si>
  <si>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</si>
  <si>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</si>
  <si>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</si>
  <si>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</si>
  <si>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</si>
  <si>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</si>
  <si>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</si>
  <si>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</si>
  <si>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</si>
  <si>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</si>
  <si>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</si>
  <si>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</si>
  <si>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</si>
  <si>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</si>
  <si>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</si>
  <si>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</si>
  <si>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</si>
  <si>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</si>
  <si>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</si>
  <si>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</si>
  <si>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</si>
  <si>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</si>
  <si>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</si>
  <si>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</si>
  <si>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</si>
  <si>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</si>
  <si>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</si>
  <si>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W06000016</t>
  </si>
  <si>
    <t>Rhondda Cynon Taf</t>
  </si>
  <si>
    <t>W06000024</t>
  </si>
  <si>
    <t>Merthyr Tydfil</t>
  </si>
  <si>
    <t>W06000018</t>
  </si>
  <si>
    <t>Caerphilly</t>
  </si>
  <si>
    <t>W06000019</t>
  </si>
  <si>
    <t>Blaenau Gwent</t>
  </si>
  <si>
    <t>W06000020</t>
  </si>
  <si>
    <t>Torfaen</t>
  </si>
  <si>
    <t>W06000021</t>
  </si>
  <si>
    <t>Monmouthshire</t>
  </si>
  <si>
    <t>W06000022</t>
  </si>
  <si>
    <t>Newport</t>
  </si>
  <si>
    <t>W06000015</t>
  </si>
  <si>
    <t>Cardiff</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</si>
  <si>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</si>
  <si>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</si>
  <si>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</si>
  <si>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</si>
  <si>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</si>
  <si>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</si>
  <si>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</si>
  <si>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</si>
  <si>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</si>
  <si>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</si>
  <si>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</si>
  <si>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</si>
  <si>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</si>
  <si>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</si>
  <si>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</si>
  <si>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</si>
  <si>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</si>
  <si>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</si>
  <si>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</si>
  <si>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</si>
  <si>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</si>
  <si>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</si>
  <si>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</si>
  <si>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</si>
  <si>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</si>
  <si>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</si>
  <si>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</si>
  <si>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</si>
  <si>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</si>
  <si>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</si>
  <si>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</si>
  <si>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</si>
  <si>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</si>
  <si>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</si>
  <si>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</si>
  <si>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</si>
  <si>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</si>
  <si>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</si>
  <si>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</si>
  <si>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</si>
  <si>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</si>
  <si>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</si>
  <si>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</si>
  <si>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</si>
  <si>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</si>
  <si>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</si>
  <si>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</si>
  <si>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</si>
  <si>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</si>
  <si>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</si>
  <si>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</si>
  <si>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</si>
  <si>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</si>
  <si>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</si>
  <si>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</si>
  <si>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</si>
  <si>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</si>
  <si>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</si>
  <si>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</si>
  <si>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</si>
  <si>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</si>
  <si>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</si>
  <si>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</si>
  <si>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</si>
  <si>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</si>
  <si>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</si>
  <si>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</si>
  <si>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</si>
  <si>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</si>
  <si>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</si>
  <si>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</si>
  <si>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</si>
  <si>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</si>
  <si>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</si>
  <si>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</si>
  <si>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</si>
  <si>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</si>
  <si>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</si>
  <si>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</si>
  <si>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</si>
  <si>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</si>
  <si>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</si>
  <si>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</si>
  <si>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</si>
  <si>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</si>
  <si>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</si>
  <si>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</si>
  <si>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</si>
  <si>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</si>
  <si>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</si>
  <si>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</si>
  <si>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</si>
  <si>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</si>
  <si>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</si>
  <si>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</si>
  <si>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</si>
  <si>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</si>
  <si>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</si>
  <si>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</si>
  <si>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</si>
  <si>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</si>
  <si>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</si>
  <si>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</si>
  <si>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</si>
  <si>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</si>
  <si>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</si>
  <si>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</si>
  <si>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</si>
  <si>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</si>
  <si>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</si>
  <si>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</si>
  <si>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</si>
  <si>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</si>
  <si>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</si>
  <si>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</si>
  <si>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</si>
  <si>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</si>
  <si>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</si>
  <si>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</si>
  <si>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</si>
  <si>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</si>
  <si>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</si>
  <si>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</si>
  <si>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</si>
  <si>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</si>
  <si>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</si>
  <si>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</si>
  <si>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</si>
  <si>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</si>
  <si>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</si>
  <si>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</si>
  <si>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</si>
  <si>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</si>
  <si>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</si>
  <si>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</si>
  <si>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</si>
  <si>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</si>
  <si>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</si>
  <si>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</si>
  <si>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</si>
  <si>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</si>
  <si>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</si>
  <si>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</si>
  <si>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</si>
  <si>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</si>
  <si>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</si>
  <si>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</si>
  <si>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</si>
  <si>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</si>
  <si>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</si>
  <si>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</si>
  <si>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</si>
  <si>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</si>
  <si>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</si>
  <si>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</si>
  <si>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</si>
  <si>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</si>
  <si>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</si>
  <si>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</si>
  <si>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</si>
  <si>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</si>
  <si>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</si>
  <si>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</si>
  <si>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</si>
  <si>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</si>
  <si>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</si>
  <si>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</si>
  <si>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</si>
  <si>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</si>
  <si>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</si>
  <si>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</si>
  <si>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</si>
  <si>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</si>
  <si>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</si>
  <si>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</si>
  <si>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</si>
  <si>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</si>
  <si>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</si>
  <si>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</si>
  <si>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</si>
  <si>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</si>
  <si>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</si>
  <si>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</si>
  <si>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</si>
  <si>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</si>
  <si>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</si>
  <si>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</si>
  <si>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</si>
  <si>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</si>
  <si>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</si>
  <si>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</si>
  <si>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</si>
  <si>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</si>
  <si>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</si>
  <si>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</si>
  <si>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</si>
  <si>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</si>
  <si>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</si>
  <si>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</si>
  <si>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</si>
  <si>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</si>
  <si>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</si>
  <si>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</si>
  <si>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</si>
  <si>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</si>
  <si>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</si>
  <si>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</si>
  <si>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</si>
  <si>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</si>
  <si>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</si>
  <si>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</si>
  <si>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</si>
  <si>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</si>
  <si>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</si>
  <si>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</si>
  <si>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</si>
  <si>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</si>
  <si>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</si>
  <si>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</si>
  <si>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</si>
  <si>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</si>
  <si>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</si>
  <si>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</si>
  <si>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</si>
  <si>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</si>
  <si>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</si>
  <si>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</si>
  <si>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</si>
  <si>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</si>
  <si>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</si>
  <si>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</si>
  <si>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</si>
  <si>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</si>
  <si>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</si>
  <si>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</si>
  <si>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</si>
  <si>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</si>
  <si>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</si>
  <si>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</si>
  <si>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</si>
  <si>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</si>
  <si>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</si>
  <si>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</si>
  <si>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</si>
  <si>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</si>
  <si>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</si>
  <si>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</si>
  <si>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</si>
  <si>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</si>
  <si>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</si>
  <si>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</si>
  <si>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</si>
  <si>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</si>
  <si>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</si>
  <si>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</si>
  <si>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</si>
  <si>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</si>
  <si>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</si>
  <si>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</si>
  <si>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</si>
  <si>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</si>
  <si>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</si>
  <si>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</si>
  <si>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</si>
  <si>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</si>
  <si>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</si>
  <si>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</si>
  <si>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</si>
  <si>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</si>
  <si>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</si>
  <si>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</si>
  <si>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</si>
  <si>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</si>
  <si>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</si>
  <si>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</si>
  <si>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</si>
  <si>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</si>
  <si>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</si>
  <si>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</si>
  <si>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</si>
  <si>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</si>
  <si>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</si>
  <si>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</si>
  <si>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</si>
  <si>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</si>
  <si>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</si>
  <si>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</si>
  <si>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</si>
  <si>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</si>
  <si>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</si>
  <si>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</si>
  <si>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</si>
  <si>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</si>
  <si>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</si>
  <si>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</si>
  <si>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</si>
  <si>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</si>
  <si>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</si>
  <si>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</si>
  <si>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</si>
  <si>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</si>
  <si>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</si>
  <si>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</si>
  <si>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</si>
  <si>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</si>
  <si>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</si>
  <si>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</si>
  <si>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</si>
  <si>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</si>
  <si>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</si>
  <si>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</si>
  <si>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</si>
  <si>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</si>
  <si>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</si>
  <si>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</si>
  <si>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</si>
  <si>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</si>
  <si>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</si>
  <si>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</si>
  <si>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</si>
  <si>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</si>
  <si>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</si>
  <si>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</si>
  <si>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</si>
  <si>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</si>
  <si>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</si>
  <si>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</si>
  <si>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</si>
  <si>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</si>
  <si>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</si>
  <si>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</si>
  <si>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</si>
  <si>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</si>
  <si>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</si>
  <si>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</si>
  <si>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</si>
  <si>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</si>
  <si>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</si>
  <si>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</si>
  <si>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</si>
  <si>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</si>
  <si>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</si>
  <si>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</si>
  <si>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</si>
  <si>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</si>
  <si>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</si>
  <si>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</si>
  <si>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</si>
  <si>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</si>
  <si>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</si>
  <si>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</si>
  <si>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</si>
  <si>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</si>
  <si>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</si>
  <si>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</si>
  <si>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</si>
  <si>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E07000244</t>
  </si>
  <si>
    <t>E07000245</t>
  </si>
  <si>
    <t>E07000246</t>
  </si>
  <si>
    <t>E06000060</t>
  </si>
  <si>
    <t>Code</t>
  </si>
  <si>
    <t>Name</t>
  </si>
  <si>
    <t>LA code</t>
  </si>
  <si>
    <t>LA Name</t>
  </si>
  <si>
    <t>K04000001</t>
  </si>
  <si>
    <t>E92000001</t>
  </si>
  <si>
    <t>Notes and definitions</t>
  </si>
  <si>
    <t xml:space="preserve">Table 1 </t>
  </si>
  <si>
    <t>Table 2</t>
  </si>
  <si>
    <t>Table 3</t>
  </si>
  <si>
    <t>Table 4</t>
  </si>
  <si>
    <t>Table 5</t>
  </si>
  <si>
    <t>European Union Citizens Eligible to Vote in Assembly, Local Government and European Parliamentary Elections (excludes British, Irish, Cypriot and Maltese citizens) by Local authority, England and Wales.</t>
  </si>
  <si>
    <t>Related publications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</si>
  <si>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</si>
  <si>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</si>
  <si>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</si>
  <si>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</si>
  <si>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</si>
  <si>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</si>
  <si>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</si>
  <si>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</si>
  <si>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</si>
  <si>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</si>
  <si>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are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</si>
  <si>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</si>
  <si>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</si>
  <si>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</si>
  <si>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</si>
  <si>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</si>
  <si>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</si>
  <si>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</si>
  <si>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The electoral register and the 'open register'</t>
  </si>
  <si>
    <t>UK Electoral Statistics Quality and Methodology Information (QMI)</t>
  </si>
  <si>
    <t>Data supplier:</t>
  </si>
  <si>
    <t>Population Estimates Unit</t>
  </si>
  <si>
    <t>Population Statistics Division</t>
  </si>
  <si>
    <t>Office for National Statistics</t>
  </si>
  <si>
    <t>Segensworth Road</t>
  </si>
  <si>
    <t>FAREHAM</t>
  </si>
  <si>
    <t>PO15 5RR</t>
  </si>
  <si>
    <t>email: Pop Info</t>
  </si>
  <si>
    <t>tel: +44 (0)1329 444661</t>
  </si>
  <si>
    <t>This met my needs, please produce it next year</t>
  </si>
  <si>
    <t>I need something slightly different (please specify)</t>
  </si>
  <si>
    <t xml:space="preserve">Further information about Electoral &amp; Population Statistics can be found on the ONS website: </t>
  </si>
  <si>
    <t>Electoral Statistics product page</t>
  </si>
  <si>
    <t xml:space="preserve">UK Electoral Statistics Quality &amp; Methodology Information (QMI) </t>
  </si>
  <si>
    <t>Population Estimates for UK, England and Wales, Scotland and Northern Ireland</t>
  </si>
  <si>
    <t>Annual Mid-Year Population Estimates Quality &amp; Methodology Information (QMI)</t>
  </si>
  <si>
    <t>Area Name</t>
  </si>
  <si>
    <t>Yorkshire and the Humber</t>
  </si>
  <si>
    <t>Dorset</t>
  </si>
  <si>
    <t>East Suffolk</t>
  </si>
  <si>
    <t>West Suffolk</t>
  </si>
  <si>
    <t>Somerset West and Taunton</t>
  </si>
  <si>
    <t>Bournemouth, Christchurch and Poole</t>
  </si>
  <si>
    <t>E06000061</t>
  </si>
  <si>
    <t>E06000062</t>
  </si>
  <si>
    <t>Total electors (includes attainers) 1 December 2021</t>
  </si>
  <si>
    <t>Electoral registers, 1 December 2003 to 2021 Parliamentary electoral registrations in England and Wales by Local Authority.</t>
  </si>
  <si>
    <t>© Crown copyright 2022</t>
  </si>
  <si>
    <t>Electoral Statistics, UK, December 2021</t>
  </si>
  <si>
    <r>
      <t xml:space="preserve">Visit the </t>
    </r>
    <r>
      <rPr>
        <u/>
        <sz val="12"/>
        <color indexed="12"/>
        <rFont val="Arial"/>
        <family val="2"/>
      </rPr>
      <t>Open Government Licence</t>
    </r>
  </si>
  <si>
    <t xml:space="preserve">Contact details </t>
  </si>
  <si>
    <t>Pop.info@ons.gov.uk</t>
  </si>
  <si>
    <t>Telephone: +44(01)1329 444661</t>
  </si>
  <si>
    <t>Further advice on the appropriate use of these data can be obtained by emailing pop.info@ons.gov.uk or phoning +44 (0) 1329 444661 and asking to speak to a statistician.</t>
  </si>
  <si>
    <t>Release number: MYE15</t>
  </si>
  <si>
    <t>Date published: 5th April 2022</t>
  </si>
  <si>
    <t xml:space="preserve">Table of contents </t>
  </si>
  <si>
    <t>Worksheet number/name</t>
  </si>
  <si>
    <t>Worksheet title</t>
  </si>
  <si>
    <t>Cover sheet</t>
  </si>
  <si>
    <t>Notes</t>
  </si>
  <si>
    <t>Geography guide</t>
  </si>
  <si>
    <t xml:space="preserve">Provides links to further Electoral Statistics &amp; Population statistics </t>
  </si>
  <si>
    <t>Notes related to the data in this spreadsheet</t>
  </si>
  <si>
    <t>Note</t>
  </si>
  <si>
    <t xml:space="preserve">Note text </t>
  </si>
  <si>
    <t>Tables are derived from data supplied to ONS, NRS and EONI by Electoral Registration Officers.</t>
  </si>
  <si>
    <r>
      <rPr>
        <b/>
        <sz val="10"/>
        <color rgb="FF000000"/>
        <rFont val="Arial"/>
        <family val="2"/>
      </rPr>
      <t>European Electoral Regions</t>
    </r>
    <r>
      <rPr>
        <sz val="10"/>
        <color rgb="FF000000"/>
        <rFont val="Arial"/>
        <family val="2"/>
      </rPr>
      <t xml:space="preserve"> (UK) 2015 names and codes are now used for these areas. Previously used ONS codes can be found here: </t>
    </r>
  </si>
  <si>
    <t>ONS Open Geography portal</t>
  </si>
  <si>
    <t>Further advice on the appropriate use of these data can be obtained by emailing pop.info@ons.gsi.gov.uk or phoning +44 (0) 1329 444661 and asking to speak to a statistician.</t>
  </si>
  <si>
    <t>Tables contain estimates for the UK, the countries within it, English regions and counties, Local Authority areas and Parliamentary constituencies.</t>
  </si>
  <si>
    <t>Dataset identifier codes</t>
  </si>
  <si>
    <t>The area codes are 9 digits long and are used as geography identifiers.</t>
  </si>
  <si>
    <t>Lower tier-only authorities</t>
  </si>
  <si>
    <t>Local authority districts; metropolitan districts, non-metropolitan districts and Parliamentary constituencies</t>
  </si>
  <si>
    <t>Upper tier-only authorities</t>
  </si>
  <si>
    <t>Counties, and metropolitan counties;</t>
  </si>
  <si>
    <t>Upper and lower tier authorities</t>
  </si>
  <si>
    <t>Council areas; local government districts; London boroughs and unitary authority districts</t>
  </si>
  <si>
    <t>For more information see links in the cells below:</t>
  </si>
  <si>
    <t>ONS Geoportal</t>
  </si>
  <si>
    <t>ONS administrative geography pages.</t>
  </si>
  <si>
    <t>Electors opted out of the open register for England and Wales, by Local Authority, 2013 to 2021</t>
  </si>
  <si>
    <t>This is not what I need at all (please specify)</t>
  </si>
  <si>
    <t>Table 1:  Number of anonymous electoral registrations by constituent country of England and Wales and regions of England, 2008 to 2021.</t>
  </si>
  <si>
    <t>Table 2: Overseas Electoral Registration for England and Wales, by region, 2001 to 2021.</t>
  </si>
  <si>
    <t>Table 3: Electors opted out of the open register for England and Wales, by Local Authority, 2013 to 2021.</t>
  </si>
  <si>
    <t>Table 4: Electoral registers, 1 December 2003 to 2021 Parliamentary electoral registrations in England and Wales by Local Authority.</t>
  </si>
  <si>
    <t>Table 5:  European Union Citizens Eligible to Vote in Assembly, Local Government and European Parliamentary Elections (excludes British, Irish, Cypriot and Maltese citizens) by Local authority, England and Wales.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</si>
  <si>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</si>
  <si>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</si>
  <si>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</si>
  <si>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</si>
  <si>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</si>
  <si>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</si>
  <si>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</si>
  <si>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</si>
  <si>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</si>
  <si>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</si>
  <si>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</si>
  <si>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</si>
  <si>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</si>
  <si>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</si>
  <si>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</si>
  <si>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</si>
  <si>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</si>
  <si>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</si>
  <si>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</si>
  <si>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</si>
  <si>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</si>
  <si>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ENGLAND</t>
  </si>
  <si>
    <t>WALES</t>
  </si>
  <si>
    <t>ENGLAND &amp; WALES</t>
  </si>
  <si>
    <r>
      <rPr>
        <b/>
        <sz val="10"/>
        <color theme="1"/>
        <rFont val="Arial"/>
        <family val="2"/>
      </rPr>
      <t>The residence qualification</t>
    </r>
    <r>
      <rPr>
        <sz val="10"/>
        <color theme="1"/>
        <rFont val="Arial"/>
        <family val="2"/>
      </rPr>
      <t xml:space="preserve"> requires a person to be normally living at the address on the qualifying date, even if temporarily absent. People having more than one place of residence, such as students, may therefore be included on more than one register, but they are only entitled to vote in one constituency in a general election.</t>
    </r>
  </si>
  <si>
    <r>
      <rPr>
        <b/>
        <sz val="10"/>
        <rFont val="Arial"/>
        <family val="2"/>
      </rPr>
      <t>Table 5</t>
    </r>
    <r>
      <rPr>
        <sz val="10"/>
        <rFont val="Arial"/>
        <family val="2"/>
      </rPr>
      <t xml:space="preserve"> shows European Union Citizens Eligible to Vote in Assembly, Local Government and European Parliamentary Elections (excludes British, Irish, Cypriot and Maltese citizens) by Local authority in England and Wales. </t>
    </r>
  </si>
  <si>
    <t>Further details on Electoral Statistics are provided in:</t>
  </si>
  <si>
    <t xml:space="preserve">This spreadsheet contains five tables. </t>
  </si>
  <si>
    <r>
      <rPr>
        <b/>
        <sz val="10"/>
        <color theme="1"/>
        <rFont val="Arial"/>
        <family val="2"/>
      </rPr>
      <t>Table 1</t>
    </r>
    <r>
      <rPr>
        <sz val="10"/>
        <color theme="1"/>
        <rFont val="Arial"/>
        <family val="2"/>
      </rPr>
      <t xml:space="preserve"> shows number of anonymous electoral registrations by constituent country of England and Wales and regions of England for 2008 to 2021. Anonymous registration is available to people meeting certain statutory requirements where, if their name or address were listed on the electoral register, their safety would be at risk. Any other person in the same household as a person at risk is also qualified to register as an anonymous elector.</t>
    </r>
  </si>
  <si>
    <r>
      <rPr>
        <b/>
        <sz val="10"/>
        <rFont val="Arial"/>
        <family val="2"/>
      </rPr>
      <t>Table 2</t>
    </r>
    <r>
      <rPr>
        <sz val="10"/>
        <rFont val="Arial"/>
        <family val="2"/>
      </rPr>
      <t xml:space="preserve"> shows the number of Overseas Electoral Registration for England and Wales, by region for 2001 to 2021.  To qualify as an overseas elector the person should no longer be living in the United Kingdom, but must previously have been resident here and included in the electoral register. </t>
    </r>
  </si>
  <si>
    <r>
      <rPr>
        <b/>
        <sz val="10"/>
        <rFont val="Arial"/>
        <family val="2"/>
      </rPr>
      <t>Table 3</t>
    </r>
    <r>
      <rPr>
        <sz val="10"/>
        <rFont val="Arial"/>
        <family val="2"/>
      </rPr>
      <t xml:space="preserve"> shows Electors that opted out of the open register for England and Wales, by Local Authority from 2013 to 2021. Opted-out electors are those who have opted out of the open register. For more information about 'Opting Out' of the open register please refer to 'The electoral register' and the 'open register'.</t>
    </r>
  </si>
  <si>
    <r>
      <rPr>
        <b/>
        <sz val="10"/>
        <rFont val="Arial"/>
        <family val="2"/>
      </rPr>
      <t>Table 4</t>
    </r>
    <r>
      <rPr>
        <sz val="10"/>
        <rFont val="Arial"/>
        <family val="2"/>
      </rPr>
      <t xml:space="preserve"> shows Parliamentary electoral registrations in England and Wales by Local Authority for 2003 to 2021.  The total number of parliamentary electoral registrations consists of residential qualifiers, attainers and overseas electors. The totals for all years match previously published estimates of the parliamentary electorate on the ONS website with the exceptions of 2003 and 2006. This is mostly likely due to re-supply of data following the initial publication of the data.</t>
    </r>
  </si>
  <si>
    <r>
      <t xml:space="preserve">EU Citizens - </t>
    </r>
    <r>
      <rPr>
        <sz val="10"/>
        <color rgb="FF000000"/>
        <rFont val="Arial"/>
        <family val="2"/>
      </rPr>
      <t>Total electors (includes attainers) 1 December 2021</t>
    </r>
  </si>
  <si>
    <t>EU Citizens - % Total electors</t>
  </si>
  <si>
    <t>These estimates reflect Local Authority boundaries in place as at 1st April 2021</t>
  </si>
  <si>
    <t>Buckinghamshire</t>
  </si>
  <si>
    <t>North Northamptonshire</t>
  </si>
  <si>
    <t>West Northamptonshire</t>
  </si>
  <si>
    <t>Electoral statistics, UK: December 2021</t>
  </si>
  <si>
    <t>This spreadsheet contains a selection of the data tables published alongside the Office for National Statistics' Electoral Statistics publication for December 2021.</t>
  </si>
  <si>
    <t>Number of anonymous electoral registrations by constituent country of England and Wales and regions of England, 2008 to 2021</t>
  </si>
  <si>
    <t>Overseas Electoral Registration for England and Wales, by region, 2001 to 2021</t>
  </si>
  <si>
    <r>
      <rPr>
        <b/>
        <sz val="10"/>
        <color theme="1"/>
        <rFont val="Arial"/>
        <family val="2"/>
      </rPr>
      <t>Local government and Senedd electoral registrations</t>
    </r>
    <r>
      <rPr>
        <sz val="10"/>
        <color theme="1"/>
        <rFont val="Arial"/>
        <family val="2"/>
      </rPr>
      <t xml:space="preserve"> for attainers aged 15 and electors aged 16 in Wales are missing from these 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</si>
</sst>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_);\(#,##0.0\)"/>
    <numFmt numFmtId="165" formatCode="General_)"/>
    <numFmt numFmtId="166" formatCode="0.0%"/>
  </numFmts>
  <fonts count="3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1"/>
      <color theme="1"/>
      <name val="Calibri"/>
      <family val="2"/>
      <scheme val="minor"/>
    </font>
    <font>
      <b/>
      <sz val="11"/>
      <color theme="1"/>
      <name val="Calibri"/>
      <family val="2"/>
      <scheme val="minor"/>
    </font>
    <font>
      <sz val="10"/>
      <name val="Arial"/>
      <family val="2"/>
    </font>
    <font>
      <u/>
      <sz val="10"/>
      <color indexed="12"/>
      <name val="Arial"/>
      <family val="2"/>
    </font>
    <font>
      <sz val="12"/>
      <name val="Arial"/>
      <family val="2"/>
    </font>
    <font>
      <b/>
      <sz val="10"/>
      <name val="Arial"/>
      <family val="2"/>
    </font>
    <font>
      <sz val="10"/>
      <color indexed="8"/>
      <name val="Arial"/>
      <family val="2"/>
    </font>
    <font>
      <sz val="10"/>
      <name val="Verdana"/>
      <family val="2"/>
    </font>
    <font>
      <b/>
      <sz val="10"/>
      <color indexed="8"/>
      <name val="Arial"/>
      <family val="2"/>
    </font>
    <font>
      <sz val="10"/>
      <name val="Courier"/>
      <family val="3"/>
    </font>
    <font>
      <sz val="10"/>
      <color theme="1"/>
      <name val="Arial"/>
      <family val="2"/>
    </font>
    <font>
      <b/>
      <sz val="10"/>
      <color theme="1"/>
      <name val="Arial"/>
      <family val="2"/>
    </font>
    <font>
      <sz val="10"/>
      <color theme="1"/>
      <name val="Calibri"/>
      <family val="2"/>
      <scheme val="minor"/>
    </font>
    <font>
      <b/>
      <sz val="12"/>
      <color theme="1"/>
      <name val="Arial"/>
      <family val="2"/>
    </font>
    <font>
      <sz val="12"/>
      <color rgb="FFFF0000"/>
      <name val="Arial"/>
      <family val="2"/>
    </font>
    <font>
      <b/>
      <sz val="15"/>
      <color rgb="FF000000"/>
      <name val="Calibri"/>
      <family val="2"/>
    </font>
    <font>
      <sz val="10"/>
      <color rgb="FF000000"/>
      <name val="Arial"/>
      <family val="2"/>
    </font>
    <font>
      <sz val="12"/>
      <color rgb="FF000000"/>
      <name val="Arial"/>
      <family val="2"/>
    </font>
    <font>
      <u/>
      <sz val="10"/>
      <color indexed="12"/>
      <name val="MS Sans Serif"/>
      <family val="2"/>
    </font>
    <font>
      <u/>
      <sz val="12"/>
      <color indexed="12"/>
      <name val="Arial"/>
      <family val="2"/>
    </font>
    <font>
      <b/>
      <sz val="13"/>
      <color rgb="FF000000"/>
      <name val="Calibri"/>
      <family val="2"/>
    </font>
    <font>
      <b/>
      <sz val="12"/>
      <color rgb="FF000000"/>
      <name val="Arial"/>
      <family val="2"/>
    </font>
    <font>
      <u/>
      <sz val="12"/>
      <color rgb="FF0000FF"/>
      <name val="Arial"/>
      <family val="2"/>
    </font>
    <font>
      <sz val="10"/>
      <name val="MS Sans Serif"/>
      <family val="2"/>
    </font>
    <font>
      <u/>
      <sz val="10"/>
      <color rgb="FF0000FF"/>
      <name val="MS Sans Serif"/>
    </font>
    <font>
      <u/>
      <sz val="12"/>
      <color rgb="FF000000"/>
      <name val="Arial"/>
      <family val="2"/>
    </font>
    <font>
      <sz val="11"/>
      <color rgb="FF000000"/>
      <name val="Arial"/>
      <family val="2"/>
    </font>
    <font>
      <b/>
      <sz val="11"/>
      <color rgb="FF000000"/>
      <name val="Arial"/>
      <family val="2"/>
    </font>
    <font>
      <b/>
      <sz val="10"/>
      <color rgb="FF000000"/>
      <name val="Arial"/>
      <family val="2"/>
    </font>
    <font>
      <b/>
      <sz val="15"/>
      <name val="Calibri"/>
      <family val="2"/>
    </font>
    <font>
      <b/>
      <sz val="16"/>
      <color rgb="FF00000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7">
    <xf numFmtId="0" fontId="0"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13" fillId="0" borderId="0"/>
    <xf numFmtId="0" fontId="6" fillId="0" borderId="0"/>
    <xf numFmtId="0" fontId="4" fillId="0" borderId="0"/>
    <xf numFmtId="0" fontId="6" fillId="0" borderId="0"/>
    <xf numFmtId="165" fontId="13" fillId="0" borderId="0"/>
    <xf numFmtId="0" fontId="11" fillId="0" borderId="0"/>
    <xf numFmtId="0" fontId="19" fillId="0" borderId="0" applyNumberFormat="0" applyFill="0" applyBorder="0" applyAlignment="0" applyProtection="0"/>
    <xf numFmtId="0" fontId="20" fillId="0" borderId="0" applyNumberFormat="0" applyFill="0" applyBorder="0" applyAlignment="0" applyProtection="0"/>
    <xf numFmtId="0" fontId="22" fillId="0" borderId="0" applyNumberFormat="0" applyFill="0" applyBorder="0" applyAlignment="0" applyProtection="0"/>
    <xf numFmtId="0" fontId="24" fillId="0" borderId="0" applyNumberFormat="0" applyFill="0" applyBorder="0" applyAlignment="0" applyProtection="0"/>
    <xf numFmtId="0" fontId="22" fillId="0" borderId="0" applyNumberFormat="0" applyFill="0" applyBorder="0" applyAlignment="0" applyProtection="0"/>
    <xf numFmtId="0" fontId="27" fillId="0" borderId="0"/>
    <xf numFmtId="0" fontId="28" fillId="0" borderId="0" applyNumberFormat="0" applyFill="0" applyBorder="0" applyAlignment="0" applyProtection="0"/>
  </cellStyleXfs>
  <cellXfs count="177">
    <xf numFmtId="0" fontId="0" fillId="0" borderId="0" xfId="0"/>
    <xf numFmtId="3" fontId="0" fillId="0" borderId="0" xfId="0" applyNumberFormat="1"/>
    <xf numFmtId="0" fontId="0" fillId="0" borderId="0" xfId="0"/>
    <xf numFmtId="0" fontId="14" fillId="0" borderId="0" xfId="0" applyFont="1"/>
    <xf numFmtId="0" fontId="6" fillId="0" borderId="0" xfId="0" applyNumberFormat="1" applyFont="1"/>
    <xf numFmtId="3" fontId="6" fillId="0" borderId="0" xfId="0" applyNumberFormat="1" applyFont="1"/>
    <xf numFmtId="1" fontId="14" fillId="0" borderId="0" xfId="0" applyNumberFormat="1" applyFont="1"/>
    <xf numFmtId="3" fontId="10" fillId="0" borderId="0" xfId="0" applyNumberFormat="1" applyFont="1" applyFill="1"/>
    <xf numFmtId="3" fontId="10" fillId="0" borderId="0" xfId="0" applyNumberFormat="1" applyFont="1" applyFill="1" applyAlignment="1">
      <alignment horizontal="center"/>
    </xf>
    <xf numFmtId="164" fontId="10" fillId="0" borderId="0" xfId="0" applyNumberFormat="1" applyFont="1" applyFill="1"/>
    <xf numFmtId="3" fontId="10" fillId="0" borderId="0" xfId="0" applyNumberFormat="1" applyFont="1" applyFill="1" applyAlignment="1">
      <alignment horizontal="right"/>
    </xf>
    <xf numFmtId="164" fontId="6" fillId="0" borderId="0" xfId="0" applyNumberFormat="1" applyFont="1" applyFill="1" applyAlignment="1">
      <alignment horizontal="right"/>
    </xf>
    <xf numFmtId="164" fontId="6" fillId="0" borderId="0" xfId="0" applyNumberFormat="1" applyFont="1" applyFill="1"/>
    <xf numFmtId="0" fontId="9" fillId="0" borderId="1" xfId="0" applyNumberFormat="1" applyFont="1" applyBorder="1"/>
    <xf numFmtId="164" fontId="9" fillId="0" borderId="1" xfId="0" applyNumberFormat="1" applyFont="1" applyBorder="1"/>
    <xf numFmtId="3" fontId="14" fillId="0" borderId="0" xfId="0" applyNumberFormat="1" applyFont="1" applyAlignment="1">
      <alignment horizontal="right"/>
    </xf>
    <xf numFmtId="3" fontId="6" fillId="0" borderId="0" xfId="0" applyNumberFormat="1" applyFont="1" applyBorder="1" applyAlignment="1" applyProtection="1">
      <alignment horizontal="right" wrapText="1"/>
      <protection locked="0"/>
    </xf>
    <xf numFmtId="3" fontId="6" fillId="0" borderId="0" xfId="0" applyNumberFormat="1" applyFont="1" applyBorder="1"/>
    <xf numFmtId="0" fontId="0" fillId="0" borderId="0" xfId="0"/>
    <xf numFmtId="0" fontId="0" fillId="0" borderId="0" xfId="0"/>
    <xf numFmtId="0" fontId="14" fillId="0" borderId="0" xfId="0" applyFont="1" applyBorder="1"/>
    <xf numFmtId="164" fontId="9" fillId="0" borderId="1" xfId="0" applyNumberFormat="1" applyFont="1" applyBorder="1"/>
    <xf numFmtId="0" fontId="14" fillId="0" borderId="0" xfId="0" applyFont="1" applyFill="1"/>
    <xf numFmtId="0" fontId="6" fillId="0" borderId="0" xfId="0" applyFont="1" applyFill="1"/>
    <xf numFmtId="3" fontId="6" fillId="0" borderId="0" xfId="0" applyNumberFormat="1" applyFont="1"/>
    <xf numFmtId="3" fontId="14" fillId="0" borderId="0" xfId="0" applyNumberFormat="1" applyFont="1"/>
    <xf numFmtId="3" fontId="6" fillId="0" borderId="0" xfId="0" applyNumberFormat="1" applyFont="1" applyAlignment="1" applyProtection="1">
      <alignment horizontal="right" wrapText="1"/>
      <protection locked="0"/>
    </xf>
    <xf numFmtId="0" fontId="0" fillId="0" borderId="0" xfId="0"/>
    <xf numFmtId="0" fontId="14" fillId="0" borderId="0" xfId="0" applyFont="1" applyFill="1"/>
    <xf numFmtId="0" fontId="6" fillId="0" borderId="0" xfId="0" applyFont="1"/>
    <xf numFmtId="0" fontId="6" fillId="0" borderId="0" xfId="0" applyFont="1" applyFill="1"/>
    <xf numFmtId="0" fontId="6" fillId="0" borderId="0" xfId="0" applyFont="1" applyFill="1" applyBorder="1"/>
    <xf numFmtId="3" fontId="6" fillId="0" borderId="0" xfId="0" applyNumberFormat="1" applyFont="1"/>
    <xf numFmtId="3" fontId="14" fillId="0" borderId="0" xfId="0" applyNumberFormat="1" applyFont="1"/>
    <xf numFmtId="0" fontId="15" fillId="0" borderId="1" xfId="0" applyFont="1" applyFill="1" applyBorder="1" applyAlignment="1">
      <alignment horizontal="center"/>
    </xf>
    <xf numFmtId="3" fontId="6" fillId="0" borderId="0" xfId="0" applyNumberFormat="1" applyFont="1" applyAlignment="1" applyProtection="1">
      <alignment horizontal="right" wrapText="1"/>
      <protection locked="0"/>
    </xf>
    <xf numFmtId="3" fontId="6" fillId="0" borderId="0" xfId="0" applyNumberFormat="1" applyFont="1" applyFill="1" applyAlignment="1" applyProtection="1">
      <alignment horizontal="right" wrapText="1"/>
      <protection locked="0"/>
    </xf>
    <xf numFmtId="3" fontId="6" fillId="0" borderId="0" xfId="0" applyNumberFormat="1" applyFont="1" applyFill="1"/>
    <xf numFmtId="3" fontId="14" fillId="0" borderId="0" xfId="0" applyNumberFormat="1" applyFont="1" applyFill="1"/>
    <xf numFmtId="0" fontId="0" fillId="0" borderId="0" xfId="0"/>
    <xf numFmtId="0" fontId="14" fillId="0" borderId="0" xfId="0" applyFont="1"/>
    <xf numFmtId="0" fontId="14" fillId="0" borderId="0" xfId="0" applyFont="1" applyFill="1"/>
    <xf numFmtId="0" fontId="6" fillId="0" borderId="0" xfId="0" applyFont="1" applyFill="1" applyBorder="1"/>
    <xf numFmtId="0" fontId="0" fillId="0" borderId="0" xfId="0" applyFont="1"/>
    <xf numFmtId="3" fontId="14" fillId="0" borderId="0" xfId="0" applyNumberFormat="1" applyFont="1" applyBorder="1"/>
    <xf numFmtId="166" fontId="16" fillId="0" borderId="0" xfId="1" applyNumberFormat="1" applyFont="1"/>
    <xf numFmtId="0" fontId="14" fillId="0" borderId="0" xfId="0" applyFont="1"/>
    <xf numFmtId="0" fontId="6" fillId="0" borderId="0" xfId="0" applyFont="1"/>
    <xf numFmtId="0" fontId="9" fillId="0" borderId="0" xfId="0" applyFont="1"/>
    <xf numFmtId="0" fontId="14" fillId="0" borderId="0" xfId="2" applyFont="1" applyFill="1" applyBorder="1" applyAlignment="1" applyProtection="1"/>
    <xf numFmtId="0" fontId="7" fillId="0" borderId="0" xfId="2" applyFill="1" applyBorder="1" applyAlignment="1" applyProtection="1"/>
    <xf numFmtId="3" fontId="7" fillId="0" borderId="0" xfId="2" applyNumberFormat="1" applyAlignment="1" applyProtection="1"/>
    <xf numFmtId="0" fontId="9" fillId="0" borderId="1" xfId="0" applyFont="1" applyBorder="1" applyAlignment="1">
      <alignment horizontal="left"/>
    </xf>
    <xf numFmtId="0" fontId="9" fillId="0" borderId="1" xfId="0" applyFont="1" applyBorder="1"/>
    <xf numFmtId="164" fontId="6" fillId="0" borderId="0" xfId="0" applyNumberFormat="1" applyFont="1"/>
    <xf numFmtId="3" fontId="6" fillId="0" borderId="0" xfId="0" applyNumberFormat="1" applyFont="1"/>
    <xf numFmtId="3" fontId="14" fillId="0" borderId="0" xfId="0" applyNumberFormat="1" applyFont="1"/>
    <xf numFmtId="0" fontId="9" fillId="0" borderId="1" xfId="0" applyFont="1" applyBorder="1" applyAlignment="1">
      <alignment horizontal="left" wrapText="1"/>
    </xf>
    <xf numFmtId="0" fontId="0" fillId="0" borderId="0" xfId="0"/>
    <xf numFmtId="0" fontId="6" fillId="0" borderId="0" xfId="0" applyFont="1" applyAlignment="1">
      <alignment horizontal="left"/>
    </xf>
    <xf numFmtId="0" fontId="6" fillId="0" borderId="0" xfId="0" quotePrefix="1" applyFont="1"/>
    <xf numFmtId="3" fontId="10" fillId="0" borderId="0" xfId="0" applyNumberFormat="1" applyFont="1"/>
    <xf numFmtId="3" fontId="10" fillId="0" borderId="0" xfId="0" applyNumberFormat="1" applyFont="1" applyAlignment="1">
      <alignment horizontal="right"/>
    </xf>
    <xf numFmtId="164" fontId="6" fillId="0" borderId="0" xfId="0" applyNumberFormat="1" applyFont="1" applyAlignment="1">
      <alignment horizontal="right"/>
    </xf>
    <xf numFmtId="164" fontId="10" fillId="0" borderId="0" xfId="0" applyNumberFormat="1" applyFont="1"/>
    <xf numFmtId="3" fontId="10" fillId="0" borderId="0" xfId="0" applyNumberFormat="1" applyFont="1" applyAlignment="1">
      <alignment horizontal="center"/>
    </xf>
    <xf numFmtId="0" fontId="9" fillId="0" borderId="0" xfId="0" applyFont="1" applyAlignment="1">
      <alignment horizontal="left"/>
    </xf>
    <xf numFmtId="0" fontId="9" fillId="0" borderId="1" xfId="0" applyFont="1" applyBorder="1" applyAlignment="1">
      <alignment horizontal="right"/>
    </xf>
    <xf numFmtId="0" fontId="6" fillId="0" borderId="0" xfId="0" applyFont="1" applyBorder="1"/>
    <xf numFmtId="0" fontId="0" fillId="0" borderId="0" xfId="0" applyBorder="1"/>
    <xf numFmtId="0" fontId="0" fillId="0" borderId="0" xfId="0"/>
    <xf numFmtId="0" fontId="14" fillId="0" borderId="0" xfId="0" applyFont="1" applyAlignment="1">
      <alignment vertical="center"/>
    </xf>
    <xf numFmtId="3" fontId="0" fillId="0" borderId="0" xfId="0" applyNumberFormat="1" applyBorder="1"/>
    <xf numFmtId="0" fontId="0" fillId="0" borderId="0" xfId="0"/>
    <xf numFmtId="0" fontId="14" fillId="0" borderId="0" xfId="0" applyFont="1" applyFill="1" applyBorder="1"/>
    <xf numFmtId="0" fontId="14" fillId="0" borderId="0" xfId="0" applyFont="1"/>
    <xf numFmtId="0" fontId="0" fillId="0" borderId="0" xfId="0"/>
    <xf numFmtId="0" fontId="14" fillId="0" borderId="0" xfId="0" applyFont="1"/>
    <xf numFmtId="0" fontId="0" fillId="0" borderId="0" xfId="0"/>
    <xf numFmtId="0" fontId="5" fillId="0" borderId="2" xfId="0" applyFont="1" applyBorder="1" applyAlignment="1">
      <alignment horizontal="center" vertical="top"/>
    </xf>
    <xf numFmtId="0" fontId="0" fillId="0" borderId="0" xfId="0"/>
    <xf numFmtId="0" fontId="0" fillId="0" borderId="0" xfId="0"/>
    <xf numFmtId="0" fontId="0" fillId="0" borderId="0" xfId="0" applyFill="1" applyBorder="1"/>
    <xf numFmtId="3" fontId="0" fillId="0" borderId="0" xfId="0" applyNumberFormat="1" applyFill="1" applyBorder="1"/>
    <xf numFmtId="166" fontId="0" fillId="0" borderId="0" xfId="0" applyNumberFormat="1"/>
    <xf numFmtId="166" fontId="0" fillId="0" borderId="0" xfId="1" applyNumberFormat="1" applyFont="1" applyBorder="1"/>
    <xf numFmtId="3" fontId="5" fillId="0" borderId="0" xfId="0" applyNumberFormat="1" applyFont="1" applyBorder="1"/>
    <xf numFmtId="166" fontId="5" fillId="0" borderId="0" xfId="0" applyNumberFormat="1" applyFont="1" applyBorder="1"/>
    <xf numFmtId="0" fontId="14" fillId="0" borderId="0" xfId="0" applyFont="1"/>
    <xf numFmtId="0" fontId="0" fillId="0" borderId="0" xfId="0"/>
    <xf numFmtId="0" fontId="19" fillId="0" borderId="0" xfId="10" applyAlignment="1">
      <alignment wrapText="1"/>
    </xf>
    <xf numFmtId="0" fontId="3" fillId="0" borderId="0" xfId="0" applyFont="1"/>
    <xf numFmtId="0" fontId="21" fillId="0" borderId="0" xfId="11" applyFont="1" applyAlignment="1">
      <alignment vertical="top" wrapText="1"/>
    </xf>
    <xf numFmtId="0" fontId="3" fillId="0" borderId="0" xfId="9" applyFont="1"/>
    <xf numFmtId="0" fontId="3" fillId="0" borderId="0" xfId="9" applyFont="1" applyAlignment="1">
      <alignment horizontal="left" wrapText="1"/>
    </xf>
    <xf numFmtId="0" fontId="3" fillId="0" borderId="0" xfId="9" applyFont="1" applyAlignment="1">
      <alignment horizontal="left"/>
    </xf>
    <xf numFmtId="0" fontId="18" fillId="0" borderId="0" xfId="9" applyFont="1"/>
    <xf numFmtId="0" fontId="17" fillId="0" borderId="0" xfId="0" applyFont="1" applyAlignment="1">
      <alignment horizontal="left" wrapText="1"/>
    </xf>
    <xf numFmtId="0" fontId="17" fillId="0" borderId="0" xfId="9" applyFont="1" applyAlignment="1">
      <alignment wrapText="1"/>
    </xf>
    <xf numFmtId="0" fontId="3" fillId="0" borderId="0" xfId="9" applyFont="1" applyAlignment="1">
      <alignment wrapText="1"/>
    </xf>
    <xf numFmtId="0" fontId="23" fillId="0" borderId="0" xfId="2" applyFont="1" applyFill="1" applyAlignment="1" applyProtection="1"/>
    <xf numFmtId="0" fontId="25" fillId="0" borderId="0" xfId="13" applyFont="1" applyAlignment="1">
      <alignment wrapText="1"/>
    </xf>
    <xf numFmtId="0" fontId="26" fillId="0" borderId="0" xfId="14" applyFont="1" applyFill="1" applyAlignment="1">
      <alignment wrapText="1"/>
    </xf>
    <xf numFmtId="0" fontId="21" fillId="0" borderId="0" xfId="15" applyFont="1" applyAlignment="1">
      <alignment wrapText="1"/>
    </xf>
    <xf numFmtId="0" fontId="21" fillId="0" borderId="0" xfId="15" applyFont="1"/>
    <xf numFmtId="0" fontId="29" fillId="0" borderId="0" xfId="16" applyFont="1"/>
    <xf numFmtId="0" fontId="25" fillId="0" borderId="0" xfId="15" applyFont="1" applyAlignment="1">
      <alignment wrapText="1"/>
    </xf>
    <xf numFmtId="0" fontId="19" fillId="0" borderId="0" xfId="10" applyFill="1" applyAlignment="1">
      <alignment horizontal="left"/>
    </xf>
    <xf numFmtId="164" fontId="21" fillId="0" borderId="0" xfId="4" applyFont="1" applyAlignment="1">
      <alignment horizontal="left" wrapText="1"/>
    </xf>
    <xf numFmtId="164" fontId="25" fillId="0" borderId="0" xfId="4" applyFont="1" applyAlignment="1">
      <alignment horizontal="left" vertical="top"/>
    </xf>
    <xf numFmtId="164" fontId="25" fillId="0" borderId="0" xfId="4" applyFont="1" applyAlignment="1">
      <alignment horizontal="left" vertical="top" wrapText="1"/>
    </xf>
    <xf numFmtId="0" fontId="8" fillId="0" borderId="0" xfId="15" applyFont="1" applyAlignment="1">
      <alignment horizontal="left" vertical="top" wrapText="1"/>
    </xf>
    <xf numFmtId="0" fontId="8" fillId="0" borderId="0" xfId="0" applyFont="1"/>
    <xf numFmtId="0" fontId="23" fillId="0" borderId="0" xfId="2" applyFont="1" applyFill="1" applyAlignment="1" applyProtection="1">
      <alignment horizontal="left" vertical="top"/>
    </xf>
    <xf numFmtId="164" fontId="8" fillId="0" borderId="0" xfId="4" applyFont="1" applyAlignment="1">
      <alignment horizontal="left" vertical="top" wrapText="1"/>
    </xf>
    <xf numFmtId="0" fontId="19" fillId="0" borderId="0" xfId="10"/>
    <xf numFmtId="164" fontId="30" fillId="0" borderId="0" xfId="4" applyFont="1"/>
    <xf numFmtId="164" fontId="31" fillId="0" borderId="0" xfId="4" applyFont="1" applyAlignment="1">
      <alignment horizontal="left" vertical="top" wrapText="1"/>
    </xf>
    <xf numFmtId="0" fontId="14" fillId="0" borderId="0" xfId="0" applyFont="1" applyAlignment="1">
      <alignment horizontal="right" vertical="top" wrapText="1"/>
    </xf>
    <xf numFmtId="0" fontId="6" fillId="3" borderId="0" xfId="0" applyFont="1" applyFill="1" applyAlignment="1">
      <alignment vertical="top" wrapText="1"/>
    </xf>
    <xf numFmtId="0" fontId="14" fillId="2" borderId="0" xfId="0" applyFont="1" applyFill="1" applyAlignment="1">
      <alignment vertical="top" wrapText="1"/>
    </xf>
    <xf numFmtId="164" fontId="20" fillId="0" borderId="0" xfId="4" applyFont="1" applyAlignment="1">
      <alignment horizontal="left" vertical="top" wrapText="1"/>
    </xf>
    <xf numFmtId="0" fontId="14" fillId="0" borderId="0" xfId="0" applyFont="1" applyAlignment="1">
      <alignment horizontal="right" wrapText="1"/>
    </xf>
    <xf numFmtId="0" fontId="21" fillId="0" borderId="0" xfId="11" applyFont="1" applyFill="1" applyAlignment="1"/>
    <xf numFmtId="0" fontId="17" fillId="0" borderId="0" xfId="0" applyFont="1"/>
    <xf numFmtId="0" fontId="23" fillId="0" borderId="0" xfId="3" applyFont="1" applyAlignment="1" applyProtection="1">
      <alignment horizontal="left" vertical="top" wrapText="1"/>
    </xf>
    <xf numFmtId="0" fontId="23" fillId="0" borderId="0" xfId="12" applyFont="1"/>
    <xf numFmtId="0" fontId="33" fillId="0" borderId="0" xfId="0" applyFont="1"/>
    <xf numFmtId="0" fontId="8" fillId="2" borderId="0" xfId="0" applyFont="1" applyFill="1"/>
    <xf numFmtId="0" fontId="23" fillId="2" borderId="0" xfId="2" applyNumberFormat="1" applyFont="1" applyFill="1" applyBorder="1" applyAlignment="1" applyProtection="1"/>
    <xf numFmtId="0" fontId="23" fillId="2" borderId="0" xfId="2" applyFont="1" applyFill="1" applyBorder="1" applyAlignment="1" applyProtection="1"/>
    <xf numFmtId="0" fontId="23" fillId="0" borderId="0" xfId="2" applyFont="1" applyBorder="1" applyAlignment="1" applyProtection="1"/>
    <xf numFmtId="0" fontId="34" fillId="0" borderId="0" xfId="10" applyFont="1" applyAlignment="1">
      <alignment vertical="center"/>
    </xf>
    <xf numFmtId="0" fontId="23" fillId="0" borderId="0" xfId="2" applyFont="1" applyBorder="1" applyAlignment="1" applyProtection="1">
      <alignment horizontal="left" vertical="center"/>
    </xf>
    <xf numFmtId="0" fontId="6" fillId="0" borderId="0" xfId="0" quotePrefix="1" applyFont="1" applyBorder="1"/>
    <xf numFmtId="0" fontId="6" fillId="0" borderId="0" xfId="0" applyNumberFormat="1" applyFont="1" applyBorder="1"/>
    <xf numFmtId="3" fontId="6" fillId="0" borderId="0" xfId="0" applyNumberFormat="1" applyFont="1" applyFill="1" applyBorder="1"/>
    <xf numFmtId="0" fontId="26" fillId="0" borderId="0" xfId="2" applyFont="1" applyAlignment="1" applyProtection="1">
      <alignment vertical="top"/>
    </xf>
    <xf numFmtId="0" fontId="26" fillId="0" borderId="0" xfId="2" applyFont="1" applyAlignment="1" applyProtection="1"/>
    <xf numFmtId="0" fontId="26" fillId="0" borderId="0" xfId="2" applyFont="1" applyFill="1" applyAlignment="1" applyProtection="1"/>
    <xf numFmtId="0" fontId="26" fillId="0" borderId="0" xfId="2" applyFont="1" applyBorder="1" applyAlignment="1" applyProtection="1">
      <alignment horizontal="left" vertical="center"/>
    </xf>
    <xf numFmtId="0" fontId="7" fillId="0" borderId="0" xfId="2" quotePrefix="1" applyNumberFormat="1" applyFill="1" applyBorder="1" applyAlignment="1" applyProtection="1">
      <alignment horizontal="left" vertical="top"/>
    </xf>
    <xf numFmtId="3" fontId="9" fillId="0" borderId="0" xfId="0" applyNumberFormat="1" applyFont="1"/>
    <xf numFmtId="3" fontId="15" fillId="0" borderId="0" xfId="0" applyNumberFormat="1" applyFont="1"/>
    <xf numFmtId="0" fontId="5" fillId="0" borderId="0" xfId="0" applyFont="1"/>
    <xf numFmtId="0" fontId="3" fillId="0" borderId="0" xfId="0" applyFont="1"/>
    <xf numFmtId="1" fontId="9" fillId="0" borderId="1" xfId="0" applyNumberFormat="1" applyFont="1" applyBorder="1" applyAlignment="1">
      <alignment horizontal="right"/>
    </xf>
    <xf numFmtId="0" fontId="15" fillId="0" borderId="1" xfId="0" applyFont="1" applyBorder="1" applyAlignment="1">
      <alignment horizontal="right"/>
    </xf>
    <xf numFmtId="1" fontId="15" fillId="0" borderId="1" xfId="0" applyNumberFormat="1" applyFont="1" applyBorder="1" applyAlignment="1">
      <alignment horizontal="right"/>
    </xf>
    <xf numFmtId="0" fontId="14" fillId="0" borderId="1" xfId="0" applyFont="1" applyBorder="1"/>
    <xf numFmtId="0" fontId="9" fillId="0" borderId="1" xfId="0" applyNumberFormat="1" applyFont="1" applyBorder="1" applyAlignment="1">
      <alignment horizontal="right"/>
    </xf>
    <xf numFmtId="0" fontId="15" fillId="0" borderId="1" xfId="0" applyFont="1" applyFill="1" applyBorder="1" applyAlignment="1">
      <alignment horizontal="right"/>
    </xf>
    <xf numFmtId="1" fontId="9" fillId="0" borderId="1" xfId="0" applyNumberFormat="1" applyFont="1" applyFill="1" applyBorder="1" applyAlignment="1" applyProtection="1">
      <alignment horizontal="right" wrapText="1"/>
      <protection locked="0"/>
    </xf>
    <xf numFmtId="0" fontId="14" fillId="0" borderId="1" xfId="0" applyFont="1" applyBorder="1" applyAlignment="1">
      <alignment horizontal="right" wrapText="1"/>
    </xf>
    <xf numFmtId="3" fontId="12" fillId="0" borderId="0" xfId="8" applyNumberFormat="1" applyFont="1" applyBorder="1" applyAlignment="1" applyProtection="1">
      <alignment horizontal="left"/>
      <protection locked="0"/>
    </xf>
    <xf numFmtId="0" fontId="15" fillId="0" borderId="0" xfId="0" applyFont="1" applyBorder="1"/>
    <xf numFmtId="0" fontId="9" fillId="0" borderId="0" xfId="4" applyNumberFormat="1" applyFont="1" applyBorder="1" applyAlignment="1">
      <alignment horizontal="left"/>
    </xf>
    <xf numFmtId="166" fontId="0" fillId="0" borderId="0" xfId="0" applyNumberFormat="1" applyBorder="1"/>
    <xf numFmtId="0" fontId="14" fillId="0" borderId="1" xfId="0" applyFont="1" applyBorder="1" applyAlignment="1">
      <alignment horizontal="right"/>
    </xf>
    <xf numFmtId="3" fontId="0" fillId="0" borderId="1" xfId="0" applyNumberFormat="1" applyBorder="1"/>
    <xf numFmtId="166" fontId="0" fillId="0" borderId="1" xfId="0" applyNumberFormat="1" applyBorder="1"/>
    <xf numFmtId="0" fontId="20" fillId="0" borderId="1" xfId="0" applyFont="1" applyBorder="1" applyAlignment="1">
      <alignment horizontal="right"/>
    </xf>
    <xf numFmtId="0" fontId="2" fillId="0" borderId="0" xfId="0" applyFont="1"/>
    <xf numFmtId="0" fontId="1" fillId="0" borderId="0" xfId="0" applyFont="1"/>
    <xf numFmtId="0" fontId="23" fillId="0" borderId="0" xfId="2" applyFont="1" applyAlignment="1" applyProtection="1"/>
    <xf numFmtId="0" fontId="3" fillId="0" borderId="0" xfId="9" applyFont="1" applyAlignment="1">
      <alignment wrapText="1"/>
    </xf>
    <xf numFmtId="0" fontId="3" fillId="0" borderId="0" xfId="0" applyFont="1"/>
    <xf numFmtId="0" fontId="3" fillId="0" borderId="0" xfId="9" applyFont="1" applyAlignment="1">
      <alignment horizontal="left" wrapText="1"/>
    </xf>
    <xf numFmtId="0" fontId="3" fillId="0" borderId="0" xfId="9"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17" fillId="0" borderId="0" xfId="9" applyFont="1" applyAlignment="1">
      <alignment wrapText="1"/>
    </xf>
    <xf numFmtId="0" fontId="3" fillId="0" borderId="0" xfId="9" applyFont="1" applyAlignment="1">
      <alignment horizontal="left" vertical="top" wrapText="1"/>
    </xf>
    <xf numFmtId="0" fontId="3" fillId="0" borderId="0" xfId="2" applyFont="1" applyFill="1" applyAlignment="1" applyProtection="1">
      <alignment wrapText="1"/>
    </xf>
    <xf numFmtId="0" fontId="23" fillId="0" borderId="0" xfId="2" applyFont="1" applyFill="1" applyAlignment="1" applyProtection="1">
      <alignment wrapText="1"/>
    </xf>
    <xf numFmtId="0" fontId="23" fillId="0" borderId="0" xfId="2" applyFont="1" applyAlignment="1" applyProtection="1"/>
    <xf numFmtId="0" fontId="3" fillId="0" borderId="0" xfId="0" applyFont="1" applyAlignment="1">
      <alignment wrapText="1"/>
    </xf>
  </cellXfs>
  <cellStyles count="17">
    <cellStyle name="Heading 1 2" xfId="10" xr:uid="{136C8948-CAB2-4B19-BAC3-00ACB39DA49A}"/>
    <cellStyle name="Heading 2 2" xfId="13" xr:uid="{DC93A622-D43A-4807-9F9B-9C7DDCAB3325}"/>
    <cellStyle name="Hyperlink" xfId="2" builtinId="8"/>
    <cellStyle name="Hyperlink 2" xfId="3" xr:uid="{7089C01D-FAB9-4701-A805-E43DF487CDAD}"/>
    <cellStyle name="Hyperlink 2 2" xfId="12" xr:uid="{5B8DF8FC-BC0F-4539-9A66-63A882C45898}"/>
    <cellStyle name="Hyperlink 2 2 4" xfId="16" xr:uid="{F6FEB7D9-A538-4EE6-90E2-CD4D7FD137D9}"/>
    <cellStyle name="Hyperlink 3" xfId="14" xr:uid="{143D6795-5BEF-4F86-9B73-77E0834B767E}"/>
    <cellStyle name="Normal" xfId="0" builtinId="0"/>
    <cellStyle name="Normal 2" xfId="4" xr:uid="{4A835715-74B5-4DC5-990B-C4B22C549C49}"/>
    <cellStyle name="Normal 2 2" xfId="5" xr:uid="{86A1DD0A-1045-4F7E-BC4E-D6279A56CF84}"/>
    <cellStyle name="Normal 2 4" xfId="15" xr:uid="{1FA3BEC0-18FF-4A2C-92BD-220B63EF0A6E}"/>
    <cellStyle name="Normal 4" xfId="6" xr:uid="{8831B48E-D161-4841-9ECC-9A20CCCB8F7A}"/>
    <cellStyle name="Normal 6 2" xfId="7" xr:uid="{D0D7C6F3-A832-4741-95FC-9FE4A71F99AC}"/>
    <cellStyle name="Normal_PC Table 2 2007 with corrected Welsh data - Kerry" xfId="8" xr:uid="{9100040D-7F10-46A1-A3E3-F65E9654FDF4}"/>
    <cellStyle name="Normal_proposed UK Electoral Statistics 2007" xfId="9" xr:uid="{E60F65CF-0B53-4619-B1CA-E03CB346C21B}"/>
    <cellStyle name="Paragraph Han" xfId="11" xr:uid="{DFB9DCE6-154C-470E-A0E2-4807466A3EA0}"/>
    <cellStyle name="Percent" xfId="1" builtinId="5"/>
  </cellStyles>
  <dxfs count="92">
    <dxf>
      <numFmt numFmtId="166" formatCode="0.0%"/>
    </dxf>
    <dxf>
      <numFmt numFmtId="3" formatCode="#,##0"/>
    </dxf>
    <dxf>
      <numFmt numFmtId="3" formatCode="#,##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border>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protection locked="0" hidden="0"/>
    </dxf>
    <dxf>
      <numFmt numFmtId="3" formatCode="#,##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0"/>
        <color theme="1"/>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center" vertical="bottom" textRotation="0" wrapText="1" indent="0" justifyLastLine="0" shrinkToFit="0" readingOrder="0"/>
      <protection locked="0" hidden="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border outline="0">
        <bottom style="thin">
          <color indexed="64"/>
        </bottom>
      </border>
    </dxf>
    <dxf>
      <font>
        <b val="0"/>
        <i val="0"/>
        <strike val="0"/>
        <condense val="0"/>
        <extend val="0"/>
        <outline val="0"/>
        <shadow val="0"/>
        <u val="none"/>
        <vertAlign val="baseline"/>
        <sz val="10"/>
        <color theme="1"/>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0" formatCode="General"/>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numFmt numFmtId="3" formatCode="#,##0"/>
    </dxf>
    <dxf>
      <numFmt numFmtId="3" formatCode="#,##0"/>
    </dxf>
    <dxf>
      <font>
        <b val="0"/>
        <i val="0"/>
        <strike val="0"/>
        <condense val="0"/>
        <extend val="0"/>
        <outline val="0"/>
        <shadow val="0"/>
        <u val="none"/>
        <vertAlign val="baseline"/>
        <sz val="10"/>
        <color auto="1"/>
        <name val="Arial"/>
        <family val="2"/>
        <scheme val="none"/>
      </font>
      <numFmt numFmtId="0" formatCode="General"/>
    </dxf>
    <dxf>
      <font>
        <b val="0"/>
        <i val="0"/>
        <strike val="0"/>
        <condense val="0"/>
        <extend val="0"/>
        <outline val="0"/>
        <shadow val="0"/>
        <u val="none"/>
        <vertAlign val="baseline"/>
        <sz val="10"/>
        <color auto="1"/>
        <name val="Arial"/>
        <family val="2"/>
        <scheme val="none"/>
      </font>
      <numFmt numFmtId="0" formatCode="General"/>
    </dxf>
    <dxf>
      <border outline="0">
        <bottom style="thin">
          <color indexed="64"/>
        </bottom>
      </border>
    </dxf>
    <dxf>
      <font>
        <b val="0"/>
        <i val="0"/>
        <strike val="0"/>
        <condense val="0"/>
        <extend val="0"/>
        <outline val="0"/>
        <shadow val="0"/>
        <u val="none"/>
        <vertAlign val="baseline"/>
        <sz val="10"/>
        <color auto="1"/>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numFmt numFmtId="0" formatCode="General"/>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theme="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border outline="0">
        <bottom style="thin">
          <color indexed="64"/>
        </bottom>
      </border>
    </dxf>
    <dxf>
      <font>
        <b val="0"/>
        <i val="0"/>
        <strike val="0"/>
        <condense val="0"/>
        <extend val="0"/>
        <outline val="0"/>
        <shadow val="0"/>
        <u val="none"/>
        <vertAlign val="baseline"/>
        <sz val="10"/>
        <color theme="1"/>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dxf>
  </dxfs>
  <tableStyles count="0"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635</xdr:colOff>
      <xdr:row>4</xdr:row>
      <xdr:rowOff>1270</xdr:rowOff>
    </xdr:from>
    <xdr:to>
      <xdr:col>4</xdr:col>
      <xdr:colOff>635</xdr:colOff>
      <xdr:row>24</xdr:row>
      <xdr:rowOff>671</xdr:rowOff>
    </xdr:to>
    <xdr:cxnSp macro="">
      <xdr:nvCxnSpPr>
        <xdr:cNvPr id="2" name="Straight Connector 1">
          <a:extLst>
            <a:ext uri="{FF2B5EF4-FFF2-40B4-BE49-F238E27FC236}">
              <a16:creationId xmlns:a16="http://schemas.microsoft.com/office/drawing/2014/main" id="{386D98E8-E8A2-4CD6-90EE-F7F45C45FC46}"/>
            </a:ext>
          </a:extLst>
        </xdr:cNvPr>
        <xdr:cNvCxnSpPr/>
      </xdr:nvCxnSpPr>
      <xdr:spPr>
        <a:xfrm>
          <a:off x="11030585" y="1049020"/>
          <a:ext cx="0" cy="3580801"/>
        </a:xfrm>
        <a:prstGeom prst="line">
          <a:avLst/>
        </a:prstGeom>
        <a:ln w="9525">
          <a:solidFill>
            <a:schemeClr val="bg1">
              <a:lumMod val="8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635</xdr:colOff>
      <xdr:row>4</xdr:row>
      <xdr:rowOff>1270</xdr:rowOff>
    </xdr:from>
    <xdr:to>
      <xdr:col>2</xdr:col>
      <xdr:colOff>635</xdr:colOff>
      <xdr:row>24</xdr:row>
      <xdr:rowOff>671</xdr:rowOff>
    </xdr:to>
    <xdr:cxnSp macro="">
      <xdr:nvCxnSpPr>
        <xdr:cNvPr id="3" name="Straight Connector 2">
          <a:extLst>
            <a:ext uri="{FF2B5EF4-FFF2-40B4-BE49-F238E27FC236}">
              <a16:creationId xmlns:a16="http://schemas.microsoft.com/office/drawing/2014/main" id="{0B3C8DE1-61FC-4F32-8558-AB30A9A3E0B5}"/>
            </a:ext>
          </a:extLst>
        </xdr:cNvPr>
        <xdr:cNvCxnSpPr/>
      </xdr:nvCxnSpPr>
      <xdr:spPr>
        <a:xfrm>
          <a:off x="9811385" y="1049020"/>
          <a:ext cx="0" cy="3580801"/>
        </a:xfrm>
        <a:prstGeom prst="line">
          <a:avLst/>
        </a:prstGeom>
        <a:ln w="9525">
          <a:solidFill>
            <a:schemeClr val="bg1">
              <a:lumMod val="8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9E96C-289A-4E3F-98B1-700D4927780D}" name="Table1" displayName="Table1" ref="A5:P18" totalsRowShown="0" headerRowDxfId="91" dataDxfId="89" headerRowBorderDxfId="90" tableBorderDxfId="88">
  <autoFilter ref="A5:P18" xr:uid="{178E61C9-BDDD-4E07-B5B4-E4B4F3AE73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5B830D1-76CC-4013-B4AE-F45F0ABD0001}" name="Area Code" dataDxfId="87"/>
    <tableColumn id="2" xr3:uid="{2371784A-2BDA-4CFE-BC07-844B1745EA0B}" name="Area Name" dataDxfId="86"/>
    <tableColumn id="3" xr3:uid="{2816D03C-3CB5-4DDB-A93E-0AA0186E8FF1}" name="2021"/>
    <tableColumn id="4" xr3:uid="{29EE6AF5-BBFC-48B4-B9BB-86B8D9043134}" name="2020"/>
    <tableColumn id="5" xr3:uid="{BB5B3020-0BF0-4971-911D-37D21A9C09E4}" name="2019" dataDxfId="85"/>
    <tableColumn id="6" xr3:uid="{61C4CF09-0D66-4686-ADED-EFBA1FE74222}" name="2018" dataDxfId="84"/>
    <tableColumn id="7" xr3:uid="{6F93C981-2E62-49F2-9FCC-2ACCACEE07A3}" name="2017" dataDxfId="83"/>
    <tableColumn id="8" xr3:uid="{5AEAEE7B-45F8-4924-A5DA-ECA02580CCD7}" name="2016" dataDxfId="82"/>
    <tableColumn id="9" xr3:uid="{36DDD27D-B705-4DEB-8B0E-047D0A98ED8C}" name="2015" dataDxfId="81"/>
    <tableColumn id="10" xr3:uid="{382802F7-087D-47AE-BBF4-EAD22B29683F}" name="2014" dataDxfId="80"/>
    <tableColumn id="11" xr3:uid="{CCB5561D-AFD2-4C3C-ADDF-5D163FDFF313}" name="2013" dataDxfId="79"/>
    <tableColumn id="12" xr3:uid="{3FD4250D-A39F-4227-B163-2B783F8512D5}" name="2012" dataDxfId="78"/>
    <tableColumn id="13" xr3:uid="{D19C30E9-79A4-48C7-8FDC-0F1086DEC2E2}" name="2011" dataDxfId="77"/>
    <tableColumn id="14" xr3:uid="{190A306B-05C3-40C4-B3C9-B5C7FE796823}" name="2010" dataDxfId="76"/>
    <tableColumn id="15" xr3:uid="{B8993987-1072-45A5-BE82-B4ADF3B65C91}" name="2009" dataDxfId="75"/>
    <tableColumn id="16" xr3:uid="{4E8AE3E6-BFE7-4B8D-82E7-57329EAF18E6}" name="2008" dataDxfId="74"/>
  </tableColumns>
  <tableStyleInfo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0ED741-9BCC-4A0D-BFAB-D631040C34D8}" name="Table2" displayName="Table2" ref="A5:W15" totalsRowShown="0" headerRowDxfId="73" dataDxfId="71" headerRowBorderDxfId="72" tableBorderDxfId="70">
  <autoFilter ref="A5:W15" xr:uid="{1E420D0B-FB5B-4805-9FE4-8B3D0289E4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AA2EB0C4-B515-475C-B5E7-57A6DB26B1C6}" name="Area Code" dataDxfId="69"/>
    <tableColumn id="2" xr3:uid="{505A8667-4056-4484-9938-E527B7C4E45E}" name="Region" dataDxfId="68"/>
    <tableColumn id="3" xr3:uid="{999F22F0-8EC1-4B8F-B1EA-16F158CA04C1}" name="2021" dataDxfId="67"/>
    <tableColumn id="4" xr3:uid="{0F435B7E-31E5-4DB1-895F-D629443866F3}" name="2020" dataDxfId="66"/>
    <tableColumn id="5" xr3:uid="{474E4FD4-3130-4AEB-A831-9DD2A94489E8}" name="2019" dataDxfId="65"/>
    <tableColumn id="6" xr3:uid="{3487445E-7CD7-473D-9798-09CCA76EE978}" name="2018" dataDxfId="64"/>
    <tableColumn id="7" xr3:uid="{35CAC0E3-399A-423E-9DC4-384BF65AB251}" name="2017" dataDxfId="63"/>
    <tableColumn id="8" xr3:uid="{C8A1409E-61B8-4D51-A6C1-05055EDAB050}" name="2016" dataDxfId="62"/>
    <tableColumn id="9" xr3:uid="{C3E68AAB-BACE-41AC-88B2-5791AC232A70}" name="2015" dataDxfId="61"/>
    <tableColumn id="10" xr3:uid="{09C8B385-942B-41CB-8B62-3B652C06FF41}" name="2014" dataDxfId="60"/>
    <tableColumn id="11" xr3:uid="{1B6464D0-283F-4B2A-BF93-5A9367930847}" name="2013" dataDxfId="59"/>
    <tableColumn id="12" xr3:uid="{7B2F299B-7FD5-4074-B10B-8B165DCF43E5}" name="2012" dataDxfId="58"/>
    <tableColumn id="13" xr3:uid="{5CFA115D-7D85-446F-B913-D4EBE7B84851}" name="2011" dataDxfId="57"/>
    <tableColumn id="14" xr3:uid="{9CB05200-F1C3-4F30-BB8B-46015599E6D5}" name="2010" dataDxfId="56"/>
    <tableColumn id="15" xr3:uid="{682A2C8F-6DFB-477E-AB59-06434FDADE1E}" name="2009" dataDxfId="55"/>
    <tableColumn id="16" xr3:uid="{8DBF144E-2811-429E-B2C6-B3C085DD72F7}" name="2008" dataDxfId="54"/>
    <tableColumn id="17" xr3:uid="{2D9CF933-E889-4750-8819-A18AC07C79FB}" name="2007" dataDxfId="53"/>
    <tableColumn id="18" xr3:uid="{FBA3FA18-8740-434A-88FB-AEE5D72A9EA9}" name="2006" dataDxfId="52"/>
    <tableColumn id="19" xr3:uid="{47214EA7-39F9-40A1-99C6-1B6EB14E6481}" name="2005" dataDxfId="51"/>
    <tableColumn id="20" xr3:uid="{83160CDB-CF27-4B2F-873D-6B17BD7B5EAD}" name="2004" dataDxfId="50"/>
    <tableColumn id="21" xr3:uid="{24F6BB2A-C0A6-4706-80C8-ED4CF5D8EADE}" name="2003" dataDxfId="49"/>
    <tableColumn id="22" xr3:uid="{4F3028A2-C2C1-43C8-8DC7-F28A507DE4F9}" name="2002" dataDxfId="48"/>
    <tableColumn id="23" xr3:uid="{66C0D434-59FB-4BC0-9AC5-7328DDF9766F}" name="2001" dataDxfId="4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0B7054-41C4-453A-931A-EA9F3A970045}" name="Table3" displayName="Table3" ref="A5:K336" totalsRowShown="0" headerRowDxfId="46" dataDxfId="44" headerRowBorderDxfId="45" tableBorderDxfId="43">
  <autoFilter ref="A5:K336" xr:uid="{DBD4D4DB-1A50-4FBC-A3EA-68901DB669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8D0A7361-13F9-4E18-A743-E9A429304C95}" name="Area Code" dataDxfId="42"/>
    <tableColumn id="2" xr3:uid="{08334F84-3D85-4416-B8B8-3452A14E675E}" name="Local Authority" dataDxfId="41"/>
    <tableColumn id="3" xr3:uid="{490E5E06-F86F-470A-90EE-3F65AF6FFA1C}" name="2021" dataDxfId="40"/>
    <tableColumn id="4" xr3:uid="{D77DF597-F300-4F28-AB68-19254A89B17D}" name="2020" dataDxfId="39"/>
    <tableColumn id="5" xr3:uid="{3BEB41BA-D091-46AA-8F5B-0E6538861FDE}" name="2019" dataDxfId="38"/>
    <tableColumn id="6" xr3:uid="{D50C5789-116D-43C5-AA12-5DA23D2363DC}" name="2018" dataDxfId="37"/>
    <tableColumn id="7" xr3:uid="{69C38320-A73F-47B1-B858-FE3F83E28A66}" name="2017" dataDxfId="36"/>
    <tableColumn id="8" xr3:uid="{DE9C6746-63A1-4293-880E-0E33917DBA62}" name="2016" dataDxfId="35"/>
    <tableColumn id="9" xr3:uid="{5BA6544B-1E18-4403-BBD6-6F8274B20776}" name="2015" dataDxfId="34"/>
    <tableColumn id="10" xr3:uid="{19EE3407-8FF9-40E2-A80F-246FCA9D48A9}" name="2014" dataDxfId="33"/>
    <tableColumn id="11" xr3:uid="{89DF3CE8-EE51-4838-9A7F-D1A8AB0BE40B}" name="2013" dataDxfId="3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85E813-0E0D-43C2-B4C7-776667C80CCF}" name="Table4" displayName="Table4" ref="A5:U336" totalsRowShown="0" headerRowDxfId="31" dataDxfId="29" headerRowBorderDxfId="30" tableBorderDxfId="28">
  <autoFilter ref="A5:U336" xr:uid="{3D3AE3D6-516F-4F53-A1F6-82144617C7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867CB1D6-D4D7-4186-A6FA-51FB3F0EC4A2}" name="Code" dataDxfId="27"/>
    <tableColumn id="2" xr3:uid="{57BF6DCA-3F24-429D-B663-B023F06D1C6C}" name="Name" dataDxfId="26"/>
    <tableColumn id="3" xr3:uid="{0015DAF5-E250-4E90-BE5B-01F3043A829D}" name="2021" dataDxfId="25"/>
    <tableColumn id="4" xr3:uid="{D9F9EA5C-D8A3-4322-BB7D-07959388F8ED}" name="2020" dataDxfId="24"/>
    <tableColumn id="5" xr3:uid="{35521C3D-9395-4AB4-9987-9DC5FACDBFAE}" name="2019" dataDxfId="23"/>
    <tableColumn id="6" xr3:uid="{8A732C0D-3FA8-4BD2-889B-706DA8CEA67A}" name="2018" dataDxfId="22"/>
    <tableColumn id="7" xr3:uid="{F15FEE7B-1997-46CB-9BCE-6EC5C3860C3C}" name="2017" dataDxfId="21"/>
    <tableColumn id="8" xr3:uid="{C8878581-0C9B-45D3-A955-A7B1D3DE9F1B}" name="2016" dataDxfId="20"/>
    <tableColumn id="9" xr3:uid="{9F68867A-F5F3-4371-B0DE-9CA5165A65C4}" name="2015" dataDxfId="19"/>
    <tableColumn id="10" xr3:uid="{15B2C5E8-8A10-42DA-B766-20F4D08961D2}" name="2014" dataDxfId="18"/>
    <tableColumn id="11" xr3:uid="{54CD3A77-0366-495D-80FC-7FA442DD2420}" name="2013" dataDxfId="17"/>
    <tableColumn id="12" xr3:uid="{C5C90742-7B81-41AB-BD52-C5D449572AE9}" name="2012" dataDxfId="16"/>
    <tableColumn id="13" xr3:uid="{9AEB0190-3A06-4787-B300-35DF77DF16C6}" name="2011" dataDxfId="15"/>
    <tableColumn id="14" xr3:uid="{D13CFDED-B53F-4280-BB29-43753DA6EDDE}" name="2010" dataDxfId="14"/>
    <tableColumn id="15" xr3:uid="{44DDF311-EEBF-45E2-ADB7-8E0B2F4F485D}" name="2009" dataDxfId="13"/>
    <tableColumn id="16" xr3:uid="{5618B261-5F6F-4EA6-B359-FF32942C48A5}" name="2008" dataDxfId="12"/>
    <tableColumn id="17" xr3:uid="{A2914351-0382-4EC3-B9BE-217938D4D190}" name="2007" dataDxfId="11"/>
    <tableColumn id="18" xr3:uid="{DCB60CCA-DFBF-49EC-BFC0-B855C3858F80}" name="2006" dataDxfId="10"/>
    <tableColumn id="19" xr3:uid="{4CA689D1-4FFB-4887-9DB3-61EA343B5976}" name="2005" dataDxfId="9"/>
    <tableColumn id="20" xr3:uid="{89CCB7D5-ACE4-42A8-AA78-01102997624A}" name="2004" dataDxfId="8"/>
    <tableColumn id="21" xr3:uid="{94CB0D74-6EA5-4DBD-9B1F-ADB908346300}" name="2003" dataDxfId="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5132DC-CF07-4406-BBA0-1CBCA48DFF3A}" name="Table5" displayName="Table5" ref="A5:E339" totalsRowShown="0" headerRowDxfId="6" headerRowBorderDxfId="5">
  <autoFilter ref="A5:E339" xr:uid="{3FA5A074-E467-4F52-B4C3-D2E4CD68BE91}">
    <filterColumn colId="0" hiddenButton="1"/>
    <filterColumn colId="1" hiddenButton="1"/>
    <filterColumn colId="2" hiddenButton="1"/>
    <filterColumn colId="3" hiddenButton="1"/>
    <filterColumn colId="4" hiddenButton="1"/>
  </autoFilter>
  <tableColumns count="5">
    <tableColumn id="1" xr3:uid="{2F76C211-BA48-4532-A364-F52CC2A18A52}" name="LA code" dataDxfId="4"/>
    <tableColumn id="2" xr3:uid="{5D7D2EC3-580B-4D39-AB11-B91A400F1B96}" name="LA Name" dataDxfId="3"/>
    <tableColumn id="3" xr3:uid="{3ED97144-FCE3-4F27-8593-7721EF7E1366}" name="Total electors (includes attainers) 1 December 2021" dataDxfId="2"/>
    <tableColumn id="4" xr3:uid="{EC7505B2-40AF-4043-8102-4FCBBCC1C877}" name="EU Citizens - Total electors (includes attainers) 1 December 2021" dataDxfId="1"/>
    <tableColumn id="5" xr3:uid="{12A8B84D-BAC1-4B6E-BEFA-20C33590C045}" name="EU Citizens - % Total elector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ons.gov.uk/peoplepopulationandcommunity/elections/electoralregistration/bulletins/electoralstatisticsforuk/previousReleases" TargetMode="External"/><Relationship Id="rId7" Type="http://schemas.openxmlformats.org/officeDocument/2006/relationships/hyperlink" Target="https://www.ons.gov.uk/peoplepopulationandcommunity/elections/electoralregistration/bulletins/electoralstatisticsforuk/december2021"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si.gov.uk." TargetMode="External"/><Relationship Id="rId6" Type="http://schemas.openxmlformats.org/officeDocument/2006/relationships/hyperlink" Target="mailto:pop.info@ons.gov.uk" TargetMode="External"/><Relationship Id="rId5" Type="http://schemas.openxmlformats.org/officeDocument/2006/relationships/hyperlink" Target="mailto:Pop.info@ons.gov.uk" TargetMode="External"/><Relationship Id="rId4" Type="http://schemas.openxmlformats.org/officeDocument/2006/relationships/hyperlink" Target="mailto:%20psi@nationalarchive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population.estimates.unit@ons.gov.uk?subject=Electoral%202021(Table%205)%202021LADs%20-need%20something%20slightly%20different" TargetMode="External"/><Relationship Id="rId2" Type="http://schemas.openxmlformats.org/officeDocument/2006/relationships/hyperlink" Target="mailto:population.estimates.unit@ons.gov.uk?subject=Electoral%202021(Table%205)%202021LADs%20-this%20is%20not%20what%20I%20need%20at%20all" TargetMode="External"/><Relationship Id="rId1" Type="http://schemas.openxmlformats.org/officeDocument/2006/relationships/hyperlink" Target="mailto:Population.Estimates.Unit@ons.gov.uk?subject=Electoral%202021(Table%205)%202021LADs%20-meets%20needs" TargetMode="External"/><Relationship Id="rId5" Type="http://schemas.openxmlformats.org/officeDocument/2006/relationships/table" Target="../tables/table5.x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elections/electoralregistration/qmis/ukelectoralstatisticsqmi" TargetMode="External"/><Relationship Id="rId2" Type="http://schemas.openxmlformats.org/officeDocument/2006/relationships/hyperlink" Target="http://geoportal.statistics.gov.uk/datasets?q=European+Electoral+Regions+Names+and+Codes&amp;sort_by=name&amp;sort_order=asc" TargetMode="External"/><Relationship Id="rId1" Type="http://schemas.openxmlformats.org/officeDocument/2006/relationships/hyperlink" Target="https://www.gov.uk/electoral-register/opt-out-of-the-open-regis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geoportal.statistics.gov.uk/" TargetMode="External"/><Relationship Id="rId1" Type="http://schemas.openxmlformats.org/officeDocument/2006/relationships/hyperlink" Target="https://www.ons.gov.uk/methodology/geography/ukgeographies/administrativegeography"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elections/electoralregistration/qmis/ukelectoralstatisticsqmi" TargetMode="External"/><Relationship Id="rId2" Type="http://schemas.openxmlformats.org/officeDocument/2006/relationships/hyperlink" Target="https://www.ons.gov.uk/peoplepopulationandcommunity/populationandmigration/populationestimates/bulletins/annualmidyearpopulationestimates/previousReleases" TargetMode="External"/><Relationship Id="rId1" Type="http://schemas.openxmlformats.org/officeDocument/2006/relationships/hyperlink" Target="https://www.ons.gov.uk/peoplepopulationandcommunity/elections/electoralregistration/bulletins/electoralstatisticsforuk/previousReleases" TargetMode="External"/><Relationship Id="rId5" Type="http://schemas.openxmlformats.org/officeDocument/2006/relationships/printerSettings" Target="../printerSettings/printerSettings5.bin"/><Relationship Id="rId4" Type="http://schemas.openxmlformats.org/officeDocument/2006/relationships/hyperlink" Target="https://www.ons.gov.uk/peoplepopulationandcommunity/populationandmigration/populationestimates/qmis/annualmidyearpopulationestimatesqmi"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population.estimates.unit@ons.gov.uk?subject=Electoral%202021(Table%201-%20anonymous)%202021LADs%20-need%20something%20slightly%20different" TargetMode="External"/><Relationship Id="rId2" Type="http://schemas.openxmlformats.org/officeDocument/2006/relationships/hyperlink" Target="mailto:population.estimates.unit@ons.gov.uk?subject=Electoral%202021(Table%201-%20anonymous)%202021LADs%20-this%20is%20not%20what%20I%20need%20at%20all" TargetMode="External"/><Relationship Id="rId1" Type="http://schemas.openxmlformats.org/officeDocument/2006/relationships/hyperlink" Target="mailto:Population.Estimates.Unit@ons.gov.uk?subject=Electoral%202021(Table%201-%20anonymous)%202021LADs%20-meets%20needs" TargetMode="External"/><Relationship Id="rId5" Type="http://schemas.openxmlformats.org/officeDocument/2006/relationships/table" Target="../tables/table1.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population.estimates.unit@ons.gov.uk?subject=Electoral%202021(Table%202-Overseas)%202021LADs%20-need%20something%20slightly%20different" TargetMode="External"/><Relationship Id="rId2" Type="http://schemas.openxmlformats.org/officeDocument/2006/relationships/hyperlink" Target="mailto:population.estimates.unit@ons.gov.uk?subject=Electoral%202021(Table%202-Overseas)%202021LADs%20-this%20is%20not%20what%20I%20need%20at%20all" TargetMode="External"/><Relationship Id="rId1" Type="http://schemas.openxmlformats.org/officeDocument/2006/relationships/hyperlink" Target="mailto:Population.Estimates.Unit@ons.gov.uk?subject=Electoral%202021(Table%202%20-Overseas)%202021LADs%20-meets%20needs" TargetMode="External"/><Relationship Id="rId5" Type="http://schemas.openxmlformats.org/officeDocument/2006/relationships/table" Target="../tables/table2.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population.estimates.unit@ons.gov.uk?subject=Electoral%202021(Table%203)%202021LADs%20-need%20something%20slightly%20different" TargetMode="External"/><Relationship Id="rId2" Type="http://schemas.openxmlformats.org/officeDocument/2006/relationships/hyperlink" Target="mailto:population.estimates.unit@ons.gov.uk?subject=Electoral%202021(Table%203)%202021LADs%20-this%20is%20not%20what%20I%20need%20at%20all" TargetMode="External"/><Relationship Id="rId1" Type="http://schemas.openxmlformats.org/officeDocument/2006/relationships/hyperlink" Target="mailto:Population.Estimates.Unit@ons.gov.uk?subject=Electoral%202021(Table%203)%202021LADs%20-meets%20needs" TargetMode="External"/><Relationship Id="rId5" Type="http://schemas.openxmlformats.org/officeDocument/2006/relationships/table" Target="../tables/table3.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population.estimates.unit@ons.gov.uk?subject=Electoral%202021(Table%204)%202021LADs%20-need%20something%20slightly%20different" TargetMode="External"/><Relationship Id="rId2" Type="http://schemas.openxmlformats.org/officeDocument/2006/relationships/hyperlink" Target="mailto:population.estimates.unit@ons.gov.uk?subject=Electoral%202021(Table%204)%202021LADs%20-this%20is%20not%20what%20I%20need%20at%20all" TargetMode="External"/><Relationship Id="rId1" Type="http://schemas.openxmlformats.org/officeDocument/2006/relationships/hyperlink" Target="mailto:Population.Estimates.Unit@ons.gov.uk?subject=Electoral%202021(Table%204)%202021LADs%20-meets%20needs" TargetMode="External"/><Relationship Id="rId5" Type="http://schemas.openxmlformats.org/officeDocument/2006/relationships/table" Target="../tables/table4.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3A2B-61DB-4F1B-9800-7586897D303B}">
  <dimension ref="A1:IV49"/>
  <sheetViews>
    <sheetView showGridLines="0" tabSelected="1" zoomScaleNormal="100" workbookViewId="0"/>
  </sheetViews>
  <sheetFormatPr defaultColWidth="9.140625" defaultRowHeight="15" x14ac:dyDescent="0.2"/>
  <cols>
    <col min="1" max="1" width="100.7109375" style="91" customWidth="1"/>
    <col min="2" max="16384" width="9.140625" style="91"/>
  </cols>
  <sheetData>
    <row r="1" spans="1:256" ht="19.5" x14ac:dyDescent="0.3">
      <c r="A1" s="90" t="s">
        <v>737</v>
      </c>
    </row>
    <row r="2" spans="1:256" ht="30" x14ac:dyDescent="0.2">
      <c r="A2" s="92" t="s">
        <v>817</v>
      </c>
    </row>
    <row r="3" spans="1:256" x14ac:dyDescent="0.2">
      <c r="A3" s="164" t="s">
        <v>816</v>
      </c>
    </row>
    <row r="5" spans="1:256" ht="15.75" x14ac:dyDescent="0.25">
      <c r="A5" s="171" t="s">
        <v>689</v>
      </c>
      <c r="B5" s="176"/>
      <c r="C5" s="176"/>
      <c r="D5" s="176"/>
      <c r="E5" s="176"/>
      <c r="F5" s="176"/>
      <c r="G5" s="176"/>
      <c r="H5" s="176"/>
      <c r="I5" s="176"/>
      <c r="J5" s="176"/>
      <c r="K5" s="176"/>
      <c r="L5" s="176"/>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row>
    <row r="6" spans="1:256" x14ac:dyDescent="0.2">
      <c r="A6" s="167" t="s">
        <v>690</v>
      </c>
      <c r="B6" s="170"/>
      <c r="C6" s="170"/>
      <c r="D6" s="170"/>
      <c r="E6" s="170"/>
      <c r="F6" s="170"/>
      <c r="G6" s="170"/>
      <c r="H6" s="170"/>
      <c r="I6" s="170"/>
      <c r="J6" s="170"/>
      <c r="K6" s="170"/>
      <c r="L6" s="170"/>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c r="DA6" s="93"/>
      <c r="DB6" s="93"/>
      <c r="DC6" s="93"/>
      <c r="DD6" s="93"/>
      <c r="DE6" s="93"/>
      <c r="DF6" s="93"/>
      <c r="DG6" s="93"/>
      <c r="DH6" s="93"/>
      <c r="DI6" s="93"/>
      <c r="DJ6" s="93"/>
      <c r="DK6" s="93"/>
      <c r="DL6" s="93"/>
      <c r="DM6" s="93"/>
      <c r="DN6" s="93"/>
      <c r="DO6" s="93"/>
      <c r="DP6" s="93"/>
      <c r="DQ6" s="93"/>
      <c r="DR6" s="93"/>
      <c r="DS6" s="93"/>
      <c r="DT6" s="93"/>
      <c r="DU6" s="93"/>
      <c r="DV6" s="93"/>
      <c r="DW6" s="93"/>
      <c r="DX6" s="93"/>
      <c r="DY6" s="93"/>
      <c r="DZ6" s="93"/>
      <c r="EA6" s="93"/>
      <c r="EB6" s="93"/>
      <c r="EC6" s="93"/>
      <c r="ED6" s="93"/>
      <c r="EE6" s="93"/>
      <c r="EF6" s="93"/>
      <c r="EG6" s="93"/>
      <c r="EH6" s="93"/>
      <c r="EI6" s="93"/>
      <c r="EJ6" s="93"/>
      <c r="EK6" s="93"/>
      <c r="EL6" s="93"/>
      <c r="EM6" s="93"/>
      <c r="EN6" s="93"/>
      <c r="EO6" s="93"/>
      <c r="EP6" s="93"/>
      <c r="EQ6" s="93"/>
      <c r="ER6" s="93"/>
      <c r="ES6" s="93"/>
      <c r="ET6" s="93"/>
      <c r="EU6" s="93"/>
      <c r="EV6" s="93"/>
      <c r="EW6" s="93"/>
      <c r="EX6" s="93"/>
      <c r="EY6" s="93"/>
      <c r="EZ6" s="93"/>
      <c r="FA6" s="93"/>
      <c r="FB6" s="93"/>
      <c r="FC6" s="93"/>
      <c r="FD6" s="93"/>
      <c r="FE6" s="93"/>
      <c r="FF6" s="93"/>
      <c r="FG6" s="93"/>
      <c r="FH6" s="93"/>
      <c r="FI6" s="93"/>
      <c r="FJ6" s="93"/>
      <c r="FK6" s="93"/>
      <c r="FL6" s="93"/>
      <c r="FM6" s="93"/>
      <c r="FN6" s="93"/>
      <c r="FO6" s="93"/>
      <c r="FP6" s="93"/>
      <c r="FQ6" s="93"/>
      <c r="FR6" s="93"/>
      <c r="FS6" s="93"/>
      <c r="FT6" s="93"/>
      <c r="FU6" s="93"/>
      <c r="FV6" s="93"/>
      <c r="FW6" s="93"/>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row>
    <row r="7" spans="1:256" x14ac:dyDescent="0.2">
      <c r="A7" s="170"/>
      <c r="B7" s="170"/>
      <c r="C7" s="170"/>
      <c r="D7" s="170"/>
      <c r="E7" s="170"/>
      <c r="F7" s="170"/>
      <c r="G7" s="170"/>
      <c r="H7" s="170"/>
      <c r="I7" s="170"/>
      <c r="J7" s="170"/>
      <c r="K7" s="170"/>
      <c r="L7" s="170"/>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3"/>
      <c r="DO7" s="93"/>
      <c r="DP7" s="93"/>
      <c r="DQ7" s="93"/>
      <c r="DR7" s="93"/>
      <c r="DS7" s="93"/>
      <c r="DT7" s="93"/>
      <c r="DU7" s="93"/>
      <c r="DV7" s="93"/>
      <c r="DW7" s="93"/>
      <c r="DX7" s="93"/>
      <c r="DY7" s="93"/>
      <c r="DZ7" s="93"/>
      <c r="EA7" s="93"/>
      <c r="EB7" s="93"/>
      <c r="EC7" s="93"/>
      <c r="ED7" s="93"/>
      <c r="EE7" s="93"/>
      <c r="EF7" s="93"/>
      <c r="EG7" s="93"/>
      <c r="EH7" s="93"/>
      <c r="EI7" s="93"/>
      <c r="EJ7" s="93"/>
      <c r="EK7" s="93"/>
      <c r="EL7" s="93"/>
      <c r="EM7" s="93"/>
      <c r="EN7" s="93"/>
      <c r="EO7" s="93"/>
      <c r="EP7" s="93"/>
      <c r="EQ7" s="93"/>
      <c r="ER7" s="93"/>
      <c r="ES7" s="93"/>
      <c r="ET7" s="93"/>
      <c r="EU7" s="93"/>
      <c r="EV7" s="93"/>
      <c r="EW7" s="93"/>
      <c r="EX7" s="93"/>
      <c r="EY7" s="93"/>
      <c r="EZ7" s="93"/>
      <c r="FA7" s="93"/>
      <c r="FB7" s="93"/>
      <c r="FC7" s="93"/>
      <c r="FD7" s="93"/>
      <c r="FE7" s="93"/>
      <c r="FF7" s="93"/>
      <c r="FG7" s="93"/>
      <c r="FH7" s="93"/>
      <c r="FI7" s="93"/>
      <c r="FJ7" s="93"/>
      <c r="FK7" s="93"/>
      <c r="FL7" s="93"/>
      <c r="FM7" s="93"/>
      <c r="FN7" s="93"/>
      <c r="FO7" s="93"/>
      <c r="FP7" s="93"/>
      <c r="FQ7" s="93"/>
      <c r="FR7" s="93"/>
      <c r="FS7" s="93"/>
      <c r="FT7" s="93"/>
      <c r="FU7" s="93"/>
      <c r="FV7" s="93"/>
      <c r="FW7" s="93"/>
      <c r="FX7" s="93"/>
      <c r="FY7" s="93"/>
      <c r="FZ7" s="93"/>
      <c r="GA7" s="93"/>
      <c r="GB7" s="93"/>
      <c r="GC7" s="93"/>
      <c r="GD7" s="93"/>
      <c r="GE7" s="93"/>
      <c r="GF7" s="93"/>
      <c r="GG7" s="93"/>
      <c r="GH7" s="93"/>
      <c r="GI7" s="93"/>
      <c r="GJ7" s="93"/>
      <c r="GK7" s="93"/>
      <c r="GL7" s="93"/>
      <c r="GM7" s="93"/>
      <c r="GN7" s="93"/>
      <c r="GO7" s="93"/>
      <c r="GP7" s="93"/>
      <c r="GQ7" s="93"/>
      <c r="GR7" s="93"/>
      <c r="GS7" s="93"/>
      <c r="GT7" s="93"/>
      <c r="GU7" s="93"/>
      <c r="GV7" s="93"/>
      <c r="GW7" s="93"/>
      <c r="GX7" s="93"/>
      <c r="GY7" s="93"/>
      <c r="GZ7" s="93"/>
      <c r="HA7" s="93"/>
      <c r="HB7" s="93"/>
      <c r="HC7" s="93"/>
      <c r="HD7" s="93"/>
      <c r="HE7" s="93"/>
      <c r="HF7" s="93"/>
      <c r="HG7" s="93"/>
      <c r="HH7" s="93"/>
      <c r="HI7" s="93"/>
      <c r="HJ7" s="93"/>
      <c r="HK7" s="93"/>
      <c r="HL7" s="93"/>
      <c r="HM7" s="93"/>
      <c r="HN7" s="93"/>
      <c r="HO7" s="93"/>
      <c r="HP7" s="93"/>
      <c r="HQ7" s="93"/>
      <c r="HR7" s="93"/>
      <c r="HS7" s="93"/>
      <c r="HT7" s="93"/>
      <c r="HU7" s="93"/>
      <c r="HV7" s="93"/>
      <c r="HW7" s="93"/>
      <c r="HX7" s="93"/>
      <c r="HY7" s="93"/>
      <c r="HZ7" s="93"/>
      <c r="IA7" s="93"/>
      <c r="IB7" s="93"/>
      <c r="IC7" s="93"/>
      <c r="ID7" s="93"/>
      <c r="IE7" s="93"/>
      <c r="IF7" s="93"/>
      <c r="IG7" s="93"/>
      <c r="IH7" s="93"/>
      <c r="II7" s="93"/>
      <c r="IJ7" s="93"/>
      <c r="IK7" s="93"/>
      <c r="IL7" s="93"/>
      <c r="IM7" s="93"/>
      <c r="IN7" s="93"/>
      <c r="IO7" s="93"/>
      <c r="IP7" s="93"/>
      <c r="IQ7" s="93"/>
      <c r="IR7" s="93"/>
      <c r="IS7" s="93"/>
      <c r="IT7" s="93"/>
      <c r="IU7" s="93"/>
      <c r="IV7" s="93"/>
    </row>
    <row r="8" spans="1:256" x14ac:dyDescent="0.2">
      <c r="A8" s="94"/>
      <c r="B8" s="95"/>
      <c r="C8" s="95"/>
      <c r="D8" s="95"/>
      <c r="E8" s="95"/>
      <c r="F8" s="95"/>
      <c r="G8" s="95"/>
      <c r="H8" s="95"/>
      <c r="I8" s="95"/>
      <c r="J8" s="95"/>
      <c r="K8" s="95"/>
      <c r="L8" s="95"/>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A8" s="93"/>
      <c r="EB8" s="93"/>
      <c r="EC8" s="93"/>
      <c r="ED8" s="93"/>
      <c r="EE8" s="93"/>
      <c r="EF8" s="93"/>
      <c r="EG8" s="93"/>
      <c r="EH8" s="93"/>
      <c r="EI8" s="93"/>
      <c r="EJ8" s="93"/>
      <c r="EK8" s="93"/>
      <c r="EL8" s="93"/>
      <c r="EM8" s="93"/>
      <c r="EN8" s="93"/>
      <c r="EO8" s="93"/>
      <c r="EP8" s="93"/>
      <c r="EQ8" s="93"/>
      <c r="ER8" s="93"/>
      <c r="ES8" s="93"/>
      <c r="ET8" s="93"/>
      <c r="EU8" s="93"/>
      <c r="EV8" s="93"/>
      <c r="EW8" s="93"/>
      <c r="EX8" s="93"/>
      <c r="EY8" s="93"/>
      <c r="EZ8" s="93"/>
      <c r="FA8" s="93"/>
      <c r="FB8" s="93"/>
      <c r="FC8" s="93"/>
      <c r="FD8" s="93"/>
      <c r="FE8" s="93"/>
      <c r="FF8" s="93"/>
      <c r="FG8" s="93"/>
      <c r="FH8" s="93"/>
      <c r="FI8" s="93"/>
      <c r="FJ8" s="93"/>
      <c r="FK8" s="93"/>
      <c r="FL8" s="93"/>
      <c r="FM8" s="93"/>
      <c r="FN8" s="93"/>
      <c r="FO8" s="93"/>
      <c r="FP8" s="93"/>
      <c r="FQ8" s="93"/>
      <c r="FR8" s="93"/>
      <c r="FS8" s="93"/>
      <c r="FT8" s="93"/>
      <c r="FU8" s="93"/>
      <c r="FV8" s="93"/>
      <c r="FW8" s="93"/>
      <c r="FX8" s="93"/>
      <c r="FY8" s="93"/>
      <c r="FZ8" s="93"/>
      <c r="GA8" s="93"/>
      <c r="GB8" s="93"/>
      <c r="GC8" s="93"/>
      <c r="GD8" s="93"/>
      <c r="GE8" s="93"/>
      <c r="GF8" s="93"/>
      <c r="GG8" s="93"/>
      <c r="GH8" s="93"/>
      <c r="GI8" s="93"/>
      <c r="GJ8" s="93"/>
      <c r="GK8" s="93"/>
      <c r="GL8" s="93"/>
      <c r="GM8" s="93"/>
      <c r="GN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c r="HT8" s="93"/>
      <c r="HU8" s="93"/>
      <c r="HV8" s="93"/>
      <c r="HW8" s="93"/>
      <c r="HX8" s="93"/>
      <c r="HY8" s="93"/>
      <c r="HZ8" s="93"/>
      <c r="IA8" s="93"/>
      <c r="IB8" s="93"/>
      <c r="IC8" s="93"/>
      <c r="ID8" s="93"/>
      <c r="IE8" s="93"/>
      <c r="IF8" s="93"/>
      <c r="IG8" s="93"/>
      <c r="IH8" s="93"/>
      <c r="II8" s="93"/>
      <c r="IJ8" s="93"/>
      <c r="IK8" s="93"/>
      <c r="IL8" s="93"/>
      <c r="IM8" s="93"/>
      <c r="IN8" s="93"/>
      <c r="IO8" s="93"/>
      <c r="IP8" s="93"/>
      <c r="IQ8" s="93"/>
      <c r="IR8" s="93"/>
      <c r="IS8" s="93"/>
      <c r="IT8" s="93"/>
      <c r="IU8" s="93"/>
      <c r="IV8" s="93"/>
    </row>
    <row r="9" spans="1:256" ht="29.25" customHeight="1" x14ac:dyDescent="0.2">
      <c r="A9" s="167" t="s">
        <v>691</v>
      </c>
      <c r="B9" s="170"/>
      <c r="C9" s="170"/>
      <c r="D9" s="170"/>
      <c r="E9" s="170"/>
      <c r="F9" s="170"/>
      <c r="G9" s="170"/>
      <c r="H9" s="170"/>
      <c r="I9" s="170"/>
      <c r="J9" s="170"/>
      <c r="K9" s="170"/>
      <c r="L9" s="170"/>
      <c r="M9" s="93"/>
      <c r="N9" s="93"/>
      <c r="O9" s="96"/>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3"/>
      <c r="DO9" s="93"/>
      <c r="DP9" s="93"/>
      <c r="DQ9" s="93"/>
      <c r="DR9" s="93"/>
      <c r="DS9" s="93"/>
      <c r="DT9" s="93"/>
      <c r="DU9" s="93"/>
      <c r="DV9" s="93"/>
      <c r="DW9" s="93"/>
      <c r="DX9" s="93"/>
      <c r="DY9" s="93"/>
      <c r="DZ9" s="93"/>
      <c r="EA9" s="93"/>
      <c r="EB9" s="93"/>
      <c r="EC9" s="93"/>
      <c r="ED9" s="93"/>
      <c r="EE9" s="93"/>
      <c r="EF9" s="93"/>
      <c r="EG9" s="93"/>
      <c r="EH9" s="93"/>
      <c r="EI9" s="93"/>
      <c r="EJ9" s="93"/>
      <c r="EK9" s="93"/>
      <c r="EL9" s="93"/>
      <c r="EM9" s="93"/>
      <c r="EN9" s="93"/>
      <c r="EO9" s="93"/>
      <c r="EP9" s="93"/>
      <c r="EQ9" s="93"/>
      <c r="ER9" s="93"/>
      <c r="ES9" s="93"/>
      <c r="ET9" s="93"/>
      <c r="EU9" s="93"/>
      <c r="EV9" s="93"/>
      <c r="EW9" s="93"/>
      <c r="EX9" s="93"/>
      <c r="EY9" s="93"/>
      <c r="EZ9" s="93"/>
      <c r="FA9" s="93"/>
      <c r="FB9" s="93"/>
      <c r="FC9" s="93"/>
      <c r="FD9" s="93"/>
      <c r="FE9" s="93"/>
      <c r="FF9" s="93"/>
      <c r="FG9" s="93"/>
      <c r="FH9" s="93"/>
      <c r="FI9" s="93"/>
      <c r="FJ9" s="93"/>
      <c r="FK9" s="93"/>
      <c r="FL9" s="93"/>
      <c r="FM9" s="93"/>
      <c r="FN9" s="93"/>
      <c r="FO9" s="93"/>
      <c r="FP9" s="93"/>
      <c r="FQ9" s="93"/>
      <c r="FR9" s="93"/>
      <c r="FS9" s="93"/>
      <c r="FT9" s="93"/>
      <c r="FU9" s="93"/>
      <c r="FV9" s="93"/>
      <c r="FW9" s="93"/>
      <c r="FX9" s="93"/>
      <c r="FY9" s="93"/>
      <c r="FZ9" s="93"/>
      <c r="GA9" s="93"/>
      <c r="GB9" s="93"/>
      <c r="GC9" s="93"/>
      <c r="GD9" s="93"/>
      <c r="GE9" s="93"/>
      <c r="GF9" s="93"/>
      <c r="GG9" s="93"/>
      <c r="GH9" s="93"/>
      <c r="GI9" s="93"/>
      <c r="GJ9" s="93"/>
      <c r="GK9" s="93"/>
      <c r="GL9" s="93"/>
      <c r="GM9" s="93"/>
      <c r="GN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c r="HT9" s="93"/>
      <c r="HU9" s="93"/>
      <c r="HV9" s="93"/>
      <c r="HW9" s="93"/>
      <c r="HX9" s="93"/>
      <c r="HY9" s="93"/>
      <c r="HZ9" s="93"/>
      <c r="IA9" s="93"/>
      <c r="IB9" s="93"/>
      <c r="IC9" s="93"/>
      <c r="ID9" s="93"/>
      <c r="IE9" s="93"/>
      <c r="IF9" s="93"/>
      <c r="IG9" s="93"/>
      <c r="IH9" s="93"/>
      <c r="II9" s="93"/>
      <c r="IJ9" s="93"/>
      <c r="IK9" s="93"/>
      <c r="IL9" s="93"/>
      <c r="IM9" s="93"/>
      <c r="IN9" s="93"/>
      <c r="IO9" s="93"/>
      <c r="IP9" s="93"/>
      <c r="IQ9" s="93"/>
      <c r="IR9" s="93"/>
      <c r="IS9" s="93"/>
      <c r="IT9" s="93"/>
      <c r="IU9" s="93"/>
      <c r="IV9" s="93"/>
    </row>
    <row r="10" spans="1:256" x14ac:dyDescent="0.2">
      <c r="A10" s="167" t="s">
        <v>692</v>
      </c>
      <c r="B10" s="170"/>
      <c r="C10" s="170"/>
      <c r="D10" s="170"/>
      <c r="E10" s="170"/>
      <c r="F10" s="170"/>
      <c r="G10" s="170"/>
      <c r="H10" s="170"/>
      <c r="I10" s="170"/>
      <c r="J10" s="170"/>
      <c r="K10" s="170"/>
      <c r="L10" s="170"/>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c r="HT10" s="93"/>
      <c r="HU10" s="93"/>
      <c r="HV10" s="93"/>
      <c r="HW10" s="93"/>
      <c r="HX10" s="93"/>
      <c r="HY10" s="93"/>
      <c r="HZ10" s="93"/>
      <c r="IA10" s="93"/>
      <c r="IB10" s="93"/>
      <c r="IC10" s="93"/>
      <c r="ID10" s="93"/>
      <c r="IE10" s="93"/>
      <c r="IF10" s="93"/>
      <c r="IG10" s="93"/>
      <c r="IH10" s="93"/>
      <c r="II10" s="93"/>
      <c r="IJ10" s="93"/>
      <c r="IK10" s="93"/>
      <c r="IL10" s="93"/>
      <c r="IM10" s="93"/>
      <c r="IN10" s="93"/>
      <c r="IO10" s="93"/>
      <c r="IP10" s="93"/>
      <c r="IQ10" s="93"/>
      <c r="IR10" s="93"/>
      <c r="IS10" s="93"/>
      <c r="IT10" s="93"/>
      <c r="IU10" s="93"/>
      <c r="IV10" s="93"/>
    </row>
    <row r="11" spans="1:256" x14ac:dyDescent="0.2">
      <c r="A11" s="167" t="s">
        <v>693</v>
      </c>
      <c r="B11" s="170"/>
      <c r="C11" s="170"/>
      <c r="D11" s="170"/>
      <c r="E11" s="170"/>
      <c r="F11" s="170"/>
      <c r="G11" s="170"/>
      <c r="H11" s="170"/>
      <c r="I11" s="170"/>
      <c r="J11" s="170"/>
      <c r="K11" s="170"/>
      <c r="L11" s="170"/>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c r="CA11" s="93"/>
      <c r="CB11" s="93"/>
      <c r="CC11" s="93"/>
      <c r="CD11" s="93"/>
      <c r="CE11" s="93"/>
      <c r="CF11" s="93"/>
      <c r="CG11" s="93"/>
      <c r="CH11" s="93"/>
      <c r="CI11" s="93"/>
      <c r="CJ11" s="93"/>
      <c r="CK11" s="93"/>
      <c r="CL11" s="93"/>
      <c r="CM11" s="93"/>
      <c r="CN11" s="93"/>
      <c r="CO11" s="93"/>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c r="HT11" s="93"/>
      <c r="HU11" s="93"/>
      <c r="HV11" s="93"/>
      <c r="HW11" s="93"/>
      <c r="HX11" s="93"/>
      <c r="HY11" s="93"/>
      <c r="HZ11" s="93"/>
      <c r="IA11" s="93"/>
      <c r="IB11" s="93"/>
      <c r="IC11" s="93"/>
      <c r="ID11" s="93"/>
      <c r="IE11" s="93"/>
      <c r="IF11" s="93"/>
      <c r="IG11" s="93"/>
      <c r="IH11" s="93"/>
      <c r="II11" s="93"/>
      <c r="IJ11" s="93"/>
      <c r="IK11" s="93"/>
      <c r="IL11" s="93"/>
      <c r="IM11" s="93"/>
      <c r="IN11" s="93"/>
      <c r="IO11" s="93"/>
      <c r="IP11" s="93"/>
      <c r="IQ11" s="93"/>
      <c r="IR11" s="93"/>
      <c r="IS11" s="93"/>
      <c r="IT11" s="93"/>
      <c r="IU11" s="93"/>
      <c r="IV11" s="93"/>
    </row>
    <row r="12" spans="1:256" x14ac:dyDescent="0.2">
      <c r="A12" s="167" t="s">
        <v>694</v>
      </c>
      <c r="B12" s="170"/>
      <c r="C12" s="170"/>
      <c r="D12" s="170"/>
      <c r="E12" s="170"/>
      <c r="F12" s="170"/>
      <c r="G12" s="170"/>
      <c r="H12" s="170"/>
      <c r="I12" s="170"/>
      <c r="J12" s="170"/>
      <c r="K12" s="170"/>
      <c r="L12" s="170"/>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c r="GS12" s="93"/>
      <c r="GT12" s="93"/>
      <c r="GU12" s="93"/>
      <c r="GV12" s="93"/>
      <c r="GW12" s="93"/>
      <c r="GX12" s="93"/>
      <c r="GY12" s="93"/>
      <c r="GZ12" s="93"/>
      <c r="HA12" s="93"/>
      <c r="HB12" s="93"/>
      <c r="HC12" s="93"/>
      <c r="HD12" s="93"/>
      <c r="HE12" s="93"/>
      <c r="HF12" s="93"/>
      <c r="HG12" s="93"/>
      <c r="HH12" s="93"/>
      <c r="HI12" s="93"/>
      <c r="HJ12" s="93"/>
      <c r="HK12" s="93"/>
      <c r="HL12" s="93"/>
      <c r="HM12" s="93"/>
      <c r="HN12" s="93"/>
      <c r="HO12" s="93"/>
      <c r="HP12" s="93"/>
      <c r="HQ12" s="93"/>
      <c r="HR12" s="93"/>
      <c r="HS12" s="93"/>
      <c r="HT12" s="93"/>
      <c r="HU12" s="93"/>
      <c r="HV12" s="93"/>
      <c r="HW12" s="93"/>
      <c r="HX12" s="93"/>
      <c r="HY12" s="93"/>
      <c r="HZ12" s="93"/>
      <c r="IA12" s="93"/>
      <c r="IB12" s="93"/>
      <c r="IC12" s="93"/>
      <c r="ID12" s="93"/>
      <c r="IE12" s="93"/>
      <c r="IF12" s="93"/>
      <c r="IG12" s="93"/>
      <c r="IH12" s="93"/>
      <c r="II12" s="93"/>
      <c r="IJ12" s="93"/>
      <c r="IK12" s="93"/>
      <c r="IL12" s="93"/>
      <c r="IM12" s="93"/>
      <c r="IN12" s="93"/>
      <c r="IO12" s="93"/>
      <c r="IP12" s="93"/>
      <c r="IQ12" s="93"/>
      <c r="IR12" s="93"/>
      <c r="IS12" s="93"/>
      <c r="IT12" s="93"/>
      <c r="IU12" s="93"/>
      <c r="IV12" s="93"/>
    </row>
    <row r="13" spans="1:256" x14ac:dyDescent="0.2">
      <c r="A13" s="167" t="s">
        <v>695</v>
      </c>
      <c r="B13" s="168"/>
      <c r="C13" s="168"/>
      <c r="D13" s="168"/>
      <c r="E13" s="168"/>
      <c r="F13" s="168"/>
      <c r="G13" s="168"/>
      <c r="H13" s="168"/>
      <c r="I13" s="168"/>
      <c r="J13" s="168"/>
      <c r="K13" s="168"/>
      <c r="L13" s="168"/>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c r="CA13" s="93"/>
      <c r="CB13" s="93"/>
      <c r="CC13" s="93"/>
      <c r="CD13" s="93"/>
      <c r="CE13" s="93"/>
      <c r="CF13" s="93"/>
      <c r="CG13" s="93"/>
      <c r="CH13" s="93"/>
      <c r="CI13" s="93"/>
      <c r="CJ13" s="93"/>
      <c r="CK13" s="93"/>
      <c r="CL13" s="93"/>
      <c r="CM13" s="93"/>
      <c r="CN13" s="93"/>
      <c r="CO13" s="93"/>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c r="GS13" s="93"/>
      <c r="GT13" s="93"/>
      <c r="GU13" s="93"/>
      <c r="GV13" s="93"/>
      <c r="GW13" s="93"/>
      <c r="GX13" s="93"/>
      <c r="GY13" s="93"/>
      <c r="GZ13" s="93"/>
      <c r="HA13" s="93"/>
      <c r="HB13" s="93"/>
      <c r="HC13" s="93"/>
      <c r="HD13" s="93"/>
      <c r="HE13" s="93"/>
      <c r="HF13" s="93"/>
      <c r="HG13" s="93"/>
      <c r="HH13" s="93"/>
      <c r="HI13" s="93"/>
      <c r="HJ13" s="93"/>
      <c r="HK13" s="93"/>
      <c r="HL13" s="93"/>
      <c r="HM13" s="93"/>
      <c r="HN13" s="93"/>
      <c r="HO13" s="93"/>
      <c r="HP13" s="93"/>
      <c r="HQ13" s="93"/>
      <c r="HR13" s="93"/>
      <c r="HS13" s="93"/>
      <c r="HT13" s="93"/>
      <c r="HU13" s="93"/>
      <c r="HV13" s="93"/>
      <c r="HW13" s="93"/>
      <c r="HX13" s="93"/>
      <c r="HY13" s="93"/>
      <c r="HZ13" s="93"/>
      <c r="IA13" s="93"/>
      <c r="IB13" s="93"/>
      <c r="IC13" s="93"/>
      <c r="ID13" s="93"/>
      <c r="IE13" s="93"/>
      <c r="IF13" s="93"/>
      <c r="IG13" s="93"/>
      <c r="IH13" s="93"/>
      <c r="II13" s="93"/>
      <c r="IJ13" s="93"/>
      <c r="IK13" s="93"/>
      <c r="IL13" s="93"/>
      <c r="IM13" s="93"/>
      <c r="IN13" s="93"/>
      <c r="IO13" s="93"/>
      <c r="IP13" s="93"/>
      <c r="IQ13" s="93"/>
      <c r="IR13" s="93"/>
      <c r="IS13" s="93"/>
      <c r="IT13" s="93"/>
      <c r="IU13" s="93"/>
      <c r="IV13" s="93"/>
    </row>
    <row r="14" spans="1:256" x14ac:dyDescent="0.2">
      <c r="A14" s="169" t="s">
        <v>696</v>
      </c>
      <c r="B14" s="170"/>
      <c r="C14" s="170"/>
      <c r="D14" s="170"/>
      <c r="E14" s="170"/>
      <c r="F14" s="170"/>
      <c r="G14" s="170"/>
      <c r="H14" s="170"/>
      <c r="I14" s="170"/>
      <c r="J14" s="170"/>
      <c r="K14" s="170"/>
      <c r="L14" s="170"/>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3"/>
      <c r="DO14" s="93"/>
      <c r="DP14" s="93"/>
      <c r="DQ14" s="93"/>
      <c r="DR14" s="93"/>
      <c r="DS14" s="93"/>
      <c r="DT14" s="93"/>
      <c r="DU14" s="93"/>
      <c r="DV14" s="93"/>
      <c r="DW14" s="93"/>
      <c r="DX14" s="93"/>
      <c r="DY14" s="93"/>
      <c r="DZ14" s="93"/>
      <c r="EA14" s="93"/>
      <c r="EB14" s="93"/>
      <c r="EC14" s="93"/>
      <c r="ED14" s="93"/>
      <c r="EE14" s="93"/>
      <c r="EF14" s="93"/>
      <c r="EG14" s="93"/>
      <c r="EH14" s="93"/>
      <c r="EI14" s="93"/>
      <c r="EJ14" s="93"/>
      <c r="EK14" s="93"/>
      <c r="EL14" s="93"/>
      <c r="EM14" s="93"/>
      <c r="EN14" s="93"/>
      <c r="EO14" s="93"/>
      <c r="EP14" s="93"/>
      <c r="EQ14" s="93"/>
      <c r="ER14" s="93"/>
      <c r="ES14" s="93"/>
      <c r="ET14" s="93"/>
      <c r="EU14" s="93"/>
      <c r="EV14" s="93"/>
      <c r="EW14" s="93"/>
      <c r="EX14" s="93"/>
      <c r="EY14" s="93"/>
      <c r="EZ14" s="93"/>
      <c r="FA14" s="93"/>
      <c r="FB14" s="93"/>
      <c r="FC14" s="93"/>
      <c r="FD14" s="93"/>
      <c r="FE14" s="93"/>
      <c r="FF14" s="93"/>
      <c r="FG14" s="93"/>
      <c r="FH14" s="93"/>
      <c r="FI14" s="93"/>
      <c r="FJ14" s="93"/>
      <c r="FK14" s="93"/>
      <c r="FL14" s="93"/>
      <c r="FM14" s="93"/>
      <c r="FN14" s="93"/>
      <c r="FO14" s="93"/>
      <c r="FP14" s="93"/>
      <c r="FQ14" s="93"/>
      <c r="FR14" s="93"/>
      <c r="FS14" s="93"/>
      <c r="FT14" s="93"/>
      <c r="FU14" s="93"/>
      <c r="FV14" s="93"/>
      <c r="FW14" s="93"/>
      <c r="FX14" s="93"/>
      <c r="FY14" s="93"/>
      <c r="FZ14" s="93"/>
      <c r="GA14" s="93"/>
      <c r="GB14" s="93"/>
      <c r="GC14" s="93"/>
      <c r="GD14" s="93"/>
      <c r="GE14" s="93"/>
      <c r="GF14" s="93"/>
      <c r="GG14" s="93"/>
      <c r="GH14" s="93"/>
      <c r="GI14" s="93"/>
      <c r="GJ14" s="93"/>
      <c r="GK14" s="93"/>
      <c r="GL14" s="93"/>
      <c r="GM14" s="93"/>
      <c r="GN14" s="93"/>
      <c r="GO14" s="93"/>
      <c r="GP14" s="93"/>
      <c r="GQ14" s="93"/>
      <c r="GR14" s="93"/>
      <c r="GS14" s="93"/>
      <c r="GT14" s="93"/>
      <c r="GU14" s="93"/>
      <c r="GV14" s="93"/>
      <c r="GW14" s="93"/>
      <c r="GX14" s="93"/>
      <c r="GY14" s="93"/>
      <c r="GZ14" s="93"/>
      <c r="HA14" s="93"/>
      <c r="HB14" s="93"/>
      <c r="HC14" s="93"/>
      <c r="HD14" s="93"/>
      <c r="HE14" s="93"/>
      <c r="HF14" s="93"/>
      <c r="HG14" s="93"/>
      <c r="HH14" s="93"/>
      <c r="HI14" s="93"/>
      <c r="HJ14" s="93"/>
      <c r="HK14" s="93"/>
      <c r="HL14" s="93"/>
      <c r="HM14" s="93"/>
      <c r="HN14" s="93"/>
      <c r="HO14" s="93"/>
      <c r="HP14" s="93"/>
      <c r="HQ14" s="93"/>
      <c r="HR14" s="93"/>
      <c r="HS14" s="93"/>
      <c r="HT14" s="93"/>
      <c r="HU14" s="93"/>
      <c r="HV14" s="93"/>
      <c r="HW14" s="93"/>
      <c r="HX14" s="93"/>
      <c r="HY14" s="93"/>
      <c r="HZ14" s="93"/>
      <c r="IA14" s="93"/>
      <c r="IB14" s="93"/>
      <c r="IC14" s="93"/>
      <c r="ID14" s="93"/>
      <c r="IE14" s="93"/>
      <c r="IF14" s="93"/>
      <c r="IG14" s="93"/>
      <c r="IH14" s="93"/>
      <c r="II14" s="93"/>
      <c r="IJ14" s="93"/>
      <c r="IK14" s="93"/>
      <c r="IL14" s="93"/>
      <c r="IM14" s="93"/>
      <c r="IN14" s="93"/>
      <c r="IO14" s="93"/>
      <c r="IP14" s="93"/>
      <c r="IQ14" s="93"/>
      <c r="IR14" s="93"/>
      <c r="IS14" s="93"/>
      <c r="IT14" s="93"/>
      <c r="IU14" s="93"/>
      <c r="IV14" s="93"/>
    </row>
    <row r="15" spans="1:256" ht="15.75" x14ac:dyDescent="0.25">
      <c r="A15" s="97"/>
      <c r="B15" s="95"/>
      <c r="C15" s="95"/>
      <c r="D15" s="95"/>
      <c r="E15" s="95"/>
      <c r="F15" s="95"/>
      <c r="G15" s="95"/>
      <c r="H15" s="95"/>
      <c r="I15" s="95"/>
      <c r="J15" s="95"/>
      <c r="K15" s="95"/>
      <c r="L15" s="95"/>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c r="GS15" s="93"/>
      <c r="GT15" s="93"/>
      <c r="GU15" s="93"/>
      <c r="GV15" s="93"/>
      <c r="GW15" s="93"/>
      <c r="GX15" s="93"/>
      <c r="GY15" s="93"/>
      <c r="GZ15" s="93"/>
      <c r="HA15" s="93"/>
      <c r="HB15" s="93"/>
      <c r="HC15" s="93"/>
      <c r="HD15" s="93"/>
      <c r="HE15" s="93"/>
      <c r="HF15" s="93"/>
      <c r="HG15" s="93"/>
      <c r="HH15" s="93"/>
      <c r="HI15" s="93"/>
      <c r="HJ15" s="93"/>
      <c r="HK15" s="93"/>
      <c r="HL15" s="93"/>
      <c r="HM15" s="93"/>
      <c r="HN15" s="93"/>
      <c r="HO15" s="93"/>
      <c r="HP15" s="93"/>
      <c r="HQ15" s="93"/>
      <c r="HR15" s="93"/>
      <c r="HS15" s="93"/>
      <c r="HT15" s="93"/>
      <c r="HU15" s="93"/>
      <c r="HV15" s="93"/>
      <c r="HW15" s="93"/>
      <c r="HX15" s="93"/>
      <c r="HY15" s="93"/>
      <c r="HZ15" s="93"/>
      <c r="IA15" s="93"/>
      <c r="IB15" s="93"/>
      <c r="IC15" s="93"/>
      <c r="ID15" s="93"/>
      <c r="IE15" s="93"/>
      <c r="IF15" s="93"/>
      <c r="IG15" s="93"/>
      <c r="IH15" s="93"/>
      <c r="II15" s="93"/>
      <c r="IJ15" s="93"/>
      <c r="IK15" s="93"/>
      <c r="IL15" s="93"/>
      <c r="IM15" s="93"/>
      <c r="IN15" s="93"/>
      <c r="IO15" s="93"/>
      <c r="IP15" s="93"/>
      <c r="IQ15" s="93"/>
      <c r="IR15" s="93"/>
      <c r="IS15" s="93"/>
      <c r="IT15" s="93"/>
      <c r="IU15" s="93"/>
      <c r="IV15" s="93"/>
    </row>
    <row r="16" spans="1:256" x14ac:dyDescent="0.2">
      <c r="A16" s="93" t="s">
        <v>697</v>
      </c>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3"/>
      <c r="DO16" s="93"/>
      <c r="DP16" s="93"/>
      <c r="DQ16" s="93"/>
      <c r="DR16" s="93"/>
      <c r="DS16" s="93"/>
      <c r="DT16" s="93"/>
      <c r="DU16" s="93"/>
      <c r="DV16" s="93"/>
      <c r="DW16" s="93"/>
      <c r="DX16" s="93"/>
      <c r="DY16" s="93"/>
      <c r="DZ16" s="93"/>
      <c r="EA16" s="93"/>
      <c r="EB16" s="93"/>
      <c r="EC16" s="93"/>
      <c r="ED16" s="93"/>
      <c r="EE16" s="93"/>
      <c r="EF16" s="93"/>
      <c r="EG16" s="93"/>
      <c r="EH16" s="93"/>
      <c r="EI16" s="93"/>
      <c r="EJ16" s="93"/>
      <c r="EK16" s="93"/>
      <c r="EL16" s="93"/>
      <c r="EM16" s="93"/>
      <c r="EN16" s="93"/>
      <c r="EO16" s="93"/>
      <c r="EP16" s="93"/>
      <c r="EQ16" s="93"/>
      <c r="ER16" s="93"/>
      <c r="ES16" s="93"/>
      <c r="ET16" s="93"/>
      <c r="EU16" s="93"/>
      <c r="EV16" s="93"/>
      <c r="EW16" s="93"/>
      <c r="EX16" s="93"/>
      <c r="EY16" s="93"/>
      <c r="EZ16" s="93"/>
      <c r="FA16" s="93"/>
      <c r="FB16" s="93"/>
      <c r="FC16" s="93"/>
      <c r="FD16" s="93"/>
      <c r="FE16" s="93"/>
      <c r="FF16" s="93"/>
      <c r="FG16" s="93"/>
      <c r="FH16" s="93"/>
      <c r="FI16" s="93"/>
      <c r="FJ16" s="93"/>
      <c r="FK16" s="93"/>
      <c r="FL16" s="93"/>
      <c r="FM16" s="93"/>
      <c r="FN16" s="93"/>
      <c r="FO16" s="93"/>
      <c r="FP16" s="93"/>
      <c r="FQ16" s="93"/>
      <c r="FR16" s="93"/>
      <c r="FS16" s="93"/>
      <c r="FT16" s="93"/>
      <c r="FU16" s="93"/>
      <c r="FV16" s="93"/>
      <c r="FW16" s="93"/>
      <c r="FX16" s="93"/>
      <c r="FY16" s="93"/>
      <c r="FZ16" s="93"/>
      <c r="GA16" s="93"/>
      <c r="GB16" s="93"/>
      <c r="GC16" s="93"/>
      <c r="GD16" s="93"/>
      <c r="GE16" s="93"/>
      <c r="GF16" s="93"/>
      <c r="GG16" s="93"/>
      <c r="GH16" s="93"/>
      <c r="GI16" s="93"/>
      <c r="GJ16" s="93"/>
      <c r="GK16" s="93"/>
      <c r="GL16" s="93"/>
      <c r="GM16" s="93"/>
      <c r="GN16" s="93"/>
      <c r="GO16" s="93"/>
      <c r="GP16" s="93"/>
      <c r="GQ16" s="93"/>
      <c r="GR16" s="93"/>
      <c r="GS16" s="93"/>
      <c r="GT16" s="93"/>
      <c r="GU16" s="93"/>
      <c r="GV16" s="93"/>
      <c r="GW16" s="93"/>
      <c r="GX16" s="93"/>
      <c r="GY16" s="93"/>
      <c r="GZ16" s="93"/>
      <c r="HA16" s="93"/>
      <c r="HB16" s="93"/>
      <c r="HC16" s="93"/>
      <c r="HD16" s="93"/>
      <c r="HE16" s="93"/>
      <c r="HF16" s="93"/>
      <c r="HG16" s="93"/>
      <c r="HH16" s="93"/>
      <c r="HI16" s="93"/>
      <c r="HJ16" s="93"/>
      <c r="HK16" s="93"/>
      <c r="HL16" s="93"/>
      <c r="HM16" s="93"/>
      <c r="HN16" s="93"/>
      <c r="HO16" s="93"/>
      <c r="HP16" s="93"/>
      <c r="HQ16" s="93"/>
      <c r="HR16" s="93"/>
      <c r="HS16" s="93"/>
      <c r="HT16" s="93"/>
      <c r="HU16" s="93"/>
      <c r="HV16" s="93"/>
      <c r="HW16" s="93"/>
      <c r="HX16" s="93"/>
      <c r="HY16" s="93"/>
      <c r="HZ16" s="93"/>
      <c r="IA16" s="93"/>
      <c r="IB16" s="93"/>
      <c r="IC16" s="93"/>
      <c r="ID16" s="93"/>
      <c r="IE16" s="93"/>
      <c r="IF16" s="93"/>
      <c r="IG16" s="93"/>
      <c r="IH16" s="93"/>
      <c r="II16" s="93"/>
      <c r="IJ16" s="93"/>
      <c r="IK16" s="93"/>
      <c r="IL16" s="93"/>
      <c r="IM16" s="93"/>
      <c r="IN16" s="93"/>
      <c r="IO16" s="93"/>
      <c r="IP16" s="93"/>
      <c r="IQ16" s="93"/>
      <c r="IR16" s="93"/>
      <c r="IS16" s="93"/>
      <c r="IT16" s="93"/>
      <c r="IU16" s="93"/>
      <c r="IV16" s="93"/>
    </row>
    <row r="17" spans="1:256" x14ac:dyDescent="0.2">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c r="GS17" s="93"/>
      <c r="GT17" s="93"/>
      <c r="GU17" s="93"/>
      <c r="GV17" s="93"/>
      <c r="GW17" s="93"/>
      <c r="GX17" s="93"/>
      <c r="GY17" s="93"/>
      <c r="GZ17" s="93"/>
      <c r="HA17" s="93"/>
      <c r="HB17" s="93"/>
      <c r="HC17" s="93"/>
      <c r="HD17" s="93"/>
      <c r="HE17" s="93"/>
      <c r="HF17" s="93"/>
      <c r="HG17" s="93"/>
      <c r="HH17" s="93"/>
      <c r="HI17" s="93"/>
      <c r="HJ17" s="93"/>
      <c r="HK17" s="93"/>
      <c r="HL17" s="93"/>
      <c r="HM17" s="93"/>
      <c r="HN17" s="93"/>
      <c r="HO17" s="93"/>
      <c r="HP17" s="93"/>
      <c r="HQ17" s="93"/>
      <c r="HR17" s="93"/>
      <c r="HS17" s="93"/>
      <c r="HT17" s="93"/>
      <c r="HU17" s="93"/>
      <c r="HV17" s="93"/>
      <c r="HW17" s="93"/>
      <c r="HX17" s="93"/>
      <c r="HY17" s="93"/>
      <c r="HZ17" s="93"/>
      <c r="IA17" s="93"/>
      <c r="IB17" s="93"/>
      <c r="IC17" s="93"/>
      <c r="ID17" s="93"/>
      <c r="IE17" s="93"/>
      <c r="IF17" s="93"/>
      <c r="IG17" s="93"/>
      <c r="IH17" s="93"/>
      <c r="II17" s="93"/>
      <c r="IJ17" s="93"/>
      <c r="IK17" s="93"/>
      <c r="IL17" s="93"/>
      <c r="IM17" s="93"/>
      <c r="IN17" s="93"/>
      <c r="IO17" s="93"/>
      <c r="IP17" s="93"/>
      <c r="IQ17" s="93"/>
      <c r="IR17" s="93"/>
      <c r="IS17" s="93"/>
      <c r="IT17" s="93"/>
      <c r="IU17" s="93"/>
      <c r="IV17" s="93"/>
    </row>
    <row r="18" spans="1:256" ht="15.75" x14ac:dyDescent="0.25">
      <c r="A18" s="171" t="s">
        <v>698</v>
      </c>
      <c r="B18" s="166"/>
      <c r="C18" s="166"/>
      <c r="D18" s="166"/>
      <c r="E18" s="166"/>
      <c r="F18" s="166"/>
      <c r="G18" s="166"/>
      <c r="H18" s="166"/>
      <c r="I18" s="166"/>
      <c r="J18" s="166"/>
      <c r="K18" s="166"/>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c r="CA18" s="93"/>
      <c r="CB18" s="93"/>
      <c r="CC18" s="93"/>
      <c r="CD18" s="93"/>
      <c r="CE18" s="93"/>
      <c r="CF18" s="93"/>
      <c r="CG18" s="93"/>
      <c r="CH18" s="93"/>
      <c r="CI18" s="93"/>
      <c r="CJ18" s="93"/>
      <c r="CK18" s="93"/>
      <c r="CL18" s="93"/>
      <c r="CM18" s="93"/>
      <c r="CN18" s="93"/>
      <c r="CO18" s="93"/>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c r="GS18" s="93"/>
      <c r="GT18" s="93"/>
      <c r="GU18" s="93"/>
      <c r="GV18" s="93"/>
      <c r="GW18" s="93"/>
      <c r="GX18" s="93"/>
      <c r="GY18" s="93"/>
      <c r="GZ18" s="93"/>
      <c r="HA18" s="93"/>
      <c r="HB18" s="93"/>
      <c r="HC18" s="93"/>
      <c r="HD18" s="93"/>
      <c r="HE18" s="93"/>
      <c r="HF18" s="93"/>
      <c r="HG18" s="93"/>
      <c r="HH18" s="93"/>
      <c r="HI18" s="93"/>
      <c r="HJ18" s="93"/>
      <c r="HK18" s="93"/>
      <c r="HL18" s="93"/>
      <c r="HM18" s="93"/>
      <c r="HN18" s="93"/>
      <c r="HO18" s="93"/>
      <c r="HP18" s="93"/>
      <c r="HQ18" s="93"/>
      <c r="HR18" s="93"/>
      <c r="HS18" s="93"/>
      <c r="HT18" s="93"/>
      <c r="HU18" s="93"/>
      <c r="HV18" s="93"/>
      <c r="HW18" s="93"/>
      <c r="HX18" s="93"/>
      <c r="HY18" s="93"/>
      <c r="HZ18" s="93"/>
      <c r="IA18" s="93"/>
      <c r="IB18" s="93"/>
      <c r="IC18" s="93"/>
      <c r="ID18" s="93"/>
      <c r="IE18" s="93"/>
      <c r="IF18" s="93"/>
      <c r="IG18" s="93"/>
      <c r="IH18" s="93"/>
      <c r="II18" s="93"/>
      <c r="IJ18" s="93"/>
      <c r="IK18" s="93"/>
      <c r="IL18" s="93"/>
      <c r="IM18" s="93"/>
      <c r="IN18" s="93"/>
      <c r="IO18" s="93"/>
      <c r="IP18" s="93"/>
      <c r="IQ18" s="93"/>
      <c r="IR18" s="93"/>
      <c r="IS18" s="93"/>
      <c r="IT18" s="93"/>
      <c r="IU18" s="93"/>
      <c r="IV18" s="93"/>
    </row>
    <row r="19" spans="1:256" ht="12.75" customHeight="1" x14ac:dyDescent="0.25">
      <c r="A19" s="98"/>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c r="GS19" s="93"/>
      <c r="GT19" s="93"/>
      <c r="GU19" s="93"/>
      <c r="GV19" s="93"/>
      <c r="GW19" s="93"/>
      <c r="GX19" s="93"/>
      <c r="GY19" s="93"/>
      <c r="GZ19" s="93"/>
      <c r="HA19" s="93"/>
      <c r="HB19" s="93"/>
      <c r="HC19" s="93"/>
      <c r="HD19" s="93"/>
      <c r="HE19" s="93"/>
      <c r="HF19" s="93"/>
      <c r="HG19" s="93"/>
      <c r="HH19" s="93"/>
      <c r="HI19" s="93"/>
      <c r="HJ19" s="93"/>
      <c r="HK19" s="93"/>
      <c r="HL19" s="93"/>
      <c r="HM19" s="93"/>
      <c r="HN19" s="93"/>
      <c r="HO19" s="93"/>
      <c r="HP19" s="93"/>
      <c r="HQ19" s="93"/>
      <c r="HR19" s="93"/>
      <c r="HS19" s="93"/>
      <c r="HT19" s="93"/>
      <c r="HU19" s="93"/>
      <c r="HV19" s="93"/>
      <c r="HW19" s="93"/>
      <c r="HX19" s="93"/>
      <c r="HY19" s="93"/>
      <c r="HZ19" s="93"/>
      <c r="IA19" s="93"/>
      <c r="IB19" s="93"/>
      <c r="IC19" s="93"/>
      <c r="ID19" s="93"/>
      <c r="IE19" s="93"/>
      <c r="IF19" s="93"/>
      <c r="IG19" s="93"/>
      <c r="IH19" s="93"/>
      <c r="II19" s="93"/>
      <c r="IJ19" s="93"/>
      <c r="IK19" s="93"/>
      <c r="IL19" s="93"/>
      <c r="IM19" s="93"/>
      <c r="IN19" s="93"/>
      <c r="IO19" s="93"/>
      <c r="IP19" s="93"/>
      <c r="IQ19" s="93"/>
      <c r="IR19" s="93"/>
      <c r="IS19" s="93"/>
      <c r="IT19" s="93"/>
      <c r="IU19" s="93"/>
      <c r="IV19" s="93"/>
    </row>
    <row r="20" spans="1:256" ht="39" customHeight="1" x14ac:dyDescent="0.2">
      <c r="A20" s="172" t="s">
        <v>699</v>
      </c>
      <c r="B20" s="172"/>
      <c r="C20" s="172"/>
      <c r="D20" s="172"/>
      <c r="E20" s="172"/>
      <c r="F20" s="172"/>
      <c r="G20" s="172"/>
      <c r="H20" s="172"/>
      <c r="I20" s="172"/>
      <c r="J20" s="172"/>
      <c r="K20" s="172"/>
      <c r="L20" s="172"/>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c r="GS20" s="93"/>
      <c r="GT20" s="93"/>
      <c r="GU20" s="93"/>
      <c r="GV20" s="93"/>
      <c r="GW20" s="93"/>
      <c r="GX20" s="93"/>
      <c r="GY20" s="93"/>
      <c r="GZ20" s="93"/>
      <c r="HA20" s="93"/>
      <c r="HB20" s="93"/>
      <c r="HC20" s="93"/>
      <c r="HD20" s="93"/>
      <c r="HE20" s="93"/>
      <c r="HF20" s="93"/>
      <c r="HG20" s="93"/>
      <c r="HH20" s="93"/>
      <c r="HI20" s="93"/>
      <c r="HJ20" s="93"/>
      <c r="HK20" s="93"/>
      <c r="HL20" s="93"/>
      <c r="HM20" s="93"/>
      <c r="HN20" s="93"/>
      <c r="HO20" s="93"/>
      <c r="HP20" s="93"/>
      <c r="HQ20" s="93"/>
      <c r="HR20" s="93"/>
      <c r="HS20" s="93"/>
      <c r="HT20" s="93"/>
      <c r="HU20" s="93"/>
      <c r="HV20" s="93"/>
      <c r="HW20" s="93"/>
      <c r="HX20" s="93"/>
      <c r="HY20" s="93"/>
      <c r="HZ20" s="93"/>
      <c r="IA20" s="93"/>
      <c r="IB20" s="93"/>
      <c r="IC20" s="93"/>
      <c r="ID20" s="93"/>
      <c r="IE20" s="93"/>
      <c r="IF20" s="93"/>
      <c r="IG20" s="93"/>
      <c r="IH20" s="93"/>
      <c r="II20" s="93"/>
      <c r="IJ20" s="93"/>
      <c r="IK20" s="93"/>
      <c r="IL20" s="93"/>
      <c r="IM20" s="93"/>
      <c r="IN20" s="93"/>
      <c r="IO20" s="93"/>
      <c r="IP20" s="93"/>
      <c r="IQ20" s="93"/>
      <c r="IR20" s="93"/>
      <c r="IS20" s="93"/>
      <c r="IT20" s="93"/>
      <c r="IU20" s="93"/>
      <c r="IV20" s="93"/>
    </row>
    <row r="21" spans="1:256" x14ac:dyDescent="0.2">
      <c r="A21" s="99"/>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row>
    <row r="22" spans="1:256" ht="15.75" x14ac:dyDescent="0.25">
      <c r="A22" s="171" t="s">
        <v>700</v>
      </c>
      <c r="B22" s="166"/>
      <c r="C22" s="166"/>
      <c r="D22" s="166"/>
      <c r="E22" s="166"/>
      <c r="F22" s="166"/>
      <c r="G22" s="166"/>
      <c r="H22" s="166"/>
      <c r="I22" s="166"/>
      <c r="J22" s="166"/>
      <c r="K22" s="166"/>
      <c r="L22" s="166"/>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3"/>
      <c r="DO22" s="93"/>
      <c r="DP22" s="93"/>
      <c r="DQ22" s="93"/>
      <c r="DR22" s="93"/>
      <c r="DS22" s="93"/>
      <c r="DT22" s="93"/>
      <c r="DU22" s="93"/>
      <c r="DV22" s="93"/>
      <c r="DW22" s="93"/>
      <c r="DX22" s="93"/>
      <c r="DY22" s="93"/>
      <c r="DZ22" s="93"/>
      <c r="EA22" s="93"/>
      <c r="EB22" s="93"/>
      <c r="EC22" s="93"/>
      <c r="ED22" s="93"/>
      <c r="EE22" s="93"/>
      <c r="EF22" s="93"/>
      <c r="EG22" s="93"/>
      <c r="EH22" s="93"/>
      <c r="EI22" s="93"/>
      <c r="EJ22" s="93"/>
      <c r="EK22" s="93"/>
      <c r="EL22" s="93"/>
      <c r="EM22" s="93"/>
      <c r="EN22" s="93"/>
      <c r="EO22" s="93"/>
      <c r="EP22" s="93"/>
      <c r="EQ22" s="93"/>
      <c r="ER22" s="93"/>
      <c r="ES22" s="93"/>
      <c r="ET22" s="93"/>
      <c r="EU22" s="93"/>
      <c r="EV22" s="93"/>
      <c r="EW22" s="93"/>
      <c r="EX22" s="93"/>
      <c r="EY22" s="93"/>
      <c r="EZ22" s="93"/>
      <c r="FA22" s="93"/>
      <c r="FB22" s="93"/>
      <c r="FC22" s="93"/>
      <c r="FD22" s="93"/>
      <c r="FE22" s="93"/>
      <c r="FF22" s="93"/>
      <c r="FG22" s="93"/>
      <c r="FH22" s="93"/>
      <c r="FI22" s="93"/>
      <c r="FJ22" s="93"/>
      <c r="FK22" s="93"/>
      <c r="FL22" s="93"/>
      <c r="FM22" s="93"/>
      <c r="FN22" s="93"/>
      <c r="FO22" s="93"/>
      <c r="FP22" s="93"/>
      <c r="FQ22" s="93"/>
      <c r="FR22" s="93"/>
      <c r="FS22" s="93"/>
      <c r="FT22" s="93"/>
      <c r="FU22" s="93"/>
      <c r="FV22" s="93"/>
      <c r="FW22" s="93"/>
      <c r="FX22" s="93"/>
      <c r="FY22" s="93"/>
      <c r="FZ22" s="93"/>
      <c r="GA22" s="93"/>
      <c r="GB22" s="93"/>
      <c r="GC22" s="93"/>
      <c r="GD22" s="93"/>
      <c r="GE22" s="93"/>
      <c r="GF22" s="93"/>
      <c r="GG22" s="93"/>
      <c r="GH22" s="93"/>
      <c r="GI22" s="93"/>
      <c r="GJ22" s="93"/>
      <c r="GK22" s="93"/>
      <c r="GL22" s="93"/>
      <c r="GM22" s="93"/>
      <c r="GN22" s="93"/>
      <c r="GO22" s="93"/>
      <c r="GP22" s="93"/>
      <c r="GQ22" s="93"/>
      <c r="GR22" s="93"/>
      <c r="GS22" s="93"/>
      <c r="GT22" s="93"/>
      <c r="GU22" s="93"/>
      <c r="GV22" s="93"/>
      <c r="GW22" s="93"/>
      <c r="GX22" s="93"/>
      <c r="GY22" s="93"/>
      <c r="GZ22" s="93"/>
      <c r="HA22" s="93"/>
      <c r="HB22" s="93"/>
      <c r="HC22" s="93"/>
      <c r="HD22" s="93"/>
      <c r="HE22" s="93"/>
      <c r="HF22" s="93"/>
      <c r="HG22" s="93"/>
      <c r="HH22" s="93"/>
      <c r="HI22" s="93"/>
      <c r="HJ22" s="93"/>
      <c r="HK22" s="93"/>
      <c r="HL22" s="93"/>
      <c r="HM22" s="93"/>
      <c r="HN22" s="93"/>
      <c r="HO22" s="93"/>
      <c r="HP22" s="93"/>
      <c r="HQ22" s="93"/>
      <c r="HR22" s="93"/>
      <c r="HS22" s="93"/>
      <c r="HT22" s="93"/>
      <c r="HU22" s="93"/>
      <c r="HV22" s="93"/>
      <c r="HW22" s="93"/>
      <c r="HX22" s="93"/>
      <c r="HY22" s="93"/>
      <c r="HZ22" s="93"/>
      <c r="IA22" s="93"/>
      <c r="IB22" s="93"/>
      <c r="IC22" s="93"/>
      <c r="ID22" s="93"/>
      <c r="IE22" s="93"/>
      <c r="IF22" s="93"/>
      <c r="IG22" s="93"/>
      <c r="IH22" s="93"/>
      <c r="II22" s="93"/>
      <c r="IJ22" s="93"/>
      <c r="IK22" s="93"/>
      <c r="IL22" s="93"/>
      <c r="IM22" s="93"/>
      <c r="IN22" s="93"/>
      <c r="IO22" s="93"/>
      <c r="IP22" s="93"/>
      <c r="IQ22" s="93"/>
      <c r="IR22" s="93"/>
      <c r="IS22" s="93"/>
      <c r="IT22" s="93"/>
      <c r="IU22" s="93"/>
      <c r="IV22" s="93"/>
    </row>
    <row r="23" spans="1:256" ht="15.75" x14ac:dyDescent="0.25">
      <c r="A23" s="98"/>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3"/>
      <c r="CN23" s="93"/>
      <c r="CO23" s="93"/>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3"/>
      <c r="DO23" s="93"/>
      <c r="DP23" s="93"/>
      <c r="DQ23" s="93"/>
      <c r="DR23" s="93"/>
      <c r="DS23" s="93"/>
      <c r="DT23" s="93"/>
      <c r="DU23" s="93"/>
      <c r="DV23" s="93"/>
      <c r="DW23" s="93"/>
      <c r="DX23" s="93"/>
      <c r="DY23" s="93"/>
      <c r="DZ23" s="93"/>
      <c r="EA23" s="93"/>
      <c r="EB23" s="93"/>
      <c r="EC23" s="93"/>
      <c r="ED23" s="93"/>
      <c r="EE23" s="93"/>
      <c r="EF23" s="93"/>
      <c r="EG23" s="93"/>
      <c r="EH23" s="93"/>
      <c r="EI23" s="93"/>
      <c r="EJ23" s="93"/>
      <c r="EK23" s="93"/>
      <c r="EL23" s="93"/>
      <c r="EM23" s="93"/>
      <c r="EN23" s="93"/>
      <c r="EO23" s="93"/>
      <c r="EP23" s="93"/>
      <c r="EQ23" s="93"/>
      <c r="ER23" s="93"/>
      <c r="ES23" s="93"/>
      <c r="ET23" s="93"/>
      <c r="EU23" s="93"/>
      <c r="EV23" s="93"/>
      <c r="EW23" s="93"/>
      <c r="EX23" s="93"/>
      <c r="EY23" s="93"/>
      <c r="EZ23" s="93"/>
      <c r="FA23" s="93"/>
      <c r="FB23" s="93"/>
      <c r="FC23" s="93"/>
      <c r="FD23" s="93"/>
      <c r="FE23" s="93"/>
      <c r="FF23" s="93"/>
      <c r="FG23" s="93"/>
      <c r="FH23" s="93"/>
      <c r="FI23" s="93"/>
      <c r="FJ23" s="93"/>
      <c r="FK23" s="93"/>
      <c r="FL23" s="93"/>
      <c r="FM23" s="93"/>
      <c r="FN23" s="93"/>
      <c r="FO23" s="93"/>
      <c r="FP23" s="93"/>
      <c r="FQ23" s="93"/>
      <c r="FR23" s="93"/>
      <c r="FS23" s="93"/>
      <c r="FT23" s="93"/>
      <c r="FU23" s="93"/>
      <c r="FV23" s="93"/>
      <c r="FW23" s="93"/>
      <c r="FX23" s="93"/>
      <c r="FY23" s="93"/>
      <c r="FZ23" s="93"/>
      <c r="GA23" s="93"/>
      <c r="GB23" s="93"/>
      <c r="GC23" s="93"/>
      <c r="GD23" s="93"/>
      <c r="GE23" s="93"/>
      <c r="GF23" s="93"/>
      <c r="GG23" s="93"/>
      <c r="GH23" s="93"/>
      <c r="GI23" s="93"/>
      <c r="GJ23" s="93"/>
      <c r="GK23" s="93"/>
      <c r="GL23" s="93"/>
      <c r="GM23" s="93"/>
      <c r="GN23" s="93"/>
      <c r="GO23" s="93"/>
      <c r="GP23" s="93"/>
      <c r="GQ23" s="93"/>
      <c r="GR23" s="93"/>
      <c r="GS23" s="93"/>
      <c r="GT23" s="93"/>
      <c r="GU23" s="93"/>
      <c r="GV23" s="93"/>
      <c r="GW23" s="93"/>
      <c r="GX23" s="93"/>
      <c r="GY23" s="93"/>
      <c r="GZ23" s="93"/>
      <c r="HA23" s="93"/>
      <c r="HB23" s="93"/>
      <c r="HC23" s="93"/>
      <c r="HD23" s="93"/>
      <c r="HE23" s="93"/>
      <c r="HF23" s="93"/>
      <c r="HG23" s="93"/>
      <c r="HH23" s="93"/>
      <c r="HI23" s="93"/>
      <c r="HJ23" s="93"/>
      <c r="HK23" s="93"/>
      <c r="HL23" s="93"/>
      <c r="HM23" s="93"/>
      <c r="HN23" s="93"/>
      <c r="HO23" s="93"/>
      <c r="HP23" s="93"/>
      <c r="HQ23" s="93"/>
      <c r="HR23" s="93"/>
      <c r="HS23" s="93"/>
      <c r="HT23" s="93"/>
      <c r="HU23" s="93"/>
      <c r="HV23" s="93"/>
      <c r="HW23" s="93"/>
      <c r="HX23" s="93"/>
      <c r="HY23" s="93"/>
      <c r="HZ23" s="93"/>
      <c r="IA23" s="93"/>
      <c r="IB23" s="93"/>
      <c r="IC23" s="93"/>
      <c r="ID23" s="93"/>
      <c r="IE23" s="93"/>
      <c r="IF23" s="93"/>
      <c r="IG23" s="93"/>
      <c r="IH23" s="93"/>
      <c r="II23" s="93"/>
      <c r="IJ23" s="93"/>
      <c r="IK23" s="93"/>
      <c r="IL23" s="93"/>
      <c r="IM23" s="93"/>
      <c r="IN23" s="93"/>
      <c r="IO23" s="93"/>
      <c r="IP23" s="93"/>
      <c r="IQ23" s="93"/>
      <c r="IR23" s="93"/>
      <c r="IS23" s="93"/>
      <c r="IT23" s="93"/>
      <c r="IU23" s="93"/>
      <c r="IV23" s="93"/>
    </row>
    <row r="24" spans="1:256" x14ac:dyDescent="0.2">
      <c r="A24" s="165" t="s">
        <v>736</v>
      </c>
      <c r="B24" s="166"/>
      <c r="C24" s="166"/>
      <c r="D24" s="166"/>
      <c r="E24" s="166"/>
      <c r="F24" s="166"/>
      <c r="G24" s="166"/>
      <c r="H24" s="166"/>
      <c r="I24" s="166"/>
      <c r="J24" s="166"/>
      <c r="K24" s="166"/>
      <c r="L24" s="166"/>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c r="GS24" s="93"/>
      <c r="GT24" s="93"/>
      <c r="GU24" s="93"/>
      <c r="GV24" s="93"/>
      <c r="GW24" s="93"/>
      <c r="GX24" s="93"/>
      <c r="GY24" s="93"/>
      <c r="GZ24" s="93"/>
      <c r="HA24" s="93"/>
      <c r="HB24" s="93"/>
      <c r="HC24" s="93"/>
      <c r="HD24" s="93"/>
      <c r="HE24" s="93"/>
      <c r="HF24" s="93"/>
      <c r="HG24" s="93"/>
      <c r="HH24" s="93"/>
      <c r="HI24" s="93"/>
      <c r="HJ24" s="93"/>
      <c r="HK24" s="93"/>
      <c r="HL24" s="93"/>
      <c r="HM24" s="93"/>
      <c r="HN24" s="93"/>
      <c r="HO24" s="93"/>
      <c r="HP24" s="93"/>
      <c r="HQ24" s="93"/>
      <c r="HR24" s="93"/>
      <c r="HS24" s="93"/>
      <c r="HT24" s="93"/>
      <c r="HU24" s="93"/>
      <c r="HV24" s="93"/>
      <c r="HW24" s="93"/>
      <c r="HX24" s="93"/>
      <c r="HY24" s="93"/>
      <c r="HZ24" s="93"/>
      <c r="IA24" s="93"/>
      <c r="IB24" s="93"/>
      <c r="IC24" s="93"/>
      <c r="ID24" s="93"/>
      <c r="IE24" s="93"/>
      <c r="IF24" s="93"/>
      <c r="IG24" s="93"/>
      <c r="IH24" s="93"/>
      <c r="II24" s="93"/>
      <c r="IJ24" s="93"/>
      <c r="IK24" s="93"/>
      <c r="IL24" s="93"/>
      <c r="IM24" s="93"/>
      <c r="IN24" s="93"/>
      <c r="IO24" s="93"/>
      <c r="IP24" s="93"/>
      <c r="IQ24" s="93"/>
      <c r="IR24" s="93"/>
      <c r="IS24" s="93"/>
      <c r="IT24" s="93"/>
      <c r="IU24" s="93"/>
      <c r="IV24" s="93"/>
    </row>
    <row r="25" spans="1:256" ht="30" customHeight="1" x14ac:dyDescent="0.2">
      <c r="A25" s="165" t="s">
        <v>701</v>
      </c>
      <c r="B25" s="166"/>
      <c r="C25" s="166"/>
      <c r="D25" s="166"/>
      <c r="E25" s="166"/>
      <c r="F25" s="166"/>
      <c r="G25" s="166"/>
      <c r="H25" s="166"/>
      <c r="I25" s="166"/>
      <c r="J25" s="166"/>
      <c r="K25" s="166"/>
      <c r="L25" s="166"/>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c r="CA25" s="93"/>
      <c r="CB25" s="93"/>
      <c r="CC25" s="93"/>
      <c r="CD25" s="93"/>
      <c r="CE25" s="93"/>
      <c r="CF25" s="93"/>
      <c r="CG25" s="93"/>
      <c r="CH25" s="93"/>
      <c r="CI25" s="93"/>
      <c r="CJ25" s="93"/>
      <c r="CK25" s="93"/>
      <c r="CL25" s="93"/>
      <c r="CM25" s="93"/>
      <c r="CN25" s="93"/>
      <c r="CO25" s="93"/>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3"/>
      <c r="DO25" s="93"/>
      <c r="DP25" s="93"/>
      <c r="DQ25" s="93"/>
      <c r="DR25" s="93"/>
      <c r="DS25" s="93"/>
      <c r="DT25" s="93"/>
      <c r="DU25" s="93"/>
      <c r="DV25" s="93"/>
      <c r="DW25" s="93"/>
      <c r="DX25" s="93"/>
      <c r="DY25" s="93"/>
      <c r="DZ25" s="93"/>
      <c r="EA25" s="93"/>
      <c r="EB25" s="93"/>
      <c r="EC25" s="93"/>
      <c r="ED25" s="93"/>
      <c r="EE25" s="93"/>
      <c r="EF25" s="93"/>
      <c r="EG25" s="93"/>
      <c r="EH25" s="93"/>
      <c r="EI25" s="93"/>
      <c r="EJ25" s="93"/>
      <c r="EK25" s="93"/>
      <c r="EL25" s="93"/>
      <c r="EM25" s="93"/>
      <c r="EN25" s="93"/>
      <c r="EO25" s="93"/>
      <c r="EP25" s="93"/>
      <c r="EQ25" s="93"/>
      <c r="ER25" s="93"/>
      <c r="ES25" s="93"/>
      <c r="ET25" s="93"/>
      <c r="EU25" s="93"/>
      <c r="EV25" s="93"/>
      <c r="EW25" s="93"/>
      <c r="EX25" s="93"/>
      <c r="EY25" s="93"/>
      <c r="EZ25" s="93"/>
      <c r="FA25" s="93"/>
      <c r="FB25" s="93"/>
      <c r="FC25" s="93"/>
      <c r="FD25" s="93"/>
      <c r="FE25" s="93"/>
      <c r="FF25" s="93"/>
      <c r="FG25" s="93"/>
      <c r="FH25" s="93"/>
      <c r="FI25" s="93"/>
      <c r="FJ25" s="93"/>
      <c r="FK25" s="93"/>
      <c r="FL25" s="93"/>
      <c r="FM25" s="93"/>
      <c r="FN25" s="93"/>
      <c r="FO25" s="93"/>
      <c r="FP25" s="93"/>
      <c r="FQ25" s="93"/>
      <c r="FR25" s="93"/>
      <c r="FS25" s="93"/>
      <c r="FT25" s="93"/>
      <c r="FU25" s="93"/>
      <c r="FV25" s="93"/>
      <c r="FW25" s="93"/>
      <c r="FX25" s="93"/>
      <c r="FY25" s="93"/>
      <c r="FZ25" s="93"/>
      <c r="GA25" s="93"/>
      <c r="GB25" s="93"/>
      <c r="GC25" s="93"/>
      <c r="GD25" s="93"/>
      <c r="GE25" s="93"/>
      <c r="GF25" s="93"/>
      <c r="GG25" s="93"/>
      <c r="GH25" s="93"/>
      <c r="GI25" s="93"/>
      <c r="GJ25" s="93"/>
      <c r="GK25" s="93"/>
      <c r="GL25" s="93"/>
      <c r="GM25" s="93"/>
      <c r="GN25" s="93"/>
      <c r="GO25" s="93"/>
      <c r="GP25" s="93"/>
      <c r="GQ25" s="93"/>
      <c r="GR25" s="93"/>
      <c r="GS25" s="93"/>
      <c r="GT25" s="93"/>
      <c r="GU25" s="93"/>
      <c r="GV25" s="93"/>
      <c r="GW25" s="93"/>
      <c r="GX25" s="93"/>
      <c r="GY25" s="93"/>
      <c r="GZ25" s="93"/>
      <c r="HA25" s="93"/>
      <c r="HB25" s="93"/>
      <c r="HC25" s="93"/>
      <c r="HD25" s="93"/>
      <c r="HE25" s="93"/>
      <c r="HF25" s="93"/>
      <c r="HG25" s="93"/>
      <c r="HH25" s="93"/>
      <c r="HI25" s="93"/>
      <c r="HJ25" s="93"/>
      <c r="HK25" s="93"/>
      <c r="HL25" s="93"/>
      <c r="HM25" s="93"/>
      <c r="HN25" s="93"/>
      <c r="HO25" s="93"/>
      <c r="HP25" s="93"/>
      <c r="HQ25" s="93"/>
      <c r="HR25" s="93"/>
      <c r="HS25" s="93"/>
      <c r="HT25" s="93"/>
      <c r="HU25" s="93"/>
      <c r="HV25" s="93"/>
      <c r="HW25" s="93"/>
      <c r="HX25" s="93"/>
      <c r="HY25" s="93"/>
      <c r="HZ25" s="93"/>
      <c r="IA25" s="93"/>
      <c r="IB25" s="93"/>
      <c r="IC25" s="93"/>
      <c r="ID25" s="93"/>
      <c r="IE25" s="93"/>
      <c r="IF25" s="93"/>
      <c r="IG25" s="93"/>
      <c r="IH25" s="93"/>
      <c r="II25" s="93"/>
      <c r="IJ25" s="93"/>
      <c r="IK25" s="93"/>
      <c r="IL25" s="93"/>
      <c r="IM25" s="93"/>
      <c r="IN25" s="93"/>
      <c r="IO25" s="93"/>
      <c r="IP25" s="93"/>
      <c r="IQ25" s="93"/>
      <c r="IR25" s="93"/>
      <c r="IS25" s="93"/>
      <c r="IT25" s="93"/>
      <c r="IU25" s="93"/>
      <c r="IV25" s="93"/>
    </row>
    <row r="26" spans="1:256" x14ac:dyDescent="0.2">
      <c r="A26" s="165" t="s">
        <v>702</v>
      </c>
      <c r="B26" s="166"/>
      <c r="C26" s="166"/>
      <c r="D26" s="166"/>
      <c r="E26" s="166"/>
      <c r="F26" s="166"/>
      <c r="G26" s="166"/>
      <c r="H26" s="166"/>
      <c r="I26" s="166"/>
      <c r="J26" s="166"/>
      <c r="K26" s="166"/>
      <c r="L26" s="166"/>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c r="GS26" s="93"/>
      <c r="GT26" s="93"/>
      <c r="GU26" s="93"/>
      <c r="GV26" s="93"/>
      <c r="GW26" s="93"/>
      <c r="GX26" s="93"/>
      <c r="GY26" s="93"/>
      <c r="GZ26" s="93"/>
      <c r="HA26" s="93"/>
      <c r="HB26" s="93"/>
      <c r="HC26" s="93"/>
      <c r="HD26" s="93"/>
      <c r="HE26" s="93"/>
      <c r="HF26" s="93"/>
      <c r="HG26" s="93"/>
      <c r="HH26" s="93"/>
      <c r="HI26" s="93"/>
      <c r="HJ26" s="93"/>
      <c r="HK26" s="93"/>
      <c r="HL26" s="93"/>
      <c r="HM26" s="93"/>
      <c r="HN26" s="93"/>
      <c r="HO26" s="93"/>
      <c r="HP26" s="93"/>
      <c r="HQ26" s="93"/>
      <c r="HR26" s="93"/>
      <c r="HS26" s="93"/>
      <c r="HT26" s="93"/>
      <c r="HU26" s="93"/>
      <c r="HV26" s="93"/>
      <c r="HW26" s="93"/>
      <c r="HX26" s="93"/>
      <c r="HY26" s="93"/>
      <c r="HZ26" s="93"/>
      <c r="IA26" s="93"/>
      <c r="IB26" s="93"/>
      <c r="IC26" s="93"/>
      <c r="ID26" s="93"/>
      <c r="IE26" s="93"/>
      <c r="IF26" s="93"/>
      <c r="IG26" s="93"/>
      <c r="IH26" s="93"/>
      <c r="II26" s="93"/>
      <c r="IJ26" s="93"/>
      <c r="IK26" s="93"/>
      <c r="IL26" s="93"/>
      <c r="IM26" s="93"/>
      <c r="IN26" s="93"/>
      <c r="IO26" s="93"/>
      <c r="IP26" s="93"/>
      <c r="IQ26" s="93"/>
      <c r="IR26" s="93"/>
      <c r="IS26" s="93"/>
      <c r="IT26" s="93"/>
      <c r="IU26" s="93"/>
      <c r="IV26" s="93"/>
    </row>
    <row r="27" spans="1:256" x14ac:dyDescent="0.2">
      <c r="A27" s="99"/>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c r="GS27" s="93"/>
      <c r="GT27" s="93"/>
      <c r="GU27" s="93"/>
      <c r="GV27" s="93"/>
      <c r="GW27" s="93"/>
      <c r="GX27" s="93"/>
      <c r="GY27" s="93"/>
      <c r="GZ27" s="93"/>
      <c r="HA27" s="93"/>
      <c r="HB27" s="93"/>
      <c r="HC27" s="93"/>
      <c r="HD27" s="93"/>
      <c r="HE27" s="93"/>
      <c r="HF27" s="93"/>
      <c r="HG27" s="93"/>
      <c r="HH27" s="93"/>
      <c r="HI27" s="93"/>
      <c r="HJ27" s="93"/>
      <c r="HK27" s="93"/>
      <c r="HL27" s="93"/>
      <c r="HM27" s="93"/>
      <c r="HN27" s="93"/>
      <c r="HO27" s="93"/>
      <c r="HP27" s="93"/>
      <c r="HQ27" s="93"/>
      <c r="HR27" s="93"/>
      <c r="HS27" s="93"/>
      <c r="HT27" s="93"/>
      <c r="HU27" s="93"/>
      <c r="HV27" s="93"/>
      <c r="HW27" s="93"/>
      <c r="HX27" s="93"/>
      <c r="HY27" s="93"/>
      <c r="HZ27" s="93"/>
      <c r="IA27" s="93"/>
      <c r="IB27" s="93"/>
      <c r="IC27" s="93"/>
      <c r="ID27" s="93"/>
      <c r="IE27" s="93"/>
      <c r="IF27" s="93"/>
      <c r="IG27" s="93"/>
      <c r="IH27" s="93"/>
      <c r="II27" s="93"/>
      <c r="IJ27" s="93"/>
      <c r="IK27" s="93"/>
      <c r="IL27" s="93"/>
      <c r="IM27" s="93"/>
      <c r="IN27" s="93"/>
      <c r="IO27" s="93"/>
      <c r="IP27" s="93"/>
      <c r="IQ27" s="93"/>
      <c r="IR27" s="93"/>
      <c r="IS27" s="93"/>
      <c r="IT27" s="93"/>
      <c r="IU27" s="93"/>
      <c r="IV27" s="93"/>
    </row>
    <row r="28" spans="1:256" x14ac:dyDescent="0.2">
      <c r="A28" s="173" t="s">
        <v>738</v>
      </c>
      <c r="B28" s="166"/>
      <c r="C28" s="166"/>
      <c r="D28" s="166"/>
      <c r="E28" s="166"/>
      <c r="F28" s="166"/>
      <c r="G28" s="166"/>
      <c r="H28" s="166"/>
      <c r="I28" s="166"/>
      <c r="J28" s="166"/>
      <c r="K28" s="166"/>
      <c r="L28" s="166"/>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c r="CA28" s="93"/>
      <c r="CB28" s="93"/>
      <c r="CC28" s="93"/>
      <c r="CD28" s="93"/>
      <c r="CE28" s="93"/>
      <c r="CF28" s="93"/>
      <c r="CG28" s="93"/>
      <c r="CH28" s="93"/>
      <c r="CI28" s="93"/>
      <c r="CJ28" s="93"/>
      <c r="CK28" s="93"/>
      <c r="CL28" s="93"/>
      <c r="CM28" s="93"/>
      <c r="CN28" s="93"/>
      <c r="CO28" s="93"/>
      <c r="CP28" s="93"/>
      <c r="CQ28" s="93"/>
      <c r="CR28" s="93"/>
      <c r="CS28" s="93"/>
      <c r="CT28" s="93"/>
      <c r="CU28" s="93"/>
      <c r="CV28" s="93"/>
      <c r="CW28" s="93"/>
      <c r="CX28" s="93"/>
      <c r="CY28" s="93"/>
      <c r="CZ28" s="93"/>
      <c r="DA28" s="93"/>
      <c r="DB28" s="93"/>
      <c r="DC28" s="93"/>
      <c r="DD28" s="93"/>
      <c r="DE28" s="93"/>
      <c r="DF28" s="93"/>
      <c r="DG28" s="93"/>
      <c r="DH28" s="93"/>
      <c r="DI28" s="93"/>
      <c r="DJ28" s="93"/>
      <c r="DK28" s="93"/>
      <c r="DL28" s="93"/>
      <c r="DM28" s="93"/>
      <c r="DN28" s="93"/>
      <c r="DO28" s="93"/>
      <c r="DP28" s="93"/>
      <c r="DQ28" s="93"/>
      <c r="DR28" s="93"/>
      <c r="DS28" s="93"/>
      <c r="DT28" s="93"/>
      <c r="DU28" s="93"/>
      <c r="DV28" s="93"/>
      <c r="DW28" s="93"/>
      <c r="DX28" s="93"/>
      <c r="DY28" s="93"/>
      <c r="DZ28" s="93"/>
      <c r="EA28" s="93"/>
      <c r="EB28" s="93"/>
      <c r="EC28" s="93"/>
      <c r="ED28" s="93"/>
      <c r="EE28" s="93"/>
      <c r="EF28" s="93"/>
      <c r="EG28" s="93"/>
      <c r="EH28" s="93"/>
      <c r="EI28" s="93"/>
      <c r="EJ28" s="93"/>
      <c r="EK28" s="93"/>
      <c r="EL28" s="93"/>
      <c r="EM28" s="93"/>
      <c r="EN28" s="93"/>
      <c r="EO28" s="93"/>
      <c r="EP28" s="93"/>
      <c r="EQ28" s="93"/>
      <c r="ER28" s="93"/>
      <c r="ES28" s="93"/>
      <c r="ET28" s="93"/>
      <c r="EU28" s="93"/>
      <c r="EV28" s="93"/>
      <c r="EW28" s="93"/>
      <c r="EX28" s="93"/>
      <c r="EY28" s="93"/>
      <c r="EZ28" s="93"/>
      <c r="FA28" s="93"/>
      <c r="FB28" s="93"/>
      <c r="FC28" s="93"/>
      <c r="FD28" s="93"/>
      <c r="FE28" s="93"/>
      <c r="FF28" s="93"/>
      <c r="FG28" s="93"/>
      <c r="FH28" s="93"/>
      <c r="FI28" s="93"/>
      <c r="FJ28" s="93"/>
      <c r="FK28" s="93"/>
      <c r="FL28" s="93"/>
      <c r="FM28" s="93"/>
      <c r="FN28" s="93"/>
      <c r="FO28" s="93"/>
      <c r="FP28" s="93"/>
      <c r="FQ28" s="93"/>
      <c r="FR28" s="93"/>
      <c r="FS28" s="93"/>
      <c r="FT28" s="93"/>
      <c r="FU28" s="93"/>
      <c r="FV28" s="93"/>
      <c r="FW28" s="93"/>
      <c r="FX28" s="93"/>
      <c r="FY28" s="93"/>
      <c r="FZ28" s="93"/>
      <c r="GA28" s="93"/>
      <c r="GB28" s="93"/>
      <c r="GC28" s="93"/>
      <c r="GD28" s="93"/>
      <c r="GE28" s="93"/>
      <c r="GF28" s="93"/>
      <c r="GG28" s="93"/>
      <c r="GH28" s="93"/>
      <c r="GI28" s="93"/>
      <c r="GJ28" s="93"/>
      <c r="GK28" s="93"/>
      <c r="GL28" s="93"/>
      <c r="GM28" s="93"/>
      <c r="GN28" s="93"/>
      <c r="GO28" s="93"/>
      <c r="GP28" s="93"/>
      <c r="GQ28" s="93"/>
      <c r="GR28" s="93"/>
      <c r="GS28" s="93"/>
      <c r="GT28" s="93"/>
      <c r="GU28" s="93"/>
      <c r="GV28" s="93"/>
      <c r="GW28" s="93"/>
      <c r="GX28" s="93"/>
      <c r="GY28" s="93"/>
      <c r="GZ28" s="93"/>
      <c r="HA28" s="93"/>
      <c r="HB28" s="93"/>
      <c r="HC28" s="93"/>
      <c r="HD28" s="93"/>
      <c r="HE28" s="93"/>
      <c r="HF28" s="93"/>
      <c r="HG28" s="93"/>
      <c r="HH28" s="93"/>
      <c r="HI28" s="93"/>
      <c r="HJ28" s="93"/>
      <c r="HK28" s="93"/>
      <c r="HL28" s="93"/>
      <c r="HM28" s="93"/>
      <c r="HN28" s="93"/>
      <c r="HO28" s="93"/>
      <c r="HP28" s="93"/>
      <c r="HQ28" s="93"/>
      <c r="HR28" s="93"/>
      <c r="HS28" s="93"/>
      <c r="HT28" s="93"/>
      <c r="HU28" s="93"/>
      <c r="HV28" s="93"/>
      <c r="HW28" s="93"/>
      <c r="HX28" s="93"/>
      <c r="HY28" s="93"/>
      <c r="HZ28" s="93"/>
      <c r="IA28" s="93"/>
      <c r="IB28" s="93"/>
      <c r="IC28" s="93"/>
      <c r="ID28" s="93"/>
      <c r="IE28" s="93"/>
      <c r="IF28" s="93"/>
      <c r="IG28" s="93"/>
      <c r="IH28" s="93"/>
      <c r="II28" s="93"/>
      <c r="IJ28" s="93"/>
      <c r="IK28" s="93"/>
      <c r="IL28" s="93"/>
      <c r="IM28" s="93"/>
      <c r="IN28" s="93"/>
      <c r="IO28" s="93"/>
      <c r="IP28" s="93"/>
      <c r="IQ28" s="93"/>
      <c r="IR28" s="93"/>
      <c r="IS28" s="93"/>
      <c r="IT28" s="93"/>
      <c r="IU28" s="93"/>
      <c r="IV28" s="93"/>
    </row>
    <row r="29" spans="1:256" x14ac:dyDescent="0.2">
      <c r="A29" s="165" t="s">
        <v>703</v>
      </c>
      <c r="B29" s="166"/>
      <c r="C29" s="166"/>
      <c r="D29" s="166"/>
      <c r="E29" s="166"/>
      <c r="F29" s="166"/>
      <c r="G29" s="166"/>
      <c r="H29" s="166"/>
      <c r="I29" s="166"/>
      <c r="J29" s="166"/>
      <c r="K29" s="166"/>
      <c r="L29" s="166"/>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3"/>
      <c r="DO29" s="93"/>
      <c r="DP29" s="93"/>
      <c r="DQ29" s="93"/>
      <c r="DR29" s="93"/>
      <c r="DS29" s="93"/>
      <c r="DT29" s="93"/>
      <c r="DU29" s="93"/>
      <c r="DV29" s="93"/>
      <c r="DW29" s="93"/>
      <c r="DX29" s="93"/>
      <c r="DY29" s="93"/>
      <c r="DZ29" s="93"/>
      <c r="EA29" s="93"/>
      <c r="EB29" s="93"/>
      <c r="EC29" s="93"/>
      <c r="ED29" s="93"/>
      <c r="EE29" s="93"/>
      <c r="EF29" s="93"/>
      <c r="EG29" s="93"/>
      <c r="EH29" s="93"/>
      <c r="EI29" s="93"/>
      <c r="EJ29" s="93"/>
      <c r="EK29" s="93"/>
      <c r="EL29" s="93"/>
      <c r="EM29" s="93"/>
      <c r="EN29" s="93"/>
      <c r="EO29" s="93"/>
      <c r="EP29" s="93"/>
      <c r="EQ29" s="93"/>
      <c r="ER29" s="93"/>
      <c r="ES29" s="93"/>
      <c r="ET29" s="93"/>
      <c r="EU29" s="93"/>
      <c r="EV29" s="93"/>
      <c r="EW29" s="93"/>
      <c r="EX29" s="93"/>
      <c r="EY29" s="93"/>
      <c r="EZ29" s="93"/>
      <c r="FA29" s="93"/>
      <c r="FB29" s="93"/>
      <c r="FC29" s="93"/>
      <c r="FD29" s="93"/>
      <c r="FE29" s="93"/>
      <c r="FF29" s="93"/>
      <c r="FG29" s="93"/>
      <c r="FH29" s="93"/>
      <c r="FI29" s="93"/>
      <c r="FJ29" s="93"/>
      <c r="FK29" s="93"/>
      <c r="FL29" s="93"/>
      <c r="FM29" s="93"/>
      <c r="FN29" s="93"/>
      <c r="FO29" s="93"/>
      <c r="FP29" s="93"/>
      <c r="FQ29" s="93"/>
      <c r="FR29" s="93"/>
      <c r="FS29" s="93"/>
      <c r="FT29" s="93"/>
      <c r="FU29" s="93"/>
      <c r="FV29" s="93"/>
      <c r="FW29" s="93"/>
      <c r="FX29" s="93"/>
      <c r="FY29" s="93"/>
      <c r="FZ29" s="93"/>
      <c r="GA29" s="93"/>
      <c r="GB29" s="93"/>
      <c r="GC29" s="93"/>
      <c r="GD29" s="93"/>
      <c r="GE29" s="93"/>
      <c r="GF29" s="93"/>
      <c r="GG29" s="93"/>
      <c r="GH29" s="93"/>
      <c r="GI29" s="93"/>
      <c r="GJ29" s="93"/>
      <c r="GK29" s="93"/>
      <c r="GL29" s="93"/>
      <c r="GM29" s="93"/>
      <c r="GN29" s="93"/>
      <c r="GO29" s="93"/>
      <c r="GP29" s="93"/>
      <c r="GQ29" s="93"/>
      <c r="GR29" s="93"/>
      <c r="GS29" s="93"/>
      <c r="GT29" s="93"/>
      <c r="GU29" s="93"/>
      <c r="GV29" s="93"/>
      <c r="GW29" s="93"/>
      <c r="GX29" s="93"/>
      <c r="GY29" s="93"/>
      <c r="GZ29" s="93"/>
      <c r="HA29" s="93"/>
      <c r="HB29" s="93"/>
      <c r="HC29" s="93"/>
      <c r="HD29" s="93"/>
      <c r="HE29" s="93"/>
      <c r="HF29" s="93"/>
      <c r="HG29" s="93"/>
      <c r="HH29" s="93"/>
      <c r="HI29" s="93"/>
      <c r="HJ29" s="93"/>
      <c r="HK29" s="93"/>
      <c r="HL29" s="93"/>
      <c r="HM29" s="93"/>
      <c r="HN29" s="93"/>
      <c r="HO29" s="93"/>
      <c r="HP29" s="93"/>
      <c r="HQ29" s="93"/>
      <c r="HR29" s="93"/>
      <c r="HS29" s="93"/>
      <c r="HT29" s="93"/>
      <c r="HU29" s="93"/>
      <c r="HV29" s="93"/>
      <c r="HW29" s="93"/>
      <c r="HX29" s="93"/>
      <c r="HY29" s="93"/>
      <c r="HZ29" s="93"/>
      <c r="IA29" s="93"/>
      <c r="IB29" s="93"/>
      <c r="IC29" s="93"/>
      <c r="ID29" s="93"/>
      <c r="IE29" s="93"/>
      <c r="IF29" s="93"/>
      <c r="IG29" s="93"/>
      <c r="IH29" s="93"/>
      <c r="II29" s="93"/>
      <c r="IJ29" s="93"/>
      <c r="IK29" s="93"/>
      <c r="IL29" s="93"/>
      <c r="IM29" s="93"/>
      <c r="IN29" s="93"/>
      <c r="IO29" s="93"/>
      <c r="IP29" s="93"/>
      <c r="IQ29" s="93"/>
      <c r="IR29" s="93"/>
      <c r="IS29" s="93"/>
      <c r="IT29" s="93"/>
      <c r="IU29" s="93"/>
      <c r="IV29" s="93"/>
    </row>
    <row r="30" spans="1:256" x14ac:dyDescent="0.2">
      <c r="A30" s="174" t="s">
        <v>704</v>
      </c>
      <c r="B30" s="175"/>
      <c r="C30" s="175"/>
      <c r="D30" s="175"/>
      <c r="E30" s="175"/>
      <c r="F30" s="175"/>
      <c r="G30" s="175"/>
      <c r="H30" s="175"/>
      <c r="I30" s="175"/>
      <c r="J30" s="175"/>
      <c r="K30" s="175"/>
      <c r="L30" s="175"/>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c r="GI30" s="93"/>
      <c r="GJ30" s="93"/>
      <c r="GK30" s="93"/>
      <c r="GL30" s="93"/>
      <c r="GM30" s="93"/>
      <c r="GN30" s="93"/>
      <c r="GO30" s="93"/>
      <c r="GP30" s="93"/>
      <c r="GQ30" s="93"/>
      <c r="GR30" s="93"/>
      <c r="GS30" s="93"/>
      <c r="GT30" s="93"/>
      <c r="GU30" s="93"/>
      <c r="GV30" s="93"/>
      <c r="GW30" s="93"/>
      <c r="GX30" s="93"/>
      <c r="GY30" s="93"/>
      <c r="GZ30" s="93"/>
      <c r="HA30" s="93"/>
      <c r="HB30" s="93"/>
      <c r="HC30" s="93"/>
      <c r="HD30" s="93"/>
      <c r="HE30" s="93"/>
      <c r="HF30" s="93"/>
      <c r="HG30" s="93"/>
      <c r="HH30" s="93"/>
      <c r="HI30" s="93"/>
      <c r="HJ30" s="93"/>
      <c r="HK30" s="93"/>
      <c r="HL30" s="93"/>
      <c r="HM30" s="93"/>
      <c r="HN30" s="93"/>
      <c r="HO30" s="93"/>
      <c r="HP30" s="93"/>
      <c r="HQ30" s="93"/>
      <c r="HR30" s="93"/>
      <c r="HS30" s="93"/>
      <c r="HT30" s="93"/>
      <c r="HU30" s="93"/>
      <c r="HV30" s="93"/>
      <c r="HW30" s="93"/>
      <c r="HX30" s="93"/>
      <c r="HY30" s="93"/>
      <c r="HZ30" s="93"/>
      <c r="IA30" s="93"/>
      <c r="IB30" s="93"/>
      <c r="IC30" s="93"/>
      <c r="ID30" s="93"/>
      <c r="IE30" s="93"/>
      <c r="IF30" s="93"/>
      <c r="IG30" s="93"/>
      <c r="IH30" s="93"/>
      <c r="II30" s="93"/>
      <c r="IJ30" s="93"/>
      <c r="IK30" s="93"/>
      <c r="IL30" s="93"/>
      <c r="IM30" s="93"/>
      <c r="IN30" s="93"/>
      <c r="IO30" s="93"/>
      <c r="IP30" s="93"/>
      <c r="IQ30" s="93"/>
      <c r="IR30" s="93"/>
      <c r="IS30" s="93"/>
      <c r="IT30" s="93"/>
      <c r="IU30" s="93"/>
      <c r="IV30" s="93"/>
    </row>
    <row r="31" spans="1:256" x14ac:dyDescent="0.2">
      <c r="A31" s="99"/>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3"/>
      <c r="DZ31" s="93"/>
      <c r="EA31" s="93"/>
      <c r="EB31" s="93"/>
      <c r="EC31" s="93"/>
      <c r="ED31" s="93"/>
      <c r="EE31" s="93"/>
      <c r="EF31" s="93"/>
      <c r="EG31" s="93"/>
      <c r="EH31" s="93"/>
      <c r="EI31" s="93"/>
      <c r="EJ31" s="93"/>
      <c r="EK31" s="93"/>
      <c r="EL31" s="93"/>
      <c r="EM31" s="93"/>
      <c r="EN31" s="93"/>
      <c r="EO31" s="93"/>
      <c r="EP31" s="93"/>
      <c r="EQ31" s="93"/>
      <c r="ER31" s="93"/>
      <c r="ES31" s="93"/>
      <c r="ET31" s="93"/>
      <c r="EU31" s="93"/>
      <c r="EV31" s="93"/>
      <c r="EW31" s="93"/>
      <c r="EX31" s="93"/>
      <c r="EY31" s="93"/>
      <c r="EZ31" s="93"/>
      <c r="FA31" s="93"/>
      <c r="FB31" s="93"/>
      <c r="FC31" s="93"/>
      <c r="FD31" s="93"/>
      <c r="FE31" s="93"/>
      <c r="FF31" s="93"/>
      <c r="FG31" s="93"/>
      <c r="FH31" s="93"/>
      <c r="FI31" s="93"/>
      <c r="FJ31" s="93"/>
      <c r="FK31" s="93"/>
      <c r="FL31" s="93"/>
      <c r="FM31" s="93"/>
      <c r="FN31" s="93"/>
      <c r="FO31" s="93"/>
      <c r="FP31" s="93"/>
      <c r="FQ31" s="93"/>
      <c r="FR31" s="93"/>
      <c r="FS31" s="93"/>
      <c r="FT31" s="93"/>
      <c r="FU31" s="93"/>
      <c r="FV31" s="93"/>
      <c r="FW31" s="93"/>
      <c r="FX31" s="93"/>
      <c r="FY31" s="93"/>
      <c r="FZ31" s="93"/>
      <c r="GA31" s="93"/>
      <c r="GB31" s="93"/>
      <c r="GC31" s="93"/>
      <c r="GD31" s="93"/>
      <c r="GE31" s="93"/>
      <c r="GF31" s="93"/>
      <c r="GG31" s="93"/>
      <c r="GH31" s="93"/>
      <c r="GI31" s="93"/>
      <c r="GJ31" s="93"/>
      <c r="GK31" s="93"/>
      <c r="GL31" s="93"/>
      <c r="GM31" s="93"/>
      <c r="GN31" s="93"/>
      <c r="GO31" s="93"/>
      <c r="GP31" s="93"/>
      <c r="GQ31" s="93"/>
      <c r="GR31" s="93"/>
      <c r="GS31" s="93"/>
      <c r="GT31" s="93"/>
      <c r="GU31" s="93"/>
      <c r="GV31" s="93"/>
      <c r="GW31" s="93"/>
      <c r="GX31" s="93"/>
      <c r="GY31" s="93"/>
      <c r="GZ31" s="93"/>
      <c r="HA31" s="93"/>
      <c r="HB31" s="93"/>
      <c r="HC31" s="93"/>
      <c r="HD31" s="93"/>
      <c r="HE31" s="93"/>
      <c r="HF31" s="93"/>
      <c r="HG31" s="93"/>
      <c r="HH31" s="93"/>
      <c r="HI31" s="93"/>
      <c r="HJ31" s="93"/>
      <c r="HK31" s="93"/>
      <c r="HL31" s="93"/>
      <c r="HM31" s="93"/>
      <c r="HN31" s="93"/>
      <c r="HO31" s="93"/>
      <c r="HP31" s="93"/>
      <c r="HQ31" s="93"/>
      <c r="HR31" s="93"/>
      <c r="HS31" s="93"/>
      <c r="HT31" s="93"/>
      <c r="HU31" s="93"/>
      <c r="HV31" s="93"/>
      <c r="HW31" s="93"/>
      <c r="HX31" s="93"/>
      <c r="HY31" s="93"/>
      <c r="HZ31" s="93"/>
      <c r="IA31" s="93"/>
      <c r="IB31" s="93"/>
      <c r="IC31" s="93"/>
      <c r="ID31" s="93"/>
      <c r="IE31" s="93"/>
      <c r="IF31" s="93"/>
      <c r="IG31" s="93"/>
      <c r="IH31" s="93"/>
      <c r="II31" s="93"/>
      <c r="IJ31" s="93"/>
      <c r="IK31" s="93"/>
      <c r="IL31" s="93"/>
      <c r="IM31" s="93"/>
      <c r="IN31" s="93"/>
      <c r="IO31" s="93"/>
      <c r="IP31" s="93"/>
      <c r="IQ31" s="93"/>
      <c r="IR31" s="93"/>
      <c r="IS31" s="93"/>
      <c r="IT31" s="93"/>
      <c r="IU31" s="93"/>
      <c r="IV31" s="93"/>
    </row>
    <row r="32" spans="1:256" x14ac:dyDescent="0.2">
      <c r="A32" s="165" t="s">
        <v>705</v>
      </c>
      <c r="B32" s="166"/>
      <c r="C32" s="166"/>
      <c r="D32" s="166"/>
      <c r="E32" s="166"/>
      <c r="F32" s="166"/>
      <c r="G32" s="166"/>
      <c r="H32" s="166"/>
      <c r="I32" s="166"/>
      <c r="J32" s="166"/>
      <c r="K32" s="166"/>
      <c r="L32" s="166"/>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3"/>
      <c r="DZ32" s="93"/>
      <c r="EA32" s="93"/>
      <c r="EB32" s="93"/>
      <c r="EC32" s="93"/>
      <c r="ED32" s="93"/>
      <c r="EE32" s="93"/>
      <c r="EF32" s="93"/>
      <c r="EG32" s="93"/>
      <c r="EH32" s="93"/>
      <c r="EI32" s="93"/>
      <c r="EJ32" s="93"/>
      <c r="EK32" s="93"/>
      <c r="EL32" s="93"/>
      <c r="EM32" s="93"/>
      <c r="EN32" s="93"/>
      <c r="EO32" s="93"/>
      <c r="EP32" s="93"/>
      <c r="EQ32" s="93"/>
      <c r="ER32" s="93"/>
      <c r="ES32" s="93"/>
      <c r="ET32" s="93"/>
      <c r="EU32" s="93"/>
      <c r="EV32" s="93"/>
      <c r="EW32" s="93"/>
      <c r="EX32" s="93"/>
      <c r="EY32" s="93"/>
      <c r="EZ32" s="93"/>
      <c r="FA32" s="93"/>
      <c r="FB32" s="93"/>
      <c r="FC32" s="93"/>
      <c r="FD32" s="93"/>
      <c r="FE32" s="93"/>
      <c r="FF32" s="93"/>
      <c r="FG32" s="93"/>
      <c r="FH32" s="93"/>
      <c r="FI32" s="93"/>
      <c r="FJ32" s="93"/>
      <c r="FK32" s="93"/>
      <c r="FL32" s="93"/>
      <c r="FM32" s="93"/>
      <c r="FN32" s="93"/>
      <c r="FO32" s="93"/>
      <c r="FP32" s="93"/>
      <c r="FQ32" s="93"/>
      <c r="FR32" s="93"/>
      <c r="FS32" s="93"/>
      <c r="FT32" s="93"/>
      <c r="FU32" s="93"/>
      <c r="FV32" s="93"/>
      <c r="FW32" s="93"/>
      <c r="FX32" s="93"/>
      <c r="FY32" s="93"/>
      <c r="FZ32" s="93"/>
      <c r="GA32" s="93"/>
      <c r="GB32" s="93"/>
      <c r="GC32" s="93"/>
      <c r="GD32" s="93"/>
      <c r="GE32" s="93"/>
      <c r="GF32" s="93"/>
      <c r="GG32" s="93"/>
      <c r="GH32" s="93"/>
      <c r="GI32" s="93"/>
      <c r="GJ32" s="93"/>
      <c r="GK32" s="93"/>
      <c r="GL32" s="93"/>
      <c r="GM32" s="93"/>
      <c r="GN32" s="93"/>
      <c r="GO32" s="93"/>
      <c r="GP32" s="93"/>
      <c r="GQ32" s="93"/>
      <c r="GR32" s="93"/>
      <c r="GS32" s="93"/>
      <c r="GT32" s="93"/>
      <c r="GU32" s="93"/>
      <c r="GV32" s="93"/>
      <c r="GW32" s="93"/>
      <c r="GX32" s="93"/>
      <c r="GY32" s="93"/>
      <c r="GZ32" s="93"/>
      <c r="HA32" s="93"/>
      <c r="HB32" s="93"/>
      <c r="HC32" s="93"/>
      <c r="HD32" s="93"/>
      <c r="HE32" s="93"/>
      <c r="HF32" s="93"/>
      <c r="HG32" s="93"/>
      <c r="HH32" s="93"/>
      <c r="HI32" s="93"/>
      <c r="HJ32" s="93"/>
      <c r="HK32" s="93"/>
      <c r="HL32" s="93"/>
      <c r="HM32" s="93"/>
      <c r="HN32" s="93"/>
      <c r="HO32" s="93"/>
      <c r="HP32" s="93"/>
      <c r="HQ32" s="93"/>
      <c r="HR32" s="93"/>
      <c r="HS32" s="93"/>
      <c r="HT32" s="93"/>
      <c r="HU32" s="93"/>
      <c r="HV32" s="93"/>
      <c r="HW32" s="93"/>
      <c r="HX32" s="93"/>
      <c r="HY32" s="93"/>
      <c r="HZ32" s="93"/>
      <c r="IA32" s="93"/>
      <c r="IB32" s="93"/>
      <c r="IC32" s="93"/>
      <c r="ID32" s="93"/>
      <c r="IE32" s="93"/>
      <c r="IF32" s="93"/>
      <c r="IG32" s="93"/>
      <c r="IH32" s="93"/>
      <c r="II32" s="93"/>
      <c r="IJ32" s="93"/>
      <c r="IK32" s="93"/>
      <c r="IL32" s="93"/>
      <c r="IM32" s="93"/>
      <c r="IN32" s="93"/>
      <c r="IO32" s="93"/>
      <c r="IP32" s="93"/>
      <c r="IQ32" s="93"/>
      <c r="IR32" s="93"/>
      <c r="IS32" s="93"/>
      <c r="IT32" s="93"/>
      <c r="IU32" s="93"/>
      <c r="IV32" s="93"/>
    </row>
    <row r="33" spans="1:256" x14ac:dyDescent="0.2">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c r="GI33" s="93"/>
      <c r="GJ33" s="93"/>
      <c r="GK33" s="93"/>
      <c r="GL33" s="93"/>
      <c r="GM33" s="93"/>
      <c r="GN33" s="93"/>
      <c r="GO33" s="93"/>
      <c r="GP33" s="93"/>
      <c r="GQ33" s="93"/>
      <c r="GR33" s="93"/>
      <c r="GS33" s="93"/>
      <c r="GT33" s="93"/>
      <c r="GU33" s="93"/>
      <c r="GV33" s="93"/>
      <c r="GW33" s="93"/>
      <c r="GX33" s="93"/>
      <c r="GY33" s="93"/>
      <c r="GZ33" s="93"/>
      <c r="HA33" s="93"/>
      <c r="HB33" s="93"/>
      <c r="HC33" s="93"/>
      <c r="HD33" s="93"/>
      <c r="HE33" s="93"/>
      <c r="HF33" s="93"/>
      <c r="HG33" s="93"/>
      <c r="HH33" s="93"/>
      <c r="HI33" s="93"/>
      <c r="HJ33" s="93"/>
      <c r="HK33" s="93"/>
      <c r="HL33" s="93"/>
      <c r="HM33" s="93"/>
      <c r="HN33" s="93"/>
      <c r="HO33" s="93"/>
      <c r="HP33" s="93"/>
      <c r="HQ33" s="93"/>
      <c r="HR33" s="93"/>
      <c r="HS33" s="93"/>
      <c r="HT33" s="93"/>
      <c r="HU33" s="93"/>
      <c r="HV33" s="93"/>
      <c r="HW33" s="93"/>
      <c r="HX33" s="93"/>
      <c r="HY33" s="93"/>
      <c r="HZ33" s="93"/>
      <c r="IA33" s="93"/>
      <c r="IB33" s="93"/>
      <c r="IC33" s="93"/>
      <c r="ID33" s="93"/>
      <c r="IE33" s="93"/>
      <c r="IF33" s="93"/>
      <c r="IG33" s="93"/>
      <c r="IH33" s="93"/>
      <c r="II33" s="93"/>
      <c r="IJ33" s="93"/>
      <c r="IK33" s="93"/>
      <c r="IL33" s="93"/>
      <c r="IM33" s="93"/>
      <c r="IN33" s="93"/>
      <c r="IO33" s="93"/>
      <c r="IP33" s="93"/>
      <c r="IQ33" s="93"/>
      <c r="IR33" s="93"/>
      <c r="IS33" s="93"/>
      <c r="IT33" s="93"/>
      <c r="IU33" s="93"/>
      <c r="IV33" s="93"/>
    </row>
    <row r="34" spans="1:256" x14ac:dyDescent="0.2">
      <c r="A34" s="100" t="s">
        <v>706</v>
      </c>
    </row>
    <row r="35" spans="1:256" ht="28.5" customHeight="1" x14ac:dyDescent="0.25">
      <c r="A35" s="101" t="s">
        <v>739</v>
      </c>
    </row>
    <row r="36" spans="1:256" ht="15.95" customHeight="1" x14ac:dyDescent="0.2">
      <c r="A36" s="102" t="s">
        <v>740</v>
      </c>
    </row>
    <row r="37" spans="1:256" ht="15.95" customHeight="1" x14ac:dyDescent="0.2">
      <c r="A37" s="103" t="s">
        <v>741</v>
      </c>
    </row>
    <row r="38" spans="1:256" ht="15.95" customHeight="1" x14ac:dyDescent="0.2">
      <c r="A38" s="103" t="s">
        <v>742</v>
      </c>
    </row>
    <row r="39" spans="1:256" ht="28.5" customHeight="1" x14ac:dyDescent="0.25">
      <c r="A39" s="101" t="s">
        <v>709</v>
      </c>
    </row>
    <row r="40" spans="1:256" ht="15.95" customHeight="1" x14ac:dyDescent="0.2">
      <c r="A40" s="104" t="s">
        <v>710</v>
      </c>
    </row>
    <row r="41" spans="1:256" ht="15.95" customHeight="1" x14ac:dyDescent="0.2">
      <c r="A41" s="104" t="s">
        <v>711</v>
      </c>
    </row>
    <row r="42" spans="1:256" ht="15.95" customHeight="1" x14ac:dyDescent="0.2">
      <c r="A42" s="104" t="s">
        <v>712</v>
      </c>
    </row>
    <row r="43" spans="1:256" ht="15.95" customHeight="1" x14ac:dyDescent="0.2">
      <c r="A43" s="104" t="s">
        <v>713</v>
      </c>
    </row>
    <row r="44" spans="1:256" ht="15.95" customHeight="1" x14ac:dyDescent="0.2">
      <c r="A44" s="104" t="s">
        <v>714</v>
      </c>
    </row>
    <row r="45" spans="1:256" ht="15.95" customHeight="1" x14ac:dyDescent="0.2">
      <c r="A45" s="104" t="s">
        <v>715</v>
      </c>
    </row>
    <row r="46" spans="1:256" ht="15.95" customHeight="1" x14ac:dyDescent="0.2">
      <c r="A46" s="105" t="s">
        <v>716</v>
      </c>
    </row>
    <row r="47" spans="1:256" ht="15.95" customHeight="1" x14ac:dyDescent="0.2">
      <c r="A47" s="104" t="s">
        <v>717</v>
      </c>
    </row>
    <row r="48" spans="1:256" ht="15.95" customHeight="1" x14ac:dyDescent="0.2">
      <c r="A48" s="103" t="s">
        <v>743</v>
      </c>
    </row>
    <row r="49" spans="1:1" ht="33.75" customHeight="1" x14ac:dyDescent="0.25">
      <c r="A49" s="106" t="s">
        <v>744</v>
      </c>
    </row>
  </sheetData>
  <mergeCells count="18">
    <mergeCell ref="A12:L12"/>
    <mergeCell ref="A5:L5"/>
    <mergeCell ref="A6:L7"/>
    <mergeCell ref="A9:L9"/>
    <mergeCell ref="A10:L10"/>
    <mergeCell ref="A11:L11"/>
    <mergeCell ref="A32:L32"/>
    <mergeCell ref="A13:L13"/>
    <mergeCell ref="A14:L14"/>
    <mergeCell ref="A18:K18"/>
    <mergeCell ref="A20:L20"/>
    <mergeCell ref="A22:L22"/>
    <mergeCell ref="A24:L24"/>
    <mergeCell ref="A25:L25"/>
    <mergeCell ref="A26:L26"/>
    <mergeCell ref="A28:L28"/>
    <mergeCell ref="A29:L29"/>
    <mergeCell ref="A30:L30"/>
  </mergeCells>
  <hyperlinks>
    <hyperlink ref="A30" r:id="rId1" display="email: psi@nationalarchives.gsi.gov.uk." xr:uid="{FC3BF2D0-9FFF-40A7-80FE-7C72909CBCF7}"/>
    <hyperlink ref="A28" r:id="rId2" xr:uid="{26408EA6-4CE8-4AE1-9FA6-FAFB66ED16A6}"/>
    <hyperlink ref="A34" r:id="rId3" xr:uid="{FC57F851-EEEA-47C0-B20B-E521D4057E68}"/>
    <hyperlink ref="A30:L30" r:id="rId4" display="or email: psi@nationalarchives.gov.uk" xr:uid="{EFA91286-64D8-4BB6-90A6-1CBCFACEC0CD}"/>
    <hyperlink ref="A36" r:id="rId5" xr:uid="{29E4D76A-C835-403B-8CC1-ACD8A5A31D8B}"/>
    <hyperlink ref="A46" r:id="rId6" xr:uid="{B734316B-27E2-4B4E-BF7F-C1F51063AA94}"/>
    <hyperlink ref="A3" r:id="rId7" xr:uid="{8AB8071A-0250-45EE-85D7-E9860CAE2E92}"/>
  </hyperlinks>
  <pageMargins left="0.11811023622047245" right="0.11811023622047245" top="0.15748031496062992" bottom="0.15748031496062992" header="0.11811023622047245" footer="0.11811023622047245"/>
  <pageSetup paperSize="9" scale="85" orientation="landscape"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644D4-9E99-41B8-BCD8-A0DE05885FC4}">
  <dimension ref="A1:J343"/>
  <sheetViews>
    <sheetView zoomScaleNormal="100" workbookViewId="0"/>
  </sheetViews>
  <sheetFormatPr defaultColWidth="8.7109375" defaultRowHeight="15" x14ac:dyDescent="0.25"/>
  <cols>
    <col min="1" max="1" width="21.5703125" style="39" customWidth="1"/>
    <col min="2" max="2" width="31.85546875" style="39" bestFit="1" customWidth="1"/>
    <col min="3" max="3" width="45.7109375" style="39" customWidth="1"/>
    <col min="4" max="4" width="59.7109375" style="39" bestFit="1" customWidth="1"/>
    <col min="5" max="5" width="27" style="39" customWidth="1"/>
    <col min="6" max="6" width="8.7109375" style="39"/>
    <col min="7" max="7" width="10.140625" style="39" bestFit="1" customWidth="1"/>
    <col min="8" max="8" width="9.140625" style="39" bestFit="1" customWidth="1"/>
    <col min="9" max="16384" width="8.7109375" style="39"/>
  </cols>
  <sheetData>
    <row r="1" spans="1:10" s="89" customFormat="1" ht="21" x14ac:dyDescent="0.25">
      <c r="A1" s="132" t="s">
        <v>777</v>
      </c>
    </row>
    <row r="2" spans="1:10" s="89" customFormat="1" x14ac:dyDescent="0.25">
      <c r="A2" s="140" t="s">
        <v>718</v>
      </c>
    </row>
    <row r="3" spans="1:10" s="89" customFormat="1" x14ac:dyDescent="0.25">
      <c r="A3" s="140" t="s">
        <v>719</v>
      </c>
    </row>
    <row r="4" spans="1:10" s="89" customFormat="1" x14ac:dyDescent="0.25">
      <c r="A4" s="140" t="s">
        <v>772</v>
      </c>
    </row>
    <row r="5" spans="1:10" x14ac:dyDescent="0.25">
      <c r="A5" s="149" t="s">
        <v>677</v>
      </c>
      <c r="B5" s="149" t="s">
        <v>678</v>
      </c>
      <c r="C5" s="153" t="s">
        <v>734</v>
      </c>
      <c r="D5" s="158" t="s">
        <v>810</v>
      </c>
      <c r="E5" s="161" t="s">
        <v>811</v>
      </c>
      <c r="F5" s="69"/>
    </row>
    <row r="6" spans="1:10" x14ac:dyDescent="0.25">
      <c r="A6" s="154" t="s">
        <v>679</v>
      </c>
      <c r="B6" s="155" t="s">
        <v>801</v>
      </c>
      <c r="C6" s="86">
        <v>43231297</v>
      </c>
      <c r="D6" s="86">
        <v>2131875</v>
      </c>
      <c r="E6" s="87">
        <v>4.9313232494505081E-2</v>
      </c>
      <c r="F6" s="45"/>
      <c r="G6" s="72"/>
      <c r="H6" s="72"/>
      <c r="I6" s="85"/>
      <c r="J6" s="69"/>
    </row>
    <row r="7" spans="1:10" x14ac:dyDescent="0.25">
      <c r="A7" s="154" t="s">
        <v>680</v>
      </c>
      <c r="B7" s="155" t="s">
        <v>799</v>
      </c>
      <c r="C7" s="86">
        <v>40882721</v>
      </c>
      <c r="D7" s="86">
        <v>2087956</v>
      </c>
      <c r="E7" s="87">
        <v>5.1071845242394699E-2</v>
      </c>
      <c r="G7" s="72"/>
      <c r="H7" s="72"/>
      <c r="I7" s="85"/>
      <c r="J7" s="69"/>
    </row>
    <row r="8" spans="1:10" x14ac:dyDescent="0.25">
      <c r="A8" s="156" t="s">
        <v>20</v>
      </c>
      <c r="B8" s="155" t="s">
        <v>800</v>
      </c>
      <c r="C8" s="86">
        <v>2348576</v>
      </c>
      <c r="D8" s="86">
        <v>43919</v>
      </c>
      <c r="E8" s="87">
        <v>1.8700267736705134E-2</v>
      </c>
      <c r="F8" s="15"/>
      <c r="G8" s="86"/>
      <c r="H8" s="86"/>
      <c r="I8" s="87"/>
      <c r="J8" s="69"/>
    </row>
    <row r="9" spans="1:10" x14ac:dyDescent="0.25">
      <c r="A9" s="20" t="s">
        <v>161</v>
      </c>
      <c r="B9" s="20" t="s">
        <v>162</v>
      </c>
      <c r="C9" s="72">
        <v>71056</v>
      </c>
      <c r="D9" s="72">
        <v>582</v>
      </c>
      <c r="E9" s="157">
        <v>8.1907228101778876E-3</v>
      </c>
      <c r="G9" s="69"/>
      <c r="H9" s="69"/>
      <c r="I9" s="69"/>
      <c r="J9" s="69"/>
    </row>
    <row r="10" spans="1:10" x14ac:dyDescent="0.25">
      <c r="A10" s="20" t="s">
        <v>163</v>
      </c>
      <c r="B10" s="20" t="s">
        <v>164</v>
      </c>
      <c r="C10" s="72">
        <v>96425</v>
      </c>
      <c r="D10" s="72">
        <v>1780</v>
      </c>
      <c r="E10" s="157">
        <v>1.8459942960850403E-2</v>
      </c>
      <c r="G10" s="69"/>
      <c r="H10" s="69"/>
      <c r="I10" s="69"/>
      <c r="J10" s="69"/>
    </row>
    <row r="11" spans="1:10" x14ac:dyDescent="0.25">
      <c r="A11" s="20" t="s">
        <v>165</v>
      </c>
      <c r="B11" s="20" t="s">
        <v>166</v>
      </c>
      <c r="C11" s="72">
        <v>101903</v>
      </c>
      <c r="D11" s="72">
        <v>533</v>
      </c>
      <c r="E11" s="157">
        <v>5.2304642650363581E-3</v>
      </c>
      <c r="G11" s="69"/>
      <c r="H11" s="69"/>
      <c r="I11" s="69"/>
      <c r="J11" s="69"/>
    </row>
    <row r="12" spans="1:10" x14ac:dyDescent="0.25">
      <c r="A12" s="20" t="s">
        <v>167</v>
      </c>
      <c r="B12" s="20" t="s">
        <v>168</v>
      </c>
      <c r="C12" s="72">
        <v>143079</v>
      </c>
      <c r="D12" s="72">
        <v>1400</v>
      </c>
      <c r="E12" s="157">
        <v>9.7848041990788309E-3</v>
      </c>
    </row>
    <row r="13" spans="1:10" x14ac:dyDescent="0.25">
      <c r="A13" s="20" t="s">
        <v>169</v>
      </c>
      <c r="B13" s="20" t="s">
        <v>170</v>
      </c>
      <c r="C13" s="72">
        <v>78442</v>
      </c>
      <c r="D13" s="72">
        <v>2023</v>
      </c>
      <c r="E13" s="157">
        <v>2.5789755488131359E-2</v>
      </c>
    </row>
    <row r="14" spans="1:10" x14ac:dyDescent="0.25">
      <c r="A14" s="20" t="s">
        <v>177</v>
      </c>
      <c r="B14" s="20" t="s">
        <v>178</v>
      </c>
      <c r="C14" s="72">
        <v>96085</v>
      </c>
      <c r="D14" s="72">
        <v>1763</v>
      </c>
      <c r="E14" s="157">
        <v>1.8348337409585264E-2</v>
      </c>
    </row>
    <row r="15" spans="1:10" x14ac:dyDescent="0.25">
      <c r="A15" s="20" t="s">
        <v>179</v>
      </c>
      <c r="B15" s="20" t="s">
        <v>180</v>
      </c>
      <c r="C15" s="72">
        <v>160270</v>
      </c>
      <c r="D15" s="72">
        <v>6001</v>
      </c>
      <c r="E15" s="157">
        <v>3.7443064828102578E-2</v>
      </c>
    </row>
    <row r="16" spans="1:10" x14ac:dyDescent="0.25">
      <c r="A16" s="20" t="s">
        <v>183</v>
      </c>
      <c r="B16" s="20" t="s">
        <v>184</v>
      </c>
      <c r="C16" s="72">
        <v>103798</v>
      </c>
      <c r="D16" s="72">
        <v>3536</v>
      </c>
      <c r="E16" s="157">
        <v>3.4066166978169138E-2</v>
      </c>
    </row>
    <row r="17" spans="1:5" x14ac:dyDescent="0.25">
      <c r="A17" s="20" t="s">
        <v>185</v>
      </c>
      <c r="B17" s="20" t="s">
        <v>186</v>
      </c>
      <c r="C17" s="72">
        <v>101530</v>
      </c>
      <c r="D17" s="72">
        <v>2900</v>
      </c>
      <c r="E17" s="157">
        <v>2.8562986309465181E-2</v>
      </c>
    </row>
    <row r="18" spans="1:5" x14ac:dyDescent="0.25">
      <c r="A18" s="20" t="s">
        <v>187</v>
      </c>
      <c r="B18" s="20" t="s">
        <v>188</v>
      </c>
      <c r="C18" s="72">
        <v>184555</v>
      </c>
      <c r="D18" s="72">
        <v>11978</v>
      </c>
      <c r="E18" s="157">
        <v>6.4902061716019616E-2</v>
      </c>
    </row>
    <row r="19" spans="1:5" x14ac:dyDescent="0.25">
      <c r="A19" s="20" t="s">
        <v>189</v>
      </c>
      <c r="B19" s="20" t="s">
        <v>190</v>
      </c>
      <c r="C19" s="72">
        <v>268042</v>
      </c>
      <c r="D19" s="72">
        <v>4297</v>
      </c>
      <c r="E19" s="157">
        <v>1.6031069757724534E-2</v>
      </c>
    </row>
    <row r="20" spans="1:5" x14ac:dyDescent="0.25">
      <c r="A20" s="20" t="s">
        <v>191</v>
      </c>
      <c r="B20" s="20" t="s">
        <v>192</v>
      </c>
      <c r="C20" s="72">
        <v>116166</v>
      </c>
      <c r="D20" s="72">
        <v>2862</v>
      </c>
      <c r="E20" s="157">
        <v>2.4637157171633697E-2</v>
      </c>
    </row>
    <row r="21" spans="1:5" x14ac:dyDescent="0.25">
      <c r="A21" s="20" t="s">
        <v>193</v>
      </c>
      <c r="B21" s="20" t="s">
        <v>194</v>
      </c>
      <c r="C21" s="72">
        <v>129570</v>
      </c>
      <c r="D21" s="72">
        <v>6006</v>
      </c>
      <c r="E21" s="157">
        <v>4.635332252836305E-2</v>
      </c>
    </row>
    <row r="22" spans="1:5" x14ac:dyDescent="0.25">
      <c r="A22" s="20" t="s">
        <v>195</v>
      </c>
      <c r="B22" s="20" t="s">
        <v>196</v>
      </c>
      <c r="C22" s="72">
        <v>145274</v>
      </c>
      <c r="D22" s="72">
        <v>3923</v>
      </c>
      <c r="E22" s="157">
        <v>2.7004143893607942E-2</v>
      </c>
    </row>
    <row r="23" spans="1:5" x14ac:dyDescent="0.25">
      <c r="A23" s="20" t="s">
        <v>197</v>
      </c>
      <c r="B23" s="20" t="s">
        <v>198</v>
      </c>
      <c r="C23" s="72">
        <v>179198</v>
      </c>
      <c r="D23" s="72">
        <v>10100</v>
      </c>
      <c r="E23" s="157">
        <v>5.6362236185671717E-2</v>
      </c>
    </row>
    <row r="24" spans="1:5" x14ac:dyDescent="0.25">
      <c r="A24" s="20" t="s">
        <v>199</v>
      </c>
      <c r="B24" s="20" t="s">
        <v>200</v>
      </c>
      <c r="C24" s="72">
        <v>240805</v>
      </c>
      <c r="D24" s="72">
        <v>33272</v>
      </c>
      <c r="E24" s="157">
        <v>0.13816988849899295</v>
      </c>
    </row>
    <row r="25" spans="1:5" x14ac:dyDescent="0.25">
      <c r="A25" s="20" t="s">
        <v>201</v>
      </c>
      <c r="B25" s="20" t="s">
        <v>202</v>
      </c>
      <c r="C25" s="72">
        <v>29806</v>
      </c>
      <c r="D25" s="72">
        <v>436</v>
      </c>
      <c r="E25" s="157">
        <v>1.4627927262967189E-2</v>
      </c>
    </row>
    <row r="26" spans="1:5" x14ac:dyDescent="0.25">
      <c r="A26" s="20" t="s">
        <v>203</v>
      </c>
      <c r="B26" s="20" t="s">
        <v>204</v>
      </c>
      <c r="C26" s="72">
        <v>200337</v>
      </c>
      <c r="D26" s="72">
        <v>15767</v>
      </c>
      <c r="E26" s="157">
        <v>7.8702386478783248E-2</v>
      </c>
    </row>
    <row r="27" spans="1:5" x14ac:dyDescent="0.25">
      <c r="A27" s="20" t="s">
        <v>205</v>
      </c>
      <c r="B27" s="20" t="s">
        <v>206</v>
      </c>
      <c r="C27" s="72">
        <v>146780</v>
      </c>
      <c r="D27" s="72">
        <v>5764</v>
      </c>
      <c r="E27" s="157">
        <v>3.9269655266385067E-2</v>
      </c>
    </row>
    <row r="28" spans="1:5" x14ac:dyDescent="0.25">
      <c r="A28" s="20" t="s">
        <v>207</v>
      </c>
      <c r="B28" s="20" t="s">
        <v>208</v>
      </c>
      <c r="C28" s="72">
        <v>132944</v>
      </c>
      <c r="D28" s="72">
        <v>5894</v>
      </c>
      <c r="E28" s="157">
        <v>4.4334456613310869E-2</v>
      </c>
    </row>
    <row r="29" spans="1:5" x14ac:dyDescent="0.25">
      <c r="A29" s="20" t="s">
        <v>211</v>
      </c>
      <c r="B29" s="20" t="s">
        <v>212</v>
      </c>
      <c r="C29" s="72">
        <v>174351</v>
      </c>
      <c r="D29" s="72">
        <v>7179</v>
      </c>
      <c r="E29" s="157">
        <v>4.1175559646919144E-2</v>
      </c>
    </row>
    <row r="30" spans="1:5" x14ac:dyDescent="0.25">
      <c r="A30" s="20" t="s">
        <v>213</v>
      </c>
      <c r="B30" s="20" t="s">
        <v>214</v>
      </c>
      <c r="C30" s="72">
        <v>137206</v>
      </c>
      <c r="D30" s="72">
        <v>4570</v>
      </c>
      <c r="E30" s="157">
        <v>3.3307581301109279E-2</v>
      </c>
    </row>
    <row r="31" spans="1:5" x14ac:dyDescent="0.25">
      <c r="A31" s="20" t="s">
        <v>215</v>
      </c>
      <c r="B31" s="20" t="s">
        <v>216</v>
      </c>
      <c r="C31" s="72">
        <v>329251</v>
      </c>
      <c r="D31" s="72">
        <v>22075</v>
      </c>
      <c r="E31" s="157">
        <v>6.7046113755159439E-2</v>
      </c>
    </row>
    <row r="32" spans="1:5" x14ac:dyDescent="0.25">
      <c r="A32" s="20" t="s">
        <v>217</v>
      </c>
      <c r="B32" s="20" t="s">
        <v>218</v>
      </c>
      <c r="C32" s="72">
        <v>165501</v>
      </c>
      <c r="D32" s="72">
        <v>5175</v>
      </c>
      <c r="E32" s="157">
        <v>3.1268693240524226E-2</v>
      </c>
    </row>
    <row r="33" spans="1:7" x14ac:dyDescent="0.25">
      <c r="A33" s="20" t="s">
        <v>219</v>
      </c>
      <c r="B33" s="20" t="s">
        <v>220</v>
      </c>
      <c r="C33" s="72">
        <v>220664</v>
      </c>
      <c r="D33" s="72">
        <v>7994</v>
      </c>
      <c r="E33" s="157">
        <v>3.6227023891527391E-2</v>
      </c>
    </row>
    <row r="34" spans="1:7" x14ac:dyDescent="0.25">
      <c r="A34" s="20" t="s">
        <v>225</v>
      </c>
      <c r="B34" s="20" t="s">
        <v>226</v>
      </c>
      <c r="C34" s="72">
        <v>193324</v>
      </c>
      <c r="D34" s="72">
        <v>6197</v>
      </c>
      <c r="E34" s="157">
        <v>3.2054995758415923E-2</v>
      </c>
    </row>
    <row r="35" spans="1:7" x14ac:dyDescent="0.25">
      <c r="A35" s="20" t="s">
        <v>227</v>
      </c>
      <c r="B35" s="20" t="s">
        <v>228</v>
      </c>
      <c r="C35" s="72">
        <v>103097</v>
      </c>
      <c r="D35" s="72">
        <v>2328</v>
      </c>
      <c r="E35" s="157">
        <v>2.2580676450333181E-2</v>
      </c>
    </row>
    <row r="36" spans="1:7" x14ac:dyDescent="0.25">
      <c r="A36" s="20" t="s">
        <v>229</v>
      </c>
      <c r="B36" s="20" t="s">
        <v>230</v>
      </c>
      <c r="C36" s="72">
        <v>165463</v>
      </c>
      <c r="D36" s="72">
        <v>13082</v>
      </c>
      <c r="E36" s="157">
        <v>7.90629929349764E-2</v>
      </c>
    </row>
    <row r="37" spans="1:7" x14ac:dyDescent="0.25">
      <c r="A37" s="20" t="s">
        <v>233</v>
      </c>
      <c r="B37" s="20" t="s">
        <v>234</v>
      </c>
      <c r="C37" s="72">
        <v>145569</v>
      </c>
      <c r="D37" s="72">
        <v>22079</v>
      </c>
      <c r="E37" s="157">
        <v>0.15167377669696158</v>
      </c>
    </row>
    <row r="38" spans="1:7" x14ac:dyDescent="0.25">
      <c r="A38" s="20" t="s">
        <v>235</v>
      </c>
      <c r="B38" s="20" t="s">
        <v>236</v>
      </c>
      <c r="C38" s="72">
        <v>146626</v>
      </c>
      <c r="D38" s="72">
        <v>17304</v>
      </c>
      <c r="E38" s="157">
        <v>0.11801454039529143</v>
      </c>
    </row>
    <row r="39" spans="1:7" x14ac:dyDescent="0.25">
      <c r="A39" s="20" t="s">
        <v>241</v>
      </c>
      <c r="B39" s="20" t="s">
        <v>242</v>
      </c>
      <c r="C39" s="72">
        <v>131534</v>
      </c>
      <c r="D39" s="72">
        <v>4922</v>
      </c>
      <c r="E39" s="157">
        <v>3.7419982666078731E-2</v>
      </c>
    </row>
    <row r="40" spans="1:7" x14ac:dyDescent="0.25">
      <c r="A40" s="20" t="s">
        <v>243</v>
      </c>
      <c r="B40" s="20" t="s">
        <v>244</v>
      </c>
      <c r="C40" s="72">
        <v>120081</v>
      </c>
      <c r="D40" s="72">
        <v>10859</v>
      </c>
      <c r="E40" s="157">
        <v>9.0430625994120634E-2</v>
      </c>
    </row>
    <row r="41" spans="1:7" x14ac:dyDescent="0.25">
      <c r="A41" s="20" t="s">
        <v>245</v>
      </c>
      <c r="B41" s="20" t="s">
        <v>246</v>
      </c>
      <c r="C41" s="72">
        <v>205345</v>
      </c>
      <c r="D41" s="72">
        <v>9157</v>
      </c>
      <c r="E41" s="157">
        <v>4.4593245513647767E-2</v>
      </c>
    </row>
    <row r="42" spans="1:7" x14ac:dyDescent="0.25">
      <c r="A42" s="20" t="s">
        <v>247</v>
      </c>
      <c r="B42" s="20" t="s">
        <v>248</v>
      </c>
      <c r="C42" s="72">
        <v>89886</v>
      </c>
      <c r="D42" s="72">
        <v>4874</v>
      </c>
      <c r="E42" s="157">
        <v>5.4224239592372561E-2</v>
      </c>
    </row>
    <row r="43" spans="1:7" x14ac:dyDescent="0.25">
      <c r="A43" s="20" t="s">
        <v>249</v>
      </c>
      <c r="B43" s="20" t="s">
        <v>250</v>
      </c>
      <c r="C43" s="72">
        <v>120483</v>
      </c>
      <c r="D43" s="72">
        <v>4076</v>
      </c>
      <c r="E43" s="157">
        <v>3.3830498908559714E-2</v>
      </c>
    </row>
    <row r="44" spans="1:7" x14ac:dyDescent="0.25">
      <c r="A44" s="20" t="s">
        <v>251</v>
      </c>
      <c r="B44" s="20" t="s">
        <v>252</v>
      </c>
      <c r="C44" s="72">
        <v>115835</v>
      </c>
      <c r="D44" s="72">
        <v>13087</v>
      </c>
      <c r="E44" s="157">
        <v>0.11297966935727544</v>
      </c>
      <c r="G44" s="84"/>
    </row>
    <row r="45" spans="1:7" x14ac:dyDescent="0.25">
      <c r="A45" s="20" t="s">
        <v>253</v>
      </c>
      <c r="B45" s="20" t="s">
        <v>254</v>
      </c>
      <c r="C45" s="72">
        <v>99462</v>
      </c>
      <c r="D45" s="72">
        <v>12825</v>
      </c>
      <c r="E45" s="157">
        <v>0.12894371719852807</v>
      </c>
    </row>
    <row r="46" spans="1:7" x14ac:dyDescent="0.25">
      <c r="A46" s="20" t="s">
        <v>255</v>
      </c>
      <c r="B46" s="20" t="s">
        <v>256</v>
      </c>
      <c r="C46" s="72">
        <v>109544</v>
      </c>
      <c r="D46" s="72">
        <v>6545</v>
      </c>
      <c r="E46" s="157">
        <v>5.9747681297013071E-2</v>
      </c>
    </row>
    <row r="47" spans="1:7" x14ac:dyDescent="0.25">
      <c r="A47" s="20" t="s">
        <v>257</v>
      </c>
      <c r="B47" s="20" t="s">
        <v>258</v>
      </c>
      <c r="C47" s="72">
        <v>129109</v>
      </c>
      <c r="D47" s="72">
        <v>5048</v>
      </c>
      <c r="E47" s="157">
        <v>3.9098746020804126E-2</v>
      </c>
    </row>
    <row r="48" spans="1:7" x14ac:dyDescent="0.25">
      <c r="A48" s="20" t="s">
        <v>259</v>
      </c>
      <c r="B48" s="20" t="s">
        <v>260</v>
      </c>
      <c r="C48" s="72">
        <v>195827</v>
      </c>
      <c r="D48" s="72">
        <v>16808</v>
      </c>
      <c r="E48" s="157">
        <v>8.583086091294867E-2</v>
      </c>
    </row>
    <row r="49" spans="1:5" x14ac:dyDescent="0.25">
      <c r="A49" s="20" t="s">
        <v>261</v>
      </c>
      <c r="B49" s="20" t="s">
        <v>262</v>
      </c>
      <c r="C49" s="72">
        <v>204941</v>
      </c>
      <c r="D49" s="72">
        <v>13736</v>
      </c>
      <c r="E49" s="157">
        <v>6.7024167931258261E-2</v>
      </c>
    </row>
    <row r="50" spans="1:5" x14ac:dyDescent="0.25">
      <c r="A50" s="20" t="s">
        <v>263</v>
      </c>
      <c r="B50" s="20" t="s">
        <v>264</v>
      </c>
      <c r="C50" s="72">
        <v>147564</v>
      </c>
      <c r="D50" s="72">
        <v>8647</v>
      </c>
      <c r="E50" s="157">
        <v>5.8598303109159415E-2</v>
      </c>
    </row>
    <row r="51" spans="1:5" x14ac:dyDescent="0.25">
      <c r="A51" s="20" t="s">
        <v>265</v>
      </c>
      <c r="B51" s="20" t="s">
        <v>266</v>
      </c>
      <c r="C51" s="72">
        <v>168942</v>
      </c>
      <c r="D51" s="72">
        <v>17821</v>
      </c>
      <c r="E51" s="157">
        <v>0.10548590640574872</v>
      </c>
    </row>
    <row r="52" spans="1:5" x14ac:dyDescent="0.25">
      <c r="A52" s="20" t="s">
        <v>267</v>
      </c>
      <c r="B52" s="20" t="s">
        <v>268</v>
      </c>
      <c r="C52" s="72">
        <v>110683</v>
      </c>
      <c r="D52" s="72">
        <v>1637</v>
      </c>
      <c r="E52" s="157">
        <v>1.478998581534653E-2</v>
      </c>
    </row>
    <row r="53" spans="1:5" x14ac:dyDescent="0.25">
      <c r="A53" s="20" t="s">
        <v>171</v>
      </c>
      <c r="B53" s="20" t="s">
        <v>172</v>
      </c>
      <c r="C53" s="72">
        <v>391149</v>
      </c>
      <c r="D53" s="72">
        <v>4130</v>
      </c>
      <c r="E53" s="157">
        <v>1.0558636223024985E-2</v>
      </c>
    </row>
    <row r="54" spans="1:5" x14ac:dyDescent="0.25">
      <c r="A54" s="20" t="s">
        <v>175</v>
      </c>
      <c r="B54" s="20" t="s">
        <v>176</v>
      </c>
      <c r="C54" s="72">
        <v>307841</v>
      </c>
      <c r="D54" s="72">
        <v>9407</v>
      </c>
      <c r="E54" s="157">
        <v>3.0557982854785424E-2</v>
      </c>
    </row>
    <row r="55" spans="1:5" x14ac:dyDescent="0.25">
      <c r="A55" s="20" t="s">
        <v>181</v>
      </c>
      <c r="B55" s="20" t="s">
        <v>182</v>
      </c>
      <c r="C55" s="72">
        <v>269147</v>
      </c>
      <c r="D55" s="72">
        <v>6042</v>
      </c>
      <c r="E55" s="157">
        <v>2.2448699038072131E-2</v>
      </c>
    </row>
    <row r="56" spans="1:5" x14ac:dyDescent="0.25">
      <c r="A56" s="20" t="s">
        <v>209</v>
      </c>
      <c r="B56" s="20" t="s">
        <v>210</v>
      </c>
      <c r="C56" s="72">
        <v>252278</v>
      </c>
      <c r="D56" s="72">
        <v>4420</v>
      </c>
      <c r="E56" s="157">
        <v>1.7520354529526952E-2</v>
      </c>
    </row>
    <row r="57" spans="1:5" x14ac:dyDescent="0.25">
      <c r="A57" s="20" t="s">
        <v>221</v>
      </c>
      <c r="B57" s="20" t="s">
        <v>222</v>
      </c>
      <c r="C57" s="72">
        <v>432403</v>
      </c>
      <c r="D57" s="72">
        <v>6609</v>
      </c>
      <c r="E57" s="157">
        <v>1.5284352791261856E-2</v>
      </c>
    </row>
    <row r="58" spans="1:5" x14ac:dyDescent="0.25">
      <c r="A58" s="20" t="s">
        <v>223</v>
      </c>
      <c r="B58" s="20" t="s">
        <v>224</v>
      </c>
      <c r="C58" s="72">
        <v>1587</v>
      </c>
      <c r="D58" s="72">
        <v>23</v>
      </c>
      <c r="E58" s="157">
        <v>1.4492753623188406E-2</v>
      </c>
    </row>
    <row r="59" spans="1:5" x14ac:dyDescent="0.25">
      <c r="A59" s="20" t="s">
        <v>231</v>
      </c>
      <c r="B59" s="20" t="s">
        <v>232</v>
      </c>
      <c r="C59" s="72">
        <v>380463</v>
      </c>
      <c r="D59" s="72">
        <v>8390</v>
      </c>
      <c r="E59" s="157">
        <v>2.2052078651537733E-2</v>
      </c>
    </row>
    <row r="60" spans="1:5" x14ac:dyDescent="0.25">
      <c r="A60" s="20" t="s">
        <v>237</v>
      </c>
      <c r="B60" s="20" t="s">
        <v>238</v>
      </c>
      <c r="C60" s="72">
        <v>133286</v>
      </c>
      <c r="D60" s="72">
        <v>11444</v>
      </c>
      <c r="E60" s="157">
        <v>8.5860480470567047E-2</v>
      </c>
    </row>
    <row r="61" spans="1:5" x14ac:dyDescent="0.25">
      <c r="A61" s="20" t="s">
        <v>239</v>
      </c>
      <c r="B61" s="20" t="s">
        <v>240</v>
      </c>
      <c r="C61" s="72">
        <v>215195</v>
      </c>
      <c r="D61" s="72">
        <v>8337</v>
      </c>
      <c r="E61" s="157">
        <v>3.8741606449963988E-2</v>
      </c>
    </row>
    <row r="62" spans="1:5" x14ac:dyDescent="0.25">
      <c r="A62" s="20" t="s">
        <v>173</v>
      </c>
      <c r="B62" s="20" t="s">
        <v>174</v>
      </c>
      <c r="C62" s="72">
        <v>250714</v>
      </c>
      <c r="D62" s="72">
        <v>1795</v>
      </c>
      <c r="E62" s="157">
        <v>7.1595523185781409E-3</v>
      </c>
    </row>
    <row r="63" spans="1:5" x14ac:dyDescent="0.25">
      <c r="A63" s="20" t="s">
        <v>269</v>
      </c>
      <c r="B63" s="20" t="s">
        <v>731</v>
      </c>
      <c r="C63" s="72">
        <v>297256</v>
      </c>
      <c r="D63" s="72">
        <v>19404</v>
      </c>
      <c r="E63" s="157">
        <v>6.5277067578114481E-2</v>
      </c>
    </row>
    <row r="64" spans="1:5" x14ac:dyDescent="0.25">
      <c r="A64" s="20" t="s">
        <v>270</v>
      </c>
      <c r="B64" s="20" t="s">
        <v>727</v>
      </c>
      <c r="C64" s="72">
        <v>296663</v>
      </c>
      <c r="D64" s="72">
        <v>4035</v>
      </c>
      <c r="E64" s="157">
        <v>1.3601291701358107E-2</v>
      </c>
    </row>
    <row r="65" spans="1:6" x14ac:dyDescent="0.25">
      <c r="A65" s="20" t="s">
        <v>674</v>
      </c>
      <c r="B65" s="42" t="s">
        <v>813</v>
      </c>
      <c r="C65" s="72">
        <v>410261</v>
      </c>
      <c r="D65" s="72">
        <v>17335</v>
      </c>
      <c r="E65" s="157">
        <v>4.2253589787964251E-2</v>
      </c>
    </row>
    <row r="66" spans="1:6" x14ac:dyDescent="0.25">
      <c r="A66" s="20" t="s">
        <v>732</v>
      </c>
      <c r="B66" s="20" t="s">
        <v>814</v>
      </c>
      <c r="C66" s="72">
        <v>261164</v>
      </c>
      <c r="D66" s="72">
        <v>20432</v>
      </c>
      <c r="E66" s="157">
        <v>7.8234366145410544E-2</v>
      </c>
      <c r="F66" s="78"/>
    </row>
    <row r="67" spans="1:6" x14ac:dyDescent="0.25">
      <c r="A67" s="20" t="s">
        <v>733</v>
      </c>
      <c r="B67" s="20" t="s">
        <v>815</v>
      </c>
      <c r="C67" s="72">
        <v>299960</v>
      </c>
      <c r="D67" s="72">
        <v>25425</v>
      </c>
      <c r="E67" s="157">
        <v>8.4761301506867587E-2</v>
      </c>
      <c r="F67" s="78"/>
    </row>
    <row r="68" spans="1:6" x14ac:dyDescent="0.25">
      <c r="A68" s="20" t="s">
        <v>315</v>
      </c>
      <c r="B68" s="20" t="s">
        <v>316</v>
      </c>
      <c r="C68" s="72">
        <v>88796</v>
      </c>
      <c r="D68" s="72">
        <v>11548</v>
      </c>
      <c r="E68" s="157">
        <v>0.13005090319383755</v>
      </c>
    </row>
    <row r="69" spans="1:6" x14ac:dyDescent="0.25">
      <c r="A69" s="20" t="s">
        <v>317</v>
      </c>
      <c r="B69" s="20" t="s">
        <v>318</v>
      </c>
      <c r="C69" s="72">
        <v>65807</v>
      </c>
      <c r="D69" s="72">
        <v>3032</v>
      </c>
      <c r="E69" s="157">
        <v>4.6074125852872794E-2</v>
      </c>
    </row>
    <row r="70" spans="1:6" x14ac:dyDescent="0.25">
      <c r="A70" s="20" t="s">
        <v>319</v>
      </c>
      <c r="B70" s="20" t="s">
        <v>320</v>
      </c>
      <c r="C70" s="72">
        <v>76112</v>
      </c>
      <c r="D70" s="72">
        <v>5949</v>
      </c>
      <c r="E70" s="157">
        <v>7.8161130964893841E-2</v>
      </c>
    </row>
    <row r="71" spans="1:6" x14ac:dyDescent="0.25">
      <c r="A71" s="20" t="s">
        <v>321</v>
      </c>
      <c r="B71" s="20" t="s">
        <v>322</v>
      </c>
      <c r="C71" s="72">
        <v>134991</v>
      </c>
      <c r="D71" s="72">
        <v>6050</v>
      </c>
      <c r="E71" s="157">
        <v>4.4817802668326037E-2</v>
      </c>
    </row>
    <row r="72" spans="1:6" x14ac:dyDescent="0.25">
      <c r="A72" s="20" t="s">
        <v>323</v>
      </c>
      <c r="B72" s="20" t="s">
        <v>324</v>
      </c>
      <c r="C72" s="72">
        <v>121926</v>
      </c>
      <c r="D72" s="72">
        <v>6245</v>
      </c>
      <c r="E72" s="157">
        <v>5.1219592211669371E-2</v>
      </c>
    </row>
    <row r="73" spans="1:6" x14ac:dyDescent="0.25">
      <c r="A73" s="20" t="s">
        <v>325</v>
      </c>
      <c r="B73" s="20" t="s">
        <v>326</v>
      </c>
      <c r="C73" s="72">
        <v>75811</v>
      </c>
      <c r="D73" s="72">
        <v>664</v>
      </c>
      <c r="E73" s="157">
        <v>8.7586234187650869E-3</v>
      </c>
    </row>
    <row r="74" spans="1:6" x14ac:dyDescent="0.25">
      <c r="A74" s="20" t="s">
        <v>327</v>
      </c>
      <c r="B74" s="20" t="s">
        <v>328</v>
      </c>
      <c r="C74" s="72">
        <v>51672</v>
      </c>
      <c r="D74" s="72">
        <v>347</v>
      </c>
      <c r="E74" s="157">
        <v>6.7154358259792534E-3</v>
      </c>
    </row>
    <row r="75" spans="1:6" x14ac:dyDescent="0.25">
      <c r="A75" s="20" t="s">
        <v>329</v>
      </c>
      <c r="B75" s="20" t="s">
        <v>330</v>
      </c>
      <c r="C75" s="72">
        <v>82148</v>
      </c>
      <c r="D75" s="72">
        <v>2216</v>
      </c>
      <c r="E75" s="157">
        <v>2.6975702390806836E-2</v>
      </c>
    </row>
    <row r="76" spans="1:6" x14ac:dyDescent="0.25">
      <c r="A76" s="20" t="s">
        <v>331</v>
      </c>
      <c r="B76" s="20" t="s">
        <v>332</v>
      </c>
      <c r="C76" s="72">
        <v>52459</v>
      </c>
      <c r="D76" s="72">
        <v>293</v>
      </c>
      <c r="E76" s="157">
        <v>5.5853142454107014E-3</v>
      </c>
    </row>
    <row r="77" spans="1:6" x14ac:dyDescent="0.25">
      <c r="A77" s="20" t="s">
        <v>333</v>
      </c>
      <c r="B77" s="20" t="s">
        <v>334</v>
      </c>
      <c r="C77" s="72">
        <v>42782</v>
      </c>
      <c r="D77" s="72">
        <v>675</v>
      </c>
      <c r="E77" s="157">
        <v>1.5777663503342528E-2</v>
      </c>
    </row>
    <row r="78" spans="1:6" x14ac:dyDescent="0.25">
      <c r="A78" s="20" t="s">
        <v>335</v>
      </c>
      <c r="B78" s="20" t="s">
        <v>336</v>
      </c>
      <c r="C78" s="72">
        <v>82617</v>
      </c>
      <c r="D78" s="72">
        <v>1661</v>
      </c>
      <c r="E78" s="157">
        <v>2.0104821041674232E-2</v>
      </c>
    </row>
    <row r="79" spans="1:6" x14ac:dyDescent="0.25">
      <c r="A79" s="20" t="s">
        <v>337</v>
      </c>
      <c r="B79" s="20" t="s">
        <v>338</v>
      </c>
      <c r="C79" s="72">
        <v>99435</v>
      </c>
      <c r="D79" s="72">
        <v>1235</v>
      </c>
      <c r="E79" s="157">
        <v>1.2420173983003973E-2</v>
      </c>
    </row>
    <row r="80" spans="1:6" x14ac:dyDescent="0.25">
      <c r="A80" s="20" t="s">
        <v>339</v>
      </c>
      <c r="B80" s="20" t="s">
        <v>340</v>
      </c>
      <c r="C80" s="72">
        <v>61542</v>
      </c>
      <c r="D80" s="72">
        <v>1898</v>
      </c>
      <c r="E80" s="157">
        <v>3.0840726658217153E-2</v>
      </c>
    </row>
    <row r="81" spans="1:5" x14ac:dyDescent="0.25">
      <c r="A81" s="20" t="s">
        <v>341</v>
      </c>
      <c r="B81" s="20" t="s">
        <v>342</v>
      </c>
      <c r="C81" s="72">
        <v>78417</v>
      </c>
      <c r="D81" s="72">
        <v>1087</v>
      </c>
      <c r="E81" s="157">
        <v>1.3861790173049211E-2</v>
      </c>
    </row>
    <row r="82" spans="1:5" x14ac:dyDescent="0.25">
      <c r="A82" s="20" t="s">
        <v>343</v>
      </c>
      <c r="B82" s="20" t="s">
        <v>344</v>
      </c>
      <c r="C82" s="72">
        <v>57606</v>
      </c>
      <c r="D82" s="72">
        <v>455</v>
      </c>
      <c r="E82" s="157">
        <v>7.8984827969308755E-3</v>
      </c>
    </row>
    <row r="83" spans="1:5" x14ac:dyDescent="0.25">
      <c r="A83" s="20" t="s">
        <v>345</v>
      </c>
      <c r="B83" s="20" t="s">
        <v>346</v>
      </c>
      <c r="C83" s="72">
        <v>86577</v>
      </c>
      <c r="D83" s="72">
        <v>1577</v>
      </c>
      <c r="E83" s="157">
        <v>1.8214999364727352E-2</v>
      </c>
    </row>
    <row r="84" spans="1:5" x14ac:dyDescent="0.25">
      <c r="A84" s="20" t="s">
        <v>347</v>
      </c>
      <c r="B84" s="20" t="s">
        <v>348</v>
      </c>
      <c r="C84" s="72">
        <v>72983</v>
      </c>
      <c r="D84" s="72">
        <v>823</v>
      </c>
      <c r="E84" s="157">
        <v>1.1276598659961909E-2</v>
      </c>
    </row>
    <row r="85" spans="1:5" x14ac:dyDescent="0.25">
      <c r="A85" s="20" t="s">
        <v>349</v>
      </c>
      <c r="B85" s="20" t="s">
        <v>350</v>
      </c>
      <c r="C85" s="72">
        <v>80027</v>
      </c>
      <c r="D85" s="72">
        <v>700</v>
      </c>
      <c r="E85" s="157">
        <v>8.7470478713434219E-3</v>
      </c>
    </row>
    <row r="86" spans="1:5" x14ac:dyDescent="0.25">
      <c r="A86" s="20" t="s">
        <v>351</v>
      </c>
      <c r="B86" s="20" t="s">
        <v>352</v>
      </c>
      <c r="C86" s="72">
        <v>82161</v>
      </c>
      <c r="D86" s="72">
        <v>1660</v>
      </c>
      <c r="E86" s="157">
        <v>2.0204233151982085E-2</v>
      </c>
    </row>
    <row r="87" spans="1:5" x14ac:dyDescent="0.25">
      <c r="A87" s="20" t="s">
        <v>353</v>
      </c>
      <c r="B87" s="20" t="s">
        <v>354</v>
      </c>
      <c r="C87" s="72">
        <v>121633</v>
      </c>
      <c r="D87" s="72">
        <v>1831</v>
      </c>
      <c r="E87" s="157">
        <v>1.5053480552152788E-2</v>
      </c>
    </row>
    <row r="88" spans="1:5" x14ac:dyDescent="0.25">
      <c r="A88" s="20" t="s">
        <v>355</v>
      </c>
      <c r="B88" s="20" t="s">
        <v>356</v>
      </c>
      <c r="C88" s="72">
        <v>90521</v>
      </c>
      <c r="D88" s="72">
        <v>4423</v>
      </c>
      <c r="E88" s="157">
        <v>4.8861590128257533E-2</v>
      </c>
    </row>
    <row r="89" spans="1:5" x14ac:dyDescent="0.25">
      <c r="A89" s="20" t="s">
        <v>357</v>
      </c>
      <c r="B89" s="20" t="s">
        <v>358</v>
      </c>
      <c r="C89" s="72">
        <v>63303</v>
      </c>
      <c r="D89" s="72">
        <v>1392</v>
      </c>
      <c r="E89" s="157">
        <v>2.1989479171603241E-2</v>
      </c>
    </row>
    <row r="90" spans="1:5" x14ac:dyDescent="0.25">
      <c r="A90" s="20" t="s">
        <v>359</v>
      </c>
      <c r="B90" s="20" t="s">
        <v>360</v>
      </c>
      <c r="C90" s="72">
        <v>76787</v>
      </c>
      <c r="D90" s="72">
        <v>1028</v>
      </c>
      <c r="E90" s="157">
        <v>1.3387682810892469E-2</v>
      </c>
    </row>
    <row r="91" spans="1:5" x14ac:dyDescent="0.25">
      <c r="A91" s="20" t="s">
        <v>361</v>
      </c>
      <c r="B91" s="20" t="s">
        <v>362</v>
      </c>
      <c r="C91" s="72">
        <v>69080</v>
      </c>
      <c r="D91" s="72">
        <v>835</v>
      </c>
      <c r="E91" s="157">
        <v>1.2087434858135494E-2</v>
      </c>
    </row>
    <row r="92" spans="1:5" x14ac:dyDescent="0.25">
      <c r="A92" s="20" t="s">
        <v>363</v>
      </c>
      <c r="B92" s="20" t="s">
        <v>364</v>
      </c>
      <c r="C92" s="72">
        <v>105448</v>
      </c>
      <c r="D92" s="72">
        <v>1276</v>
      </c>
      <c r="E92" s="157">
        <v>1.2100751081101585E-2</v>
      </c>
    </row>
    <row r="93" spans="1:5" x14ac:dyDescent="0.25">
      <c r="A93" s="20" t="s">
        <v>365</v>
      </c>
      <c r="B93" s="20" t="s">
        <v>366</v>
      </c>
      <c r="C93" s="72">
        <v>52967</v>
      </c>
      <c r="D93" s="72">
        <v>438</v>
      </c>
      <c r="E93" s="157">
        <v>8.2692997526761947E-3</v>
      </c>
    </row>
    <row r="94" spans="1:5" x14ac:dyDescent="0.25">
      <c r="A94" s="20" t="s">
        <v>367</v>
      </c>
      <c r="B94" s="20" t="s">
        <v>368</v>
      </c>
      <c r="C94" s="72">
        <v>44526</v>
      </c>
      <c r="D94" s="72">
        <v>526</v>
      </c>
      <c r="E94" s="157">
        <v>1.1813322553115034E-2</v>
      </c>
    </row>
    <row r="95" spans="1:5" x14ac:dyDescent="0.25">
      <c r="A95" s="20" t="s">
        <v>369</v>
      </c>
      <c r="B95" s="20" t="s">
        <v>370</v>
      </c>
      <c r="C95" s="72">
        <v>75409</v>
      </c>
      <c r="D95" s="72">
        <v>4493</v>
      </c>
      <c r="E95" s="157">
        <v>5.9581747536766171E-2</v>
      </c>
    </row>
    <row r="96" spans="1:5" x14ac:dyDescent="0.25">
      <c r="A96" s="20" t="s">
        <v>371</v>
      </c>
      <c r="B96" s="20" t="s">
        <v>372</v>
      </c>
      <c r="C96" s="72">
        <v>64975</v>
      </c>
      <c r="D96" s="72">
        <v>2349</v>
      </c>
      <c r="E96" s="157">
        <v>3.615236629472874E-2</v>
      </c>
    </row>
    <row r="97" spans="1:5" x14ac:dyDescent="0.25">
      <c r="A97" s="20" t="s">
        <v>373</v>
      </c>
      <c r="B97" s="20" t="s">
        <v>374</v>
      </c>
      <c r="C97" s="72">
        <v>76461</v>
      </c>
      <c r="D97" s="72">
        <v>1941</v>
      </c>
      <c r="E97" s="157">
        <v>2.5385490642288226E-2</v>
      </c>
    </row>
    <row r="98" spans="1:5" x14ac:dyDescent="0.25">
      <c r="A98" s="20" t="s">
        <v>375</v>
      </c>
      <c r="B98" s="20" t="s">
        <v>376</v>
      </c>
      <c r="C98" s="72">
        <v>73586</v>
      </c>
      <c r="D98" s="72">
        <v>1115</v>
      </c>
      <c r="E98" s="157">
        <v>1.5152338760090235E-2</v>
      </c>
    </row>
    <row r="99" spans="1:5" x14ac:dyDescent="0.25">
      <c r="A99" s="20" t="s">
        <v>377</v>
      </c>
      <c r="B99" s="20" t="s">
        <v>378</v>
      </c>
      <c r="C99" s="72">
        <v>127067</v>
      </c>
      <c r="D99" s="72">
        <v>2423</v>
      </c>
      <c r="E99" s="157">
        <v>1.9068680302517571E-2</v>
      </c>
    </row>
    <row r="100" spans="1:5" x14ac:dyDescent="0.25">
      <c r="A100" s="20" t="s">
        <v>379</v>
      </c>
      <c r="B100" s="20" t="s">
        <v>380</v>
      </c>
      <c r="C100" s="72">
        <v>139147</v>
      </c>
      <c r="D100" s="72">
        <v>5517</v>
      </c>
      <c r="E100" s="157">
        <v>3.9648716824653062E-2</v>
      </c>
    </row>
    <row r="101" spans="1:5" x14ac:dyDescent="0.25">
      <c r="A101" s="20" t="s">
        <v>381</v>
      </c>
      <c r="B101" s="20" t="s">
        <v>382</v>
      </c>
      <c r="C101" s="72">
        <v>113622</v>
      </c>
      <c r="D101" s="72">
        <v>2710</v>
      </c>
      <c r="E101" s="157">
        <v>2.3851014768266707E-2</v>
      </c>
    </row>
    <row r="102" spans="1:5" x14ac:dyDescent="0.25">
      <c r="A102" s="20" t="s">
        <v>383</v>
      </c>
      <c r="B102" s="20" t="s">
        <v>384</v>
      </c>
      <c r="C102" s="72">
        <v>58957</v>
      </c>
      <c r="D102" s="72">
        <v>1669</v>
      </c>
      <c r="E102" s="157">
        <v>2.8308767406754073E-2</v>
      </c>
    </row>
    <row r="103" spans="1:5" x14ac:dyDescent="0.25">
      <c r="A103" s="20" t="s">
        <v>385</v>
      </c>
      <c r="B103" s="20" t="s">
        <v>386</v>
      </c>
      <c r="C103" s="72">
        <v>69412</v>
      </c>
      <c r="D103" s="72">
        <v>651</v>
      </c>
      <c r="E103" s="157">
        <v>9.378781766841468E-3</v>
      </c>
    </row>
    <row r="104" spans="1:5" x14ac:dyDescent="0.25">
      <c r="A104" s="20" t="s">
        <v>387</v>
      </c>
      <c r="B104" s="20" t="s">
        <v>388</v>
      </c>
      <c r="C104" s="72">
        <v>131415</v>
      </c>
      <c r="D104" s="72">
        <v>3969</v>
      </c>
      <c r="E104" s="157">
        <v>3.0202031731537494E-2</v>
      </c>
    </row>
    <row r="105" spans="1:5" x14ac:dyDescent="0.25">
      <c r="A105" s="20" t="s">
        <v>389</v>
      </c>
      <c r="B105" s="20" t="s">
        <v>390</v>
      </c>
      <c r="C105" s="72">
        <v>138041</v>
      </c>
      <c r="D105" s="72">
        <v>6111</v>
      </c>
      <c r="E105" s="157">
        <v>4.4269456176063635E-2</v>
      </c>
    </row>
    <row r="106" spans="1:5" x14ac:dyDescent="0.25">
      <c r="A106" s="20" t="s">
        <v>391</v>
      </c>
      <c r="B106" s="20" t="s">
        <v>392</v>
      </c>
      <c r="C106" s="72">
        <v>100025</v>
      </c>
      <c r="D106" s="72">
        <v>4102</v>
      </c>
      <c r="E106" s="157">
        <v>4.1009747563109225E-2</v>
      </c>
    </row>
    <row r="107" spans="1:5" x14ac:dyDescent="0.25">
      <c r="A107" s="20" t="s">
        <v>393</v>
      </c>
      <c r="B107" s="20" t="s">
        <v>394</v>
      </c>
      <c r="C107" s="72">
        <v>64132</v>
      </c>
      <c r="D107" s="72">
        <v>5056</v>
      </c>
      <c r="E107" s="157">
        <v>7.8837397866899514E-2</v>
      </c>
    </row>
    <row r="108" spans="1:5" x14ac:dyDescent="0.25">
      <c r="A108" s="20" t="s">
        <v>395</v>
      </c>
      <c r="B108" s="20" t="s">
        <v>396</v>
      </c>
      <c r="C108" s="72">
        <v>50290</v>
      </c>
      <c r="D108" s="72">
        <v>516</v>
      </c>
      <c r="E108" s="157">
        <v>1.0260489162855439E-2</v>
      </c>
    </row>
    <row r="109" spans="1:5" x14ac:dyDescent="0.25">
      <c r="A109" s="20" t="s">
        <v>397</v>
      </c>
      <c r="B109" s="20" t="s">
        <v>398</v>
      </c>
      <c r="C109" s="72">
        <v>67111</v>
      </c>
      <c r="D109" s="72">
        <v>500</v>
      </c>
      <c r="E109" s="157">
        <v>7.4503434608335448E-3</v>
      </c>
    </row>
    <row r="110" spans="1:5" x14ac:dyDescent="0.25">
      <c r="A110" s="20" t="s">
        <v>399</v>
      </c>
      <c r="B110" s="20" t="s">
        <v>400</v>
      </c>
      <c r="C110" s="72">
        <v>116446</v>
      </c>
      <c r="D110" s="72">
        <v>1453</v>
      </c>
      <c r="E110" s="157">
        <v>1.2477886745787746E-2</v>
      </c>
    </row>
    <row r="111" spans="1:5" x14ac:dyDescent="0.25">
      <c r="A111" s="20" t="s">
        <v>401</v>
      </c>
      <c r="B111" s="20" t="s">
        <v>402</v>
      </c>
      <c r="C111" s="72">
        <v>67992</v>
      </c>
      <c r="D111" s="72">
        <v>1890</v>
      </c>
      <c r="E111" s="157">
        <v>2.7797387927991527E-2</v>
      </c>
    </row>
    <row r="112" spans="1:5" x14ac:dyDescent="0.25">
      <c r="A112" s="20" t="s">
        <v>403</v>
      </c>
      <c r="B112" s="20" t="s">
        <v>404</v>
      </c>
      <c r="C112" s="72">
        <v>91503</v>
      </c>
      <c r="D112" s="72">
        <v>4991</v>
      </c>
      <c r="E112" s="157">
        <v>5.4544659737932093E-2</v>
      </c>
    </row>
    <row r="113" spans="1:5" x14ac:dyDescent="0.25">
      <c r="A113" s="20" t="s">
        <v>405</v>
      </c>
      <c r="B113" s="20" t="s">
        <v>406</v>
      </c>
      <c r="C113" s="72">
        <v>70470</v>
      </c>
      <c r="D113" s="72">
        <v>1315</v>
      </c>
      <c r="E113" s="157">
        <v>1.8660422874982263E-2</v>
      </c>
    </row>
    <row r="114" spans="1:5" x14ac:dyDescent="0.25">
      <c r="A114" s="20" t="s">
        <v>407</v>
      </c>
      <c r="B114" s="20" t="s">
        <v>408</v>
      </c>
      <c r="C114" s="72">
        <v>67877</v>
      </c>
      <c r="D114" s="72">
        <v>957</v>
      </c>
      <c r="E114" s="157">
        <v>1.4099032072719772E-2</v>
      </c>
    </row>
    <row r="115" spans="1:5" x14ac:dyDescent="0.25">
      <c r="A115" s="20" t="s">
        <v>409</v>
      </c>
      <c r="B115" s="20" t="s">
        <v>410</v>
      </c>
      <c r="C115" s="72">
        <v>91272</v>
      </c>
      <c r="D115" s="72">
        <v>4591</v>
      </c>
      <c r="E115" s="157">
        <v>5.0300201595231832E-2</v>
      </c>
    </row>
    <row r="116" spans="1:5" x14ac:dyDescent="0.25">
      <c r="A116" s="20" t="s">
        <v>411</v>
      </c>
      <c r="B116" s="20" t="s">
        <v>412</v>
      </c>
      <c r="C116" s="72">
        <v>96026</v>
      </c>
      <c r="D116" s="72">
        <v>1777</v>
      </c>
      <c r="E116" s="157">
        <v>1.8505404786203737E-2</v>
      </c>
    </row>
    <row r="117" spans="1:5" x14ac:dyDescent="0.25">
      <c r="A117" s="20" t="s">
        <v>413</v>
      </c>
      <c r="B117" s="20" t="s">
        <v>414</v>
      </c>
      <c r="C117" s="72">
        <v>70949</v>
      </c>
      <c r="D117" s="72">
        <v>1764</v>
      </c>
      <c r="E117" s="157">
        <v>2.4862929710073433E-2</v>
      </c>
    </row>
    <row r="118" spans="1:5" x14ac:dyDescent="0.25">
      <c r="A118" s="20" t="s">
        <v>415</v>
      </c>
      <c r="B118" s="20" t="s">
        <v>416</v>
      </c>
      <c r="C118" s="72">
        <v>135869</v>
      </c>
      <c r="D118" s="72">
        <v>6006</v>
      </c>
      <c r="E118" s="157">
        <v>4.420434389007058E-2</v>
      </c>
    </row>
    <row r="119" spans="1:5" x14ac:dyDescent="0.25">
      <c r="A119" s="20" t="s">
        <v>417</v>
      </c>
      <c r="B119" s="20" t="s">
        <v>418</v>
      </c>
      <c r="C119" s="72">
        <v>95821</v>
      </c>
      <c r="D119" s="72">
        <v>2313</v>
      </c>
      <c r="E119" s="157">
        <v>2.4138758727210111E-2</v>
      </c>
    </row>
    <row r="120" spans="1:5" x14ac:dyDescent="0.25">
      <c r="A120" s="20" t="s">
        <v>419</v>
      </c>
      <c r="B120" s="20" t="s">
        <v>420</v>
      </c>
      <c r="C120" s="72">
        <v>102408</v>
      </c>
      <c r="D120" s="72">
        <v>2621</v>
      </c>
      <c r="E120" s="157">
        <v>2.5593703616904929E-2</v>
      </c>
    </row>
    <row r="121" spans="1:5" x14ac:dyDescent="0.25">
      <c r="A121" s="20" t="s">
        <v>421</v>
      </c>
      <c r="B121" s="20" t="s">
        <v>422</v>
      </c>
      <c r="C121" s="72">
        <v>89354</v>
      </c>
      <c r="D121" s="72">
        <v>1219</v>
      </c>
      <c r="E121" s="157">
        <v>1.3642366318239811E-2</v>
      </c>
    </row>
    <row r="122" spans="1:5" x14ac:dyDescent="0.25">
      <c r="A122" s="20" t="s">
        <v>423</v>
      </c>
      <c r="B122" s="20" t="s">
        <v>424</v>
      </c>
      <c r="C122" s="72">
        <v>62228</v>
      </c>
      <c r="D122" s="72">
        <v>1132</v>
      </c>
      <c r="E122" s="157">
        <v>1.8191167962974868E-2</v>
      </c>
    </row>
    <row r="123" spans="1:5" x14ac:dyDescent="0.25">
      <c r="A123" s="20" t="s">
        <v>425</v>
      </c>
      <c r="B123" s="20" t="s">
        <v>426</v>
      </c>
      <c r="C123" s="72">
        <v>73617</v>
      </c>
      <c r="D123" s="72">
        <v>2015</v>
      </c>
      <c r="E123" s="157">
        <v>2.7371395194044853E-2</v>
      </c>
    </row>
    <row r="124" spans="1:5" x14ac:dyDescent="0.25">
      <c r="A124" s="20" t="s">
        <v>427</v>
      </c>
      <c r="B124" s="20" t="s">
        <v>428</v>
      </c>
      <c r="C124" s="72">
        <v>95719</v>
      </c>
      <c r="D124" s="72">
        <v>1613</v>
      </c>
      <c r="E124" s="157">
        <v>1.6851408811207808E-2</v>
      </c>
    </row>
    <row r="125" spans="1:5" x14ac:dyDescent="0.25">
      <c r="A125" s="20" t="s">
        <v>429</v>
      </c>
      <c r="B125" s="20" t="s">
        <v>430</v>
      </c>
      <c r="C125" s="72">
        <v>141334</v>
      </c>
      <c r="D125" s="72">
        <v>2308</v>
      </c>
      <c r="E125" s="157">
        <v>1.6330111650416743E-2</v>
      </c>
    </row>
    <row r="126" spans="1:5" x14ac:dyDescent="0.25">
      <c r="A126" s="20" t="s">
        <v>431</v>
      </c>
      <c r="B126" s="20" t="s">
        <v>432</v>
      </c>
      <c r="C126" s="72">
        <v>65659</v>
      </c>
      <c r="D126" s="72">
        <v>2844</v>
      </c>
      <c r="E126" s="157">
        <v>4.3314701716444054E-2</v>
      </c>
    </row>
    <row r="127" spans="1:5" x14ac:dyDescent="0.25">
      <c r="A127" s="20" t="s">
        <v>433</v>
      </c>
      <c r="B127" s="20" t="s">
        <v>434</v>
      </c>
      <c r="C127" s="72">
        <v>98389</v>
      </c>
      <c r="D127" s="72">
        <v>3099</v>
      </c>
      <c r="E127" s="157">
        <v>3.1497423492463587E-2</v>
      </c>
    </row>
    <row r="128" spans="1:5" x14ac:dyDescent="0.25">
      <c r="A128" s="20" t="s">
        <v>435</v>
      </c>
      <c r="B128" s="20" t="s">
        <v>436</v>
      </c>
      <c r="C128" s="72">
        <v>92800</v>
      </c>
      <c r="D128" s="72">
        <v>2263</v>
      </c>
      <c r="E128" s="157">
        <v>2.4385775862068967E-2</v>
      </c>
    </row>
    <row r="129" spans="1:5" x14ac:dyDescent="0.25">
      <c r="A129" s="20" t="s">
        <v>437</v>
      </c>
      <c r="B129" s="20" t="s">
        <v>438</v>
      </c>
      <c r="C129" s="72">
        <v>71918</v>
      </c>
      <c r="D129" s="72">
        <v>5051</v>
      </c>
      <c r="E129" s="157">
        <v>7.02327650935788E-2</v>
      </c>
    </row>
    <row r="130" spans="1:5" x14ac:dyDescent="0.25">
      <c r="A130" s="20" t="s">
        <v>439</v>
      </c>
      <c r="B130" s="20" t="s">
        <v>440</v>
      </c>
      <c r="C130" s="72">
        <v>112582</v>
      </c>
      <c r="D130" s="72">
        <v>5321</v>
      </c>
      <c r="E130" s="157">
        <v>4.7263328063100671E-2</v>
      </c>
    </row>
    <row r="131" spans="1:5" x14ac:dyDescent="0.25">
      <c r="A131" s="20" t="s">
        <v>443</v>
      </c>
      <c r="B131" s="20" t="s">
        <v>444</v>
      </c>
      <c r="C131" s="72">
        <v>77476</v>
      </c>
      <c r="D131" s="72">
        <v>5450</v>
      </c>
      <c r="E131" s="157">
        <v>7.0344364706489748E-2</v>
      </c>
    </row>
    <row r="132" spans="1:5" x14ac:dyDescent="0.25">
      <c r="A132" s="20" t="s">
        <v>445</v>
      </c>
      <c r="B132" s="20" t="s">
        <v>446</v>
      </c>
      <c r="C132" s="72">
        <v>99150</v>
      </c>
      <c r="D132" s="72">
        <v>3073</v>
      </c>
      <c r="E132" s="157">
        <v>3.0993444276348966E-2</v>
      </c>
    </row>
    <row r="133" spans="1:5" x14ac:dyDescent="0.25">
      <c r="A133" s="20" t="s">
        <v>451</v>
      </c>
      <c r="B133" s="20" t="s">
        <v>452</v>
      </c>
      <c r="C133" s="72">
        <v>68696</v>
      </c>
      <c r="D133" s="72">
        <v>3168</v>
      </c>
      <c r="E133" s="157">
        <v>4.6116222196343308E-2</v>
      </c>
    </row>
    <row r="134" spans="1:5" x14ac:dyDescent="0.25">
      <c r="A134" s="20" t="s">
        <v>453</v>
      </c>
      <c r="B134" s="20" t="s">
        <v>454</v>
      </c>
      <c r="C134" s="72">
        <v>71658</v>
      </c>
      <c r="D134" s="72">
        <v>8161</v>
      </c>
      <c r="E134" s="157">
        <v>0.11388819113009015</v>
      </c>
    </row>
    <row r="135" spans="1:5" x14ac:dyDescent="0.25">
      <c r="A135" s="20" t="s">
        <v>457</v>
      </c>
      <c r="B135" s="20" t="s">
        <v>458</v>
      </c>
      <c r="C135" s="72">
        <v>96414</v>
      </c>
      <c r="D135" s="72">
        <v>3171</v>
      </c>
      <c r="E135" s="157">
        <v>3.2889414400398283E-2</v>
      </c>
    </row>
    <row r="136" spans="1:5" x14ac:dyDescent="0.25">
      <c r="A136" s="20" t="s">
        <v>459</v>
      </c>
      <c r="B136" s="20" t="s">
        <v>460</v>
      </c>
      <c r="C136" s="72">
        <v>106848</v>
      </c>
      <c r="D136" s="72">
        <v>3304</v>
      </c>
      <c r="E136" s="157">
        <v>3.0922431865828093E-2</v>
      </c>
    </row>
    <row r="137" spans="1:5" x14ac:dyDescent="0.25">
      <c r="A137" s="20" t="s">
        <v>461</v>
      </c>
      <c r="B137" s="20" t="s">
        <v>462</v>
      </c>
      <c r="C137" s="72">
        <v>82170</v>
      </c>
      <c r="D137" s="72">
        <v>4811</v>
      </c>
      <c r="E137" s="157">
        <v>5.8549348910794691E-2</v>
      </c>
    </row>
    <row r="138" spans="1:5" x14ac:dyDescent="0.25">
      <c r="A138" s="20" t="s">
        <v>463</v>
      </c>
      <c r="B138" s="20" t="s">
        <v>464</v>
      </c>
      <c r="C138" s="72">
        <v>87067</v>
      </c>
      <c r="D138" s="72">
        <v>2178</v>
      </c>
      <c r="E138" s="157">
        <v>2.5015218165320961E-2</v>
      </c>
    </row>
    <row r="139" spans="1:5" x14ac:dyDescent="0.25">
      <c r="A139" s="20" t="s">
        <v>465</v>
      </c>
      <c r="B139" s="20" t="s">
        <v>466</v>
      </c>
      <c r="C139" s="72">
        <v>75737</v>
      </c>
      <c r="D139" s="72">
        <v>5026</v>
      </c>
      <c r="E139" s="157">
        <v>6.6361223708359188E-2</v>
      </c>
    </row>
    <row r="140" spans="1:5" x14ac:dyDescent="0.25">
      <c r="A140" s="20" t="s">
        <v>467</v>
      </c>
      <c r="B140" s="20" t="s">
        <v>468</v>
      </c>
      <c r="C140" s="72">
        <v>128573</v>
      </c>
      <c r="D140" s="72">
        <v>6295</v>
      </c>
      <c r="E140" s="157">
        <v>4.8960512704844722E-2</v>
      </c>
    </row>
    <row r="141" spans="1:5" x14ac:dyDescent="0.25">
      <c r="A141" s="20" t="s">
        <v>469</v>
      </c>
      <c r="B141" s="20" t="s">
        <v>470</v>
      </c>
      <c r="C141" s="72">
        <v>90509</v>
      </c>
      <c r="D141" s="72">
        <v>2467</v>
      </c>
      <c r="E141" s="157">
        <v>2.725695787159288E-2</v>
      </c>
    </row>
    <row r="142" spans="1:5" x14ac:dyDescent="0.25">
      <c r="A142" s="20" t="s">
        <v>471</v>
      </c>
      <c r="B142" s="20" t="s">
        <v>472</v>
      </c>
      <c r="C142" s="72">
        <v>84522</v>
      </c>
      <c r="D142" s="72">
        <v>2177</v>
      </c>
      <c r="E142" s="157">
        <v>2.5756607747095431E-2</v>
      </c>
    </row>
    <row r="143" spans="1:5" x14ac:dyDescent="0.25">
      <c r="A143" s="20" t="s">
        <v>473</v>
      </c>
      <c r="B143" s="20" t="s">
        <v>474</v>
      </c>
      <c r="C143" s="72">
        <v>108874</v>
      </c>
      <c r="D143" s="72">
        <v>3362</v>
      </c>
      <c r="E143" s="157">
        <v>3.0879732534856808E-2</v>
      </c>
    </row>
    <row r="144" spans="1:5" x14ac:dyDescent="0.25">
      <c r="A144" s="20" t="s">
        <v>475</v>
      </c>
      <c r="B144" s="20" t="s">
        <v>476</v>
      </c>
      <c r="C144" s="72">
        <v>101827</v>
      </c>
      <c r="D144" s="72">
        <v>2973</v>
      </c>
      <c r="E144" s="157">
        <v>2.9196578510611134E-2</v>
      </c>
    </row>
    <row r="145" spans="1:5" x14ac:dyDescent="0.25">
      <c r="A145" s="20" t="s">
        <v>477</v>
      </c>
      <c r="B145" s="20" t="s">
        <v>478</v>
      </c>
      <c r="C145" s="72">
        <v>99760</v>
      </c>
      <c r="D145" s="72">
        <v>2180</v>
      </c>
      <c r="E145" s="157">
        <v>2.1852445870088211E-2</v>
      </c>
    </row>
    <row r="146" spans="1:5" x14ac:dyDescent="0.25">
      <c r="A146" s="20" t="s">
        <v>479</v>
      </c>
      <c r="B146" s="20" t="s">
        <v>480</v>
      </c>
      <c r="C146" s="72">
        <v>84040</v>
      </c>
      <c r="D146" s="72">
        <v>3414</v>
      </c>
      <c r="E146" s="157">
        <v>4.062351261304141E-2</v>
      </c>
    </row>
    <row r="147" spans="1:5" x14ac:dyDescent="0.25">
      <c r="A147" s="20" t="s">
        <v>481</v>
      </c>
      <c r="B147" s="20" t="s">
        <v>482</v>
      </c>
      <c r="C147" s="72">
        <v>66170</v>
      </c>
      <c r="D147" s="72">
        <v>2620</v>
      </c>
      <c r="E147" s="157">
        <v>3.9594982620522898E-2</v>
      </c>
    </row>
    <row r="148" spans="1:5" x14ac:dyDescent="0.25">
      <c r="A148" s="20" t="s">
        <v>483</v>
      </c>
      <c r="B148" s="20" t="s">
        <v>484</v>
      </c>
      <c r="C148" s="72">
        <v>85825</v>
      </c>
      <c r="D148" s="72">
        <v>1265</v>
      </c>
      <c r="E148" s="157">
        <v>1.4739295077191961E-2</v>
      </c>
    </row>
    <row r="149" spans="1:5" x14ac:dyDescent="0.25">
      <c r="A149" s="20" t="s">
        <v>485</v>
      </c>
      <c r="B149" s="20" t="s">
        <v>486</v>
      </c>
      <c r="C149" s="72">
        <v>63254</v>
      </c>
      <c r="D149" s="72">
        <v>1054</v>
      </c>
      <c r="E149" s="157">
        <v>1.6662977835393809E-2</v>
      </c>
    </row>
    <row r="150" spans="1:5" x14ac:dyDescent="0.25">
      <c r="A150" s="20" t="s">
        <v>487</v>
      </c>
      <c r="B150" s="20" t="s">
        <v>488</v>
      </c>
      <c r="C150" s="72">
        <v>59129</v>
      </c>
      <c r="D150" s="72">
        <v>1318</v>
      </c>
      <c r="E150" s="157">
        <v>2.2290246748634342E-2</v>
      </c>
    </row>
    <row r="151" spans="1:5" x14ac:dyDescent="0.25">
      <c r="A151" s="20" t="s">
        <v>489</v>
      </c>
      <c r="B151" s="20" t="s">
        <v>490</v>
      </c>
      <c r="C151" s="72">
        <v>111233</v>
      </c>
      <c r="D151" s="72">
        <v>4080</v>
      </c>
      <c r="E151" s="157">
        <v>3.6679762300756071E-2</v>
      </c>
    </row>
    <row r="152" spans="1:5" x14ac:dyDescent="0.25">
      <c r="A152" s="20" t="s">
        <v>491</v>
      </c>
      <c r="B152" s="20" t="s">
        <v>492</v>
      </c>
      <c r="C152" s="72">
        <v>67480</v>
      </c>
      <c r="D152" s="72">
        <v>3369</v>
      </c>
      <c r="E152" s="157">
        <v>4.9925903971547128E-2</v>
      </c>
    </row>
    <row r="153" spans="1:5" x14ac:dyDescent="0.25">
      <c r="A153" s="20" t="s">
        <v>493</v>
      </c>
      <c r="B153" s="20" t="s">
        <v>494</v>
      </c>
      <c r="C153" s="72">
        <v>98602</v>
      </c>
      <c r="D153" s="72">
        <v>4768</v>
      </c>
      <c r="E153" s="157">
        <v>4.8356017119328208E-2</v>
      </c>
    </row>
    <row r="154" spans="1:5" x14ac:dyDescent="0.25">
      <c r="A154" s="20" t="s">
        <v>495</v>
      </c>
      <c r="B154" s="20" t="s">
        <v>496</v>
      </c>
      <c r="C154" s="72">
        <v>47813</v>
      </c>
      <c r="D154" s="72">
        <v>396</v>
      </c>
      <c r="E154" s="157">
        <v>8.2822663292410007E-3</v>
      </c>
    </row>
    <row r="155" spans="1:5" x14ac:dyDescent="0.25">
      <c r="A155" s="20" t="s">
        <v>497</v>
      </c>
      <c r="B155" s="20" t="s">
        <v>498</v>
      </c>
      <c r="C155" s="72">
        <v>51270</v>
      </c>
      <c r="D155" s="72">
        <v>452</v>
      </c>
      <c r="E155" s="157">
        <v>8.8160717768675633E-3</v>
      </c>
    </row>
    <row r="156" spans="1:5" x14ac:dyDescent="0.25">
      <c r="A156" s="20" t="s">
        <v>499</v>
      </c>
      <c r="B156" s="20" t="s">
        <v>500</v>
      </c>
      <c r="C156" s="72">
        <v>85571</v>
      </c>
      <c r="D156" s="72">
        <v>1198</v>
      </c>
      <c r="E156" s="157">
        <v>1.4000070117212608E-2</v>
      </c>
    </row>
    <row r="157" spans="1:5" x14ac:dyDescent="0.25">
      <c r="A157" s="20" t="s">
        <v>501</v>
      </c>
      <c r="B157" s="20" t="s">
        <v>502</v>
      </c>
      <c r="C157" s="72">
        <v>87732</v>
      </c>
      <c r="D157" s="72">
        <v>2258</v>
      </c>
      <c r="E157" s="157">
        <v>2.573747321387863E-2</v>
      </c>
    </row>
    <row r="158" spans="1:5" x14ac:dyDescent="0.25">
      <c r="A158" s="20" t="s">
        <v>503</v>
      </c>
      <c r="B158" s="20" t="s">
        <v>504</v>
      </c>
      <c r="C158" s="72">
        <v>87773</v>
      </c>
      <c r="D158" s="72">
        <v>645</v>
      </c>
      <c r="E158" s="157">
        <v>7.3485012475362583E-3</v>
      </c>
    </row>
    <row r="159" spans="1:5" x14ac:dyDescent="0.25">
      <c r="A159" s="20" t="s">
        <v>505</v>
      </c>
      <c r="B159" s="20" t="s">
        <v>506</v>
      </c>
      <c r="C159" s="72">
        <v>76907</v>
      </c>
      <c r="D159" s="72">
        <v>2059</v>
      </c>
      <c r="E159" s="157">
        <v>2.6772595472453743E-2</v>
      </c>
    </row>
    <row r="160" spans="1:5" x14ac:dyDescent="0.25">
      <c r="A160" s="20" t="s">
        <v>507</v>
      </c>
      <c r="B160" s="20" t="s">
        <v>508</v>
      </c>
      <c r="C160" s="72">
        <v>137170</v>
      </c>
      <c r="D160" s="72">
        <v>4013</v>
      </c>
      <c r="E160" s="157">
        <v>2.9255668149012176E-2</v>
      </c>
    </row>
    <row r="161" spans="1:5" x14ac:dyDescent="0.25">
      <c r="A161" s="20" t="s">
        <v>509</v>
      </c>
      <c r="B161" s="20" t="s">
        <v>510</v>
      </c>
      <c r="C161" s="72">
        <v>72707</v>
      </c>
      <c r="D161" s="72">
        <v>1155</v>
      </c>
      <c r="E161" s="157">
        <v>1.5885678132779513E-2</v>
      </c>
    </row>
    <row r="162" spans="1:5" x14ac:dyDescent="0.25">
      <c r="A162" s="20" t="s">
        <v>511</v>
      </c>
      <c r="B162" s="20" t="s">
        <v>512</v>
      </c>
      <c r="C162" s="72">
        <v>88269</v>
      </c>
      <c r="D162" s="72">
        <v>1955</v>
      </c>
      <c r="E162" s="157">
        <v>2.2148206051954819E-2</v>
      </c>
    </row>
    <row r="163" spans="1:5" x14ac:dyDescent="0.25">
      <c r="A163" s="20" t="s">
        <v>513</v>
      </c>
      <c r="B163" s="20" t="s">
        <v>514</v>
      </c>
      <c r="C163" s="72">
        <v>41546</v>
      </c>
      <c r="D163" s="72">
        <v>1015</v>
      </c>
      <c r="E163" s="157">
        <v>2.4430751456217203E-2</v>
      </c>
    </row>
    <row r="164" spans="1:5" x14ac:dyDescent="0.25">
      <c r="A164" s="20" t="s">
        <v>515</v>
      </c>
      <c r="B164" s="20" t="s">
        <v>516</v>
      </c>
      <c r="C164" s="72">
        <v>80467</v>
      </c>
      <c r="D164" s="72">
        <v>2097</v>
      </c>
      <c r="E164" s="157">
        <v>2.6060372575092895E-2</v>
      </c>
    </row>
    <row r="165" spans="1:5" x14ac:dyDescent="0.25">
      <c r="A165" s="20" t="s">
        <v>517</v>
      </c>
      <c r="B165" s="20" t="s">
        <v>518</v>
      </c>
      <c r="C165" s="72">
        <v>42684</v>
      </c>
      <c r="D165" s="72">
        <v>1069</v>
      </c>
      <c r="E165" s="157">
        <v>2.5044513166526099E-2</v>
      </c>
    </row>
    <row r="166" spans="1:5" x14ac:dyDescent="0.25">
      <c r="A166" s="20" t="s">
        <v>519</v>
      </c>
      <c r="B166" s="20" t="s">
        <v>520</v>
      </c>
      <c r="C166" s="72">
        <v>48306</v>
      </c>
      <c r="D166" s="72">
        <v>7781</v>
      </c>
      <c r="E166" s="157">
        <v>0.16107729888626671</v>
      </c>
    </row>
    <row r="167" spans="1:5" x14ac:dyDescent="0.25">
      <c r="A167" s="20" t="s">
        <v>521</v>
      </c>
      <c r="B167" s="20" t="s">
        <v>522</v>
      </c>
      <c r="C167" s="72">
        <v>110818</v>
      </c>
      <c r="D167" s="72">
        <v>1101</v>
      </c>
      <c r="E167" s="157">
        <v>9.9352090815571486E-3</v>
      </c>
    </row>
    <row r="168" spans="1:5" x14ac:dyDescent="0.25">
      <c r="A168" s="20" t="s">
        <v>523</v>
      </c>
      <c r="B168" s="20" t="s">
        <v>524</v>
      </c>
      <c r="C168" s="72">
        <v>62037</v>
      </c>
      <c r="D168" s="72">
        <v>3850</v>
      </c>
      <c r="E168" s="157">
        <v>6.2059738543127491E-2</v>
      </c>
    </row>
    <row r="169" spans="1:5" x14ac:dyDescent="0.25">
      <c r="A169" s="20" t="s">
        <v>525</v>
      </c>
      <c r="B169" s="20" t="s">
        <v>526</v>
      </c>
      <c r="C169" s="72">
        <v>91332</v>
      </c>
      <c r="D169" s="72">
        <v>1606</v>
      </c>
      <c r="E169" s="157">
        <v>1.7584198309464373E-2</v>
      </c>
    </row>
    <row r="170" spans="1:5" x14ac:dyDescent="0.25">
      <c r="A170" s="20" t="s">
        <v>527</v>
      </c>
      <c r="B170" s="20" t="s">
        <v>528</v>
      </c>
      <c r="C170" s="72">
        <v>71168</v>
      </c>
      <c r="D170" s="72">
        <v>6386</v>
      </c>
      <c r="E170" s="157">
        <v>8.9731339928057555E-2</v>
      </c>
    </row>
    <row r="171" spans="1:5" x14ac:dyDescent="0.25">
      <c r="A171" s="20" t="s">
        <v>529</v>
      </c>
      <c r="B171" s="20" t="s">
        <v>530</v>
      </c>
      <c r="C171" s="72">
        <v>109192</v>
      </c>
      <c r="D171" s="72">
        <v>4085</v>
      </c>
      <c r="E171" s="157">
        <v>3.7411165653161403E-2</v>
      </c>
    </row>
    <row r="172" spans="1:5" x14ac:dyDescent="0.25">
      <c r="A172" s="20" t="s">
        <v>531</v>
      </c>
      <c r="B172" s="20" t="s">
        <v>532</v>
      </c>
      <c r="C172" s="72">
        <v>73498</v>
      </c>
      <c r="D172" s="72">
        <v>842</v>
      </c>
      <c r="E172" s="157">
        <v>1.1456094043375329E-2</v>
      </c>
    </row>
    <row r="173" spans="1:5" x14ac:dyDescent="0.25">
      <c r="A173" s="20" t="s">
        <v>533</v>
      </c>
      <c r="B173" s="20" t="s">
        <v>534</v>
      </c>
      <c r="C173" s="72">
        <v>106385</v>
      </c>
      <c r="D173" s="72">
        <v>5702</v>
      </c>
      <c r="E173" s="157">
        <v>5.3597781642148797E-2</v>
      </c>
    </row>
    <row r="174" spans="1:5" x14ac:dyDescent="0.25">
      <c r="A174" s="20" t="s">
        <v>535</v>
      </c>
      <c r="B174" s="20" t="s">
        <v>536</v>
      </c>
      <c r="C174" s="72">
        <v>104072</v>
      </c>
      <c r="D174" s="72">
        <v>1476</v>
      </c>
      <c r="E174" s="157">
        <v>1.4182489046045046E-2</v>
      </c>
    </row>
    <row r="175" spans="1:5" x14ac:dyDescent="0.25">
      <c r="A175" s="20" t="s">
        <v>537</v>
      </c>
      <c r="B175" s="20" t="s">
        <v>538</v>
      </c>
      <c r="C175" s="72">
        <v>75568</v>
      </c>
      <c r="D175" s="72">
        <v>3095</v>
      </c>
      <c r="E175" s="157">
        <v>4.0956489519373279E-2</v>
      </c>
    </row>
    <row r="176" spans="1:5" x14ac:dyDescent="0.25">
      <c r="A176" s="20" t="s">
        <v>539</v>
      </c>
      <c r="B176" s="20" t="s">
        <v>540</v>
      </c>
      <c r="C176" s="72">
        <v>117063</v>
      </c>
      <c r="D176" s="72">
        <v>5713</v>
      </c>
      <c r="E176" s="157">
        <v>4.8802781408301514E-2</v>
      </c>
    </row>
    <row r="177" spans="1:5" x14ac:dyDescent="0.25">
      <c r="A177" s="20" t="s">
        <v>541</v>
      </c>
      <c r="B177" s="20" t="s">
        <v>542</v>
      </c>
      <c r="C177" s="72">
        <v>84206</v>
      </c>
      <c r="D177" s="72">
        <v>1010</v>
      </c>
      <c r="E177" s="157">
        <v>1.1994394698715057E-2</v>
      </c>
    </row>
    <row r="178" spans="1:5" x14ac:dyDescent="0.25">
      <c r="A178" s="20" t="s">
        <v>543</v>
      </c>
      <c r="B178" s="20" t="s">
        <v>544</v>
      </c>
      <c r="C178" s="72">
        <v>98669</v>
      </c>
      <c r="D178" s="72">
        <v>7033</v>
      </c>
      <c r="E178" s="157">
        <v>7.1278719760005674E-2</v>
      </c>
    </row>
    <row r="179" spans="1:5" x14ac:dyDescent="0.25">
      <c r="A179" s="20" t="s">
        <v>545</v>
      </c>
      <c r="B179" s="20" t="s">
        <v>546</v>
      </c>
      <c r="C179" s="72">
        <v>111404</v>
      </c>
      <c r="D179" s="72">
        <v>2174</v>
      </c>
      <c r="E179" s="157">
        <v>1.9514559620839467E-2</v>
      </c>
    </row>
    <row r="180" spans="1:5" x14ac:dyDescent="0.25">
      <c r="A180" s="20" t="s">
        <v>547</v>
      </c>
      <c r="B180" s="20" t="s">
        <v>548</v>
      </c>
      <c r="C180" s="72">
        <v>45497</v>
      </c>
      <c r="D180" s="72">
        <v>522</v>
      </c>
      <c r="E180" s="157">
        <v>1.1473283952788096E-2</v>
      </c>
    </row>
    <row r="181" spans="1:5" x14ac:dyDescent="0.25">
      <c r="A181" s="20" t="s">
        <v>549</v>
      </c>
      <c r="B181" s="20" t="s">
        <v>550</v>
      </c>
      <c r="C181" s="72">
        <v>74061</v>
      </c>
      <c r="D181" s="72">
        <v>941</v>
      </c>
      <c r="E181" s="157">
        <v>1.2705742563562468E-2</v>
      </c>
    </row>
    <row r="182" spans="1:5" x14ac:dyDescent="0.25">
      <c r="A182" s="20" t="s">
        <v>551</v>
      </c>
      <c r="B182" s="20" t="s">
        <v>552</v>
      </c>
      <c r="C182" s="72">
        <v>125247</v>
      </c>
      <c r="D182" s="72">
        <v>3223</v>
      </c>
      <c r="E182" s="157">
        <v>2.5733151293044942E-2</v>
      </c>
    </row>
    <row r="183" spans="1:5" x14ac:dyDescent="0.25">
      <c r="A183" s="20" t="s">
        <v>553</v>
      </c>
      <c r="B183" s="20" t="s">
        <v>554</v>
      </c>
      <c r="C183" s="72">
        <v>37276</v>
      </c>
      <c r="D183" s="72">
        <v>302</v>
      </c>
      <c r="E183" s="157">
        <v>8.1017276531816715E-3</v>
      </c>
    </row>
    <row r="184" spans="1:5" x14ac:dyDescent="0.25">
      <c r="A184" s="20" t="s">
        <v>555</v>
      </c>
      <c r="B184" s="20" t="s">
        <v>556</v>
      </c>
      <c r="C184" s="72">
        <v>44545</v>
      </c>
      <c r="D184" s="72">
        <v>691</v>
      </c>
      <c r="E184" s="157">
        <v>1.551240318778763E-2</v>
      </c>
    </row>
    <row r="185" spans="1:5" x14ac:dyDescent="0.25">
      <c r="A185" s="20" t="s">
        <v>557</v>
      </c>
      <c r="B185" s="20" t="s">
        <v>558</v>
      </c>
      <c r="C185" s="72">
        <v>82840</v>
      </c>
      <c r="D185" s="72">
        <v>1607</v>
      </c>
      <c r="E185" s="157">
        <v>1.9398841139546114E-2</v>
      </c>
    </row>
    <row r="186" spans="1:5" x14ac:dyDescent="0.25">
      <c r="A186" s="20" t="s">
        <v>559</v>
      </c>
      <c r="B186" s="20" t="s">
        <v>560</v>
      </c>
      <c r="C186" s="72">
        <v>70654</v>
      </c>
      <c r="D186" s="72">
        <v>1792</v>
      </c>
      <c r="E186" s="157">
        <v>2.5363036770741927E-2</v>
      </c>
    </row>
    <row r="187" spans="1:5" x14ac:dyDescent="0.25">
      <c r="A187" s="20" t="s">
        <v>561</v>
      </c>
      <c r="B187" s="20" t="s">
        <v>562</v>
      </c>
      <c r="C187" s="72">
        <v>92987</v>
      </c>
      <c r="D187" s="72">
        <v>2221</v>
      </c>
      <c r="E187" s="157">
        <v>2.3885059201823912E-2</v>
      </c>
    </row>
    <row r="188" spans="1:5" x14ac:dyDescent="0.25">
      <c r="A188" s="20" t="s">
        <v>563</v>
      </c>
      <c r="B188" s="20" t="s">
        <v>564</v>
      </c>
      <c r="C188" s="72">
        <v>88426</v>
      </c>
      <c r="D188" s="72">
        <v>3096</v>
      </c>
      <c r="E188" s="157">
        <v>3.5012326691244655E-2</v>
      </c>
    </row>
    <row r="189" spans="1:5" x14ac:dyDescent="0.25">
      <c r="A189" s="20" t="s">
        <v>565</v>
      </c>
      <c r="B189" s="20" t="s">
        <v>566</v>
      </c>
      <c r="C189" s="72">
        <v>84102</v>
      </c>
      <c r="D189" s="72">
        <v>2199</v>
      </c>
      <c r="E189" s="157">
        <v>2.6146821716487124E-2</v>
      </c>
    </row>
    <row r="190" spans="1:5" x14ac:dyDescent="0.25">
      <c r="A190" s="20" t="s">
        <v>567</v>
      </c>
      <c r="B190" s="20" t="s">
        <v>568</v>
      </c>
      <c r="C190" s="72">
        <v>90059</v>
      </c>
      <c r="D190" s="72">
        <v>2007</v>
      </c>
      <c r="E190" s="157">
        <v>2.228539068832654E-2</v>
      </c>
    </row>
    <row r="191" spans="1:5" x14ac:dyDescent="0.25">
      <c r="A191" s="20" t="s">
        <v>569</v>
      </c>
      <c r="B191" s="20" t="s">
        <v>570</v>
      </c>
      <c r="C191" s="72">
        <v>80399</v>
      </c>
      <c r="D191" s="72">
        <v>4807</v>
      </c>
      <c r="E191" s="157">
        <v>5.9789300861951021E-2</v>
      </c>
    </row>
    <row r="192" spans="1:5" x14ac:dyDescent="0.25">
      <c r="A192" s="20" t="s">
        <v>571</v>
      </c>
      <c r="B192" s="20" t="s">
        <v>572</v>
      </c>
      <c r="C192" s="72">
        <v>91885</v>
      </c>
      <c r="D192" s="72">
        <v>3032</v>
      </c>
      <c r="E192" s="157">
        <v>3.2997768950318335E-2</v>
      </c>
    </row>
    <row r="193" spans="1:5" x14ac:dyDescent="0.25">
      <c r="A193" s="20" t="s">
        <v>573</v>
      </c>
      <c r="B193" s="20" t="s">
        <v>574</v>
      </c>
      <c r="C193" s="72">
        <v>90122</v>
      </c>
      <c r="D193" s="72">
        <v>1366</v>
      </c>
      <c r="E193" s="157">
        <v>1.515723130867047E-2</v>
      </c>
    </row>
    <row r="194" spans="1:5" x14ac:dyDescent="0.25">
      <c r="A194" s="20" t="s">
        <v>575</v>
      </c>
      <c r="B194" s="20" t="s">
        <v>576</v>
      </c>
      <c r="C194" s="72">
        <v>114685</v>
      </c>
      <c r="D194" s="72">
        <v>7437</v>
      </c>
      <c r="E194" s="157">
        <v>6.4847190129485116E-2</v>
      </c>
    </row>
    <row r="195" spans="1:5" x14ac:dyDescent="0.25">
      <c r="A195" s="20" t="s">
        <v>577</v>
      </c>
      <c r="B195" s="20" t="s">
        <v>578</v>
      </c>
      <c r="C195" s="72">
        <v>99807</v>
      </c>
      <c r="D195" s="72">
        <v>11160</v>
      </c>
      <c r="E195" s="157">
        <v>0.11181580450269019</v>
      </c>
    </row>
    <row r="196" spans="1:5" x14ac:dyDescent="0.25">
      <c r="A196" s="20" t="s">
        <v>579</v>
      </c>
      <c r="B196" s="20" t="s">
        <v>580</v>
      </c>
      <c r="C196" s="72">
        <v>111677</v>
      </c>
      <c r="D196" s="72">
        <v>4243</v>
      </c>
      <c r="E196" s="157">
        <v>3.7993499109037668E-2</v>
      </c>
    </row>
    <row r="197" spans="1:5" x14ac:dyDescent="0.25">
      <c r="A197" s="20" t="s">
        <v>581</v>
      </c>
      <c r="B197" s="20" t="s">
        <v>582</v>
      </c>
      <c r="C197" s="72">
        <v>103795</v>
      </c>
      <c r="D197" s="72">
        <v>4341</v>
      </c>
      <c r="E197" s="157">
        <v>4.1822823835444868E-2</v>
      </c>
    </row>
    <row r="198" spans="1:5" x14ac:dyDescent="0.25">
      <c r="A198" s="20" t="s">
        <v>583</v>
      </c>
      <c r="B198" s="20" t="s">
        <v>584</v>
      </c>
      <c r="C198" s="72">
        <v>86983</v>
      </c>
      <c r="D198" s="72">
        <v>2846</v>
      </c>
      <c r="E198" s="157">
        <v>3.2719037053217298E-2</v>
      </c>
    </row>
    <row r="199" spans="1:5" x14ac:dyDescent="0.25">
      <c r="A199" s="20" t="s">
        <v>585</v>
      </c>
      <c r="B199" s="20" t="s">
        <v>586</v>
      </c>
      <c r="C199" s="72">
        <v>89455</v>
      </c>
      <c r="D199" s="72">
        <v>2213</v>
      </c>
      <c r="E199" s="157">
        <v>2.4738695433458163E-2</v>
      </c>
    </row>
    <row r="200" spans="1:5" x14ac:dyDescent="0.25">
      <c r="A200" s="20" t="s">
        <v>587</v>
      </c>
      <c r="B200" s="20" t="s">
        <v>588</v>
      </c>
      <c r="C200" s="72">
        <v>93043</v>
      </c>
      <c r="D200" s="72">
        <v>3484</v>
      </c>
      <c r="E200" s="157">
        <v>3.7445052287651943E-2</v>
      </c>
    </row>
    <row r="201" spans="1:5" x14ac:dyDescent="0.25">
      <c r="A201" s="20" t="s">
        <v>589</v>
      </c>
      <c r="B201" s="20" t="s">
        <v>590</v>
      </c>
      <c r="C201" s="72">
        <v>131518</v>
      </c>
      <c r="D201" s="72">
        <v>3957</v>
      </c>
      <c r="E201" s="157">
        <v>3.0087136361562676E-2</v>
      </c>
    </row>
    <row r="202" spans="1:5" x14ac:dyDescent="0.25">
      <c r="A202" s="20" t="s">
        <v>591</v>
      </c>
      <c r="B202" s="20" t="s">
        <v>592</v>
      </c>
      <c r="C202" s="72">
        <v>76335</v>
      </c>
      <c r="D202" s="72">
        <v>1058</v>
      </c>
      <c r="E202" s="157">
        <v>1.385995938953298E-2</v>
      </c>
    </row>
    <row r="203" spans="1:5" x14ac:dyDescent="0.25">
      <c r="A203" s="20" t="s">
        <v>593</v>
      </c>
      <c r="B203" s="20" t="s">
        <v>594</v>
      </c>
      <c r="C203" s="72">
        <v>89407</v>
      </c>
      <c r="D203" s="72">
        <v>5493</v>
      </c>
      <c r="E203" s="157">
        <v>6.1438142427326717E-2</v>
      </c>
    </row>
    <row r="204" spans="1:5" x14ac:dyDescent="0.25">
      <c r="A204" s="20" t="s">
        <v>595</v>
      </c>
      <c r="B204" s="20" t="s">
        <v>596</v>
      </c>
      <c r="C204" s="72">
        <v>82124</v>
      </c>
      <c r="D204" s="72">
        <v>1213</v>
      </c>
      <c r="E204" s="157">
        <v>1.4770347279723345E-2</v>
      </c>
    </row>
    <row r="205" spans="1:5" x14ac:dyDescent="0.25">
      <c r="A205" s="20" t="s">
        <v>597</v>
      </c>
      <c r="B205" s="20" t="s">
        <v>598</v>
      </c>
      <c r="C205" s="72">
        <v>91528</v>
      </c>
      <c r="D205" s="72">
        <v>1714</v>
      </c>
      <c r="E205" s="157">
        <v>1.8726509920461498E-2</v>
      </c>
    </row>
    <row r="206" spans="1:5" x14ac:dyDescent="0.25">
      <c r="A206" s="20" t="s">
        <v>599</v>
      </c>
      <c r="B206" s="20" t="s">
        <v>600</v>
      </c>
      <c r="C206" s="72">
        <v>84759</v>
      </c>
      <c r="D206" s="72">
        <v>441</v>
      </c>
      <c r="E206" s="157">
        <v>5.2029872933847731E-3</v>
      </c>
    </row>
    <row r="207" spans="1:5" x14ac:dyDescent="0.25">
      <c r="A207" s="20" t="s">
        <v>601</v>
      </c>
      <c r="B207" s="20" t="s">
        <v>602</v>
      </c>
      <c r="C207" s="72">
        <v>102709</v>
      </c>
      <c r="D207" s="72">
        <v>2002</v>
      </c>
      <c r="E207" s="157">
        <v>1.9491962729653683E-2</v>
      </c>
    </row>
    <row r="208" spans="1:5" x14ac:dyDescent="0.25">
      <c r="A208" s="20" t="s">
        <v>603</v>
      </c>
      <c r="B208" s="20" t="s">
        <v>604</v>
      </c>
      <c r="C208" s="72">
        <v>77973</v>
      </c>
      <c r="D208" s="72">
        <v>555</v>
      </c>
      <c r="E208" s="157">
        <v>7.1178484860143897E-3</v>
      </c>
    </row>
    <row r="209" spans="1:5" x14ac:dyDescent="0.25">
      <c r="A209" s="20" t="s">
        <v>605</v>
      </c>
      <c r="B209" s="20" t="s">
        <v>606</v>
      </c>
      <c r="C209" s="72">
        <v>58838</v>
      </c>
      <c r="D209" s="72">
        <v>2259</v>
      </c>
      <c r="E209" s="157">
        <v>3.8393555185424387E-2</v>
      </c>
    </row>
    <row r="210" spans="1:5" x14ac:dyDescent="0.25">
      <c r="A210" s="20" t="s">
        <v>607</v>
      </c>
      <c r="B210" s="20" t="s">
        <v>608</v>
      </c>
      <c r="C210" s="72">
        <v>71237</v>
      </c>
      <c r="D210" s="72">
        <v>981</v>
      </c>
      <c r="E210" s="157">
        <v>1.3770933644033298E-2</v>
      </c>
    </row>
    <row r="211" spans="1:5" x14ac:dyDescent="0.25">
      <c r="A211" s="20" t="s">
        <v>609</v>
      </c>
      <c r="B211" s="20" t="s">
        <v>610</v>
      </c>
      <c r="C211" s="72">
        <v>98846</v>
      </c>
      <c r="D211" s="72">
        <v>7845</v>
      </c>
      <c r="E211" s="157">
        <v>7.9365882281528841E-2</v>
      </c>
    </row>
    <row r="212" spans="1:5" x14ac:dyDescent="0.25">
      <c r="A212" s="20" t="s">
        <v>611</v>
      </c>
      <c r="B212" s="20" t="s">
        <v>612</v>
      </c>
      <c r="C212" s="72">
        <v>80599</v>
      </c>
      <c r="D212" s="72">
        <v>970</v>
      </c>
      <c r="E212" s="157">
        <v>1.2034888770332139E-2</v>
      </c>
    </row>
    <row r="213" spans="1:5" x14ac:dyDescent="0.25">
      <c r="A213" s="20" t="s">
        <v>613</v>
      </c>
      <c r="B213" s="20" t="s">
        <v>614</v>
      </c>
      <c r="C213" s="72">
        <v>99395</v>
      </c>
      <c r="D213" s="72">
        <v>5684</v>
      </c>
      <c r="E213" s="157">
        <v>5.7185975149655413E-2</v>
      </c>
    </row>
    <row r="214" spans="1:5" x14ac:dyDescent="0.25">
      <c r="A214" s="20" t="s">
        <v>615</v>
      </c>
      <c r="B214" s="20" t="s">
        <v>616</v>
      </c>
      <c r="C214" s="72">
        <v>58805</v>
      </c>
      <c r="D214" s="72">
        <v>3302</v>
      </c>
      <c r="E214" s="157">
        <v>5.6151687781651222E-2</v>
      </c>
    </row>
    <row r="215" spans="1:5" x14ac:dyDescent="0.25">
      <c r="A215" s="20" t="s">
        <v>617</v>
      </c>
      <c r="B215" s="20" t="s">
        <v>618</v>
      </c>
      <c r="C215" s="72">
        <v>101684</v>
      </c>
      <c r="D215" s="72">
        <v>5478</v>
      </c>
      <c r="E215" s="157">
        <v>5.3872782345305063E-2</v>
      </c>
    </row>
    <row r="216" spans="1:5" x14ac:dyDescent="0.25">
      <c r="A216" s="20" t="s">
        <v>619</v>
      </c>
      <c r="B216" s="20" t="s">
        <v>620</v>
      </c>
      <c r="C216" s="72">
        <v>67255</v>
      </c>
      <c r="D216" s="72">
        <v>2082</v>
      </c>
      <c r="E216" s="157">
        <v>3.0956806185413722E-2</v>
      </c>
    </row>
    <row r="217" spans="1:5" x14ac:dyDescent="0.25">
      <c r="A217" s="20" t="s">
        <v>621</v>
      </c>
      <c r="B217" s="20" t="s">
        <v>622</v>
      </c>
      <c r="C217" s="72">
        <v>106918</v>
      </c>
      <c r="D217" s="72">
        <v>4437</v>
      </c>
      <c r="E217" s="157">
        <v>4.1499092762677943E-2</v>
      </c>
    </row>
    <row r="218" spans="1:5" x14ac:dyDescent="0.25">
      <c r="A218" s="20" t="s">
        <v>623</v>
      </c>
      <c r="B218" s="20" t="s">
        <v>624</v>
      </c>
      <c r="C218" s="72">
        <v>60857</v>
      </c>
      <c r="D218" s="72">
        <v>3639</v>
      </c>
      <c r="E218" s="157">
        <v>5.9795915013885009E-2</v>
      </c>
    </row>
    <row r="219" spans="1:5" x14ac:dyDescent="0.25">
      <c r="A219" s="20" t="s">
        <v>625</v>
      </c>
      <c r="B219" s="20" t="s">
        <v>626</v>
      </c>
      <c r="C219" s="72">
        <v>76655</v>
      </c>
      <c r="D219" s="72">
        <v>5144</v>
      </c>
      <c r="E219" s="157">
        <v>6.7105863935816315E-2</v>
      </c>
    </row>
    <row r="220" spans="1:5" x14ac:dyDescent="0.25">
      <c r="A220" s="20" t="s">
        <v>627</v>
      </c>
      <c r="B220" s="20" t="s">
        <v>628</v>
      </c>
      <c r="C220" s="72">
        <v>67535</v>
      </c>
      <c r="D220" s="72">
        <v>2568</v>
      </c>
      <c r="E220" s="157">
        <v>3.8024727918856888E-2</v>
      </c>
    </row>
    <row r="221" spans="1:5" x14ac:dyDescent="0.25">
      <c r="A221" s="20" t="s">
        <v>629</v>
      </c>
      <c r="B221" s="20" t="s">
        <v>630</v>
      </c>
      <c r="C221" s="72">
        <v>65060</v>
      </c>
      <c r="D221" s="72">
        <v>1555</v>
      </c>
      <c r="E221" s="157">
        <v>2.3901014448201661E-2</v>
      </c>
    </row>
    <row r="222" spans="1:5" x14ac:dyDescent="0.25">
      <c r="A222" s="20" t="s">
        <v>631</v>
      </c>
      <c r="B222" s="20" t="s">
        <v>632</v>
      </c>
      <c r="C222" s="72">
        <v>95430</v>
      </c>
      <c r="D222" s="72">
        <v>2768</v>
      </c>
      <c r="E222" s="157">
        <v>2.9005553809074713E-2</v>
      </c>
    </row>
    <row r="223" spans="1:5" x14ac:dyDescent="0.25">
      <c r="A223" s="20" t="s">
        <v>633</v>
      </c>
      <c r="B223" s="20" t="s">
        <v>634</v>
      </c>
      <c r="C223" s="72">
        <v>74531</v>
      </c>
      <c r="D223" s="72">
        <v>5519</v>
      </c>
      <c r="E223" s="157">
        <v>7.4049724275804696E-2</v>
      </c>
    </row>
    <row r="224" spans="1:5" x14ac:dyDescent="0.25">
      <c r="A224" s="20" t="s">
        <v>635</v>
      </c>
      <c r="B224" s="20" t="s">
        <v>636</v>
      </c>
      <c r="C224" s="72">
        <v>49443</v>
      </c>
      <c r="D224" s="72">
        <v>836</v>
      </c>
      <c r="E224" s="157">
        <v>1.6908359120603525E-2</v>
      </c>
    </row>
    <row r="225" spans="1:5" x14ac:dyDescent="0.25">
      <c r="A225" s="20" t="s">
        <v>637</v>
      </c>
      <c r="B225" s="20" t="s">
        <v>638</v>
      </c>
      <c r="C225" s="72">
        <v>98682</v>
      </c>
      <c r="D225" s="72">
        <v>4348</v>
      </c>
      <c r="E225" s="157">
        <v>4.4060720293467907E-2</v>
      </c>
    </row>
    <row r="226" spans="1:5" x14ac:dyDescent="0.25">
      <c r="A226" s="20" t="s">
        <v>639</v>
      </c>
      <c r="B226" s="20" t="s">
        <v>640</v>
      </c>
      <c r="C226" s="72">
        <v>82492</v>
      </c>
      <c r="D226" s="72">
        <v>7027</v>
      </c>
      <c r="E226" s="157">
        <v>8.518401784415458E-2</v>
      </c>
    </row>
    <row r="227" spans="1:5" x14ac:dyDescent="0.25">
      <c r="A227" s="20" t="s">
        <v>641</v>
      </c>
      <c r="B227" s="20" t="s">
        <v>642</v>
      </c>
      <c r="C227" s="72">
        <v>105172</v>
      </c>
      <c r="D227" s="72">
        <v>2905</v>
      </c>
      <c r="E227" s="157">
        <v>2.7621420149849769E-2</v>
      </c>
    </row>
    <row r="228" spans="1:5" x14ac:dyDescent="0.25">
      <c r="A228" s="20" t="s">
        <v>643</v>
      </c>
      <c r="B228" s="20" t="s">
        <v>644</v>
      </c>
      <c r="C228" s="72">
        <v>108099</v>
      </c>
      <c r="D228" s="72">
        <v>5162</v>
      </c>
      <c r="E228" s="157">
        <v>4.7752523150075395E-2</v>
      </c>
    </row>
    <row r="229" spans="1:5" x14ac:dyDescent="0.25">
      <c r="A229" s="20" t="s">
        <v>645</v>
      </c>
      <c r="B229" s="20" t="s">
        <v>646</v>
      </c>
      <c r="C229" s="72">
        <v>48487</v>
      </c>
      <c r="D229" s="72">
        <v>1080</v>
      </c>
      <c r="E229" s="157">
        <v>2.2274011590735662E-2</v>
      </c>
    </row>
    <row r="230" spans="1:5" x14ac:dyDescent="0.25">
      <c r="A230" s="20" t="s">
        <v>647</v>
      </c>
      <c r="B230" s="20" t="s">
        <v>648</v>
      </c>
      <c r="C230" s="72">
        <v>127285</v>
      </c>
      <c r="D230" s="72">
        <v>6214</v>
      </c>
      <c r="E230" s="157">
        <v>4.8819578112110615E-2</v>
      </c>
    </row>
    <row r="231" spans="1:5" x14ac:dyDescent="0.25">
      <c r="A231" s="20" t="s">
        <v>649</v>
      </c>
      <c r="B231" s="20" t="s">
        <v>650</v>
      </c>
      <c r="C231" s="72">
        <v>90872</v>
      </c>
      <c r="D231" s="72">
        <v>2158</v>
      </c>
      <c r="E231" s="157">
        <v>2.3747689057135313E-2</v>
      </c>
    </row>
    <row r="232" spans="1:5" x14ac:dyDescent="0.25">
      <c r="A232" s="20" t="s">
        <v>651</v>
      </c>
      <c r="B232" s="20" t="s">
        <v>652</v>
      </c>
      <c r="C232" s="72">
        <v>81089</v>
      </c>
      <c r="D232" s="72">
        <v>8247</v>
      </c>
      <c r="E232" s="157">
        <v>0.10170306700045628</v>
      </c>
    </row>
    <row r="233" spans="1:5" x14ac:dyDescent="0.25">
      <c r="A233" s="20" t="s">
        <v>653</v>
      </c>
      <c r="B233" s="20" t="s">
        <v>654</v>
      </c>
      <c r="C233" s="72">
        <v>112488</v>
      </c>
      <c r="D233" s="72">
        <v>3100</v>
      </c>
      <c r="E233" s="157">
        <v>2.7558495128369248E-2</v>
      </c>
    </row>
    <row r="234" spans="1:5" x14ac:dyDescent="0.25">
      <c r="A234" s="20" t="s">
        <v>655</v>
      </c>
      <c r="B234" s="20" t="s">
        <v>656</v>
      </c>
      <c r="C234" s="72">
        <v>114806</v>
      </c>
      <c r="D234" s="72">
        <v>3788</v>
      </c>
      <c r="E234" s="157">
        <v>3.2994791213002805E-2</v>
      </c>
    </row>
    <row r="235" spans="1:5" x14ac:dyDescent="0.25">
      <c r="A235" s="20" t="s">
        <v>657</v>
      </c>
      <c r="B235" s="20" t="s">
        <v>658</v>
      </c>
      <c r="C235" s="72">
        <v>84391</v>
      </c>
      <c r="D235" s="72">
        <v>3317</v>
      </c>
      <c r="E235" s="157">
        <v>3.9305139173608561E-2</v>
      </c>
    </row>
    <row r="236" spans="1:5" x14ac:dyDescent="0.25">
      <c r="A236" s="20" t="s">
        <v>659</v>
      </c>
      <c r="B236" s="20" t="s">
        <v>660</v>
      </c>
      <c r="C236" s="72">
        <v>74599</v>
      </c>
      <c r="D236" s="72">
        <v>552</v>
      </c>
      <c r="E236" s="157">
        <v>7.399562996823014E-3</v>
      </c>
    </row>
    <row r="237" spans="1:5" x14ac:dyDescent="0.25">
      <c r="A237" s="20" t="s">
        <v>661</v>
      </c>
      <c r="B237" s="20" t="s">
        <v>662</v>
      </c>
      <c r="C237" s="72">
        <v>62188</v>
      </c>
      <c r="D237" s="72">
        <v>787</v>
      </c>
      <c r="E237" s="157">
        <v>1.2655174631761754E-2</v>
      </c>
    </row>
    <row r="238" spans="1:5" x14ac:dyDescent="0.25">
      <c r="A238" s="20" t="s">
        <v>663</v>
      </c>
      <c r="B238" s="20" t="s">
        <v>664</v>
      </c>
      <c r="C238" s="72">
        <v>63490</v>
      </c>
      <c r="D238" s="72">
        <v>3548</v>
      </c>
      <c r="E238" s="157">
        <v>5.5882816191526227E-2</v>
      </c>
    </row>
    <row r="239" spans="1:5" x14ac:dyDescent="0.25">
      <c r="A239" s="20" t="s">
        <v>665</v>
      </c>
      <c r="B239" s="20" t="s">
        <v>666</v>
      </c>
      <c r="C239" s="72">
        <v>75707</v>
      </c>
      <c r="D239" s="72">
        <v>4286</v>
      </c>
      <c r="E239" s="157">
        <v>5.6612994835352079E-2</v>
      </c>
    </row>
    <row r="240" spans="1:5" x14ac:dyDescent="0.25">
      <c r="A240" s="20" t="s">
        <v>667</v>
      </c>
      <c r="B240" s="20" t="s">
        <v>668</v>
      </c>
      <c r="C240" s="72">
        <v>101913</v>
      </c>
      <c r="D240" s="72">
        <v>3859</v>
      </c>
      <c r="E240" s="157">
        <v>3.7865630488750211E-2</v>
      </c>
    </row>
    <row r="241" spans="1:5" x14ac:dyDescent="0.25">
      <c r="A241" s="20" t="s">
        <v>669</v>
      </c>
      <c r="B241" s="20" t="s">
        <v>670</v>
      </c>
      <c r="C241" s="72">
        <v>77662</v>
      </c>
      <c r="D241" s="72">
        <v>1469</v>
      </c>
      <c r="E241" s="157">
        <v>1.891529963173753E-2</v>
      </c>
    </row>
    <row r="242" spans="1:5" x14ac:dyDescent="0.25">
      <c r="A242" s="20" t="s">
        <v>447</v>
      </c>
      <c r="B242" s="20" t="s">
        <v>448</v>
      </c>
      <c r="C242" s="72">
        <v>109682</v>
      </c>
      <c r="D242" s="72">
        <v>5277</v>
      </c>
      <c r="E242" s="157">
        <v>4.811181415364417E-2</v>
      </c>
    </row>
    <row r="243" spans="1:5" x14ac:dyDescent="0.25">
      <c r="A243" s="20" t="s">
        <v>455</v>
      </c>
      <c r="B243" s="20" t="s">
        <v>456</v>
      </c>
      <c r="C243" s="72">
        <v>81390</v>
      </c>
      <c r="D243" s="72">
        <v>5631</v>
      </c>
      <c r="E243" s="157">
        <v>6.9185403612237378E-2</v>
      </c>
    </row>
    <row r="244" spans="1:5" x14ac:dyDescent="0.25">
      <c r="A244" s="20" t="s">
        <v>441</v>
      </c>
      <c r="B244" s="20" t="s">
        <v>442</v>
      </c>
      <c r="C244" s="72">
        <v>112410</v>
      </c>
      <c r="D244" s="72">
        <v>4399</v>
      </c>
      <c r="E244" s="157">
        <v>3.9133529045458589E-2</v>
      </c>
    </row>
    <row r="245" spans="1:5" x14ac:dyDescent="0.25">
      <c r="A245" s="20" t="s">
        <v>449</v>
      </c>
      <c r="B245" s="20" t="s">
        <v>450</v>
      </c>
      <c r="C245" s="72">
        <v>65055</v>
      </c>
      <c r="D245" s="72">
        <v>3482</v>
      </c>
      <c r="E245" s="157">
        <v>5.3523941280454998E-2</v>
      </c>
    </row>
    <row r="246" spans="1:5" x14ac:dyDescent="0.25">
      <c r="A246" s="20" t="s">
        <v>671</v>
      </c>
      <c r="B246" s="20" t="s">
        <v>728</v>
      </c>
      <c r="C246" s="72">
        <v>193834</v>
      </c>
      <c r="D246" s="72">
        <v>3267</v>
      </c>
      <c r="E246" s="157">
        <v>1.6854628187005376E-2</v>
      </c>
    </row>
    <row r="247" spans="1:5" x14ac:dyDescent="0.25">
      <c r="A247" s="20" t="s">
        <v>672</v>
      </c>
      <c r="B247" s="20" t="s">
        <v>729</v>
      </c>
      <c r="C247" s="72">
        <v>124780</v>
      </c>
      <c r="D247" s="72">
        <v>5941</v>
      </c>
      <c r="E247" s="157">
        <v>4.761179676230165E-2</v>
      </c>
    </row>
    <row r="248" spans="1:5" x14ac:dyDescent="0.25">
      <c r="A248" s="20" t="s">
        <v>673</v>
      </c>
      <c r="B248" s="20" t="s">
        <v>730</v>
      </c>
      <c r="C248" s="72">
        <v>119839</v>
      </c>
      <c r="D248" s="72">
        <v>3449</v>
      </c>
      <c r="E248" s="157">
        <v>2.8780280209280786E-2</v>
      </c>
    </row>
    <row r="249" spans="1:5" x14ac:dyDescent="0.25">
      <c r="A249" s="20" t="s">
        <v>89</v>
      </c>
      <c r="B249" s="20" t="s">
        <v>90</v>
      </c>
      <c r="C249" s="72">
        <v>203704</v>
      </c>
      <c r="D249" s="72">
        <v>6848</v>
      </c>
      <c r="E249" s="157">
        <v>3.3617405647409969E-2</v>
      </c>
    </row>
    <row r="250" spans="1:5" x14ac:dyDescent="0.25">
      <c r="A250" s="20" t="s">
        <v>91</v>
      </c>
      <c r="B250" s="20" t="s">
        <v>92</v>
      </c>
      <c r="C250" s="72">
        <v>142077</v>
      </c>
      <c r="D250" s="72">
        <v>4083</v>
      </c>
      <c r="E250" s="157">
        <v>2.8737937878755886E-2</v>
      </c>
    </row>
    <row r="251" spans="1:5" x14ac:dyDescent="0.25">
      <c r="A251" s="20" t="s">
        <v>93</v>
      </c>
      <c r="B251" s="20" t="s">
        <v>94</v>
      </c>
      <c r="C251" s="72">
        <v>377393</v>
      </c>
      <c r="D251" s="72">
        <v>33778</v>
      </c>
      <c r="E251" s="157">
        <v>8.9503514903562065E-2</v>
      </c>
    </row>
    <row r="252" spans="1:5" x14ac:dyDescent="0.25">
      <c r="A252" s="20" t="s">
        <v>95</v>
      </c>
      <c r="B252" s="20" t="s">
        <v>96</v>
      </c>
      <c r="C252" s="72">
        <v>163087</v>
      </c>
      <c r="D252" s="72">
        <v>4681</v>
      </c>
      <c r="E252" s="157">
        <v>2.8702471686891044E-2</v>
      </c>
    </row>
    <row r="253" spans="1:5" x14ac:dyDescent="0.25">
      <c r="A253" s="20" t="s">
        <v>97</v>
      </c>
      <c r="B253" s="20" t="s">
        <v>98</v>
      </c>
      <c r="C253" s="72">
        <v>163617</v>
      </c>
      <c r="D253" s="72">
        <v>6482</v>
      </c>
      <c r="E253" s="157">
        <v>3.9616910223265307E-2</v>
      </c>
    </row>
    <row r="254" spans="1:5" x14ac:dyDescent="0.25">
      <c r="A254" s="20" t="s">
        <v>99</v>
      </c>
      <c r="B254" s="20" t="s">
        <v>100</v>
      </c>
      <c r="C254" s="72">
        <v>184396</v>
      </c>
      <c r="D254" s="72">
        <v>13434</v>
      </c>
      <c r="E254" s="157">
        <v>7.285407492570338E-2</v>
      </c>
    </row>
    <row r="255" spans="1:5" x14ac:dyDescent="0.25">
      <c r="A255" s="20" t="s">
        <v>101</v>
      </c>
      <c r="B255" s="20" t="s">
        <v>102</v>
      </c>
      <c r="C255" s="72">
        <v>223178</v>
      </c>
      <c r="D255" s="72">
        <v>3895</v>
      </c>
      <c r="E255" s="157">
        <v>1.7452437068169801E-2</v>
      </c>
    </row>
    <row r="256" spans="1:5" x14ac:dyDescent="0.25">
      <c r="A256" s="20" t="s">
        <v>103</v>
      </c>
      <c r="B256" s="20" t="s">
        <v>104</v>
      </c>
      <c r="C256" s="72">
        <v>168574</v>
      </c>
      <c r="D256" s="72">
        <v>4643</v>
      </c>
      <c r="E256" s="157">
        <v>2.7542800194573305E-2</v>
      </c>
    </row>
    <row r="257" spans="1:5" x14ac:dyDescent="0.25">
      <c r="A257" s="20" t="s">
        <v>105</v>
      </c>
      <c r="B257" s="20" t="s">
        <v>106</v>
      </c>
      <c r="C257" s="72">
        <v>171127</v>
      </c>
      <c r="D257" s="72">
        <v>4348</v>
      </c>
      <c r="E257" s="157">
        <v>2.5408030293290949E-2</v>
      </c>
    </row>
    <row r="258" spans="1:5" x14ac:dyDescent="0.25">
      <c r="A258" s="20" t="s">
        <v>107</v>
      </c>
      <c r="B258" s="20" t="s">
        <v>108</v>
      </c>
      <c r="C258" s="72">
        <v>242735</v>
      </c>
      <c r="D258" s="72">
        <v>5521</v>
      </c>
      <c r="E258" s="157">
        <v>2.274496879312831E-2</v>
      </c>
    </row>
    <row r="259" spans="1:5" x14ac:dyDescent="0.25">
      <c r="A259" s="20" t="s">
        <v>109</v>
      </c>
      <c r="B259" s="20" t="s">
        <v>110</v>
      </c>
      <c r="C259" s="72">
        <v>120257</v>
      </c>
      <c r="D259" s="72">
        <v>2309</v>
      </c>
      <c r="E259" s="157">
        <v>1.9200545498390946E-2</v>
      </c>
    </row>
    <row r="260" spans="1:5" x14ac:dyDescent="0.25">
      <c r="A260" s="20" t="s">
        <v>111</v>
      </c>
      <c r="B260" s="20" t="s">
        <v>112</v>
      </c>
      <c r="C260" s="72">
        <v>326887</v>
      </c>
      <c r="D260" s="72">
        <v>13616</v>
      </c>
      <c r="E260" s="157">
        <v>4.1653537766873569E-2</v>
      </c>
    </row>
    <row r="261" spans="1:5" x14ac:dyDescent="0.25">
      <c r="A261" s="20" t="s">
        <v>113</v>
      </c>
      <c r="B261" s="20" t="s">
        <v>114</v>
      </c>
      <c r="C261" s="72">
        <v>141659</v>
      </c>
      <c r="D261" s="72">
        <v>2976</v>
      </c>
      <c r="E261" s="157">
        <v>2.1008195737651683E-2</v>
      </c>
    </row>
    <row r="262" spans="1:5" x14ac:dyDescent="0.25">
      <c r="A262" s="20" t="s">
        <v>115</v>
      </c>
      <c r="B262" s="20" t="s">
        <v>116</v>
      </c>
      <c r="C262" s="72">
        <v>214360</v>
      </c>
      <c r="D262" s="72">
        <v>4507</v>
      </c>
      <c r="E262" s="157">
        <v>2.1025377869005411E-2</v>
      </c>
    </row>
    <row r="263" spans="1:5" x14ac:dyDescent="0.25">
      <c r="A263" s="20" t="s">
        <v>117</v>
      </c>
      <c r="B263" s="20" t="s">
        <v>118</v>
      </c>
      <c r="C263" s="72">
        <v>240027</v>
      </c>
      <c r="D263" s="72">
        <v>2917</v>
      </c>
      <c r="E263" s="157">
        <v>1.2152799476725535E-2</v>
      </c>
    </row>
    <row r="264" spans="1:5" x14ac:dyDescent="0.25">
      <c r="A264" s="20" t="s">
        <v>119</v>
      </c>
      <c r="B264" s="20" t="s">
        <v>120</v>
      </c>
      <c r="C264" s="72">
        <v>184026</v>
      </c>
      <c r="D264" s="72">
        <v>6208</v>
      </c>
      <c r="E264" s="157">
        <v>3.3734363622531599E-2</v>
      </c>
    </row>
    <row r="265" spans="1:5" x14ac:dyDescent="0.25">
      <c r="A265" s="20" t="s">
        <v>121</v>
      </c>
      <c r="B265" s="20" t="s">
        <v>122</v>
      </c>
      <c r="C265" s="72">
        <v>227876</v>
      </c>
      <c r="D265" s="72">
        <v>12249</v>
      </c>
      <c r="E265" s="157">
        <v>5.3752918253787148E-2</v>
      </c>
    </row>
    <row r="266" spans="1:5" x14ac:dyDescent="0.25">
      <c r="A266" s="20" t="s">
        <v>123</v>
      </c>
      <c r="B266" s="20" t="s">
        <v>124</v>
      </c>
      <c r="C266" s="72">
        <v>194373</v>
      </c>
      <c r="D266" s="72">
        <v>3303</v>
      </c>
      <c r="E266" s="157">
        <v>1.6993100893642636E-2</v>
      </c>
    </row>
    <row r="267" spans="1:5" x14ac:dyDescent="0.25">
      <c r="A267" s="20" t="s">
        <v>125</v>
      </c>
      <c r="B267" s="20" t="s">
        <v>126</v>
      </c>
      <c r="C267" s="72">
        <v>401077</v>
      </c>
      <c r="D267" s="72">
        <v>11598</v>
      </c>
      <c r="E267" s="157">
        <v>2.8917140598937362E-2</v>
      </c>
    </row>
    <row r="268" spans="1:5" x14ac:dyDescent="0.25">
      <c r="A268" s="20" t="s">
        <v>129</v>
      </c>
      <c r="B268" s="20" t="s">
        <v>130</v>
      </c>
      <c r="C268" s="72">
        <v>191977</v>
      </c>
      <c r="D268" s="72">
        <v>6570</v>
      </c>
      <c r="E268" s="157">
        <v>3.4222849612193129E-2</v>
      </c>
    </row>
    <row r="269" spans="1:5" x14ac:dyDescent="0.25">
      <c r="A269" s="20" t="s">
        <v>131</v>
      </c>
      <c r="B269" s="20" t="s">
        <v>132</v>
      </c>
      <c r="C269" s="72">
        <v>156476</v>
      </c>
      <c r="D269" s="72">
        <v>1887</v>
      </c>
      <c r="E269" s="157">
        <v>1.2059357345535418E-2</v>
      </c>
    </row>
    <row r="270" spans="1:5" x14ac:dyDescent="0.25">
      <c r="A270" s="20" t="s">
        <v>133</v>
      </c>
      <c r="B270" s="20" t="s">
        <v>134</v>
      </c>
      <c r="C270" s="72">
        <v>115142</v>
      </c>
      <c r="D270" s="72">
        <v>1067</v>
      </c>
      <c r="E270" s="157">
        <v>9.266818363412135E-3</v>
      </c>
    </row>
    <row r="271" spans="1:5" x14ac:dyDescent="0.25">
      <c r="A271" s="20" t="s">
        <v>135</v>
      </c>
      <c r="B271" s="20" t="s">
        <v>136</v>
      </c>
      <c r="C271" s="72">
        <v>206888</v>
      </c>
      <c r="D271" s="72">
        <v>2237</v>
      </c>
      <c r="E271" s="157">
        <v>1.0812613588028305E-2</v>
      </c>
    </row>
    <row r="272" spans="1:5" x14ac:dyDescent="0.25">
      <c r="A272" s="20" t="s">
        <v>137</v>
      </c>
      <c r="B272" s="20" t="s">
        <v>138</v>
      </c>
      <c r="C272" s="72">
        <v>742349</v>
      </c>
      <c r="D272" s="72">
        <v>37825</v>
      </c>
      <c r="E272" s="157">
        <v>5.0953123126723412E-2</v>
      </c>
    </row>
    <row r="273" spans="1:5" x14ac:dyDescent="0.25">
      <c r="A273" s="20" t="s">
        <v>139</v>
      </c>
      <c r="B273" s="20" t="s">
        <v>140</v>
      </c>
      <c r="C273" s="72">
        <v>229085</v>
      </c>
      <c r="D273" s="72">
        <v>19429</v>
      </c>
      <c r="E273" s="157">
        <v>8.4811314577558541E-2</v>
      </c>
    </row>
    <row r="274" spans="1:5" x14ac:dyDescent="0.25">
      <c r="A274" s="20" t="s">
        <v>141</v>
      </c>
      <c r="B274" s="20" t="s">
        <v>142</v>
      </c>
      <c r="C274" s="72">
        <v>235800</v>
      </c>
      <c r="D274" s="72">
        <v>4014</v>
      </c>
      <c r="E274" s="157">
        <v>1.7022900763358779E-2</v>
      </c>
    </row>
    <row r="275" spans="1:5" x14ac:dyDescent="0.25">
      <c r="A275" s="20" t="s">
        <v>143</v>
      </c>
      <c r="B275" s="20" t="s">
        <v>144</v>
      </c>
      <c r="C275" s="72">
        <v>232808</v>
      </c>
      <c r="D275" s="72">
        <v>14723</v>
      </c>
      <c r="E275" s="157">
        <v>6.3240953919109305E-2</v>
      </c>
    </row>
    <row r="276" spans="1:5" x14ac:dyDescent="0.25">
      <c r="A276" s="20" t="s">
        <v>145</v>
      </c>
      <c r="B276" s="20" t="s">
        <v>146</v>
      </c>
      <c r="C276" s="72">
        <v>160993</v>
      </c>
      <c r="D276" s="72">
        <v>2671</v>
      </c>
      <c r="E276" s="157">
        <v>1.6590783450212122E-2</v>
      </c>
    </row>
    <row r="277" spans="1:5" x14ac:dyDescent="0.25">
      <c r="A277" s="20" t="s">
        <v>147</v>
      </c>
      <c r="B277" s="20" t="s">
        <v>148</v>
      </c>
      <c r="C277" s="72">
        <v>200262</v>
      </c>
      <c r="D277" s="72">
        <v>7538</v>
      </c>
      <c r="E277" s="157">
        <v>3.7640690695189299E-2</v>
      </c>
    </row>
    <row r="278" spans="1:5" x14ac:dyDescent="0.25">
      <c r="A278" s="20" t="s">
        <v>149</v>
      </c>
      <c r="B278" s="20" t="s">
        <v>150</v>
      </c>
      <c r="C278" s="72">
        <v>182679</v>
      </c>
      <c r="D278" s="72">
        <v>12395</v>
      </c>
      <c r="E278" s="157">
        <v>6.7851258217967031E-2</v>
      </c>
    </row>
    <row r="279" spans="1:5" x14ac:dyDescent="0.25">
      <c r="A279" s="20" t="s">
        <v>151</v>
      </c>
      <c r="B279" s="20" t="s">
        <v>152</v>
      </c>
      <c r="C279" s="72">
        <v>371482</v>
      </c>
      <c r="D279" s="72">
        <v>12877</v>
      </c>
      <c r="E279" s="157">
        <v>3.4663859890923382E-2</v>
      </c>
    </row>
    <row r="280" spans="1:5" x14ac:dyDescent="0.25">
      <c r="A280" s="20" t="s">
        <v>153</v>
      </c>
      <c r="B280" s="20" t="s">
        <v>154</v>
      </c>
      <c r="C280" s="72">
        <v>151125</v>
      </c>
      <c r="D280" s="72">
        <v>2614</v>
      </c>
      <c r="E280" s="157">
        <v>1.7296939619520266E-2</v>
      </c>
    </row>
    <row r="281" spans="1:5" x14ac:dyDescent="0.25">
      <c r="A281" s="20" t="s">
        <v>155</v>
      </c>
      <c r="B281" s="20" t="s">
        <v>156</v>
      </c>
      <c r="C281" s="72">
        <v>312570</v>
      </c>
      <c r="D281" s="72">
        <v>6243</v>
      </c>
      <c r="E281" s="157">
        <v>1.9973126019771571E-2</v>
      </c>
    </row>
    <row r="282" spans="1:5" x14ac:dyDescent="0.25">
      <c r="A282" s="20" t="s">
        <v>157</v>
      </c>
      <c r="B282" s="20" t="s">
        <v>158</v>
      </c>
      <c r="C282" s="72">
        <v>582293</v>
      </c>
      <c r="D282" s="72">
        <v>24908</v>
      </c>
      <c r="E282" s="157">
        <v>4.2775716005516121E-2</v>
      </c>
    </row>
    <row r="283" spans="1:5" x14ac:dyDescent="0.25">
      <c r="A283" s="20" t="s">
        <v>159</v>
      </c>
      <c r="B283" s="20" t="s">
        <v>160</v>
      </c>
      <c r="C283" s="72">
        <v>260688</v>
      </c>
      <c r="D283" s="72">
        <v>9747</v>
      </c>
      <c r="E283" s="157">
        <v>3.7389523108083224E-2</v>
      </c>
    </row>
    <row r="284" spans="1:5" x14ac:dyDescent="0.25">
      <c r="A284" s="20" t="s">
        <v>127</v>
      </c>
      <c r="B284" s="20" t="s">
        <v>128</v>
      </c>
      <c r="C284" s="72">
        <v>142759</v>
      </c>
      <c r="D284" s="72">
        <v>2678</v>
      </c>
      <c r="E284" s="157">
        <v>1.8758887355613308E-2</v>
      </c>
    </row>
    <row r="285" spans="1:5" x14ac:dyDescent="0.25">
      <c r="A285" s="20" t="s">
        <v>23</v>
      </c>
      <c r="B285" s="20" t="s">
        <v>24</v>
      </c>
      <c r="C285" s="72">
        <v>7851</v>
      </c>
      <c r="D285" s="72">
        <v>1164</v>
      </c>
      <c r="E285" s="157">
        <v>0.14826136797860145</v>
      </c>
    </row>
    <row r="286" spans="1:5" x14ac:dyDescent="0.25">
      <c r="A286" s="20" t="s">
        <v>25</v>
      </c>
      <c r="B286" s="20" t="s">
        <v>26</v>
      </c>
      <c r="C286" s="72">
        <v>141829</v>
      </c>
      <c r="D286" s="72">
        <v>21864</v>
      </c>
      <c r="E286" s="157">
        <v>0.15415747132109794</v>
      </c>
    </row>
    <row r="287" spans="1:5" x14ac:dyDescent="0.25">
      <c r="A287" s="20" t="s">
        <v>27</v>
      </c>
      <c r="B287" s="20" t="s">
        <v>28</v>
      </c>
      <c r="C287" s="72">
        <v>265621</v>
      </c>
      <c r="D287" s="72">
        <v>33059</v>
      </c>
      <c r="E287" s="157">
        <v>0.12445928597512998</v>
      </c>
    </row>
    <row r="288" spans="1:5" x14ac:dyDescent="0.25">
      <c r="A288" s="20" t="s">
        <v>29</v>
      </c>
      <c r="B288" s="20" t="s">
        <v>30</v>
      </c>
      <c r="C288" s="72">
        <v>176646</v>
      </c>
      <c r="D288" s="72">
        <v>8720</v>
      </c>
      <c r="E288" s="157">
        <v>4.9364265253671186E-2</v>
      </c>
    </row>
    <row r="289" spans="1:5" x14ac:dyDescent="0.25">
      <c r="A289" s="20" t="s">
        <v>31</v>
      </c>
      <c r="B289" s="20" t="s">
        <v>32</v>
      </c>
      <c r="C289" s="72">
        <v>231639</v>
      </c>
      <c r="D289" s="72">
        <v>43659</v>
      </c>
      <c r="E289" s="157">
        <v>0.18847862406589563</v>
      </c>
    </row>
    <row r="290" spans="1:5" x14ac:dyDescent="0.25">
      <c r="A290" s="20" t="s">
        <v>33</v>
      </c>
      <c r="B290" s="20" t="s">
        <v>34</v>
      </c>
      <c r="C290" s="72">
        <v>243125</v>
      </c>
      <c r="D290" s="72">
        <v>12700</v>
      </c>
      <c r="E290" s="157">
        <v>5.223650385604113E-2</v>
      </c>
    </row>
    <row r="291" spans="1:5" x14ac:dyDescent="0.25">
      <c r="A291" s="20" t="s">
        <v>35</v>
      </c>
      <c r="B291" s="20" t="s">
        <v>36</v>
      </c>
      <c r="C291" s="72">
        <v>147947</v>
      </c>
      <c r="D291" s="72">
        <v>18497</v>
      </c>
      <c r="E291" s="157">
        <v>0.12502450201761442</v>
      </c>
    </row>
    <row r="292" spans="1:5" x14ac:dyDescent="0.25">
      <c r="A292" s="20" t="s">
        <v>37</v>
      </c>
      <c r="B292" s="20" t="s">
        <v>38</v>
      </c>
      <c r="C292" s="72">
        <v>277492</v>
      </c>
      <c r="D292" s="72">
        <v>25850</v>
      </c>
      <c r="E292" s="157">
        <v>9.3155838726882212E-2</v>
      </c>
    </row>
    <row r="293" spans="1:5" x14ac:dyDescent="0.25">
      <c r="A293" s="20" t="s">
        <v>39</v>
      </c>
      <c r="B293" s="20" t="s">
        <v>40</v>
      </c>
      <c r="C293" s="72">
        <v>241080</v>
      </c>
      <c r="D293" s="72">
        <v>38153</v>
      </c>
      <c r="E293" s="157">
        <v>0.1582586693213871</v>
      </c>
    </row>
    <row r="294" spans="1:5" x14ac:dyDescent="0.25">
      <c r="A294" s="20" t="s">
        <v>41</v>
      </c>
      <c r="B294" s="20" t="s">
        <v>42</v>
      </c>
      <c r="C294" s="72">
        <v>217427</v>
      </c>
      <c r="D294" s="72">
        <v>23155</v>
      </c>
      <c r="E294" s="157">
        <v>0.1064955134366937</v>
      </c>
    </row>
    <row r="295" spans="1:5" x14ac:dyDescent="0.25">
      <c r="A295" s="20" t="s">
        <v>43</v>
      </c>
      <c r="B295" s="20" t="s">
        <v>44</v>
      </c>
      <c r="C295" s="72">
        <v>188545</v>
      </c>
      <c r="D295" s="72">
        <v>22250</v>
      </c>
      <c r="E295" s="157">
        <v>0.11800896337744306</v>
      </c>
    </row>
    <row r="296" spans="1:5" x14ac:dyDescent="0.25">
      <c r="A296" s="20" t="s">
        <v>45</v>
      </c>
      <c r="B296" s="20" t="s">
        <v>46</v>
      </c>
      <c r="C296" s="72">
        <v>177832</v>
      </c>
      <c r="D296" s="72">
        <v>21002</v>
      </c>
      <c r="E296" s="157">
        <v>0.11810022943002384</v>
      </c>
    </row>
    <row r="297" spans="1:5" x14ac:dyDescent="0.25">
      <c r="A297" s="20" t="s">
        <v>47</v>
      </c>
      <c r="B297" s="20" t="s">
        <v>48</v>
      </c>
      <c r="C297" s="72">
        <v>126772</v>
      </c>
      <c r="D297" s="72">
        <v>19423</v>
      </c>
      <c r="E297" s="157">
        <v>0.15321206575584514</v>
      </c>
    </row>
    <row r="298" spans="1:5" x14ac:dyDescent="0.25">
      <c r="A298" s="20" t="s">
        <v>49</v>
      </c>
      <c r="B298" s="20" t="s">
        <v>50</v>
      </c>
      <c r="C298" s="72">
        <v>180320</v>
      </c>
      <c r="D298" s="72">
        <v>27673</v>
      </c>
      <c r="E298" s="157">
        <v>0.15346606033717836</v>
      </c>
    </row>
    <row r="299" spans="1:5" x14ac:dyDescent="0.25">
      <c r="A299" s="20" t="s">
        <v>51</v>
      </c>
      <c r="B299" s="20" t="s">
        <v>52</v>
      </c>
      <c r="C299" s="72">
        <v>188863</v>
      </c>
      <c r="D299" s="72">
        <v>24877</v>
      </c>
      <c r="E299" s="157">
        <v>0.13171981806918243</v>
      </c>
    </row>
    <row r="300" spans="1:5" x14ac:dyDescent="0.25">
      <c r="A300" s="20" t="s">
        <v>53</v>
      </c>
      <c r="B300" s="20" t="s">
        <v>54</v>
      </c>
      <c r="C300" s="72">
        <v>188850</v>
      </c>
      <c r="D300" s="72">
        <v>11480</v>
      </c>
      <c r="E300" s="157">
        <v>6.078898596769923E-2</v>
      </c>
    </row>
    <row r="301" spans="1:5" x14ac:dyDescent="0.25">
      <c r="A301" s="20" t="s">
        <v>55</v>
      </c>
      <c r="B301" s="20" t="s">
        <v>56</v>
      </c>
      <c r="C301" s="72">
        <v>205003</v>
      </c>
      <c r="D301" s="72">
        <v>20308</v>
      </c>
      <c r="E301" s="157">
        <v>9.9061964946854431E-2</v>
      </c>
    </row>
    <row r="302" spans="1:5" x14ac:dyDescent="0.25">
      <c r="A302" s="20" t="s">
        <v>57</v>
      </c>
      <c r="B302" s="20" t="s">
        <v>58</v>
      </c>
      <c r="C302" s="72">
        <v>193106</v>
      </c>
      <c r="D302" s="72">
        <v>30992</v>
      </c>
      <c r="E302" s="157">
        <v>0.16049216492496349</v>
      </c>
    </row>
    <row r="303" spans="1:5" x14ac:dyDescent="0.25">
      <c r="A303" s="20" t="s">
        <v>59</v>
      </c>
      <c r="B303" s="20" t="s">
        <v>60</v>
      </c>
      <c r="C303" s="72">
        <v>148899</v>
      </c>
      <c r="D303" s="72">
        <v>17291</v>
      </c>
      <c r="E303" s="157">
        <v>0.11612569594154427</v>
      </c>
    </row>
    <row r="304" spans="1:5" x14ac:dyDescent="0.25">
      <c r="A304" s="20" t="s">
        <v>61</v>
      </c>
      <c r="B304" s="20" t="s">
        <v>62</v>
      </c>
      <c r="C304" s="72">
        <v>96565</v>
      </c>
      <c r="D304" s="72">
        <v>16341</v>
      </c>
      <c r="E304" s="157">
        <v>0.16922280329311862</v>
      </c>
    </row>
    <row r="305" spans="1:8" x14ac:dyDescent="0.25">
      <c r="A305" s="20" t="s">
        <v>63</v>
      </c>
      <c r="B305" s="20" t="s">
        <v>64</v>
      </c>
      <c r="C305" s="72">
        <v>117861</v>
      </c>
      <c r="D305" s="72">
        <v>11264</v>
      </c>
      <c r="E305" s="157">
        <v>9.5570205581150675E-2</v>
      </c>
    </row>
    <row r="306" spans="1:8" x14ac:dyDescent="0.25">
      <c r="A306" s="20" t="s">
        <v>65</v>
      </c>
      <c r="B306" s="20" t="s">
        <v>66</v>
      </c>
      <c r="C306" s="72">
        <v>224402</v>
      </c>
      <c r="D306" s="72">
        <v>28995</v>
      </c>
      <c r="E306" s="157">
        <v>0.12921007834154777</v>
      </c>
    </row>
    <row r="307" spans="1:8" x14ac:dyDescent="0.25">
      <c r="A307" s="20" t="s">
        <v>67</v>
      </c>
      <c r="B307" s="20" t="s">
        <v>68</v>
      </c>
      <c r="C307" s="72">
        <v>199515</v>
      </c>
      <c r="D307" s="72">
        <v>19431</v>
      </c>
      <c r="E307" s="157">
        <v>9.7391173595970229E-2</v>
      </c>
    </row>
    <row r="308" spans="1:8" x14ac:dyDescent="0.25">
      <c r="A308" s="20" t="s">
        <v>69</v>
      </c>
      <c r="B308" s="20" t="s">
        <v>70</v>
      </c>
      <c r="C308" s="72">
        <v>150632</v>
      </c>
      <c r="D308" s="72">
        <v>20052</v>
      </c>
      <c r="E308" s="157">
        <v>0.13311912475436827</v>
      </c>
    </row>
    <row r="309" spans="1:8" x14ac:dyDescent="0.25">
      <c r="A309" s="20" t="s">
        <v>71</v>
      </c>
      <c r="B309" s="20" t="s">
        <v>72</v>
      </c>
      <c r="C309" s="72">
        <v>222202</v>
      </c>
      <c r="D309" s="72">
        <v>39261</v>
      </c>
      <c r="E309" s="157">
        <v>0.17669057884267469</v>
      </c>
    </row>
    <row r="310" spans="1:8" x14ac:dyDescent="0.25">
      <c r="A310" s="20" t="s">
        <v>73</v>
      </c>
      <c r="B310" s="20" t="s">
        <v>74</v>
      </c>
      <c r="C310" s="72">
        <v>208010</v>
      </c>
      <c r="D310" s="72">
        <v>21316</v>
      </c>
      <c r="E310" s="157">
        <v>0.10247584250757175</v>
      </c>
    </row>
    <row r="311" spans="1:8" x14ac:dyDescent="0.25">
      <c r="A311" s="20" t="s">
        <v>75</v>
      </c>
      <c r="B311" s="20" t="s">
        <v>76</v>
      </c>
      <c r="C311" s="72">
        <v>138821</v>
      </c>
      <c r="D311" s="72">
        <v>10861</v>
      </c>
      <c r="E311" s="157">
        <v>7.8237442461875362E-2</v>
      </c>
    </row>
    <row r="312" spans="1:8" x14ac:dyDescent="0.25">
      <c r="A312" s="20" t="s">
        <v>77</v>
      </c>
      <c r="B312" s="20" t="s">
        <v>78</v>
      </c>
      <c r="C312" s="72">
        <v>213822</v>
      </c>
      <c r="D312" s="72">
        <v>24665</v>
      </c>
      <c r="E312" s="157">
        <v>0.11535295713256821</v>
      </c>
    </row>
    <row r="313" spans="1:8" x14ac:dyDescent="0.25">
      <c r="A313" s="20" t="s">
        <v>79</v>
      </c>
      <c r="B313" s="20" t="s">
        <v>80</v>
      </c>
      <c r="C313" s="72">
        <v>154624</v>
      </c>
      <c r="D313" s="72">
        <v>12083</v>
      </c>
      <c r="E313" s="157">
        <v>7.8144401903973509E-2</v>
      </c>
    </row>
    <row r="314" spans="1:8" x14ac:dyDescent="0.25">
      <c r="A314" s="20" t="s">
        <v>81</v>
      </c>
      <c r="B314" s="20" t="s">
        <v>82</v>
      </c>
      <c r="C314" s="72">
        <v>201727</v>
      </c>
      <c r="D314" s="72">
        <v>28259</v>
      </c>
      <c r="E314" s="157">
        <v>0.14008536289143247</v>
      </c>
    </row>
    <row r="315" spans="1:8" x14ac:dyDescent="0.25">
      <c r="A315" s="20" t="s">
        <v>83</v>
      </c>
      <c r="B315" s="20" t="s">
        <v>84</v>
      </c>
      <c r="C315" s="72">
        <v>188971</v>
      </c>
      <c r="D315" s="72">
        <v>25669</v>
      </c>
      <c r="E315" s="157">
        <v>0.13583565732308131</v>
      </c>
    </row>
    <row r="316" spans="1:8" x14ac:dyDescent="0.25">
      <c r="A316" s="20" t="s">
        <v>85</v>
      </c>
      <c r="B316" s="20" t="s">
        <v>86</v>
      </c>
      <c r="C316" s="72">
        <v>223027</v>
      </c>
      <c r="D316" s="72">
        <v>26679</v>
      </c>
      <c r="E316" s="157">
        <v>0.11962228788442655</v>
      </c>
    </row>
    <row r="317" spans="1:8" x14ac:dyDescent="0.25">
      <c r="A317" s="20" t="s">
        <v>87</v>
      </c>
      <c r="B317" s="20" t="s">
        <v>88</v>
      </c>
      <c r="C317" s="72">
        <v>132113</v>
      </c>
      <c r="D317" s="72">
        <v>20372</v>
      </c>
      <c r="E317" s="157">
        <v>0.1542013276513288</v>
      </c>
    </row>
    <row r="318" spans="1:8" x14ac:dyDescent="0.25">
      <c r="A318" s="20" t="s">
        <v>271</v>
      </c>
      <c r="B318" s="20" t="s">
        <v>272</v>
      </c>
      <c r="C318" s="72">
        <v>54031</v>
      </c>
      <c r="D318" s="72">
        <v>307</v>
      </c>
      <c r="E318" s="157">
        <v>5.6819233403046397E-3</v>
      </c>
      <c r="G318" s="80"/>
      <c r="H318" s="1"/>
    </row>
    <row r="319" spans="1:8" x14ac:dyDescent="0.25">
      <c r="A319" s="20" t="s">
        <v>273</v>
      </c>
      <c r="B319" s="20" t="s">
        <v>274</v>
      </c>
      <c r="C319" s="72">
        <v>86189</v>
      </c>
      <c r="D319" s="72">
        <v>955</v>
      </c>
      <c r="E319" s="157">
        <v>1.1080300270336121E-2</v>
      </c>
      <c r="G319" s="80"/>
      <c r="H319" s="1"/>
    </row>
    <row r="320" spans="1:8" x14ac:dyDescent="0.25">
      <c r="A320" s="20" t="s">
        <v>275</v>
      </c>
      <c r="B320" s="20" t="s">
        <v>276</v>
      </c>
      <c r="C320" s="72">
        <v>89777</v>
      </c>
      <c r="D320" s="72">
        <v>1118</v>
      </c>
      <c r="E320" s="157">
        <v>1.2453078182608018E-2</v>
      </c>
      <c r="G320" s="80"/>
      <c r="H320" s="1"/>
    </row>
    <row r="321" spans="1:8" x14ac:dyDescent="0.25">
      <c r="A321" s="20" t="s">
        <v>277</v>
      </c>
      <c r="B321" s="20" t="s">
        <v>278</v>
      </c>
      <c r="C321" s="72">
        <v>74189</v>
      </c>
      <c r="D321" s="72">
        <v>723</v>
      </c>
      <c r="E321" s="157">
        <v>9.7453800428634971E-3</v>
      </c>
      <c r="G321" s="80"/>
      <c r="H321" s="1"/>
    </row>
    <row r="322" spans="1:8" x14ac:dyDescent="0.25">
      <c r="A322" s="20" t="s">
        <v>279</v>
      </c>
      <c r="B322" s="20" t="s">
        <v>280</v>
      </c>
      <c r="C322" s="72">
        <v>120040</v>
      </c>
      <c r="D322" s="72">
        <v>3560</v>
      </c>
      <c r="E322" s="157">
        <v>2.9656781072975674E-2</v>
      </c>
      <c r="G322" s="80"/>
      <c r="H322" s="1"/>
    </row>
    <row r="323" spans="1:8" x14ac:dyDescent="0.25">
      <c r="A323" s="20" t="s">
        <v>281</v>
      </c>
      <c r="B323" s="20" t="s">
        <v>282</v>
      </c>
      <c r="C323" s="72">
        <v>100341</v>
      </c>
      <c r="D323" s="72">
        <v>3933</v>
      </c>
      <c r="E323" s="157">
        <v>3.9196340478966724E-2</v>
      </c>
      <c r="G323" s="80"/>
      <c r="H323" s="1"/>
    </row>
    <row r="324" spans="1:8" x14ac:dyDescent="0.25">
      <c r="A324" s="20" t="s">
        <v>285</v>
      </c>
      <c r="B324" s="20" t="s">
        <v>286</v>
      </c>
      <c r="C324" s="72">
        <v>56431</v>
      </c>
      <c r="D324" s="72">
        <v>985</v>
      </c>
      <c r="E324" s="157">
        <v>1.745494497705162E-2</v>
      </c>
      <c r="G324" s="80"/>
      <c r="H324" s="1"/>
    </row>
    <row r="325" spans="1:8" x14ac:dyDescent="0.25">
      <c r="A325" s="20" t="s">
        <v>287</v>
      </c>
      <c r="B325" s="20" t="s">
        <v>288</v>
      </c>
      <c r="C325" s="72">
        <v>95915</v>
      </c>
      <c r="D325" s="72">
        <v>1017</v>
      </c>
      <c r="E325" s="157">
        <v>1.0603138195277069E-2</v>
      </c>
      <c r="G325" s="80"/>
      <c r="H325" s="1"/>
    </row>
    <row r="326" spans="1:8" x14ac:dyDescent="0.25">
      <c r="A326" s="20" t="s">
        <v>289</v>
      </c>
      <c r="B326" s="20" t="s">
        <v>290</v>
      </c>
      <c r="C326" s="72">
        <v>145583</v>
      </c>
      <c r="D326" s="72">
        <v>2634</v>
      </c>
      <c r="E326" s="157">
        <v>1.8092771820885679E-2</v>
      </c>
      <c r="G326" s="80"/>
      <c r="H326" s="1"/>
    </row>
    <row r="327" spans="1:8" x14ac:dyDescent="0.25">
      <c r="A327" s="20" t="s">
        <v>291</v>
      </c>
      <c r="B327" s="20" t="s">
        <v>292</v>
      </c>
      <c r="C327" s="72">
        <v>179096</v>
      </c>
      <c r="D327" s="72">
        <v>4354</v>
      </c>
      <c r="E327" s="157">
        <v>2.4310984053245187E-2</v>
      </c>
      <c r="G327" s="80"/>
      <c r="H327" s="1"/>
    </row>
    <row r="328" spans="1:8" x14ac:dyDescent="0.25">
      <c r="A328" s="20" t="s">
        <v>293</v>
      </c>
      <c r="B328" s="20" t="s">
        <v>294</v>
      </c>
      <c r="C328" s="72">
        <v>110057</v>
      </c>
      <c r="D328" s="72">
        <v>922</v>
      </c>
      <c r="E328" s="157">
        <v>8.3774771254895193E-3</v>
      </c>
      <c r="G328" s="80"/>
      <c r="H328" s="1"/>
    </row>
    <row r="329" spans="1:8" x14ac:dyDescent="0.25">
      <c r="A329" s="20" t="s">
        <v>295</v>
      </c>
      <c r="B329" s="20" t="s">
        <v>296</v>
      </c>
      <c r="C329" s="72">
        <v>111530</v>
      </c>
      <c r="D329" s="72">
        <v>1507</v>
      </c>
      <c r="E329" s="157">
        <v>1.3512059535550973E-2</v>
      </c>
      <c r="G329" s="80"/>
      <c r="H329" s="1"/>
    </row>
    <row r="330" spans="1:8" x14ac:dyDescent="0.25">
      <c r="A330" s="20" t="s">
        <v>297</v>
      </c>
      <c r="B330" s="20" t="s">
        <v>298</v>
      </c>
      <c r="C330" s="72">
        <v>102819</v>
      </c>
      <c r="D330" s="72">
        <v>1192</v>
      </c>
      <c r="E330" s="157">
        <v>1.159318802944981E-2</v>
      </c>
      <c r="G330" s="80"/>
      <c r="H330" s="1"/>
    </row>
    <row r="331" spans="1:8" x14ac:dyDescent="0.25">
      <c r="A331" s="20" t="s">
        <v>313</v>
      </c>
      <c r="B331" s="20" t="s">
        <v>314</v>
      </c>
      <c r="C331" s="72">
        <v>256222</v>
      </c>
      <c r="D331" s="72">
        <v>9520</v>
      </c>
      <c r="E331" s="157">
        <v>3.7155279406139989E-2</v>
      </c>
      <c r="G331" s="80"/>
      <c r="H331" s="1"/>
    </row>
    <row r="332" spans="1:8" x14ac:dyDescent="0.25">
      <c r="A332" s="20" t="s">
        <v>299</v>
      </c>
      <c r="B332" s="20" t="s">
        <v>300</v>
      </c>
      <c r="C332" s="72">
        <v>174821</v>
      </c>
      <c r="D332" s="72">
        <v>1531</v>
      </c>
      <c r="E332" s="157">
        <v>8.7575291297956187E-3</v>
      </c>
      <c r="G332" s="80"/>
      <c r="H332" s="1"/>
    </row>
    <row r="333" spans="1:8" x14ac:dyDescent="0.25">
      <c r="A333" s="20" t="s">
        <v>303</v>
      </c>
      <c r="B333" s="20" t="s">
        <v>304</v>
      </c>
      <c r="C333" s="72">
        <v>132704</v>
      </c>
      <c r="D333" s="72">
        <v>1124</v>
      </c>
      <c r="E333" s="157">
        <v>8.4699782975645038E-3</v>
      </c>
      <c r="G333" s="80"/>
      <c r="H333" s="1"/>
    </row>
    <row r="334" spans="1:8" x14ac:dyDescent="0.25">
      <c r="A334" s="20" t="s">
        <v>305</v>
      </c>
      <c r="B334" s="20" t="s">
        <v>306</v>
      </c>
      <c r="C334" s="72">
        <v>50821</v>
      </c>
      <c r="D334" s="72">
        <v>667</v>
      </c>
      <c r="E334" s="157">
        <v>1.3124495779303831E-2</v>
      </c>
      <c r="G334" s="80"/>
      <c r="H334" s="1"/>
    </row>
    <row r="335" spans="1:8" x14ac:dyDescent="0.25">
      <c r="A335" s="20" t="s">
        <v>307</v>
      </c>
      <c r="B335" s="20" t="s">
        <v>308</v>
      </c>
      <c r="C335" s="72">
        <v>72714</v>
      </c>
      <c r="D335" s="72">
        <v>625</v>
      </c>
      <c r="E335" s="157">
        <v>8.5953186456528309E-3</v>
      </c>
      <c r="G335" s="80"/>
      <c r="H335" s="1"/>
    </row>
    <row r="336" spans="1:8" x14ac:dyDescent="0.25">
      <c r="A336" s="20" t="s">
        <v>309</v>
      </c>
      <c r="B336" s="20" t="s">
        <v>310</v>
      </c>
      <c r="C336" s="72">
        <v>72812</v>
      </c>
      <c r="D336" s="72">
        <v>871</v>
      </c>
      <c r="E336" s="157">
        <v>1.1962313904301488E-2</v>
      </c>
      <c r="G336" s="80"/>
      <c r="H336" s="1"/>
    </row>
    <row r="337" spans="1:8" x14ac:dyDescent="0.25">
      <c r="A337" s="20" t="s">
        <v>311</v>
      </c>
      <c r="B337" s="20" t="s">
        <v>312</v>
      </c>
      <c r="C337" s="72">
        <v>113020</v>
      </c>
      <c r="D337" s="72">
        <v>3797</v>
      </c>
      <c r="E337" s="157">
        <v>3.35958237480092E-2</v>
      </c>
      <c r="G337" s="80"/>
      <c r="H337" s="1"/>
    </row>
    <row r="338" spans="1:8" x14ac:dyDescent="0.25">
      <c r="A338" s="20" t="s">
        <v>283</v>
      </c>
      <c r="B338" s="20" t="s">
        <v>284</v>
      </c>
      <c r="C338" s="72">
        <v>103665</v>
      </c>
      <c r="D338" s="72">
        <v>1226</v>
      </c>
      <c r="E338" s="157">
        <v>1.1826556697053008E-2</v>
      </c>
      <c r="G338" s="80"/>
      <c r="H338" s="1"/>
    </row>
    <row r="339" spans="1:8" x14ac:dyDescent="0.25">
      <c r="A339" s="149" t="s">
        <v>301</v>
      </c>
      <c r="B339" s="149" t="s">
        <v>302</v>
      </c>
      <c r="C339" s="159">
        <v>45799</v>
      </c>
      <c r="D339" s="159">
        <v>1351</v>
      </c>
      <c r="E339" s="160">
        <v>2.9498460665080023E-2</v>
      </c>
      <c r="G339" s="80"/>
      <c r="H339" s="1"/>
    </row>
    <row r="340" spans="1:8" x14ac:dyDescent="0.25">
      <c r="E340" s="43"/>
    </row>
    <row r="341" spans="1:8" x14ac:dyDescent="0.25">
      <c r="A341" s="56"/>
      <c r="B341" s="40"/>
    </row>
    <row r="343" spans="1:8" x14ac:dyDescent="0.25">
      <c r="A343" s="41"/>
      <c r="B343" s="41"/>
    </row>
  </sheetData>
  <hyperlinks>
    <hyperlink ref="A2" r:id="rId1" xr:uid="{76ACDDBA-B26D-45D5-A406-6AC5CC341D6B}"/>
    <hyperlink ref="A4" r:id="rId2" xr:uid="{BCF86151-1600-4DB4-A5E4-3137E5EC76D1}"/>
    <hyperlink ref="A3" r:id="rId3" xr:uid="{B3BC98FE-9B42-4C17-8908-73A9528E1A50}"/>
  </hyperlinks>
  <pageMargins left="0.7" right="0.7" top="0.75" bottom="0.75" header="0.3" footer="0.3"/>
  <pageSetup paperSize="9" orientation="portrait"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A0B2-C9C8-4D0A-829C-B183108D385E}">
  <dimension ref="A1:L27"/>
  <sheetViews>
    <sheetView workbookViewId="0"/>
  </sheetViews>
  <sheetFormatPr defaultColWidth="9.140625" defaultRowHeight="15" customHeight="1" x14ac:dyDescent="0.2"/>
  <cols>
    <col min="1" max="1" width="29.140625" style="88" bestFit="1" customWidth="1"/>
    <col min="2" max="2" width="202.85546875" style="88" customWidth="1"/>
    <col min="3" max="3" width="10.42578125" style="88" customWidth="1"/>
    <col min="4" max="9" width="9.140625" style="88"/>
    <col min="10" max="10" width="11.42578125" style="88" customWidth="1"/>
    <col min="11" max="11" width="12.85546875" style="88" customWidth="1"/>
    <col min="12" max="12" width="21.42578125" style="88" customWidth="1"/>
    <col min="13" max="16384" width="9.140625" style="88"/>
  </cols>
  <sheetData>
    <row r="1" spans="1:12" ht="19.5" customHeight="1" x14ac:dyDescent="0.3">
      <c r="A1" s="107" t="s">
        <v>745</v>
      </c>
      <c r="B1" s="108"/>
    </row>
    <row r="2" spans="1:12" ht="15" customHeight="1" x14ac:dyDescent="0.2">
      <c r="A2" s="109" t="s">
        <v>746</v>
      </c>
      <c r="B2" s="110" t="s">
        <v>747</v>
      </c>
    </row>
    <row r="3" spans="1:12" ht="15" customHeight="1" x14ac:dyDescent="0.2">
      <c r="A3" s="137" t="s">
        <v>748</v>
      </c>
      <c r="B3" s="111" t="s">
        <v>748</v>
      </c>
      <c r="C3" s="91"/>
      <c r="D3" s="112"/>
      <c r="E3" s="112"/>
      <c r="F3" s="47"/>
      <c r="G3" s="47"/>
      <c r="H3" s="47"/>
      <c r="I3" s="47"/>
      <c r="J3" s="47"/>
      <c r="K3" s="47"/>
      <c r="L3" s="47"/>
    </row>
    <row r="4" spans="1:12" ht="15" customHeight="1" x14ac:dyDescent="0.2">
      <c r="A4" s="138" t="s">
        <v>749</v>
      </c>
      <c r="B4" s="112" t="s">
        <v>681</v>
      </c>
    </row>
    <row r="5" spans="1:12" ht="15" customHeight="1" x14ac:dyDescent="0.2">
      <c r="A5" s="139" t="s">
        <v>750</v>
      </c>
      <c r="B5" s="112" t="s">
        <v>750</v>
      </c>
    </row>
    <row r="6" spans="1:12" ht="15" customHeight="1" x14ac:dyDescent="0.2">
      <c r="A6" s="139" t="s">
        <v>688</v>
      </c>
      <c r="B6" s="91" t="s">
        <v>751</v>
      </c>
      <c r="C6" s="91"/>
      <c r="D6" s="112"/>
      <c r="E6" s="112"/>
      <c r="F6" s="47"/>
      <c r="G6" s="47"/>
      <c r="H6" s="47"/>
      <c r="I6" s="47"/>
      <c r="J6" s="47"/>
      <c r="K6" s="47"/>
      <c r="L6" s="47"/>
    </row>
    <row r="7" spans="1:12" ht="15" customHeight="1" x14ac:dyDescent="0.2">
      <c r="A7" s="138" t="s">
        <v>682</v>
      </c>
      <c r="B7" s="163" t="s">
        <v>818</v>
      </c>
      <c r="C7" s="91"/>
      <c r="D7" s="112"/>
      <c r="E7" s="112"/>
      <c r="F7" s="47"/>
      <c r="G7" s="47"/>
      <c r="H7" s="47"/>
      <c r="I7" s="47"/>
      <c r="J7" s="47"/>
      <c r="K7" s="47"/>
      <c r="L7" s="47"/>
    </row>
    <row r="8" spans="1:12" ht="15" customHeight="1" x14ac:dyDescent="0.2">
      <c r="A8" s="138" t="s">
        <v>683</v>
      </c>
      <c r="B8" s="163" t="s">
        <v>819</v>
      </c>
      <c r="C8" s="91"/>
      <c r="D8" s="112"/>
      <c r="E8" s="112"/>
      <c r="F8" s="47"/>
      <c r="G8" s="47"/>
      <c r="H8" s="47"/>
      <c r="I8" s="47"/>
      <c r="J8" s="47"/>
      <c r="K8" s="47"/>
      <c r="L8" s="47"/>
    </row>
    <row r="9" spans="1:12" ht="15" customHeight="1" x14ac:dyDescent="0.2">
      <c r="A9" s="138" t="s">
        <v>684</v>
      </c>
      <c r="B9" s="91" t="s">
        <v>771</v>
      </c>
      <c r="H9" s="47"/>
      <c r="I9" s="47"/>
      <c r="J9" s="47"/>
      <c r="K9" s="47"/>
      <c r="L9" s="47"/>
    </row>
    <row r="10" spans="1:12" ht="15" customHeight="1" x14ac:dyDescent="0.2">
      <c r="A10" s="138" t="s">
        <v>685</v>
      </c>
      <c r="B10" s="91" t="s">
        <v>735</v>
      </c>
      <c r="D10" s="47"/>
    </row>
    <row r="11" spans="1:12" x14ac:dyDescent="0.2">
      <c r="A11" s="138" t="s">
        <v>686</v>
      </c>
      <c r="B11" s="91" t="s">
        <v>687</v>
      </c>
    </row>
    <row r="12" spans="1:12" ht="15" customHeight="1" x14ac:dyDescent="0.2">
      <c r="B12" s="112"/>
    </row>
    <row r="13" spans="1:12" ht="15" customHeight="1" x14ac:dyDescent="0.2">
      <c r="A13" s="113"/>
      <c r="B13" s="114"/>
    </row>
    <row r="14" spans="1:12" ht="15" customHeight="1" x14ac:dyDescent="0.2">
      <c r="A14" s="100"/>
      <c r="B14" s="112"/>
    </row>
    <row r="15" spans="1:12" ht="15" customHeight="1" x14ac:dyDescent="0.2">
      <c r="A15" s="100"/>
      <c r="B15" s="112"/>
    </row>
    <row r="16" spans="1:12" ht="15" customHeight="1" x14ac:dyDescent="0.2">
      <c r="A16" s="100"/>
      <c r="B16" s="112"/>
    </row>
    <row r="17" spans="1:2" ht="15" customHeight="1" x14ac:dyDescent="0.2">
      <c r="A17" s="100"/>
      <c r="B17" s="112"/>
    </row>
    <row r="18" spans="1:2" ht="15" customHeight="1" x14ac:dyDescent="0.2">
      <c r="A18" s="100"/>
      <c r="B18" s="112"/>
    </row>
    <row r="19" spans="1:2" ht="15" customHeight="1" x14ac:dyDescent="0.2">
      <c r="A19" s="100"/>
      <c r="B19" s="112"/>
    </row>
    <row r="20" spans="1:2" ht="15" customHeight="1" x14ac:dyDescent="0.2">
      <c r="A20" s="100"/>
      <c r="B20" s="112"/>
    </row>
    <row r="21" spans="1:2" ht="15" customHeight="1" x14ac:dyDescent="0.2">
      <c r="A21" s="100"/>
      <c r="B21" s="112"/>
    </row>
    <row r="22" spans="1:2" ht="15" customHeight="1" x14ac:dyDescent="0.2">
      <c r="A22" s="100"/>
      <c r="B22" s="112"/>
    </row>
    <row r="23" spans="1:2" ht="15" customHeight="1" x14ac:dyDescent="0.2">
      <c r="A23" s="100"/>
      <c r="B23" s="112"/>
    </row>
    <row r="24" spans="1:2" ht="15" customHeight="1" x14ac:dyDescent="0.2">
      <c r="A24" s="100"/>
      <c r="B24" s="112"/>
    </row>
    <row r="25" spans="1:2" ht="15" customHeight="1" x14ac:dyDescent="0.2">
      <c r="A25" s="100"/>
      <c r="B25" s="112"/>
    </row>
    <row r="26" spans="1:2" ht="15" customHeight="1" x14ac:dyDescent="0.25">
      <c r="A26" s="89"/>
      <c r="B26" s="89"/>
    </row>
    <row r="27" spans="1:2" ht="15" customHeight="1" x14ac:dyDescent="0.25">
      <c r="A27" s="89"/>
      <c r="B27" s="89"/>
    </row>
  </sheetData>
  <hyperlinks>
    <hyperlink ref="A3" location="'Cover sheet'!A1" display="Cover sheet" xr:uid="{74D14F3C-4306-467B-BF30-6E803C914B45}"/>
    <hyperlink ref="A7" location="'Table 1'!A1" display="Table 1 " xr:uid="{D97867B5-0DB4-46F0-88CC-F5F3031F29BC}"/>
    <hyperlink ref="A8" location="'Table 2'!A1" display="Table 2" xr:uid="{7F1A8D99-78DB-468B-B4EF-55B6BDAC5C76}"/>
    <hyperlink ref="A6" location="'Related publications '!A1" display="Related publications" xr:uid="{9AB59F4F-CCAD-40B5-9A69-17F7FC482E57}"/>
    <hyperlink ref="A5" location="'Geography guide'!A1" display="Geography guide" xr:uid="{8C2BDED3-4D1F-4D0E-9FC5-DD9BFD60C76E}"/>
    <hyperlink ref="A4" location="Notes!A1" display="Notes" xr:uid="{9F4422D8-E99F-4A11-96AB-D9D4E5248B43}"/>
    <hyperlink ref="A9" location="'Table 3'!A1" display="Table 3" xr:uid="{2E0453C7-884B-449D-8F64-CF0556886614}"/>
    <hyperlink ref="A10" location="'Table 4'!A1" display="Table 4" xr:uid="{BDEEE7B8-56F8-4739-AE79-DDB7710824F2}"/>
    <hyperlink ref="A11" location="'Table 5'!A1" display="Table 5" xr:uid="{AB075A81-DCC9-40ED-932A-168C5BD32FB1}"/>
  </hyperlinks>
  <pageMargins left="0.11811023622047245" right="0.11811023622047245" top="0.15748031496062992" bottom="0.15748031496062992" header="0.11811023622047245" footer="0.11811023622047245"/>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0025E-4F2F-4E89-89FA-7450CF4BFE2A}">
  <dimension ref="A1:L24"/>
  <sheetViews>
    <sheetView showGridLines="0" workbookViewId="0">
      <selection activeCell="B8" sqref="B8"/>
    </sheetView>
  </sheetViews>
  <sheetFormatPr defaultRowHeight="15" x14ac:dyDescent="0.25"/>
  <cols>
    <col min="1" max="1" width="16" style="89" customWidth="1"/>
    <col min="2" max="2" width="157.28515625" style="89" customWidth="1"/>
    <col min="3" max="246" width="9.140625" style="89"/>
    <col min="247" max="247" width="29.42578125" style="89" customWidth="1"/>
    <col min="248" max="248" width="93.42578125" style="89" customWidth="1"/>
    <col min="249" max="502" width="9.140625" style="89"/>
    <col min="503" max="503" width="29.42578125" style="89" customWidth="1"/>
    <col min="504" max="504" width="93.42578125" style="89" customWidth="1"/>
    <col min="505" max="758" width="9.140625" style="89"/>
    <col min="759" max="759" width="29.42578125" style="89" customWidth="1"/>
    <col min="760" max="760" width="93.42578125" style="89" customWidth="1"/>
    <col min="761" max="1014" width="9.140625" style="89"/>
    <col min="1015" max="1015" width="29.42578125" style="89" customWidth="1"/>
    <col min="1016" max="1016" width="93.42578125" style="89" customWidth="1"/>
    <col min="1017" max="1270" width="9.140625" style="89"/>
    <col min="1271" max="1271" width="29.42578125" style="89" customWidth="1"/>
    <col min="1272" max="1272" width="93.42578125" style="89" customWidth="1"/>
    <col min="1273" max="1526" width="9.140625" style="89"/>
    <col min="1527" max="1527" width="29.42578125" style="89" customWidth="1"/>
    <col min="1528" max="1528" width="93.42578125" style="89" customWidth="1"/>
    <col min="1529" max="1782" width="9.140625" style="89"/>
    <col min="1783" max="1783" width="29.42578125" style="89" customWidth="1"/>
    <col min="1784" max="1784" width="93.42578125" style="89" customWidth="1"/>
    <col min="1785" max="2038" width="9.140625" style="89"/>
    <col min="2039" max="2039" width="29.42578125" style="89" customWidth="1"/>
    <col min="2040" max="2040" width="93.42578125" style="89" customWidth="1"/>
    <col min="2041" max="2294" width="9.140625" style="89"/>
    <col min="2295" max="2295" width="29.42578125" style="89" customWidth="1"/>
    <col min="2296" max="2296" width="93.42578125" style="89" customWidth="1"/>
    <col min="2297" max="2550" width="9.140625" style="89"/>
    <col min="2551" max="2551" width="29.42578125" style="89" customWidth="1"/>
    <col min="2552" max="2552" width="93.42578125" style="89" customWidth="1"/>
    <col min="2553" max="2806" width="9.140625" style="89"/>
    <col min="2807" max="2807" width="29.42578125" style="89" customWidth="1"/>
    <col min="2808" max="2808" width="93.42578125" style="89" customWidth="1"/>
    <col min="2809" max="3062" width="9.140625" style="89"/>
    <col min="3063" max="3063" width="29.42578125" style="89" customWidth="1"/>
    <col min="3064" max="3064" width="93.42578125" style="89" customWidth="1"/>
    <col min="3065" max="3318" width="9.140625" style="89"/>
    <col min="3319" max="3319" width="29.42578125" style="89" customWidth="1"/>
    <col min="3320" max="3320" width="93.42578125" style="89" customWidth="1"/>
    <col min="3321" max="3574" width="9.140625" style="89"/>
    <col min="3575" max="3575" width="29.42578125" style="89" customWidth="1"/>
    <col min="3576" max="3576" width="93.42578125" style="89" customWidth="1"/>
    <col min="3577" max="3830" width="9.140625" style="89"/>
    <col min="3831" max="3831" width="29.42578125" style="89" customWidth="1"/>
    <col min="3832" max="3832" width="93.42578125" style="89" customWidth="1"/>
    <col min="3833" max="4086" width="9.140625" style="89"/>
    <col min="4087" max="4087" width="29.42578125" style="89" customWidth="1"/>
    <col min="4088" max="4088" width="93.42578125" style="89" customWidth="1"/>
    <col min="4089" max="4342" width="9.140625" style="89"/>
    <col min="4343" max="4343" width="29.42578125" style="89" customWidth="1"/>
    <col min="4344" max="4344" width="93.42578125" style="89" customWidth="1"/>
    <col min="4345" max="4598" width="9.140625" style="89"/>
    <col min="4599" max="4599" width="29.42578125" style="89" customWidth="1"/>
    <col min="4600" max="4600" width="93.42578125" style="89" customWidth="1"/>
    <col min="4601" max="4854" width="9.140625" style="89"/>
    <col min="4855" max="4855" width="29.42578125" style="89" customWidth="1"/>
    <col min="4856" max="4856" width="93.42578125" style="89" customWidth="1"/>
    <col min="4857" max="5110" width="9.140625" style="89"/>
    <col min="5111" max="5111" width="29.42578125" style="89" customWidth="1"/>
    <col min="5112" max="5112" width="93.42578125" style="89" customWidth="1"/>
    <col min="5113" max="5366" width="9.140625" style="89"/>
    <col min="5367" max="5367" width="29.42578125" style="89" customWidth="1"/>
    <col min="5368" max="5368" width="93.42578125" style="89" customWidth="1"/>
    <col min="5369" max="5622" width="9.140625" style="89"/>
    <col min="5623" max="5623" width="29.42578125" style="89" customWidth="1"/>
    <col min="5624" max="5624" width="93.42578125" style="89" customWidth="1"/>
    <col min="5625" max="5878" width="9.140625" style="89"/>
    <col min="5879" max="5879" width="29.42578125" style="89" customWidth="1"/>
    <col min="5880" max="5880" width="93.42578125" style="89" customWidth="1"/>
    <col min="5881" max="6134" width="9.140625" style="89"/>
    <col min="6135" max="6135" width="29.42578125" style="89" customWidth="1"/>
    <col min="6136" max="6136" width="93.42578125" style="89" customWidth="1"/>
    <col min="6137" max="6390" width="9.140625" style="89"/>
    <col min="6391" max="6391" width="29.42578125" style="89" customWidth="1"/>
    <col min="6392" max="6392" width="93.42578125" style="89" customWidth="1"/>
    <col min="6393" max="6646" width="9.140625" style="89"/>
    <col min="6647" max="6647" width="29.42578125" style="89" customWidth="1"/>
    <col min="6648" max="6648" width="93.42578125" style="89" customWidth="1"/>
    <col min="6649" max="6902" width="9.140625" style="89"/>
    <col min="6903" max="6903" width="29.42578125" style="89" customWidth="1"/>
    <col min="6904" max="6904" width="93.42578125" style="89" customWidth="1"/>
    <col min="6905" max="7158" width="9.140625" style="89"/>
    <col min="7159" max="7159" width="29.42578125" style="89" customWidth="1"/>
    <col min="7160" max="7160" width="93.42578125" style="89" customWidth="1"/>
    <col min="7161" max="7414" width="9.140625" style="89"/>
    <col min="7415" max="7415" width="29.42578125" style="89" customWidth="1"/>
    <col min="7416" max="7416" width="93.42578125" style="89" customWidth="1"/>
    <col min="7417" max="7670" width="9.140625" style="89"/>
    <col min="7671" max="7671" width="29.42578125" style="89" customWidth="1"/>
    <col min="7672" max="7672" width="93.42578125" style="89" customWidth="1"/>
    <col min="7673" max="7926" width="9.140625" style="89"/>
    <col min="7927" max="7927" width="29.42578125" style="89" customWidth="1"/>
    <col min="7928" max="7928" width="93.42578125" style="89" customWidth="1"/>
    <col min="7929" max="8182" width="9.140625" style="89"/>
    <col min="8183" max="8183" width="29.42578125" style="89" customWidth="1"/>
    <col min="8184" max="8184" width="93.42578125" style="89" customWidth="1"/>
    <col min="8185" max="8438" width="9.140625" style="89"/>
    <col min="8439" max="8439" width="29.42578125" style="89" customWidth="1"/>
    <col min="8440" max="8440" width="93.42578125" style="89" customWidth="1"/>
    <col min="8441" max="8694" width="9.140625" style="89"/>
    <col min="8695" max="8695" width="29.42578125" style="89" customWidth="1"/>
    <col min="8696" max="8696" width="93.42578125" style="89" customWidth="1"/>
    <col min="8697" max="8950" width="9.140625" style="89"/>
    <col min="8951" max="8951" width="29.42578125" style="89" customWidth="1"/>
    <col min="8952" max="8952" width="93.42578125" style="89" customWidth="1"/>
    <col min="8953" max="9206" width="9.140625" style="89"/>
    <col min="9207" max="9207" width="29.42578125" style="89" customWidth="1"/>
    <col min="9208" max="9208" width="93.42578125" style="89" customWidth="1"/>
    <col min="9209" max="9462" width="9.140625" style="89"/>
    <col min="9463" max="9463" width="29.42578125" style="89" customWidth="1"/>
    <col min="9464" max="9464" width="93.42578125" style="89" customWidth="1"/>
    <col min="9465" max="9718" width="9.140625" style="89"/>
    <col min="9719" max="9719" width="29.42578125" style="89" customWidth="1"/>
    <col min="9720" max="9720" width="93.42578125" style="89" customWidth="1"/>
    <col min="9721" max="9974" width="9.140625" style="89"/>
    <col min="9975" max="9975" width="29.42578125" style="89" customWidth="1"/>
    <col min="9976" max="9976" width="93.42578125" style="89" customWidth="1"/>
    <col min="9977" max="10230" width="9.140625" style="89"/>
    <col min="10231" max="10231" width="29.42578125" style="89" customWidth="1"/>
    <col min="10232" max="10232" width="93.42578125" style="89" customWidth="1"/>
    <col min="10233" max="10486" width="9.140625" style="89"/>
    <col min="10487" max="10487" width="29.42578125" style="89" customWidth="1"/>
    <col min="10488" max="10488" width="93.42578125" style="89" customWidth="1"/>
    <col min="10489" max="10742" width="9.140625" style="89"/>
    <col min="10743" max="10743" width="29.42578125" style="89" customWidth="1"/>
    <col min="10744" max="10744" width="93.42578125" style="89" customWidth="1"/>
    <col min="10745" max="10998" width="9.140625" style="89"/>
    <col min="10999" max="10999" width="29.42578125" style="89" customWidth="1"/>
    <col min="11000" max="11000" width="93.42578125" style="89" customWidth="1"/>
    <col min="11001" max="11254" width="9.140625" style="89"/>
    <col min="11255" max="11255" width="29.42578125" style="89" customWidth="1"/>
    <col min="11256" max="11256" width="93.42578125" style="89" customWidth="1"/>
    <col min="11257" max="11510" width="9.140625" style="89"/>
    <col min="11511" max="11511" width="29.42578125" style="89" customWidth="1"/>
    <col min="11512" max="11512" width="93.42578125" style="89" customWidth="1"/>
    <col min="11513" max="11766" width="9.140625" style="89"/>
    <col min="11767" max="11767" width="29.42578125" style="89" customWidth="1"/>
    <col min="11768" max="11768" width="93.42578125" style="89" customWidth="1"/>
    <col min="11769" max="12022" width="9.140625" style="89"/>
    <col min="12023" max="12023" width="29.42578125" style="89" customWidth="1"/>
    <col min="12024" max="12024" width="93.42578125" style="89" customWidth="1"/>
    <col min="12025" max="12278" width="9.140625" style="89"/>
    <col min="12279" max="12279" width="29.42578125" style="89" customWidth="1"/>
    <col min="12280" max="12280" width="93.42578125" style="89" customWidth="1"/>
    <col min="12281" max="12534" width="9.140625" style="89"/>
    <col min="12535" max="12535" width="29.42578125" style="89" customWidth="1"/>
    <col min="12536" max="12536" width="93.42578125" style="89" customWidth="1"/>
    <col min="12537" max="12790" width="9.140625" style="89"/>
    <col min="12791" max="12791" width="29.42578125" style="89" customWidth="1"/>
    <col min="12792" max="12792" width="93.42578125" style="89" customWidth="1"/>
    <col min="12793" max="13046" width="9.140625" style="89"/>
    <col min="13047" max="13047" width="29.42578125" style="89" customWidth="1"/>
    <col min="13048" max="13048" width="93.42578125" style="89" customWidth="1"/>
    <col min="13049" max="13302" width="9.140625" style="89"/>
    <col min="13303" max="13303" width="29.42578125" style="89" customWidth="1"/>
    <col min="13304" max="13304" width="93.42578125" style="89" customWidth="1"/>
    <col min="13305" max="13558" width="9.140625" style="89"/>
    <col min="13559" max="13559" width="29.42578125" style="89" customWidth="1"/>
    <col min="13560" max="13560" width="93.42578125" style="89" customWidth="1"/>
    <col min="13561" max="13814" width="9.140625" style="89"/>
    <col min="13815" max="13815" width="29.42578125" style="89" customWidth="1"/>
    <col min="13816" max="13816" width="93.42578125" style="89" customWidth="1"/>
    <col min="13817" max="14070" width="9.140625" style="89"/>
    <col min="14071" max="14071" width="29.42578125" style="89" customWidth="1"/>
    <col min="14072" max="14072" width="93.42578125" style="89" customWidth="1"/>
    <col min="14073" max="14326" width="9.140625" style="89"/>
    <col min="14327" max="14327" width="29.42578125" style="89" customWidth="1"/>
    <col min="14328" max="14328" width="93.42578125" style="89" customWidth="1"/>
    <col min="14329" max="14582" width="9.140625" style="89"/>
    <col min="14583" max="14583" width="29.42578125" style="89" customWidth="1"/>
    <col min="14584" max="14584" width="93.42578125" style="89" customWidth="1"/>
    <col min="14585" max="14838" width="9.140625" style="89"/>
    <col min="14839" max="14839" width="29.42578125" style="89" customWidth="1"/>
    <col min="14840" max="14840" width="93.42578125" style="89" customWidth="1"/>
    <col min="14841" max="15094" width="9.140625" style="89"/>
    <col min="15095" max="15095" width="29.42578125" style="89" customWidth="1"/>
    <col min="15096" max="15096" width="93.42578125" style="89" customWidth="1"/>
    <col min="15097" max="15350" width="9.140625" style="89"/>
    <col min="15351" max="15351" width="29.42578125" style="89" customWidth="1"/>
    <col min="15352" max="15352" width="93.42578125" style="89" customWidth="1"/>
    <col min="15353" max="15606" width="9.140625" style="89"/>
    <col min="15607" max="15607" width="29.42578125" style="89" customWidth="1"/>
    <col min="15608" max="15608" width="93.42578125" style="89" customWidth="1"/>
    <col min="15609" max="15862" width="9.140625" style="89"/>
    <col min="15863" max="15863" width="29.42578125" style="89" customWidth="1"/>
    <col min="15864" max="15864" width="93.42578125" style="89" customWidth="1"/>
    <col min="15865" max="16118" width="9.140625" style="89"/>
    <col min="16119" max="16119" width="29.42578125" style="89" customWidth="1"/>
    <col min="16120" max="16120" width="93.42578125" style="89" customWidth="1"/>
    <col min="16121" max="16384" width="9.140625" style="89"/>
  </cols>
  <sheetData>
    <row r="1" spans="1:12" ht="19.5" x14ac:dyDescent="0.3">
      <c r="A1" s="115" t="s">
        <v>752</v>
      </c>
    </row>
    <row r="2" spans="1:12" x14ac:dyDescent="0.25">
      <c r="A2" s="116" t="s">
        <v>805</v>
      </c>
    </row>
    <row r="3" spans="1:12" x14ac:dyDescent="0.25">
      <c r="A3" s="117" t="s">
        <v>753</v>
      </c>
      <c r="B3" s="117" t="s">
        <v>754</v>
      </c>
    </row>
    <row r="4" spans="1:12" ht="20.25" customHeight="1" x14ac:dyDescent="0.25">
      <c r="A4" s="118">
        <v>1</v>
      </c>
      <c r="B4" s="119" t="s">
        <v>755</v>
      </c>
    </row>
    <row r="5" spans="1:12" ht="34.5" customHeight="1" x14ac:dyDescent="0.25">
      <c r="A5" s="118">
        <v>2</v>
      </c>
      <c r="B5" s="120" t="s">
        <v>802</v>
      </c>
    </row>
    <row r="6" spans="1:12" ht="34.5" customHeight="1" x14ac:dyDescent="0.25">
      <c r="A6" s="118">
        <v>3</v>
      </c>
      <c r="B6" s="120" t="s">
        <v>820</v>
      </c>
    </row>
    <row r="7" spans="1:12" ht="48" customHeight="1" x14ac:dyDescent="0.25">
      <c r="A7" s="118">
        <v>4</v>
      </c>
      <c r="B7" s="120" t="s">
        <v>806</v>
      </c>
    </row>
    <row r="8" spans="1:12" ht="34.5" customHeight="1" x14ac:dyDescent="0.25">
      <c r="A8" s="118">
        <v>5</v>
      </c>
      <c r="B8" s="119" t="s">
        <v>807</v>
      </c>
    </row>
    <row r="9" spans="1:12" ht="26.25" customHeight="1" x14ac:dyDescent="0.25">
      <c r="A9" s="118">
        <v>6</v>
      </c>
      <c r="B9" s="119" t="s">
        <v>808</v>
      </c>
    </row>
    <row r="10" spans="1:12" ht="24.75" customHeight="1" x14ac:dyDescent="0.25">
      <c r="A10" s="118"/>
      <c r="B10" s="141" t="s">
        <v>707</v>
      </c>
    </row>
    <row r="11" spans="1:12" ht="45.75" customHeight="1" x14ac:dyDescent="0.25">
      <c r="A11" s="118">
        <v>7</v>
      </c>
      <c r="B11" s="119" t="s">
        <v>809</v>
      </c>
    </row>
    <row r="12" spans="1:12" ht="33" customHeight="1" x14ac:dyDescent="0.25">
      <c r="A12" s="118">
        <v>8</v>
      </c>
      <c r="B12" s="119" t="s">
        <v>803</v>
      </c>
    </row>
    <row r="13" spans="1:12" ht="16.5" customHeight="1" x14ac:dyDescent="0.25">
      <c r="A13" s="118">
        <v>9</v>
      </c>
      <c r="B13" s="121" t="s">
        <v>756</v>
      </c>
      <c r="C13" s="49"/>
      <c r="D13" s="49"/>
      <c r="E13" s="50"/>
      <c r="F13" s="50"/>
      <c r="G13" s="49"/>
      <c r="H13" s="49"/>
      <c r="I13" s="49"/>
      <c r="J13" s="88"/>
      <c r="K13" s="88"/>
      <c r="L13" s="88"/>
    </row>
    <row r="14" spans="1:12" ht="13.5" customHeight="1" x14ac:dyDescent="0.25">
      <c r="B14" s="51" t="s">
        <v>757</v>
      </c>
    </row>
    <row r="15" spans="1:12" ht="25.5" customHeight="1" x14ac:dyDescent="0.25">
      <c r="A15" s="122">
        <v>9</v>
      </c>
      <c r="B15" s="88" t="s">
        <v>804</v>
      </c>
    </row>
    <row r="16" spans="1:12" x14ac:dyDescent="0.25">
      <c r="B16" s="50" t="s">
        <v>708</v>
      </c>
    </row>
    <row r="17" spans="1:6" ht="24.75" customHeight="1" x14ac:dyDescent="0.25">
      <c r="A17" s="122">
        <v>10</v>
      </c>
      <c r="B17" s="59" t="s">
        <v>758</v>
      </c>
      <c r="C17" s="48"/>
      <c r="D17" s="47"/>
      <c r="E17" s="47"/>
      <c r="F17" s="47"/>
    </row>
    <row r="18" spans="1:6" x14ac:dyDescent="0.25">
      <c r="B18" s="47"/>
      <c r="C18" s="47"/>
      <c r="D18" s="47"/>
      <c r="E18" s="47"/>
      <c r="F18" s="47"/>
    </row>
    <row r="19" spans="1:6" x14ac:dyDescent="0.25">
      <c r="B19" s="47"/>
      <c r="C19" s="47"/>
      <c r="D19" s="47"/>
      <c r="E19" s="47"/>
      <c r="F19" s="47"/>
    </row>
    <row r="20" spans="1:6" x14ac:dyDescent="0.25">
      <c r="B20" s="47"/>
      <c r="C20" s="47"/>
      <c r="D20" s="47"/>
      <c r="E20" s="47"/>
      <c r="F20" s="47"/>
    </row>
    <row r="21" spans="1:6" x14ac:dyDescent="0.25">
      <c r="B21" s="47"/>
      <c r="C21" s="47"/>
      <c r="D21" s="47"/>
      <c r="E21" s="47"/>
      <c r="F21" s="47"/>
    </row>
    <row r="22" spans="1:6" x14ac:dyDescent="0.25">
      <c r="B22" s="47"/>
      <c r="C22" s="47"/>
      <c r="D22" s="47"/>
      <c r="E22" s="47"/>
      <c r="F22" s="47"/>
    </row>
    <row r="23" spans="1:6" x14ac:dyDescent="0.25">
      <c r="B23" s="47"/>
      <c r="C23" s="47"/>
      <c r="D23" s="47"/>
      <c r="E23" s="47"/>
      <c r="F23" s="47"/>
    </row>
    <row r="24" spans="1:6" x14ac:dyDescent="0.25">
      <c r="B24" s="47"/>
      <c r="C24" s="47"/>
      <c r="E24" s="47"/>
      <c r="F24" s="47"/>
    </row>
  </sheetData>
  <hyperlinks>
    <hyperlink ref="B10" r:id="rId1" display="'The electoral register and the 'open register'" xr:uid="{9DF210A3-6275-464C-9354-9A5C53CDACBB}"/>
    <hyperlink ref="B14" r:id="rId2" display="     ONS Open Geography portal" xr:uid="{97D23BFB-F1FC-42D8-B468-37A00A64C2EA}"/>
    <hyperlink ref="B16" r:id="rId3" xr:uid="{A927EA15-1EB2-483D-ABC7-879361E20754}"/>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38D0B-6D8D-4F1C-80FB-37FBFDB04606}">
  <dimension ref="A1:H12"/>
  <sheetViews>
    <sheetView workbookViewId="0"/>
  </sheetViews>
  <sheetFormatPr defaultRowHeight="15" x14ac:dyDescent="0.25"/>
  <cols>
    <col min="1" max="1" width="40.140625" style="89" customWidth="1"/>
    <col min="2" max="2" width="107" style="89" customWidth="1"/>
    <col min="3" max="256" width="9.140625" style="89"/>
    <col min="257" max="257" width="40.140625" style="89" customWidth="1"/>
    <col min="258" max="258" width="98.28515625" style="89" customWidth="1"/>
    <col min="259" max="512" width="9.140625" style="89"/>
    <col min="513" max="513" width="40.140625" style="89" customWidth="1"/>
    <col min="514" max="514" width="98.28515625" style="89" customWidth="1"/>
    <col min="515" max="768" width="9.140625" style="89"/>
    <col min="769" max="769" width="40.140625" style="89" customWidth="1"/>
    <col min="770" max="770" width="98.28515625" style="89" customWidth="1"/>
    <col min="771" max="1024" width="9.140625" style="89"/>
    <col min="1025" max="1025" width="40.140625" style="89" customWidth="1"/>
    <col min="1026" max="1026" width="98.28515625" style="89" customWidth="1"/>
    <col min="1027" max="1280" width="9.140625" style="89"/>
    <col min="1281" max="1281" width="40.140625" style="89" customWidth="1"/>
    <col min="1282" max="1282" width="98.28515625" style="89" customWidth="1"/>
    <col min="1283" max="1536" width="9.140625" style="89"/>
    <col min="1537" max="1537" width="40.140625" style="89" customWidth="1"/>
    <col min="1538" max="1538" width="98.28515625" style="89" customWidth="1"/>
    <col min="1539" max="1792" width="9.140625" style="89"/>
    <col min="1793" max="1793" width="40.140625" style="89" customWidth="1"/>
    <col min="1794" max="1794" width="98.28515625" style="89" customWidth="1"/>
    <col min="1795" max="2048" width="9.140625" style="89"/>
    <col min="2049" max="2049" width="40.140625" style="89" customWidth="1"/>
    <col min="2050" max="2050" width="98.28515625" style="89" customWidth="1"/>
    <col min="2051" max="2304" width="9.140625" style="89"/>
    <col min="2305" max="2305" width="40.140625" style="89" customWidth="1"/>
    <col min="2306" max="2306" width="98.28515625" style="89" customWidth="1"/>
    <col min="2307" max="2560" width="9.140625" style="89"/>
    <col min="2561" max="2561" width="40.140625" style="89" customWidth="1"/>
    <col min="2562" max="2562" width="98.28515625" style="89" customWidth="1"/>
    <col min="2563" max="2816" width="9.140625" style="89"/>
    <col min="2817" max="2817" width="40.140625" style="89" customWidth="1"/>
    <col min="2818" max="2818" width="98.28515625" style="89" customWidth="1"/>
    <col min="2819" max="3072" width="9.140625" style="89"/>
    <col min="3073" max="3073" width="40.140625" style="89" customWidth="1"/>
    <col min="3074" max="3074" width="98.28515625" style="89" customWidth="1"/>
    <col min="3075" max="3328" width="9.140625" style="89"/>
    <col min="3329" max="3329" width="40.140625" style="89" customWidth="1"/>
    <col min="3330" max="3330" width="98.28515625" style="89" customWidth="1"/>
    <col min="3331" max="3584" width="9.140625" style="89"/>
    <col min="3585" max="3585" width="40.140625" style="89" customWidth="1"/>
    <col min="3586" max="3586" width="98.28515625" style="89" customWidth="1"/>
    <col min="3587" max="3840" width="9.140625" style="89"/>
    <col min="3841" max="3841" width="40.140625" style="89" customWidth="1"/>
    <col min="3842" max="3842" width="98.28515625" style="89" customWidth="1"/>
    <col min="3843" max="4096" width="9.140625" style="89"/>
    <col min="4097" max="4097" width="40.140625" style="89" customWidth="1"/>
    <col min="4098" max="4098" width="98.28515625" style="89" customWidth="1"/>
    <col min="4099" max="4352" width="9.140625" style="89"/>
    <col min="4353" max="4353" width="40.140625" style="89" customWidth="1"/>
    <col min="4354" max="4354" width="98.28515625" style="89" customWidth="1"/>
    <col min="4355" max="4608" width="9.140625" style="89"/>
    <col min="4609" max="4609" width="40.140625" style="89" customWidth="1"/>
    <col min="4610" max="4610" width="98.28515625" style="89" customWidth="1"/>
    <col min="4611" max="4864" width="9.140625" style="89"/>
    <col min="4865" max="4865" width="40.140625" style="89" customWidth="1"/>
    <col min="4866" max="4866" width="98.28515625" style="89" customWidth="1"/>
    <col min="4867" max="5120" width="9.140625" style="89"/>
    <col min="5121" max="5121" width="40.140625" style="89" customWidth="1"/>
    <col min="5122" max="5122" width="98.28515625" style="89" customWidth="1"/>
    <col min="5123" max="5376" width="9.140625" style="89"/>
    <col min="5377" max="5377" width="40.140625" style="89" customWidth="1"/>
    <col min="5378" max="5378" width="98.28515625" style="89" customWidth="1"/>
    <col min="5379" max="5632" width="9.140625" style="89"/>
    <col min="5633" max="5633" width="40.140625" style="89" customWidth="1"/>
    <col min="5634" max="5634" width="98.28515625" style="89" customWidth="1"/>
    <col min="5635" max="5888" width="9.140625" style="89"/>
    <col min="5889" max="5889" width="40.140625" style="89" customWidth="1"/>
    <col min="5890" max="5890" width="98.28515625" style="89" customWidth="1"/>
    <col min="5891" max="6144" width="9.140625" style="89"/>
    <col min="6145" max="6145" width="40.140625" style="89" customWidth="1"/>
    <col min="6146" max="6146" width="98.28515625" style="89" customWidth="1"/>
    <col min="6147" max="6400" width="9.140625" style="89"/>
    <col min="6401" max="6401" width="40.140625" style="89" customWidth="1"/>
    <col min="6402" max="6402" width="98.28515625" style="89" customWidth="1"/>
    <col min="6403" max="6656" width="9.140625" style="89"/>
    <col min="6657" max="6657" width="40.140625" style="89" customWidth="1"/>
    <col min="6658" max="6658" width="98.28515625" style="89" customWidth="1"/>
    <col min="6659" max="6912" width="9.140625" style="89"/>
    <col min="6913" max="6913" width="40.140625" style="89" customWidth="1"/>
    <col min="6914" max="6914" width="98.28515625" style="89" customWidth="1"/>
    <col min="6915" max="7168" width="9.140625" style="89"/>
    <col min="7169" max="7169" width="40.140625" style="89" customWidth="1"/>
    <col min="7170" max="7170" width="98.28515625" style="89" customWidth="1"/>
    <col min="7171" max="7424" width="9.140625" style="89"/>
    <col min="7425" max="7425" width="40.140625" style="89" customWidth="1"/>
    <col min="7426" max="7426" width="98.28515625" style="89" customWidth="1"/>
    <col min="7427" max="7680" width="9.140625" style="89"/>
    <col min="7681" max="7681" width="40.140625" style="89" customWidth="1"/>
    <col min="7682" max="7682" width="98.28515625" style="89" customWidth="1"/>
    <col min="7683" max="7936" width="9.140625" style="89"/>
    <col min="7937" max="7937" width="40.140625" style="89" customWidth="1"/>
    <col min="7938" max="7938" width="98.28515625" style="89" customWidth="1"/>
    <col min="7939" max="8192" width="9.140625" style="89"/>
    <col min="8193" max="8193" width="40.140625" style="89" customWidth="1"/>
    <col min="8194" max="8194" width="98.28515625" style="89" customWidth="1"/>
    <col min="8195" max="8448" width="9.140625" style="89"/>
    <col min="8449" max="8449" width="40.140625" style="89" customWidth="1"/>
    <col min="8450" max="8450" width="98.28515625" style="89" customWidth="1"/>
    <col min="8451" max="8704" width="9.140625" style="89"/>
    <col min="8705" max="8705" width="40.140625" style="89" customWidth="1"/>
    <col min="8706" max="8706" width="98.28515625" style="89" customWidth="1"/>
    <col min="8707" max="8960" width="9.140625" style="89"/>
    <col min="8961" max="8961" width="40.140625" style="89" customWidth="1"/>
    <col min="8962" max="8962" width="98.28515625" style="89" customWidth="1"/>
    <col min="8963" max="9216" width="9.140625" style="89"/>
    <col min="9217" max="9217" width="40.140625" style="89" customWidth="1"/>
    <col min="9218" max="9218" width="98.28515625" style="89" customWidth="1"/>
    <col min="9219" max="9472" width="9.140625" style="89"/>
    <col min="9473" max="9473" width="40.140625" style="89" customWidth="1"/>
    <col min="9474" max="9474" width="98.28515625" style="89" customWidth="1"/>
    <col min="9475" max="9728" width="9.140625" style="89"/>
    <col min="9729" max="9729" width="40.140625" style="89" customWidth="1"/>
    <col min="9730" max="9730" width="98.28515625" style="89" customWidth="1"/>
    <col min="9731" max="9984" width="9.140625" style="89"/>
    <col min="9985" max="9985" width="40.140625" style="89" customWidth="1"/>
    <col min="9986" max="9986" width="98.28515625" style="89" customWidth="1"/>
    <col min="9987" max="10240" width="9.140625" style="89"/>
    <col min="10241" max="10241" width="40.140625" style="89" customWidth="1"/>
    <col min="10242" max="10242" width="98.28515625" style="89" customWidth="1"/>
    <col min="10243" max="10496" width="9.140625" style="89"/>
    <col min="10497" max="10497" width="40.140625" style="89" customWidth="1"/>
    <col min="10498" max="10498" width="98.28515625" style="89" customWidth="1"/>
    <col min="10499" max="10752" width="9.140625" style="89"/>
    <col min="10753" max="10753" width="40.140625" style="89" customWidth="1"/>
    <col min="10754" max="10754" width="98.28515625" style="89" customWidth="1"/>
    <col min="10755" max="11008" width="9.140625" style="89"/>
    <col min="11009" max="11009" width="40.140625" style="89" customWidth="1"/>
    <col min="11010" max="11010" width="98.28515625" style="89" customWidth="1"/>
    <col min="11011" max="11264" width="9.140625" style="89"/>
    <col min="11265" max="11265" width="40.140625" style="89" customWidth="1"/>
    <col min="11266" max="11266" width="98.28515625" style="89" customWidth="1"/>
    <col min="11267" max="11520" width="9.140625" style="89"/>
    <col min="11521" max="11521" width="40.140625" style="89" customWidth="1"/>
    <col min="11522" max="11522" width="98.28515625" style="89" customWidth="1"/>
    <col min="11523" max="11776" width="9.140625" style="89"/>
    <col min="11777" max="11777" width="40.140625" style="89" customWidth="1"/>
    <col min="11778" max="11778" width="98.28515625" style="89" customWidth="1"/>
    <col min="11779" max="12032" width="9.140625" style="89"/>
    <col min="12033" max="12033" width="40.140625" style="89" customWidth="1"/>
    <col min="12034" max="12034" width="98.28515625" style="89" customWidth="1"/>
    <col min="12035" max="12288" width="9.140625" style="89"/>
    <col min="12289" max="12289" width="40.140625" style="89" customWidth="1"/>
    <col min="12290" max="12290" width="98.28515625" style="89" customWidth="1"/>
    <col min="12291" max="12544" width="9.140625" style="89"/>
    <col min="12545" max="12545" width="40.140625" style="89" customWidth="1"/>
    <col min="12546" max="12546" width="98.28515625" style="89" customWidth="1"/>
    <col min="12547" max="12800" width="9.140625" style="89"/>
    <col min="12801" max="12801" width="40.140625" style="89" customWidth="1"/>
    <col min="12802" max="12802" width="98.28515625" style="89" customWidth="1"/>
    <col min="12803" max="13056" width="9.140625" style="89"/>
    <col min="13057" max="13057" width="40.140625" style="89" customWidth="1"/>
    <col min="13058" max="13058" width="98.28515625" style="89" customWidth="1"/>
    <col min="13059" max="13312" width="9.140625" style="89"/>
    <col min="13313" max="13313" width="40.140625" style="89" customWidth="1"/>
    <col min="13314" max="13314" width="98.28515625" style="89" customWidth="1"/>
    <col min="13315" max="13568" width="9.140625" style="89"/>
    <col min="13569" max="13569" width="40.140625" style="89" customWidth="1"/>
    <col min="13570" max="13570" width="98.28515625" style="89" customWidth="1"/>
    <col min="13571" max="13824" width="9.140625" style="89"/>
    <col min="13825" max="13825" width="40.140625" style="89" customWidth="1"/>
    <col min="13826" max="13826" width="98.28515625" style="89" customWidth="1"/>
    <col min="13827" max="14080" width="9.140625" style="89"/>
    <col min="14081" max="14081" width="40.140625" style="89" customWidth="1"/>
    <col min="14082" max="14082" width="98.28515625" style="89" customWidth="1"/>
    <col min="14083" max="14336" width="9.140625" style="89"/>
    <col min="14337" max="14337" width="40.140625" style="89" customWidth="1"/>
    <col min="14338" max="14338" width="98.28515625" style="89" customWidth="1"/>
    <col min="14339" max="14592" width="9.140625" style="89"/>
    <col min="14593" max="14593" width="40.140625" style="89" customWidth="1"/>
    <col min="14594" max="14594" width="98.28515625" style="89" customWidth="1"/>
    <col min="14595" max="14848" width="9.140625" style="89"/>
    <col min="14849" max="14849" width="40.140625" style="89" customWidth="1"/>
    <col min="14850" max="14850" width="98.28515625" style="89" customWidth="1"/>
    <col min="14851" max="15104" width="9.140625" style="89"/>
    <col min="15105" max="15105" width="40.140625" style="89" customWidth="1"/>
    <col min="15106" max="15106" width="98.28515625" style="89" customWidth="1"/>
    <col min="15107" max="15360" width="9.140625" style="89"/>
    <col min="15361" max="15361" width="40.140625" style="89" customWidth="1"/>
    <col min="15362" max="15362" width="98.28515625" style="89" customWidth="1"/>
    <col min="15363" max="15616" width="9.140625" style="89"/>
    <col min="15617" max="15617" width="40.140625" style="89" customWidth="1"/>
    <col min="15618" max="15618" width="98.28515625" style="89" customWidth="1"/>
    <col min="15619" max="15872" width="9.140625" style="89"/>
    <col min="15873" max="15873" width="40.140625" style="89" customWidth="1"/>
    <col min="15874" max="15874" width="98.28515625" style="89" customWidth="1"/>
    <col min="15875" max="16128" width="9.140625" style="89"/>
    <col min="16129" max="16129" width="40.140625" style="89" customWidth="1"/>
    <col min="16130" max="16130" width="98.28515625" style="89" customWidth="1"/>
    <col min="16131" max="16384" width="9.140625" style="89"/>
  </cols>
  <sheetData>
    <row r="1" spans="1:8" ht="19.5" x14ac:dyDescent="0.3">
      <c r="A1" s="115" t="s">
        <v>750</v>
      </c>
      <c r="B1" s="91"/>
      <c r="C1" s="91"/>
      <c r="D1" s="91"/>
      <c r="E1" s="91"/>
      <c r="F1" s="91"/>
      <c r="G1" s="91"/>
      <c r="H1" s="91"/>
    </row>
    <row r="2" spans="1:8" ht="21.75" customHeight="1" x14ac:dyDescent="0.25">
      <c r="A2" s="91" t="s">
        <v>759</v>
      </c>
      <c r="B2" s="91"/>
      <c r="C2" s="91"/>
      <c r="D2" s="91"/>
      <c r="E2" s="91"/>
      <c r="F2" s="91"/>
      <c r="G2" s="91"/>
      <c r="H2" s="91"/>
    </row>
    <row r="3" spans="1:8" ht="25.5" customHeight="1" x14ac:dyDescent="0.25">
      <c r="A3" s="101" t="s">
        <v>760</v>
      </c>
      <c r="B3" s="91"/>
      <c r="C3" s="91"/>
      <c r="D3" s="91"/>
      <c r="E3" s="91"/>
      <c r="F3" s="91"/>
      <c r="G3" s="91"/>
      <c r="H3" s="91"/>
    </row>
    <row r="4" spans="1:8" ht="15.75" customHeight="1" x14ac:dyDescent="0.25">
      <c r="A4" s="123" t="s">
        <v>761</v>
      </c>
      <c r="B4" s="91"/>
      <c r="C4" s="91"/>
      <c r="D4" s="91"/>
      <c r="E4" s="91"/>
      <c r="F4" s="91"/>
      <c r="G4" s="91"/>
      <c r="H4" s="91"/>
    </row>
    <row r="5" spans="1:8" ht="23.25" customHeight="1" x14ac:dyDescent="0.25">
      <c r="A5" s="124" t="s">
        <v>762</v>
      </c>
      <c r="B5" s="91" t="s">
        <v>763</v>
      </c>
      <c r="C5" s="91"/>
      <c r="D5" s="91"/>
      <c r="E5" s="91"/>
      <c r="F5" s="91"/>
      <c r="G5" s="91"/>
      <c r="H5" s="91"/>
    </row>
    <row r="6" spans="1:8" ht="15.75" x14ac:dyDescent="0.25">
      <c r="A6" s="124" t="s">
        <v>764</v>
      </c>
      <c r="B6" s="91" t="s">
        <v>765</v>
      </c>
      <c r="C6" s="91"/>
      <c r="D6" s="91"/>
      <c r="E6" s="91"/>
      <c r="F6" s="91"/>
      <c r="G6" s="91"/>
      <c r="H6" s="91"/>
    </row>
    <row r="7" spans="1:8" ht="15.75" x14ac:dyDescent="0.25">
      <c r="A7" s="124" t="s">
        <v>766</v>
      </c>
      <c r="B7" s="91" t="s">
        <v>767</v>
      </c>
      <c r="C7" s="91"/>
      <c r="D7" s="91"/>
      <c r="E7" s="91"/>
      <c r="F7" s="91"/>
      <c r="G7" s="91"/>
      <c r="H7" s="91"/>
    </row>
    <row r="8" spans="1:8" ht="15.75" x14ac:dyDescent="0.25">
      <c r="A8" s="124"/>
      <c r="B8" s="145"/>
      <c r="C8" s="145"/>
      <c r="D8" s="145"/>
      <c r="E8" s="145"/>
      <c r="F8" s="145"/>
      <c r="G8" s="145"/>
      <c r="H8" s="145"/>
    </row>
    <row r="9" spans="1:8" ht="15.75" x14ac:dyDescent="0.25">
      <c r="A9" s="162" t="s">
        <v>812</v>
      </c>
      <c r="B9" s="145"/>
      <c r="C9" s="145"/>
      <c r="D9" s="145"/>
      <c r="E9" s="145"/>
      <c r="F9" s="145"/>
      <c r="G9" s="145"/>
      <c r="H9" s="145"/>
    </row>
    <row r="10" spans="1:8" ht="15.75" x14ac:dyDescent="0.25">
      <c r="A10" s="91" t="s">
        <v>768</v>
      </c>
      <c r="B10" s="91"/>
      <c r="C10" s="91"/>
      <c r="D10" s="91"/>
      <c r="E10" s="91"/>
      <c r="F10" s="91"/>
      <c r="G10" s="91"/>
      <c r="H10" s="91"/>
    </row>
    <row r="11" spans="1:8" ht="15.75" x14ac:dyDescent="0.25">
      <c r="A11" s="125" t="s">
        <v>769</v>
      </c>
      <c r="B11" s="91"/>
      <c r="C11" s="91"/>
      <c r="D11" s="91"/>
      <c r="E11" s="91"/>
      <c r="F11" s="91"/>
      <c r="G11" s="91"/>
      <c r="H11" s="91"/>
    </row>
    <row r="12" spans="1:8" ht="15.75" x14ac:dyDescent="0.25">
      <c r="A12" s="126" t="s">
        <v>770</v>
      </c>
      <c r="B12" s="91"/>
      <c r="C12" s="91"/>
      <c r="D12" s="91"/>
      <c r="E12" s="91"/>
      <c r="F12" s="91"/>
      <c r="G12" s="91"/>
      <c r="H12" s="91"/>
    </row>
  </sheetData>
  <hyperlinks>
    <hyperlink ref="A12" r:id="rId1" display="More information is available from the ONS administrative geography pages." xr:uid="{BF49ED6E-C3B1-42EC-A92C-853E30C5E97A}"/>
    <hyperlink ref="A11" r:id="rId2" display="http://geoportal.statistics.gov.uk/" xr:uid="{B9837B6C-1A37-414B-83C1-C9122BD863A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490C-EBFE-4F17-8464-67A77516D0F9}">
  <dimension ref="A1:J10"/>
  <sheetViews>
    <sheetView showGridLines="0" workbookViewId="0"/>
  </sheetViews>
  <sheetFormatPr defaultColWidth="9.140625" defaultRowHeight="12.75" x14ac:dyDescent="0.2"/>
  <cols>
    <col min="1" max="16384" width="9.140625" style="47"/>
  </cols>
  <sheetData>
    <row r="1" spans="1:10" ht="19.5" x14ac:dyDescent="0.3">
      <c r="A1" s="127" t="s">
        <v>688</v>
      </c>
    </row>
    <row r="2" spans="1:10" ht="27.75" customHeight="1" x14ac:dyDescent="0.2">
      <c r="A2" s="128" t="s">
        <v>720</v>
      </c>
      <c r="B2" s="128"/>
      <c r="C2" s="128"/>
      <c r="D2" s="128"/>
      <c r="E2" s="128"/>
      <c r="F2" s="128"/>
      <c r="G2" s="128"/>
      <c r="H2" s="128"/>
      <c r="I2" s="112"/>
      <c r="J2" s="112"/>
    </row>
    <row r="3" spans="1:10" ht="15" x14ac:dyDescent="0.2">
      <c r="A3" s="129" t="s">
        <v>721</v>
      </c>
      <c r="B3" s="128"/>
      <c r="C3" s="128"/>
      <c r="D3" s="128"/>
      <c r="E3" s="130"/>
      <c r="F3" s="128"/>
      <c r="G3" s="128"/>
      <c r="H3" s="128"/>
      <c r="I3" s="112"/>
      <c r="J3" s="112"/>
    </row>
    <row r="4" spans="1:10" ht="15" x14ac:dyDescent="0.2">
      <c r="A4" s="129" t="s">
        <v>722</v>
      </c>
      <c r="B4" s="128"/>
      <c r="C4" s="130"/>
      <c r="D4" s="130"/>
      <c r="E4" s="130"/>
      <c r="F4" s="130"/>
      <c r="G4" s="130"/>
      <c r="H4" s="130"/>
      <c r="I4" s="112"/>
      <c r="J4" s="112"/>
    </row>
    <row r="5" spans="1:10" ht="15" x14ac:dyDescent="0.2">
      <c r="A5" s="131" t="s">
        <v>723</v>
      </c>
      <c r="B5" s="112"/>
      <c r="C5" s="112"/>
      <c r="D5" s="112"/>
      <c r="E5" s="112"/>
      <c r="F5" s="112"/>
      <c r="G5" s="112"/>
      <c r="H5" s="112"/>
      <c r="I5" s="112"/>
      <c r="J5" s="112"/>
    </row>
    <row r="6" spans="1:10" ht="15" x14ac:dyDescent="0.2">
      <c r="A6" s="131" t="s">
        <v>724</v>
      </c>
      <c r="B6" s="112"/>
      <c r="C6" s="112"/>
      <c r="D6" s="112"/>
      <c r="E6" s="112"/>
      <c r="F6" s="112"/>
      <c r="G6" s="112"/>
      <c r="H6" s="112"/>
      <c r="I6" s="112"/>
      <c r="J6" s="112"/>
    </row>
    <row r="7" spans="1:10" ht="15" x14ac:dyDescent="0.2">
      <c r="A7" s="112"/>
      <c r="B7" s="112"/>
      <c r="C7" s="112"/>
      <c r="D7" s="112"/>
      <c r="E7" s="112"/>
      <c r="F7" s="112"/>
      <c r="G7" s="112"/>
      <c r="H7" s="112"/>
      <c r="I7" s="112"/>
      <c r="J7" s="112"/>
    </row>
    <row r="8" spans="1:10" ht="15" x14ac:dyDescent="0.2">
      <c r="A8" s="112"/>
      <c r="B8" s="112"/>
      <c r="C8" s="112"/>
      <c r="D8" s="112"/>
      <c r="E8" s="112"/>
      <c r="F8" s="112"/>
      <c r="G8" s="112"/>
      <c r="H8" s="112"/>
      <c r="I8" s="112"/>
      <c r="J8" s="112"/>
    </row>
    <row r="9" spans="1:10" ht="15" x14ac:dyDescent="0.2">
      <c r="A9" s="112"/>
      <c r="B9" s="112"/>
      <c r="C9" s="112"/>
      <c r="D9" s="112"/>
      <c r="E9" s="112"/>
      <c r="F9" s="112"/>
      <c r="G9" s="112"/>
      <c r="H9" s="112"/>
      <c r="I9" s="112"/>
      <c r="J9" s="112"/>
    </row>
    <row r="10" spans="1:10" ht="15" x14ac:dyDescent="0.2">
      <c r="A10" s="112"/>
      <c r="B10" s="112"/>
      <c r="C10" s="112"/>
      <c r="D10" s="112"/>
      <c r="E10" s="112"/>
      <c r="F10" s="112"/>
      <c r="G10" s="112"/>
      <c r="H10" s="112"/>
      <c r="I10" s="112"/>
      <c r="J10" s="112"/>
    </row>
  </sheetData>
  <hyperlinks>
    <hyperlink ref="A3" r:id="rId1" xr:uid="{73620264-D07A-4E95-954A-D4CD9A30E0D3}"/>
    <hyperlink ref="A5" r:id="rId2" xr:uid="{588DFD5F-7DDD-4DAC-BE6B-1CD5553C3901}"/>
    <hyperlink ref="A4" r:id="rId3" display="2. Quality &amp; Methodology ( QMI ) " xr:uid="{F5DE3DB0-DF15-4E93-8321-09683A900784}"/>
    <hyperlink ref="A6" r:id="rId4" display="Annual Mid-Year Population Estimates QMI" xr:uid="{A650DB2E-7252-46EF-8A1C-389A04495042}"/>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DECD-BD69-4170-823E-7D05D7140165}">
  <dimension ref="A1:U66"/>
  <sheetViews>
    <sheetView workbookViewId="0"/>
  </sheetViews>
  <sheetFormatPr defaultColWidth="9.140625" defaultRowHeight="12.75" x14ac:dyDescent="0.2"/>
  <cols>
    <col min="1" max="1" width="12.7109375" style="47" customWidth="1"/>
    <col min="2" max="2" width="31.42578125" style="47" customWidth="1"/>
    <col min="3" max="16" width="9.7109375" style="47" customWidth="1"/>
    <col min="17" max="17" width="9.140625" style="47"/>
    <col min="18" max="18" width="10.85546875" style="47" bestFit="1" customWidth="1"/>
    <col min="19" max="258" width="9.140625" style="47"/>
    <col min="259" max="259" width="12.5703125" style="47" customWidth="1"/>
    <col min="260" max="260" width="31.42578125" style="47" customWidth="1"/>
    <col min="261" max="261" width="13.140625" style="47" customWidth="1"/>
    <col min="262" max="514" width="9.140625" style="47"/>
    <col min="515" max="515" width="12.5703125" style="47" customWidth="1"/>
    <col min="516" max="516" width="31.42578125" style="47" customWidth="1"/>
    <col min="517" max="517" width="13.140625" style="47" customWidth="1"/>
    <col min="518" max="770" width="9.140625" style="47"/>
    <col min="771" max="771" width="12.5703125" style="47" customWidth="1"/>
    <col min="772" max="772" width="31.42578125" style="47" customWidth="1"/>
    <col min="773" max="773" width="13.140625" style="47" customWidth="1"/>
    <col min="774" max="1026" width="9.140625" style="47"/>
    <col min="1027" max="1027" width="12.5703125" style="47" customWidth="1"/>
    <col min="1028" max="1028" width="31.42578125" style="47" customWidth="1"/>
    <col min="1029" max="1029" width="13.140625" style="47" customWidth="1"/>
    <col min="1030" max="1282" width="9.140625" style="47"/>
    <col min="1283" max="1283" width="12.5703125" style="47" customWidth="1"/>
    <col min="1284" max="1284" width="31.42578125" style="47" customWidth="1"/>
    <col min="1285" max="1285" width="13.140625" style="47" customWidth="1"/>
    <col min="1286" max="1538" width="9.140625" style="47"/>
    <col min="1539" max="1539" width="12.5703125" style="47" customWidth="1"/>
    <col min="1540" max="1540" width="31.42578125" style="47" customWidth="1"/>
    <col min="1541" max="1541" width="13.140625" style="47" customWidth="1"/>
    <col min="1542" max="1794" width="9.140625" style="47"/>
    <col min="1795" max="1795" width="12.5703125" style="47" customWidth="1"/>
    <col min="1796" max="1796" width="31.42578125" style="47" customWidth="1"/>
    <col min="1797" max="1797" width="13.140625" style="47" customWidth="1"/>
    <col min="1798" max="2050" width="9.140625" style="47"/>
    <col min="2051" max="2051" width="12.5703125" style="47" customWidth="1"/>
    <col min="2052" max="2052" width="31.42578125" style="47" customWidth="1"/>
    <col min="2053" max="2053" width="13.140625" style="47" customWidth="1"/>
    <col min="2054" max="2306" width="9.140625" style="47"/>
    <col min="2307" max="2307" width="12.5703125" style="47" customWidth="1"/>
    <col min="2308" max="2308" width="31.42578125" style="47" customWidth="1"/>
    <col min="2309" max="2309" width="13.140625" style="47" customWidth="1"/>
    <col min="2310" max="2562" width="9.140625" style="47"/>
    <col min="2563" max="2563" width="12.5703125" style="47" customWidth="1"/>
    <col min="2564" max="2564" width="31.42578125" style="47" customWidth="1"/>
    <col min="2565" max="2565" width="13.140625" style="47" customWidth="1"/>
    <col min="2566" max="2818" width="9.140625" style="47"/>
    <col min="2819" max="2819" width="12.5703125" style="47" customWidth="1"/>
    <col min="2820" max="2820" width="31.42578125" style="47" customWidth="1"/>
    <col min="2821" max="2821" width="13.140625" style="47" customWidth="1"/>
    <col min="2822" max="3074" width="9.140625" style="47"/>
    <col min="3075" max="3075" width="12.5703125" style="47" customWidth="1"/>
    <col min="3076" max="3076" width="31.42578125" style="47" customWidth="1"/>
    <col min="3077" max="3077" width="13.140625" style="47" customWidth="1"/>
    <col min="3078" max="3330" width="9.140625" style="47"/>
    <col min="3331" max="3331" width="12.5703125" style="47" customWidth="1"/>
    <col min="3332" max="3332" width="31.42578125" style="47" customWidth="1"/>
    <col min="3333" max="3333" width="13.140625" style="47" customWidth="1"/>
    <col min="3334" max="3586" width="9.140625" style="47"/>
    <col min="3587" max="3587" width="12.5703125" style="47" customWidth="1"/>
    <col min="3588" max="3588" width="31.42578125" style="47" customWidth="1"/>
    <col min="3589" max="3589" width="13.140625" style="47" customWidth="1"/>
    <col min="3590" max="3842" width="9.140625" style="47"/>
    <col min="3843" max="3843" width="12.5703125" style="47" customWidth="1"/>
    <col min="3844" max="3844" width="31.42578125" style="47" customWidth="1"/>
    <col min="3845" max="3845" width="13.140625" style="47" customWidth="1"/>
    <col min="3846" max="4098" width="9.140625" style="47"/>
    <col min="4099" max="4099" width="12.5703125" style="47" customWidth="1"/>
    <col min="4100" max="4100" width="31.42578125" style="47" customWidth="1"/>
    <col min="4101" max="4101" width="13.140625" style="47" customWidth="1"/>
    <col min="4102" max="4354" width="9.140625" style="47"/>
    <col min="4355" max="4355" width="12.5703125" style="47" customWidth="1"/>
    <col min="4356" max="4356" width="31.42578125" style="47" customWidth="1"/>
    <col min="4357" max="4357" width="13.140625" style="47" customWidth="1"/>
    <col min="4358" max="4610" width="9.140625" style="47"/>
    <col min="4611" max="4611" width="12.5703125" style="47" customWidth="1"/>
    <col min="4612" max="4612" width="31.42578125" style="47" customWidth="1"/>
    <col min="4613" max="4613" width="13.140625" style="47" customWidth="1"/>
    <col min="4614" max="4866" width="9.140625" style="47"/>
    <col min="4867" max="4867" width="12.5703125" style="47" customWidth="1"/>
    <col min="4868" max="4868" width="31.42578125" style="47" customWidth="1"/>
    <col min="4869" max="4869" width="13.140625" style="47" customWidth="1"/>
    <col min="4870" max="5122" width="9.140625" style="47"/>
    <col min="5123" max="5123" width="12.5703125" style="47" customWidth="1"/>
    <col min="5124" max="5124" width="31.42578125" style="47" customWidth="1"/>
    <col min="5125" max="5125" width="13.140625" style="47" customWidth="1"/>
    <col min="5126" max="5378" width="9.140625" style="47"/>
    <col min="5379" max="5379" width="12.5703125" style="47" customWidth="1"/>
    <col min="5380" max="5380" width="31.42578125" style="47" customWidth="1"/>
    <col min="5381" max="5381" width="13.140625" style="47" customWidth="1"/>
    <col min="5382" max="5634" width="9.140625" style="47"/>
    <col min="5635" max="5635" width="12.5703125" style="47" customWidth="1"/>
    <col min="5636" max="5636" width="31.42578125" style="47" customWidth="1"/>
    <col min="5637" max="5637" width="13.140625" style="47" customWidth="1"/>
    <col min="5638" max="5890" width="9.140625" style="47"/>
    <col min="5891" max="5891" width="12.5703125" style="47" customWidth="1"/>
    <col min="5892" max="5892" width="31.42578125" style="47" customWidth="1"/>
    <col min="5893" max="5893" width="13.140625" style="47" customWidth="1"/>
    <col min="5894" max="6146" width="9.140625" style="47"/>
    <col min="6147" max="6147" width="12.5703125" style="47" customWidth="1"/>
    <col min="6148" max="6148" width="31.42578125" style="47" customWidth="1"/>
    <col min="6149" max="6149" width="13.140625" style="47" customWidth="1"/>
    <col min="6150" max="6402" width="9.140625" style="47"/>
    <col min="6403" max="6403" width="12.5703125" style="47" customWidth="1"/>
    <col min="6404" max="6404" width="31.42578125" style="47" customWidth="1"/>
    <col min="6405" max="6405" width="13.140625" style="47" customWidth="1"/>
    <col min="6406" max="6658" width="9.140625" style="47"/>
    <col min="6659" max="6659" width="12.5703125" style="47" customWidth="1"/>
    <col min="6660" max="6660" width="31.42578125" style="47" customWidth="1"/>
    <col min="6661" max="6661" width="13.140625" style="47" customWidth="1"/>
    <col min="6662" max="6914" width="9.140625" style="47"/>
    <col min="6915" max="6915" width="12.5703125" style="47" customWidth="1"/>
    <col min="6916" max="6916" width="31.42578125" style="47" customWidth="1"/>
    <col min="6917" max="6917" width="13.140625" style="47" customWidth="1"/>
    <col min="6918" max="7170" width="9.140625" style="47"/>
    <col min="7171" max="7171" width="12.5703125" style="47" customWidth="1"/>
    <col min="7172" max="7172" width="31.42578125" style="47" customWidth="1"/>
    <col min="7173" max="7173" width="13.140625" style="47" customWidth="1"/>
    <col min="7174" max="7426" width="9.140625" style="47"/>
    <col min="7427" max="7427" width="12.5703125" style="47" customWidth="1"/>
    <col min="7428" max="7428" width="31.42578125" style="47" customWidth="1"/>
    <col min="7429" max="7429" width="13.140625" style="47" customWidth="1"/>
    <col min="7430" max="7682" width="9.140625" style="47"/>
    <col min="7683" max="7683" width="12.5703125" style="47" customWidth="1"/>
    <col min="7684" max="7684" width="31.42578125" style="47" customWidth="1"/>
    <col min="7685" max="7685" width="13.140625" style="47" customWidth="1"/>
    <col min="7686" max="7938" width="9.140625" style="47"/>
    <col min="7939" max="7939" width="12.5703125" style="47" customWidth="1"/>
    <col min="7940" max="7940" width="31.42578125" style="47" customWidth="1"/>
    <col min="7941" max="7941" width="13.140625" style="47" customWidth="1"/>
    <col min="7942" max="8194" width="9.140625" style="47"/>
    <col min="8195" max="8195" width="12.5703125" style="47" customWidth="1"/>
    <col min="8196" max="8196" width="31.42578125" style="47" customWidth="1"/>
    <col min="8197" max="8197" width="13.140625" style="47" customWidth="1"/>
    <col min="8198" max="8450" width="9.140625" style="47"/>
    <col min="8451" max="8451" width="12.5703125" style="47" customWidth="1"/>
    <col min="8452" max="8452" width="31.42578125" style="47" customWidth="1"/>
    <col min="8453" max="8453" width="13.140625" style="47" customWidth="1"/>
    <col min="8454" max="8706" width="9.140625" style="47"/>
    <col min="8707" max="8707" width="12.5703125" style="47" customWidth="1"/>
    <col min="8708" max="8708" width="31.42578125" style="47" customWidth="1"/>
    <col min="8709" max="8709" width="13.140625" style="47" customWidth="1"/>
    <col min="8710" max="8962" width="9.140625" style="47"/>
    <col min="8963" max="8963" width="12.5703125" style="47" customWidth="1"/>
    <col min="8964" max="8964" width="31.42578125" style="47" customWidth="1"/>
    <col min="8965" max="8965" width="13.140625" style="47" customWidth="1"/>
    <col min="8966" max="9218" width="9.140625" style="47"/>
    <col min="9219" max="9219" width="12.5703125" style="47" customWidth="1"/>
    <col min="9220" max="9220" width="31.42578125" style="47" customWidth="1"/>
    <col min="9221" max="9221" width="13.140625" style="47" customWidth="1"/>
    <col min="9222" max="9474" width="9.140625" style="47"/>
    <col min="9475" max="9475" width="12.5703125" style="47" customWidth="1"/>
    <col min="9476" max="9476" width="31.42578125" style="47" customWidth="1"/>
    <col min="9477" max="9477" width="13.140625" style="47" customWidth="1"/>
    <col min="9478" max="9730" width="9.140625" style="47"/>
    <col min="9731" max="9731" width="12.5703125" style="47" customWidth="1"/>
    <col min="9732" max="9732" width="31.42578125" style="47" customWidth="1"/>
    <col min="9733" max="9733" width="13.140625" style="47" customWidth="1"/>
    <col min="9734" max="9986" width="9.140625" style="47"/>
    <col min="9987" max="9987" width="12.5703125" style="47" customWidth="1"/>
    <col min="9988" max="9988" width="31.42578125" style="47" customWidth="1"/>
    <col min="9989" max="9989" width="13.140625" style="47" customWidth="1"/>
    <col min="9990" max="10242" width="9.140625" style="47"/>
    <col min="10243" max="10243" width="12.5703125" style="47" customWidth="1"/>
    <col min="10244" max="10244" width="31.42578125" style="47" customWidth="1"/>
    <col min="10245" max="10245" width="13.140625" style="47" customWidth="1"/>
    <col min="10246" max="10498" width="9.140625" style="47"/>
    <col min="10499" max="10499" width="12.5703125" style="47" customWidth="1"/>
    <col min="10500" max="10500" width="31.42578125" style="47" customWidth="1"/>
    <col min="10501" max="10501" width="13.140625" style="47" customWidth="1"/>
    <col min="10502" max="10754" width="9.140625" style="47"/>
    <col min="10755" max="10755" width="12.5703125" style="47" customWidth="1"/>
    <col min="10756" max="10756" width="31.42578125" style="47" customWidth="1"/>
    <col min="10757" max="10757" width="13.140625" style="47" customWidth="1"/>
    <col min="10758" max="11010" width="9.140625" style="47"/>
    <col min="11011" max="11011" width="12.5703125" style="47" customWidth="1"/>
    <col min="11012" max="11012" width="31.42578125" style="47" customWidth="1"/>
    <col min="11013" max="11013" width="13.140625" style="47" customWidth="1"/>
    <col min="11014" max="11266" width="9.140625" style="47"/>
    <col min="11267" max="11267" width="12.5703125" style="47" customWidth="1"/>
    <col min="11268" max="11268" width="31.42578125" style="47" customWidth="1"/>
    <col min="11269" max="11269" width="13.140625" style="47" customWidth="1"/>
    <col min="11270" max="11522" width="9.140625" style="47"/>
    <col min="11523" max="11523" width="12.5703125" style="47" customWidth="1"/>
    <col min="11524" max="11524" width="31.42578125" style="47" customWidth="1"/>
    <col min="11525" max="11525" width="13.140625" style="47" customWidth="1"/>
    <col min="11526" max="11778" width="9.140625" style="47"/>
    <col min="11779" max="11779" width="12.5703125" style="47" customWidth="1"/>
    <col min="11780" max="11780" width="31.42578125" style="47" customWidth="1"/>
    <col min="11781" max="11781" width="13.140625" style="47" customWidth="1"/>
    <col min="11782" max="12034" width="9.140625" style="47"/>
    <col min="12035" max="12035" width="12.5703125" style="47" customWidth="1"/>
    <col min="12036" max="12036" width="31.42578125" style="47" customWidth="1"/>
    <col min="12037" max="12037" width="13.140625" style="47" customWidth="1"/>
    <col min="12038" max="12290" width="9.140625" style="47"/>
    <col min="12291" max="12291" width="12.5703125" style="47" customWidth="1"/>
    <col min="12292" max="12292" width="31.42578125" style="47" customWidth="1"/>
    <col min="12293" max="12293" width="13.140625" style="47" customWidth="1"/>
    <col min="12294" max="12546" width="9.140625" style="47"/>
    <col min="12547" max="12547" width="12.5703125" style="47" customWidth="1"/>
    <col min="12548" max="12548" width="31.42578125" style="47" customWidth="1"/>
    <col min="12549" max="12549" width="13.140625" style="47" customWidth="1"/>
    <col min="12550" max="12802" width="9.140625" style="47"/>
    <col min="12803" max="12803" width="12.5703125" style="47" customWidth="1"/>
    <col min="12804" max="12804" width="31.42578125" style="47" customWidth="1"/>
    <col min="12805" max="12805" width="13.140625" style="47" customWidth="1"/>
    <col min="12806" max="13058" width="9.140625" style="47"/>
    <col min="13059" max="13059" width="12.5703125" style="47" customWidth="1"/>
    <col min="13060" max="13060" width="31.42578125" style="47" customWidth="1"/>
    <col min="13061" max="13061" width="13.140625" style="47" customWidth="1"/>
    <col min="13062" max="13314" width="9.140625" style="47"/>
    <col min="13315" max="13315" width="12.5703125" style="47" customWidth="1"/>
    <col min="13316" max="13316" width="31.42578125" style="47" customWidth="1"/>
    <col min="13317" max="13317" width="13.140625" style="47" customWidth="1"/>
    <col min="13318" max="13570" width="9.140625" style="47"/>
    <col min="13571" max="13571" width="12.5703125" style="47" customWidth="1"/>
    <col min="13572" max="13572" width="31.42578125" style="47" customWidth="1"/>
    <col min="13573" max="13573" width="13.140625" style="47" customWidth="1"/>
    <col min="13574" max="13826" width="9.140625" style="47"/>
    <col min="13827" max="13827" width="12.5703125" style="47" customWidth="1"/>
    <col min="13828" max="13828" width="31.42578125" style="47" customWidth="1"/>
    <col min="13829" max="13829" width="13.140625" style="47" customWidth="1"/>
    <col min="13830" max="14082" width="9.140625" style="47"/>
    <col min="14083" max="14083" width="12.5703125" style="47" customWidth="1"/>
    <col min="14084" max="14084" width="31.42578125" style="47" customWidth="1"/>
    <col min="14085" max="14085" width="13.140625" style="47" customWidth="1"/>
    <col min="14086" max="14338" width="9.140625" style="47"/>
    <col min="14339" max="14339" width="12.5703125" style="47" customWidth="1"/>
    <col min="14340" max="14340" width="31.42578125" style="47" customWidth="1"/>
    <col min="14341" max="14341" width="13.140625" style="47" customWidth="1"/>
    <col min="14342" max="14594" width="9.140625" style="47"/>
    <col min="14595" max="14595" width="12.5703125" style="47" customWidth="1"/>
    <col min="14596" max="14596" width="31.42578125" style="47" customWidth="1"/>
    <col min="14597" max="14597" width="13.140625" style="47" customWidth="1"/>
    <col min="14598" max="14850" width="9.140625" style="47"/>
    <col min="14851" max="14851" width="12.5703125" style="47" customWidth="1"/>
    <col min="14852" max="14852" width="31.42578125" style="47" customWidth="1"/>
    <col min="14853" max="14853" width="13.140625" style="47" customWidth="1"/>
    <col min="14854" max="15106" width="9.140625" style="47"/>
    <col min="15107" max="15107" width="12.5703125" style="47" customWidth="1"/>
    <col min="15108" max="15108" width="31.42578125" style="47" customWidth="1"/>
    <col min="15109" max="15109" width="13.140625" style="47" customWidth="1"/>
    <col min="15110" max="15362" width="9.140625" style="47"/>
    <col min="15363" max="15363" width="12.5703125" style="47" customWidth="1"/>
    <col min="15364" max="15364" width="31.42578125" style="47" customWidth="1"/>
    <col min="15365" max="15365" width="13.140625" style="47" customWidth="1"/>
    <col min="15366" max="15618" width="9.140625" style="47"/>
    <col min="15619" max="15619" width="12.5703125" style="47" customWidth="1"/>
    <col min="15620" max="15620" width="31.42578125" style="47" customWidth="1"/>
    <col min="15621" max="15621" width="13.140625" style="47" customWidth="1"/>
    <col min="15622" max="15874" width="9.140625" style="47"/>
    <col min="15875" max="15875" width="12.5703125" style="47" customWidth="1"/>
    <col min="15876" max="15876" width="31.42578125" style="47" customWidth="1"/>
    <col min="15877" max="15877" width="13.140625" style="47" customWidth="1"/>
    <col min="15878" max="16130" width="9.140625" style="47"/>
    <col min="16131" max="16131" width="12.5703125" style="47" customWidth="1"/>
    <col min="16132" max="16132" width="31.42578125" style="47" customWidth="1"/>
    <col min="16133" max="16133" width="13.140625" style="47" customWidth="1"/>
    <col min="16134" max="16384" width="9.140625" style="47"/>
  </cols>
  <sheetData>
    <row r="1" spans="1:21" ht="21" x14ac:dyDescent="0.2">
      <c r="A1" s="132" t="s">
        <v>773</v>
      </c>
    </row>
    <row r="2" spans="1:21" ht="15" x14ac:dyDescent="0.2">
      <c r="A2" s="140" t="s">
        <v>718</v>
      </c>
    </row>
    <row r="3" spans="1:21" ht="15" x14ac:dyDescent="0.2">
      <c r="A3" s="140" t="s">
        <v>719</v>
      </c>
    </row>
    <row r="4" spans="1:21" ht="15" x14ac:dyDescent="0.2">
      <c r="A4" s="140" t="s">
        <v>772</v>
      </c>
    </row>
    <row r="5" spans="1:21" ht="20.100000000000001" customHeight="1" x14ac:dyDescent="0.2">
      <c r="A5" s="57" t="s">
        <v>0</v>
      </c>
      <c r="B5" s="52" t="s">
        <v>725</v>
      </c>
      <c r="C5" s="67" t="s">
        <v>778</v>
      </c>
      <c r="D5" s="67" t="s">
        <v>779</v>
      </c>
      <c r="E5" s="67" t="s">
        <v>780</v>
      </c>
      <c r="F5" s="67" t="s">
        <v>781</v>
      </c>
      <c r="G5" s="67" t="s">
        <v>782</v>
      </c>
      <c r="H5" s="67" t="s">
        <v>783</v>
      </c>
      <c r="I5" s="67" t="s">
        <v>784</v>
      </c>
      <c r="J5" s="67" t="s">
        <v>785</v>
      </c>
      <c r="K5" s="67" t="s">
        <v>786</v>
      </c>
      <c r="L5" s="67" t="s">
        <v>787</v>
      </c>
      <c r="M5" s="67" t="s">
        <v>788</v>
      </c>
      <c r="N5" s="67" t="s">
        <v>789</v>
      </c>
      <c r="O5" s="67" t="s">
        <v>790</v>
      </c>
      <c r="P5" s="67" t="s">
        <v>791</v>
      </c>
      <c r="T5" s="48"/>
      <c r="U5" s="48"/>
    </row>
    <row r="6" spans="1:21" ht="12.75" customHeight="1" x14ac:dyDescent="0.2">
      <c r="B6" s="48"/>
      <c r="C6" s="48"/>
      <c r="D6" s="48"/>
      <c r="E6" s="48"/>
      <c r="H6" s="48"/>
    </row>
    <row r="7" spans="1:21" ht="12.75" customHeight="1" x14ac:dyDescent="0.2">
      <c r="A7" s="48" t="s">
        <v>680</v>
      </c>
      <c r="B7" s="48" t="s">
        <v>799</v>
      </c>
      <c r="C7" s="142">
        <f>SUM(C10:C18)</f>
        <v>2065</v>
      </c>
      <c r="D7" s="142">
        <v>3064</v>
      </c>
      <c r="E7" s="142">
        <v>3214</v>
      </c>
      <c r="F7" s="142">
        <v>2550</v>
      </c>
      <c r="G7" s="142">
        <v>2440</v>
      </c>
      <c r="H7" s="142">
        <v>2194</v>
      </c>
      <c r="I7" s="142">
        <v>2151</v>
      </c>
      <c r="J7" s="143">
        <v>1811</v>
      </c>
      <c r="K7" s="142">
        <v>1782</v>
      </c>
      <c r="L7" s="142">
        <v>1669</v>
      </c>
      <c r="M7" s="143">
        <v>1577</v>
      </c>
      <c r="N7" s="143">
        <v>1258</v>
      </c>
      <c r="O7" s="142">
        <v>629</v>
      </c>
      <c r="P7" s="143">
        <v>466</v>
      </c>
    </row>
    <row r="8" spans="1:21" ht="12.75" customHeight="1" x14ac:dyDescent="0.25">
      <c r="A8" s="48" t="s">
        <v>20</v>
      </c>
      <c r="B8" s="48" t="s">
        <v>800</v>
      </c>
      <c r="C8" s="144">
        <v>52</v>
      </c>
      <c r="D8" s="144">
        <v>114</v>
      </c>
      <c r="E8" s="142">
        <v>138</v>
      </c>
      <c r="F8" s="142">
        <v>108</v>
      </c>
      <c r="G8" s="143">
        <v>85</v>
      </c>
      <c r="H8" s="142">
        <v>74</v>
      </c>
      <c r="I8" s="143">
        <v>74</v>
      </c>
      <c r="J8" s="143">
        <v>50</v>
      </c>
      <c r="K8" s="142">
        <v>53</v>
      </c>
      <c r="L8" s="142">
        <v>70</v>
      </c>
      <c r="M8" s="143">
        <v>71</v>
      </c>
      <c r="N8" s="143">
        <v>50</v>
      </c>
      <c r="O8" s="142">
        <v>16</v>
      </c>
      <c r="P8" s="143">
        <v>24</v>
      </c>
    </row>
    <row r="9" spans="1:21" ht="12.75" customHeight="1" x14ac:dyDescent="0.2">
      <c r="E9" s="55"/>
      <c r="F9" s="55"/>
      <c r="G9" s="56"/>
      <c r="H9" s="55"/>
      <c r="I9" s="56"/>
      <c r="J9" s="56"/>
      <c r="K9" s="55"/>
      <c r="L9" s="55"/>
      <c r="M9" s="56"/>
      <c r="N9" s="56"/>
      <c r="O9" s="55"/>
      <c r="P9" s="56"/>
    </row>
    <row r="10" spans="1:21" ht="12.75" customHeight="1" x14ac:dyDescent="0.25">
      <c r="A10" s="60" t="s">
        <v>2</v>
      </c>
      <c r="B10" s="47" t="s">
        <v>3</v>
      </c>
      <c r="C10" s="76">
        <v>65</v>
      </c>
      <c r="D10" s="58">
        <v>86</v>
      </c>
      <c r="E10" s="55">
        <v>84</v>
      </c>
      <c r="F10" s="55">
        <v>74</v>
      </c>
      <c r="G10" s="56">
        <v>61</v>
      </c>
      <c r="H10" s="55">
        <v>54</v>
      </c>
      <c r="I10" s="56">
        <v>46</v>
      </c>
      <c r="J10" s="56">
        <v>51</v>
      </c>
      <c r="K10" s="55">
        <v>54</v>
      </c>
      <c r="L10" s="55">
        <v>56</v>
      </c>
      <c r="M10" s="56">
        <v>45</v>
      </c>
      <c r="N10" s="56">
        <v>47</v>
      </c>
      <c r="O10" s="55">
        <v>16</v>
      </c>
      <c r="P10" s="56">
        <v>11</v>
      </c>
      <c r="R10" s="76"/>
      <c r="S10" s="76"/>
    </row>
    <row r="11" spans="1:21" ht="12.75" customHeight="1" x14ac:dyDescent="0.25">
      <c r="A11" s="60" t="s">
        <v>4</v>
      </c>
      <c r="B11" s="47" t="s">
        <v>5</v>
      </c>
      <c r="C11" s="76">
        <v>170</v>
      </c>
      <c r="D11" s="58">
        <v>296</v>
      </c>
      <c r="E11" s="55">
        <v>309</v>
      </c>
      <c r="F11" s="55">
        <v>247</v>
      </c>
      <c r="G11" s="56">
        <v>210</v>
      </c>
      <c r="H11" s="55">
        <v>179</v>
      </c>
      <c r="I11" s="56">
        <v>178</v>
      </c>
      <c r="J11" s="56">
        <v>154</v>
      </c>
      <c r="K11" s="55">
        <v>142</v>
      </c>
      <c r="L11" s="55">
        <v>118</v>
      </c>
      <c r="M11" s="56">
        <v>85</v>
      </c>
      <c r="N11" s="56">
        <v>85</v>
      </c>
      <c r="O11" s="55">
        <v>60</v>
      </c>
      <c r="P11" s="56">
        <v>29</v>
      </c>
      <c r="R11" s="76"/>
      <c r="S11" s="76"/>
    </row>
    <row r="12" spans="1:21" ht="12.75" customHeight="1" x14ac:dyDescent="0.25">
      <c r="A12" s="60" t="s">
        <v>6</v>
      </c>
      <c r="B12" s="47" t="s">
        <v>726</v>
      </c>
      <c r="C12" s="76">
        <v>242</v>
      </c>
      <c r="D12" s="58">
        <v>314</v>
      </c>
      <c r="E12" s="55">
        <v>310</v>
      </c>
      <c r="F12" s="55">
        <v>284</v>
      </c>
      <c r="G12" s="56">
        <v>256</v>
      </c>
      <c r="H12" s="55">
        <v>275</v>
      </c>
      <c r="I12" s="56">
        <v>244</v>
      </c>
      <c r="J12" s="56">
        <v>209</v>
      </c>
      <c r="K12" s="55">
        <v>197</v>
      </c>
      <c r="L12" s="55">
        <v>168</v>
      </c>
      <c r="M12" s="56">
        <v>134</v>
      </c>
      <c r="N12" s="56">
        <v>128</v>
      </c>
      <c r="O12" s="55">
        <v>45</v>
      </c>
      <c r="P12" s="56">
        <v>79</v>
      </c>
      <c r="R12" s="76"/>
      <c r="S12" s="76"/>
    </row>
    <row r="13" spans="1:21" ht="12.75" customHeight="1" x14ac:dyDescent="0.25">
      <c r="A13" s="60" t="s">
        <v>8</v>
      </c>
      <c r="B13" s="47" t="s">
        <v>9</v>
      </c>
      <c r="C13" s="76">
        <v>148</v>
      </c>
      <c r="D13" s="58">
        <v>250</v>
      </c>
      <c r="E13" s="55">
        <v>308</v>
      </c>
      <c r="F13" s="55">
        <v>278</v>
      </c>
      <c r="G13" s="56">
        <v>246</v>
      </c>
      <c r="H13" s="55">
        <v>215</v>
      </c>
      <c r="I13" s="56">
        <v>206</v>
      </c>
      <c r="J13" s="56">
        <v>222</v>
      </c>
      <c r="K13" s="55">
        <v>185</v>
      </c>
      <c r="L13" s="55">
        <v>164</v>
      </c>
      <c r="M13" s="56">
        <v>141</v>
      </c>
      <c r="N13" s="56">
        <v>104</v>
      </c>
      <c r="O13" s="55">
        <v>90</v>
      </c>
      <c r="P13" s="56">
        <v>73</v>
      </c>
      <c r="R13" s="76"/>
      <c r="S13" s="76"/>
    </row>
    <row r="14" spans="1:21" ht="12.75" customHeight="1" x14ac:dyDescent="0.25">
      <c r="A14" s="60" t="s">
        <v>10</v>
      </c>
      <c r="B14" s="47" t="s">
        <v>11</v>
      </c>
      <c r="C14" s="76">
        <v>482</v>
      </c>
      <c r="D14" s="58">
        <v>659</v>
      </c>
      <c r="E14" s="55">
        <v>744</v>
      </c>
      <c r="F14" s="55">
        <v>520</v>
      </c>
      <c r="G14" s="56">
        <v>571</v>
      </c>
      <c r="H14" s="55">
        <v>539</v>
      </c>
      <c r="I14" s="56">
        <v>574</v>
      </c>
      <c r="J14" s="56">
        <v>382</v>
      </c>
      <c r="K14" s="55">
        <v>463</v>
      </c>
      <c r="L14" s="55">
        <v>507</v>
      </c>
      <c r="M14" s="56">
        <v>532</v>
      </c>
      <c r="N14" s="56">
        <v>342</v>
      </c>
      <c r="O14" s="55">
        <v>49</v>
      </c>
      <c r="P14" s="56">
        <v>41</v>
      </c>
      <c r="R14" s="76"/>
      <c r="S14" s="76"/>
    </row>
    <row r="15" spans="1:21" ht="12.75" customHeight="1" x14ac:dyDescent="0.25">
      <c r="A15" s="60" t="s">
        <v>12</v>
      </c>
      <c r="B15" s="47" t="s">
        <v>13</v>
      </c>
      <c r="C15" s="76">
        <v>196</v>
      </c>
      <c r="D15" s="58">
        <v>297</v>
      </c>
      <c r="E15" s="55">
        <v>309</v>
      </c>
      <c r="F15" s="55">
        <v>245</v>
      </c>
      <c r="G15" s="56">
        <v>234</v>
      </c>
      <c r="H15" s="55">
        <v>194</v>
      </c>
      <c r="I15" s="56">
        <v>164</v>
      </c>
      <c r="J15" s="56">
        <v>145</v>
      </c>
      <c r="K15" s="55">
        <v>136</v>
      </c>
      <c r="L15" s="55">
        <v>111</v>
      </c>
      <c r="M15" s="56">
        <v>97</v>
      </c>
      <c r="N15" s="56">
        <v>89</v>
      </c>
      <c r="O15" s="55">
        <v>51</v>
      </c>
      <c r="P15" s="56">
        <v>43</v>
      </c>
      <c r="R15" s="76"/>
      <c r="S15" s="76"/>
    </row>
    <row r="16" spans="1:21" ht="12.75" customHeight="1" x14ac:dyDescent="0.25">
      <c r="A16" s="60" t="s">
        <v>14</v>
      </c>
      <c r="B16" s="47" t="s">
        <v>15</v>
      </c>
      <c r="C16" s="76">
        <v>180</v>
      </c>
      <c r="D16" s="58">
        <v>328</v>
      </c>
      <c r="E16" s="55">
        <v>310</v>
      </c>
      <c r="F16" s="55">
        <v>265</v>
      </c>
      <c r="G16" s="56">
        <v>260</v>
      </c>
      <c r="H16" s="55">
        <v>217</v>
      </c>
      <c r="I16" s="56">
        <v>201</v>
      </c>
      <c r="J16" s="56">
        <v>188</v>
      </c>
      <c r="K16" s="55">
        <v>178</v>
      </c>
      <c r="L16" s="55">
        <v>108</v>
      </c>
      <c r="M16" s="56">
        <v>144</v>
      </c>
      <c r="N16" s="56">
        <v>121</v>
      </c>
      <c r="O16" s="55">
        <v>92</v>
      </c>
      <c r="P16" s="56">
        <v>29</v>
      </c>
      <c r="R16" s="76"/>
      <c r="S16" s="76"/>
    </row>
    <row r="17" spans="1:19" ht="12.75" customHeight="1" x14ac:dyDescent="0.25">
      <c r="A17" s="60" t="s">
        <v>16</v>
      </c>
      <c r="B17" s="47" t="s">
        <v>17</v>
      </c>
      <c r="C17" s="76">
        <v>338</v>
      </c>
      <c r="D17" s="58">
        <v>474</v>
      </c>
      <c r="E17" s="55">
        <v>458</v>
      </c>
      <c r="F17" s="55">
        <v>353</v>
      </c>
      <c r="G17" s="56">
        <v>325</v>
      </c>
      <c r="H17" s="55">
        <v>281</v>
      </c>
      <c r="I17" s="56">
        <v>277</v>
      </c>
      <c r="J17" s="56">
        <v>226</v>
      </c>
      <c r="K17" s="55">
        <v>216</v>
      </c>
      <c r="L17" s="55">
        <v>224</v>
      </c>
      <c r="M17" s="56">
        <v>232</v>
      </c>
      <c r="N17" s="56">
        <v>197</v>
      </c>
      <c r="O17" s="55">
        <v>132</v>
      </c>
      <c r="P17" s="56">
        <v>100</v>
      </c>
      <c r="R17" s="76"/>
      <c r="S17" s="76"/>
    </row>
    <row r="18" spans="1:19" ht="12.75" customHeight="1" x14ac:dyDescent="0.25">
      <c r="A18" s="134" t="s">
        <v>18</v>
      </c>
      <c r="B18" s="68" t="s">
        <v>19</v>
      </c>
      <c r="C18" s="69">
        <v>244</v>
      </c>
      <c r="D18" s="69">
        <v>360</v>
      </c>
      <c r="E18" s="17">
        <v>382</v>
      </c>
      <c r="F18" s="17">
        <v>284</v>
      </c>
      <c r="G18" s="44">
        <v>277</v>
      </c>
      <c r="H18" s="17">
        <v>240</v>
      </c>
      <c r="I18" s="44">
        <v>261</v>
      </c>
      <c r="J18" s="44">
        <v>234</v>
      </c>
      <c r="K18" s="17">
        <v>211</v>
      </c>
      <c r="L18" s="17">
        <v>213</v>
      </c>
      <c r="M18" s="44">
        <v>167</v>
      </c>
      <c r="N18" s="44">
        <v>145</v>
      </c>
      <c r="O18" s="17">
        <v>94</v>
      </c>
      <c r="P18" s="44">
        <v>61</v>
      </c>
      <c r="R18" s="76"/>
      <c r="S18" s="76"/>
    </row>
    <row r="19" spans="1:19" s="61" customFormat="1" ht="15" x14ac:dyDescent="0.25">
      <c r="H19" s="54"/>
      <c r="I19" s="62"/>
      <c r="J19" s="63"/>
      <c r="K19" s="62"/>
      <c r="L19" s="62"/>
      <c r="M19" s="62"/>
      <c r="N19" s="64"/>
      <c r="O19" s="65"/>
      <c r="R19" s="76"/>
      <c r="S19" s="76"/>
    </row>
    <row r="20" spans="1:19" ht="12.75" customHeight="1" x14ac:dyDescent="0.2">
      <c r="A20" s="61"/>
      <c r="B20" s="61"/>
      <c r="C20" s="61"/>
      <c r="D20" s="61"/>
      <c r="E20" s="61"/>
    </row>
    <row r="21" spans="1:19" ht="12.75" customHeight="1" x14ac:dyDescent="0.2">
      <c r="A21" s="60"/>
    </row>
    <row r="22" spans="1:19" ht="12.75" customHeight="1" x14ac:dyDescent="0.2">
      <c r="A22" s="60"/>
    </row>
    <row r="23" spans="1:19" ht="12.75" customHeight="1" x14ac:dyDescent="0.2">
      <c r="A23" s="60"/>
    </row>
    <row r="24" spans="1:19" ht="12.75" customHeight="1" x14ac:dyDescent="0.2">
      <c r="A24" s="60"/>
    </row>
    <row r="25" spans="1:19" ht="12.75" customHeight="1" x14ac:dyDescent="0.2">
      <c r="A25" s="60"/>
    </row>
    <row r="26" spans="1:19" ht="12.75" customHeight="1" x14ac:dyDescent="0.2">
      <c r="A26" s="60"/>
    </row>
    <row r="27" spans="1:19" ht="12.75" customHeight="1" x14ac:dyDescent="0.2">
      <c r="A27" s="60"/>
    </row>
    <row r="28" spans="1:19" ht="12.75" customHeight="1" x14ac:dyDescent="0.2">
      <c r="A28" s="60"/>
    </row>
    <row r="29" spans="1:19" ht="12.75" customHeight="1" x14ac:dyDescent="0.2">
      <c r="A29" s="60"/>
    </row>
    <row r="30" spans="1:19" ht="12.75" customHeight="1" x14ac:dyDescent="0.2">
      <c r="A30" s="60"/>
    </row>
    <row r="31" spans="1:19" ht="12.75" customHeight="1" x14ac:dyDescent="0.2">
      <c r="A31" s="60"/>
    </row>
    <row r="32" spans="1:19" ht="12.75" customHeight="1" x14ac:dyDescent="0.2">
      <c r="A32" s="60"/>
    </row>
    <row r="33" spans="1:1" ht="12.75" customHeight="1" x14ac:dyDescent="0.2">
      <c r="A33" s="60"/>
    </row>
    <row r="34" spans="1:1" ht="12.75" customHeight="1" x14ac:dyDescent="0.2">
      <c r="A34" s="60"/>
    </row>
    <row r="35" spans="1:1" ht="12.75" customHeight="1" x14ac:dyDescent="0.2">
      <c r="A35" s="60"/>
    </row>
    <row r="36" spans="1:1" ht="12.75" customHeight="1" x14ac:dyDescent="0.2">
      <c r="A36" s="60"/>
    </row>
    <row r="37" spans="1:1" ht="12.75" customHeight="1" x14ac:dyDescent="0.2">
      <c r="A37" s="60"/>
    </row>
    <row r="38" spans="1:1" ht="12.75" customHeight="1" x14ac:dyDescent="0.2">
      <c r="A38" s="60"/>
    </row>
    <row r="39" spans="1:1" ht="12.75" customHeight="1" x14ac:dyDescent="0.2">
      <c r="A39" s="60"/>
    </row>
    <row r="40" spans="1:1" ht="12.75" customHeight="1" x14ac:dyDescent="0.2">
      <c r="A40" s="60"/>
    </row>
    <row r="41" spans="1:1" ht="12.75" customHeight="1" x14ac:dyDescent="0.2">
      <c r="A41" s="60"/>
    </row>
    <row r="42" spans="1:1" ht="12.75" customHeight="1" x14ac:dyDescent="0.2">
      <c r="A42" s="60"/>
    </row>
    <row r="43" spans="1:1" ht="12.75" customHeight="1" x14ac:dyDescent="0.2">
      <c r="A43" s="60"/>
    </row>
    <row r="44" spans="1:1" ht="12.75" customHeight="1" x14ac:dyDescent="0.2">
      <c r="A44" s="60"/>
    </row>
    <row r="45" spans="1:1" ht="12.75" customHeight="1" x14ac:dyDescent="0.2">
      <c r="A45" s="60"/>
    </row>
    <row r="46" spans="1:1" ht="12.75" customHeight="1" x14ac:dyDescent="0.2">
      <c r="A46" s="60"/>
    </row>
    <row r="47" spans="1:1" ht="12.75" customHeight="1" x14ac:dyDescent="0.2">
      <c r="A47" s="60"/>
    </row>
    <row r="48" spans="1:1" ht="12.75" customHeight="1" x14ac:dyDescent="0.2">
      <c r="A48" s="60"/>
    </row>
    <row r="49" spans="1:5" ht="12.75" customHeight="1" x14ac:dyDescent="0.2">
      <c r="A49" s="60"/>
    </row>
    <row r="50" spans="1:5" ht="12.75" customHeight="1" x14ac:dyDescent="0.2">
      <c r="A50" s="60"/>
    </row>
    <row r="51" spans="1:5" ht="12.75" customHeight="1" x14ac:dyDescent="0.2">
      <c r="A51" s="60"/>
    </row>
    <row r="52" spans="1:5" ht="12.75" customHeight="1" x14ac:dyDescent="0.2">
      <c r="A52" s="60"/>
    </row>
    <row r="53" spans="1:5" ht="12.75" customHeight="1" x14ac:dyDescent="0.2"/>
    <row r="54" spans="1:5" ht="12.75" customHeight="1" x14ac:dyDescent="0.2">
      <c r="A54" s="66"/>
      <c r="B54" s="48"/>
      <c r="C54" s="48"/>
      <c r="D54" s="48"/>
      <c r="E54" s="48"/>
    </row>
    <row r="55" spans="1:5" ht="12.75" customHeight="1" x14ac:dyDescent="0.2"/>
    <row r="56" spans="1:5" ht="12.75" customHeight="1" x14ac:dyDescent="0.2">
      <c r="A56" s="46"/>
    </row>
    <row r="57" spans="1:5" ht="12.75" customHeight="1" x14ac:dyDescent="0.2">
      <c r="A57" s="46"/>
    </row>
    <row r="58" spans="1:5" ht="12.75" customHeight="1" x14ac:dyDescent="0.2">
      <c r="A58" s="46"/>
    </row>
    <row r="59" spans="1:5" ht="12.75" customHeight="1" x14ac:dyDescent="0.2">
      <c r="A59" s="46"/>
    </row>
    <row r="60" spans="1:5" ht="12.75" customHeight="1" x14ac:dyDescent="0.2">
      <c r="A60" s="46"/>
    </row>
    <row r="61" spans="1:5" ht="12.75" customHeight="1" x14ac:dyDescent="0.2">
      <c r="A61" s="46"/>
    </row>
    <row r="62" spans="1:5" ht="12.75" customHeight="1" x14ac:dyDescent="0.2">
      <c r="A62" s="46"/>
    </row>
    <row r="63" spans="1:5" ht="12.75" customHeight="1" x14ac:dyDescent="0.2">
      <c r="A63" s="46"/>
    </row>
    <row r="64" spans="1:5" ht="12.75" customHeight="1" x14ac:dyDescent="0.2">
      <c r="A64" s="46"/>
    </row>
    <row r="65" spans="1:1" ht="12.75" customHeight="1" x14ac:dyDescent="0.2">
      <c r="A65" s="46"/>
    </row>
    <row r="66" spans="1:1" ht="12.75" customHeight="1" x14ac:dyDescent="0.2">
      <c r="A66" s="46"/>
    </row>
  </sheetData>
  <hyperlinks>
    <hyperlink ref="A2" r:id="rId1" xr:uid="{4F11C726-37CB-4A33-9D56-1F7188802768}"/>
    <hyperlink ref="A4" r:id="rId2" xr:uid="{FC985BFF-F3C5-4F5F-8BF3-5AB66F94E842}"/>
    <hyperlink ref="A3" r:id="rId3" xr:uid="{8B8657C2-32DB-43EC-8E97-B190A19E3126}"/>
  </hyperlink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374C-341B-4438-B86D-23FCA1FD4614}">
  <dimension ref="A1:W31"/>
  <sheetViews>
    <sheetView workbookViewId="0"/>
  </sheetViews>
  <sheetFormatPr defaultRowHeight="15" x14ac:dyDescent="0.25"/>
  <cols>
    <col min="1" max="1" width="13.7109375" customWidth="1"/>
    <col min="2" max="2" width="23.42578125" bestFit="1" customWidth="1"/>
    <col min="3" max="3" width="9.7109375" style="76" customWidth="1"/>
    <col min="4" max="4" width="9.7109375" style="2" customWidth="1"/>
    <col min="5" max="23" width="9.7109375" customWidth="1"/>
  </cols>
  <sheetData>
    <row r="1" spans="1:23" s="89" customFormat="1" ht="21" x14ac:dyDescent="0.25">
      <c r="A1" s="132" t="s">
        <v>774</v>
      </c>
    </row>
    <row r="2" spans="1:23" s="89" customFormat="1" x14ac:dyDescent="0.25">
      <c r="A2" s="140" t="s">
        <v>718</v>
      </c>
    </row>
    <row r="3" spans="1:23" s="89" customFormat="1" x14ac:dyDescent="0.25">
      <c r="A3" s="140" t="s">
        <v>719</v>
      </c>
    </row>
    <row r="4" spans="1:23" s="89" customFormat="1" x14ac:dyDescent="0.25">
      <c r="A4" s="140" t="s">
        <v>772</v>
      </c>
    </row>
    <row r="5" spans="1:23" ht="20.100000000000001" customHeight="1" x14ac:dyDescent="0.25">
      <c r="A5" s="13" t="s">
        <v>0</v>
      </c>
      <c r="B5" s="14" t="s">
        <v>1</v>
      </c>
      <c r="C5" s="146" t="s">
        <v>778</v>
      </c>
      <c r="D5" s="146" t="s">
        <v>779</v>
      </c>
      <c r="E5" s="146" t="s">
        <v>780</v>
      </c>
      <c r="F5" s="146" t="s">
        <v>781</v>
      </c>
      <c r="G5" s="150" t="s">
        <v>782</v>
      </c>
      <c r="H5" s="150" t="s">
        <v>783</v>
      </c>
      <c r="I5" s="150" t="s">
        <v>784</v>
      </c>
      <c r="J5" s="150" t="s">
        <v>785</v>
      </c>
      <c r="K5" s="150" t="s">
        <v>786</v>
      </c>
      <c r="L5" s="150" t="s">
        <v>787</v>
      </c>
      <c r="M5" s="150" t="s">
        <v>788</v>
      </c>
      <c r="N5" s="150" t="s">
        <v>789</v>
      </c>
      <c r="O5" s="150" t="s">
        <v>790</v>
      </c>
      <c r="P5" s="150" t="s">
        <v>791</v>
      </c>
      <c r="Q5" s="150" t="s">
        <v>792</v>
      </c>
      <c r="R5" s="150" t="s">
        <v>793</v>
      </c>
      <c r="S5" s="150" t="s">
        <v>794</v>
      </c>
      <c r="T5" s="150" t="s">
        <v>795</v>
      </c>
      <c r="U5" s="150" t="s">
        <v>796</v>
      </c>
      <c r="V5" s="150" t="s">
        <v>797</v>
      </c>
      <c r="W5" s="150" t="s">
        <v>798</v>
      </c>
    </row>
    <row r="6" spans="1:23" x14ac:dyDescent="0.25">
      <c r="A6" s="4" t="s">
        <v>2</v>
      </c>
      <c r="B6" s="4" t="s">
        <v>3</v>
      </c>
      <c r="C6" s="1">
        <v>1852</v>
      </c>
      <c r="D6" s="1">
        <v>4624</v>
      </c>
      <c r="E6" s="5">
        <v>4271</v>
      </c>
      <c r="F6" s="5">
        <v>2316</v>
      </c>
      <c r="G6" s="5">
        <v>4911</v>
      </c>
      <c r="H6" s="5">
        <v>6372</v>
      </c>
      <c r="I6" s="5">
        <v>2333</v>
      </c>
      <c r="J6" s="5">
        <v>452</v>
      </c>
      <c r="K6" s="5">
        <v>202</v>
      </c>
      <c r="L6" s="5">
        <v>252</v>
      </c>
      <c r="M6" s="5">
        <v>342</v>
      </c>
      <c r="N6" s="5">
        <v>485</v>
      </c>
      <c r="O6" s="5">
        <v>179</v>
      </c>
      <c r="P6" s="5">
        <v>177</v>
      </c>
      <c r="Q6" s="5">
        <v>121</v>
      </c>
      <c r="R6" s="5">
        <v>189</v>
      </c>
      <c r="S6" s="5">
        <v>250</v>
      </c>
      <c r="T6" s="5">
        <v>136</v>
      </c>
      <c r="U6" s="5">
        <v>133</v>
      </c>
      <c r="V6" s="5">
        <v>116</v>
      </c>
      <c r="W6" s="4">
        <v>202</v>
      </c>
    </row>
    <row r="7" spans="1:23" x14ac:dyDescent="0.25">
      <c r="A7" s="4" t="s">
        <v>4</v>
      </c>
      <c r="B7" s="4" t="s">
        <v>5</v>
      </c>
      <c r="C7" s="1">
        <v>12860</v>
      </c>
      <c r="D7" s="1">
        <v>18759</v>
      </c>
      <c r="E7" s="5">
        <v>21708</v>
      </c>
      <c r="F7" s="5">
        <v>13052</v>
      </c>
      <c r="G7" s="5">
        <v>19840</v>
      </c>
      <c r="H7" s="5">
        <v>22799</v>
      </c>
      <c r="I7" s="5">
        <v>8544</v>
      </c>
      <c r="J7" s="5">
        <v>1763</v>
      </c>
      <c r="K7" s="5">
        <v>1092</v>
      </c>
      <c r="L7" s="5">
        <v>1309</v>
      </c>
      <c r="M7" s="5">
        <v>1500</v>
      </c>
      <c r="N7" s="5">
        <v>1947</v>
      </c>
      <c r="O7" s="5">
        <v>892</v>
      </c>
      <c r="P7" s="5">
        <v>751</v>
      </c>
      <c r="Q7" s="5">
        <v>539</v>
      </c>
      <c r="R7" s="5">
        <v>974</v>
      </c>
      <c r="S7" s="5">
        <v>1196</v>
      </c>
      <c r="T7" s="5">
        <v>582</v>
      </c>
      <c r="U7" s="5">
        <v>534</v>
      </c>
      <c r="V7" s="5">
        <v>638</v>
      </c>
      <c r="W7" s="4">
        <v>818</v>
      </c>
    </row>
    <row r="8" spans="1:23" x14ac:dyDescent="0.25">
      <c r="A8" s="4" t="s">
        <v>6</v>
      </c>
      <c r="B8" s="4" t="s">
        <v>7</v>
      </c>
      <c r="C8" s="1">
        <v>5195</v>
      </c>
      <c r="D8" s="1">
        <v>10798</v>
      </c>
      <c r="E8" s="5">
        <v>10227</v>
      </c>
      <c r="F8" s="5">
        <v>7388</v>
      </c>
      <c r="G8" s="5">
        <v>14539</v>
      </c>
      <c r="H8" s="5">
        <v>17275</v>
      </c>
      <c r="I8" s="5">
        <v>6466</v>
      </c>
      <c r="J8" s="5">
        <v>1297</v>
      </c>
      <c r="K8" s="5">
        <v>807</v>
      </c>
      <c r="L8" s="5">
        <v>1017</v>
      </c>
      <c r="M8" s="5">
        <v>1226</v>
      </c>
      <c r="N8" s="5">
        <v>1662</v>
      </c>
      <c r="O8" s="5">
        <v>769</v>
      </c>
      <c r="P8" s="5">
        <v>577</v>
      </c>
      <c r="Q8" s="5">
        <v>347</v>
      </c>
      <c r="R8" s="5">
        <v>760</v>
      </c>
      <c r="S8" s="5">
        <v>968</v>
      </c>
      <c r="T8" s="5">
        <v>451</v>
      </c>
      <c r="U8" s="5">
        <v>426</v>
      </c>
      <c r="V8" s="5">
        <v>524</v>
      </c>
      <c r="W8" s="4">
        <v>689</v>
      </c>
    </row>
    <row r="9" spans="1:23" x14ac:dyDescent="0.25">
      <c r="A9" s="4" t="s">
        <v>8</v>
      </c>
      <c r="B9" s="4" t="s">
        <v>9</v>
      </c>
      <c r="C9" s="1">
        <v>5537</v>
      </c>
      <c r="D9" s="1">
        <v>9971</v>
      </c>
      <c r="E9" s="5">
        <v>13310</v>
      </c>
      <c r="F9" s="5">
        <v>8428</v>
      </c>
      <c r="G9" s="5">
        <v>13601</v>
      </c>
      <c r="H9" s="5">
        <v>16196</v>
      </c>
      <c r="I9" s="5">
        <v>6516</v>
      </c>
      <c r="J9" s="5">
        <v>1877</v>
      </c>
      <c r="K9" s="5">
        <v>1129</v>
      </c>
      <c r="L9" s="5">
        <v>1301</v>
      </c>
      <c r="M9" s="5">
        <v>1573</v>
      </c>
      <c r="N9" s="5">
        <v>2015</v>
      </c>
      <c r="O9" s="5">
        <v>937</v>
      </c>
      <c r="P9" s="5">
        <v>783</v>
      </c>
      <c r="Q9" s="5">
        <v>734</v>
      </c>
      <c r="R9" s="5">
        <v>854</v>
      </c>
      <c r="S9" s="5">
        <v>1106</v>
      </c>
      <c r="T9" s="5">
        <v>512</v>
      </c>
      <c r="U9" s="5">
        <v>466</v>
      </c>
      <c r="V9" s="5">
        <v>490</v>
      </c>
      <c r="W9" s="4">
        <v>693</v>
      </c>
    </row>
    <row r="10" spans="1:23" x14ac:dyDescent="0.25">
      <c r="A10" s="4" t="s">
        <v>10</v>
      </c>
      <c r="B10" s="4" t="s">
        <v>11</v>
      </c>
      <c r="C10" s="1">
        <v>5207</v>
      </c>
      <c r="D10" s="1">
        <v>9423</v>
      </c>
      <c r="E10" s="5">
        <v>11084</v>
      </c>
      <c r="F10" s="5">
        <v>7083</v>
      </c>
      <c r="G10" s="5">
        <v>12758</v>
      </c>
      <c r="H10" s="5">
        <v>16277</v>
      </c>
      <c r="I10" s="5">
        <v>6416</v>
      </c>
      <c r="J10" s="5">
        <v>1719</v>
      </c>
      <c r="K10" s="5">
        <v>1068</v>
      </c>
      <c r="L10" s="5">
        <v>1195</v>
      </c>
      <c r="M10" s="5">
        <v>1441</v>
      </c>
      <c r="N10" s="5">
        <v>1938</v>
      </c>
      <c r="O10" s="5">
        <v>922</v>
      </c>
      <c r="P10" s="5">
        <v>789</v>
      </c>
      <c r="Q10" s="5">
        <v>771</v>
      </c>
      <c r="R10" s="5">
        <v>910</v>
      </c>
      <c r="S10" s="5">
        <v>1094</v>
      </c>
      <c r="T10" s="5">
        <v>603</v>
      </c>
      <c r="U10" s="5">
        <v>520</v>
      </c>
      <c r="V10" s="5">
        <v>657</v>
      </c>
      <c r="W10" s="4">
        <v>907</v>
      </c>
    </row>
    <row r="11" spans="1:23" x14ac:dyDescent="0.25">
      <c r="A11" s="4" t="s">
        <v>12</v>
      </c>
      <c r="B11" s="4" t="s">
        <v>13</v>
      </c>
      <c r="C11" s="1">
        <v>8832</v>
      </c>
      <c r="D11" s="1">
        <v>16540</v>
      </c>
      <c r="E11" s="5">
        <v>20646</v>
      </c>
      <c r="F11" s="5">
        <v>12020</v>
      </c>
      <c r="G11" s="5">
        <v>21013</v>
      </c>
      <c r="H11" s="5">
        <v>27053</v>
      </c>
      <c r="I11" s="5">
        <v>10362</v>
      </c>
      <c r="J11" s="5">
        <v>2642</v>
      </c>
      <c r="K11" s="5">
        <v>1583</v>
      </c>
      <c r="L11" s="5">
        <v>1953</v>
      </c>
      <c r="M11" s="5">
        <v>2469</v>
      </c>
      <c r="N11" s="5">
        <v>3464</v>
      </c>
      <c r="O11" s="5">
        <v>1616</v>
      </c>
      <c r="P11" s="5">
        <v>1559</v>
      </c>
      <c r="Q11" s="5">
        <v>1428</v>
      </c>
      <c r="R11" s="5">
        <v>1740</v>
      </c>
      <c r="S11" s="5">
        <v>2164</v>
      </c>
      <c r="T11" s="5">
        <v>1059</v>
      </c>
      <c r="U11" s="5">
        <v>923</v>
      </c>
      <c r="V11" s="5">
        <v>1057</v>
      </c>
      <c r="W11" s="4">
        <v>1430</v>
      </c>
    </row>
    <row r="12" spans="1:23" x14ac:dyDescent="0.25">
      <c r="A12" s="4" t="s">
        <v>14</v>
      </c>
      <c r="B12" s="4" t="s">
        <v>15</v>
      </c>
      <c r="C12" s="1">
        <v>26832</v>
      </c>
      <c r="D12" s="1">
        <v>46624</v>
      </c>
      <c r="E12" s="5">
        <v>43986</v>
      </c>
      <c r="F12" s="5">
        <v>27405</v>
      </c>
      <c r="G12" s="5">
        <v>53523</v>
      </c>
      <c r="H12" s="5">
        <v>53719</v>
      </c>
      <c r="I12" s="5">
        <v>23424</v>
      </c>
      <c r="J12" s="5">
        <v>4509</v>
      </c>
      <c r="K12" s="5">
        <v>2711</v>
      </c>
      <c r="L12" s="5">
        <v>3066</v>
      </c>
      <c r="M12" s="5">
        <v>4016</v>
      </c>
      <c r="N12" s="5">
        <v>6551</v>
      </c>
      <c r="O12" s="5">
        <v>2667</v>
      </c>
      <c r="P12" s="5">
        <v>2047</v>
      </c>
      <c r="Q12" s="5">
        <v>1486</v>
      </c>
      <c r="R12" s="5">
        <v>2696</v>
      </c>
      <c r="S12" s="5">
        <v>3602</v>
      </c>
      <c r="T12" s="5">
        <v>1867</v>
      </c>
      <c r="U12" s="5">
        <v>1604</v>
      </c>
      <c r="V12" s="5">
        <v>1814</v>
      </c>
      <c r="W12" s="4">
        <v>2596</v>
      </c>
    </row>
    <row r="13" spans="1:23" x14ac:dyDescent="0.25">
      <c r="A13" s="4" t="s">
        <v>16</v>
      </c>
      <c r="B13" s="4" t="s">
        <v>17</v>
      </c>
      <c r="C13" s="1">
        <v>18741</v>
      </c>
      <c r="D13" s="1">
        <v>35166</v>
      </c>
      <c r="E13" s="5">
        <v>38610</v>
      </c>
      <c r="F13" s="5">
        <v>23013</v>
      </c>
      <c r="G13" s="5">
        <v>42925</v>
      </c>
      <c r="H13" s="5">
        <v>53435</v>
      </c>
      <c r="I13" s="5">
        <v>21765</v>
      </c>
      <c r="J13" s="5">
        <v>6065</v>
      </c>
      <c r="K13" s="5">
        <v>3901</v>
      </c>
      <c r="L13" s="5">
        <v>4741</v>
      </c>
      <c r="M13" s="5">
        <v>5798</v>
      </c>
      <c r="N13" s="5">
        <v>7615</v>
      </c>
      <c r="O13" s="5">
        <v>3538</v>
      </c>
      <c r="P13" s="5">
        <v>3266</v>
      </c>
      <c r="Q13" s="5">
        <v>2732</v>
      </c>
      <c r="R13" s="5">
        <v>3613</v>
      </c>
      <c r="S13" s="5">
        <v>4480</v>
      </c>
      <c r="T13" s="5">
        <v>2174</v>
      </c>
      <c r="U13" s="5">
        <v>1922</v>
      </c>
      <c r="V13" s="5">
        <v>2252</v>
      </c>
      <c r="W13" s="4">
        <v>2852</v>
      </c>
    </row>
    <row r="14" spans="1:23" x14ac:dyDescent="0.25">
      <c r="A14" s="4" t="s">
        <v>18</v>
      </c>
      <c r="B14" s="4" t="s">
        <v>19</v>
      </c>
      <c r="C14" s="1">
        <v>10063</v>
      </c>
      <c r="D14" s="1">
        <v>18291</v>
      </c>
      <c r="E14" s="5">
        <v>21671</v>
      </c>
      <c r="F14" s="5">
        <v>13128</v>
      </c>
      <c r="G14" s="5">
        <v>22577</v>
      </c>
      <c r="H14" s="5">
        <v>27971</v>
      </c>
      <c r="I14" s="5">
        <v>11746</v>
      </c>
      <c r="J14" s="5">
        <v>3404</v>
      </c>
      <c r="K14" s="5">
        <v>2257</v>
      </c>
      <c r="L14" s="5">
        <v>2853</v>
      </c>
      <c r="M14" s="5">
        <v>3317</v>
      </c>
      <c r="N14" s="5">
        <v>4253</v>
      </c>
      <c r="O14" s="5">
        <v>2067</v>
      </c>
      <c r="P14" s="5">
        <v>1761</v>
      </c>
      <c r="Q14" s="5">
        <v>1766</v>
      </c>
      <c r="R14" s="5">
        <v>2122</v>
      </c>
      <c r="S14" s="5">
        <v>2487</v>
      </c>
      <c r="T14" s="5">
        <v>1246</v>
      </c>
      <c r="U14" s="5">
        <v>1085</v>
      </c>
      <c r="V14" s="5">
        <v>1198</v>
      </c>
      <c r="W14" s="4">
        <v>1474</v>
      </c>
    </row>
    <row r="15" spans="1:23" x14ac:dyDescent="0.25">
      <c r="A15" s="135" t="s">
        <v>20</v>
      </c>
      <c r="B15" s="135" t="s">
        <v>21</v>
      </c>
      <c r="C15" s="72">
        <v>3232</v>
      </c>
      <c r="D15" s="72">
        <v>5169</v>
      </c>
      <c r="E15" s="17">
        <v>6969</v>
      </c>
      <c r="F15" s="17">
        <v>3678</v>
      </c>
      <c r="G15" s="17">
        <v>6995</v>
      </c>
      <c r="H15" s="17">
        <v>7567</v>
      </c>
      <c r="I15" s="17">
        <v>2940</v>
      </c>
      <c r="J15" s="17">
        <v>658</v>
      </c>
      <c r="K15" s="17">
        <v>394</v>
      </c>
      <c r="L15" s="17">
        <v>509</v>
      </c>
      <c r="M15" s="17">
        <v>604</v>
      </c>
      <c r="N15" s="17">
        <v>879</v>
      </c>
      <c r="O15" s="17">
        <v>400</v>
      </c>
      <c r="P15" s="17">
        <v>380</v>
      </c>
      <c r="Q15" s="17">
        <v>409</v>
      </c>
      <c r="R15" s="17">
        <v>393</v>
      </c>
      <c r="S15" s="17">
        <v>436</v>
      </c>
      <c r="T15" s="17">
        <v>261</v>
      </c>
      <c r="U15" s="17">
        <v>237</v>
      </c>
      <c r="V15" s="17">
        <v>244</v>
      </c>
      <c r="W15" s="135">
        <v>303</v>
      </c>
    </row>
    <row r="16" spans="1:23" x14ac:dyDescent="0.25">
      <c r="A16" s="7"/>
      <c r="B16" s="7"/>
      <c r="C16" s="7"/>
      <c r="D16" s="7"/>
      <c r="E16" s="7"/>
      <c r="F16" s="7"/>
      <c r="G16" s="8"/>
      <c r="H16" s="9"/>
      <c r="I16" s="10"/>
      <c r="J16" s="10"/>
      <c r="K16" s="10"/>
      <c r="L16" s="11"/>
      <c r="M16" s="10"/>
      <c r="N16" s="12"/>
      <c r="O16" s="7"/>
      <c r="P16" s="7"/>
      <c r="Q16" s="7"/>
      <c r="R16" s="7"/>
      <c r="S16" s="7"/>
      <c r="T16" s="7"/>
      <c r="U16" s="7"/>
      <c r="V16" s="7"/>
      <c r="W16" s="7"/>
    </row>
    <row r="17" spans="1:23" x14ac:dyDescent="0.25">
      <c r="A17" s="7"/>
      <c r="B17" s="7"/>
      <c r="C17" s="7"/>
      <c r="D17" s="76"/>
      <c r="E17" s="76"/>
      <c r="F17" s="3"/>
      <c r="G17" s="3"/>
      <c r="H17" s="6"/>
      <c r="I17" s="6"/>
      <c r="J17" s="3"/>
      <c r="K17" s="3"/>
      <c r="L17" s="3"/>
      <c r="M17" s="3"/>
      <c r="N17" s="3"/>
      <c r="O17" s="3"/>
      <c r="P17" s="3"/>
      <c r="Q17" s="3"/>
      <c r="R17" s="3"/>
      <c r="S17" s="3"/>
      <c r="T17" s="3"/>
      <c r="U17" s="3"/>
      <c r="V17" s="3"/>
      <c r="W17" s="3"/>
    </row>
    <row r="18" spans="1:23" x14ac:dyDescent="0.25">
      <c r="A18" s="3"/>
      <c r="B18" s="3"/>
      <c r="C18" s="75"/>
      <c r="D18" s="76"/>
      <c r="E18" s="76"/>
      <c r="F18" s="3"/>
      <c r="G18" s="3"/>
      <c r="H18" s="6"/>
      <c r="I18" s="6"/>
      <c r="J18" s="3"/>
      <c r="K18" s="3"/>
      <c r="L18" s="3"/>
      <c r="M18" s="3"/>
      <c r="N18" s="3"/>
      <c r="O18" s="3"/>
      <c r="P18" s="3"/>
      <c r="Q18" s="3"/>
      <c r="R18" s="3"/>
      <c r="S18" s="3"/>
      <c r="T18" s="3"/>
      <c r="U18" s="3"/>
      <c r="V18" s="3"/>
      <c r="W18" s="3"/>
    </row>
    <row r="19" spans="1:23" x14ac:dyDescent="0.25">
      <c r="B19" s="82"/>
      <c r="C19" s="81"/>
      <c r="D19" s="83"/>
      <c r="E19" s="82"/>
      <c r="F19" s="82"/>
      <c r="G19" s="82"/>
    </row>
    <row r="20" spans="1:23" x14ac:dyDescent="0.25">
      <c r="B20" s="82"/>
      <c r="C20" s="81"/>
      <c r="D20" s="83"/>
      <c r="E20" s="82"/>
      <c r="F20" s="82"/>
      <c r="G20" s="82"/>
    </row>
    <row r="21" spans="1:23" x14ac:dyDescent="0.25">
      <c r="B21" s="82"/>
      <c r="C21" s="81"/>
      <c r="D21" s="83"/>
      <c r="E21" s="82"/>
      <c r="F21" s="82"/>
      <c r="G21" s="82"/>
    </row>
    <row r="22" spans="1:23" x14ac:dyDescent="0.25">
      <c r="B22" s="82"/>
      <c r="C22" s="81"/>
      <c r="D22" s="83"/>
      <c r="E22" s="82"/>
      <c r="F22" s="82"/>
      <c r="G22" s="82"/>
    </row>
    <row r="23" spans="1:23" x14ac:dyDescent="0.25">
      <c r="B23" s="82"/>
      <c r="C23" s="81"/>
      <c r="D23" s="83"/>
      <c r="E23" s="82"/>
      <c r="F23" s="82"/>
      <c r="G23" s="82"/>
    </row>
    <row r="24" spans="1:23" x14ac:dyDescent="0.25">
      <c r="B24" s="82"/>
      <c r="C24" s="81"/>
      <c r="D24" s="83"/>
      <c r="E24" s="82"/>
      <c r="F24" s="82"/>
      <c r="G24" s="82"/>
    </row>
    <row r="25" spans="1:23" x14ac:dyDescent="0.25">
      <c r="B25" s="82"/>
      <c r="C25" s="81"/>
      <c r="D25" s="83"/>
      <c r="E25" s="82"/>
      <c r="F25" s="82"/>
      <c r="G25" s="82"/>
    </row>
    <row r="26" spans="1:23" x14ac:dyDescent="0.25">
      <c r="B26" s="82"/>
      <c r="C26" s="81"/>
      <c r="D26" s="83"/>
      <c r="E26" s="82"/>
      <c r="F26" s="82"/>
      <c r="G26" s="82"/>
    </row>
    <row r="27" spans="1:23" x14ac:dyDescent="0.25">
      <c r="B27" s="82"/>
      <c r="C27" s="81"/>
      <c r="D27" s="83"/>
      <c r="E27" s="82"/>
      <c r="F27" s="82"/>
      <c r="G27" s="82"/>
    </row>
    <row r="28" spans="1:23" x14ac:dyDescent="0.25">
      <c r="B28" s="82"/>
      <c r="C28" s="81"/>
      <c r="D28" s="83"/>
      <c r="E28" s="82"/>
      <c r="F28" s="82"/>
      <c r="G28" s="82"/>
    </row>
    <row r="29" spans="1:23" x14ac:dyDescent="0.25">
      <c r="B29" s="82"/>
      <c r="C29" s="81"/>
      <c r="D29" s="82"/>
      <c r="E29" s="82"/>
      <c r="F29" s="82"/>
      <c r="G29" s="82"/>
    </row>
    <row r="30" spans="1:23" x14ac:dyDescent="0.25">
      <c r="B30" s="82"/>
      <c r="C30" s="81"/>
      <c r="D30" s="82"/>
      <c r="E30" s="82"/>
      <c r="F30" s="82"/>
      <c r="G30" s="82"/>
    </row>
    <row r="31" spans="1:23" x14ac:dyDescent="0.25">
      <c r="B31" s="82"/>
      <c r="C31" s="82"/>
      <c r="D31" s="82"/>
      <c r="E31" s="82"/>
      <c r="F31" s="82"/>
      <c r="G31" s="82"/>
    </row>
  </sheetData>
  <hyperlinks>
    <hyperlink ref="A2" r:id="rId1" xr:uid="{9786AB4B-A92D-4EE4-A5BD-8939184370D3}"/>
    <hyperlink ref="A4" r:id="rId2" xr:uid="{AA8B74DA-FFF5-4ECA-906C-5ACE8D860D4E}"/>
    <hyperlink ref="A3" r:id="rId3" xr:uid="{7A1934E8-6238-4784-9F88-025B944B2487}"/>
  </hyperlinks>
  <pageMargins left="0.7" right="0.7" top="0.75" bottom="0.75" header="0.3" footer="0.3"/>
  <pageSetup paperSize="9"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1577-0920-48F8-868A-F8A63C54998F}">
  <dimension ref="A1:O408"/>
  <sheetViews>
    <sheetView workbookViewId="0"/>
  </sheetViews>
  <sheetFormatPr defaultRowHeight="15" x14ac:dyDescent="0.25"/>
  <cols>
    <col min="1" max="1" width="12.85546875" customWidth="1"/>
    <col min="2" max="2" width="31.85546875" bestFit="1" customWidth="1"/>
    <col min="3" max="3" width="9.7109375" style="78" customWidth="1"/>
    <col min="4" max="4" width="9.7109375" style="76" customWidth="1"/>
    <col min="5" max="5" width="9.7109375" style="19" customWidth="1"/>
    <col min="6" max="6" width="9.7109375" style="18" customWidth="1"/>
    <col min="7" max="11" width="9.7109375" customWidth="1"/>
  </cols>
  <sheetData>
    <row r="1" spans="1:13" s="89" customFormat="1" ht="21" x14ac:dyDescent="0.25">
      <c r="A1" s="132" t="s">
        <v>775</v>
      </c>
    </row>
    <row r="2" spans="1:13" s="89" customFormat="1" x14ac:dyDescent="0.25">
      <c r="A2" s="140" t="s">
        <v>718</v>
      </c>
    </row>
    <row r="3" spans="1:13" s="89" customFormat="1" x14ac:dyDescent="0.25">
      <c r="A3" s="140" t="s">
        <v>719</v>
      </c>
    </row>
    <row r="4" spans="1:13" s="89" customFormat="1" x14ac:dyDescent="0.25">
      <c r="A4" s="140" t="s">
        <v>772</v>
      </c>
    </row>
    <row r="5" spans="1:13" ht="20.100000000000001" customHeight="1" x14ac:dyDescent="0.25">
      <c r="A5" s="53" t="s">
        <v>0</v>
      </c>
      <c r="B5" s="21" t="s">
        <v>22</v>
      </c>
      <c r="C5" s="146" t="s">
        <v>778</v>
      </c>
      <c r="D5" s="146" t="s">
        <v>779</v>
      </c>
      <c r="E5" s="147" t="s">
        <v>780</v>
      </c>
      <c r="F5" s="147" t="s">
        <v>781</v>
      </c>
      <c r="G5" s="148" t="s">
        <v>782</v>
      </c>
      <c r="H5" s="67" t="s">
        <v>783</v>
      </c>
      <c r="I5" s="67" t="s">
        <v>784</v>
      </c>
      <c r="J5" s="67" t="s">
        <v>785</v>
      </c>
      <c r="K5" s="67" t="s">
        <v>786</v>
      </c>
    </row>
    <row r="6" spans="1:13" x14ac:dyDescent="0.25">
      <c r="A6" s="77" t="s">
        <v>23</v>
      </c>
      <c r="B6" s="77" t="s">
        <v>24</v>
      </c>
      <c r="C6" s="55">
        <v>5808</v>
      </c>
      <c r="D6" s="1">
        <v>5134</v>
      </c>
      <c r="E6" s="56">
        <v>4666</v>
      </c>
      <c r="F6" s="56">
        <v>4765</v>
      </c>
      <c r="G6" s="56">
        <v>4838</v>
      </c>
      <c r="H6" s="56">
        <v>4770</v>
      </c>
      <c r="I6" s="56">
        <v>4325</v>
      </c>
      <c r="J6" s="56">
        <v>3732</v>
      </c>
      <c r="K6" s="56">
        <v>3156</v>
      </c>
      <c r="M6" s="1"/>
    </row>
    <row r="7" spans="1:13" x14ac:dyDescent="0.25">
      <c r="A7" s="77" t="s">
        <v>25</v>
      </c>
      <c r="B7" s="77" t="s">
        <v>26</v>
      </c>
      <c r="C7" s="55">
        <v>75500</v>
      </c>
      <c r="D7" s="1">
        <v>74428</v>
      </c>
      <c r="E7" s="56">
        <v>70679</v>
      </c>
      <c r="F7" s="56">
        <v>68174</v>
      </c>
      <c r="G7" s="56">
        <v>63035</v>
      </c>
      <c r="H7" s="56">
        <v>57592</v>
      </c>
      <c r="I7" s="56">
        <v>46558</v>
      </c>
      <c r="J7" s="56">
        <v>31601</v>
      </c>
      <c r="K7" s="56">
        <v>19248</v>
      </c>
      <c r="M7" s="1"/>
    </row>
    <row r="8" spans="1:13" x14ac:dyDescent="0.25">
      <c r="A8" s="77" t="s">
        <v>27</v>
      </c>
      <c r="B8" s="77" t="s">
        <v>28</v>
      </c>
      <c r="C8" s="55">
        <v>193500</v>
      </c>
      <c r="D8" s="1">
        <v>195652</v>
      </c>
      <c r="E8" s="56">
        <v>183202</v>
      </c>
      <c r="F8" s="56">
        <v>174379</v>
      </c>
      <c r="G8" s="56">
        <v>162737</v>
      </c>
      <c r="H8" s="56">
        <v>130256</v>
      </c>
      <c r="I8" s="56">
        <v>108550</v>
      </c>
      <c r="J8" s="56">
        <v>88644</v>
      </c>
      <c r="K8" s="56">
        <v>64310</v>
      </c>
      <c r="M8" s="1"/>
    </row>
    <row r="9" spans="1:13" x14ac:dyDescent="0.25">
      <c r="A9" s="77" t="s">
        <v>29</v>
      </c>
      <c r="B9" s="77" t="s">
        <v>30</v>
      </c>
      <c r="C9" s="55">
        <v>116301</v>
      </c>
      <c r="D9" s="1">
        <v>115576</v>
      </c>
      <c r="E9" s="56">
        <v>112540</v>
      </c>
      <c r="F9" s="56">
        <v>108803</v>
      </c>
      <c r="G9" s="56">
        <v>107844</v>
      </c>
      <c r="H9" s="56">
        <v>100850</v>
      </c>
      <c r="I9" s="56">
        <v>86919</v>
      </c>
      <c r="J9" s="56">
        <v>69377</v>
      </c>
      <c r="K9" s="56">
        <v>45229</v>
      </c>
      <c r="M9" s="1"/>
    </row>
    <row r="10" spans="1:13" x14ac:dyDescent="0.25">
      <c r="A10" s="77" t="s">
        <v>31</v>
      </c>
      <c r="B10" s="77" t="s">
        <v>32</v>
      </c>
      <c r="C10" s="55">
        <v>159178</v>
      </c>
      <c r="D10" s="1">
        <v>158756</v>
      </c>
      <c r="E10" s="56">
        <v>149998</v>
      </c>
      <c r="F10" s="56">
        <v>141421</v>
      </c>
      <c r="G10" s="56">
        <v>121207</v>
      </c>
      <c r="H10" s="56">
        <v>108217</v>
      </c>
      <c r="I10" s="56">
        <v>91707</v>
      </c>
      <c r="J10" s="56">
        <v>67052</v>
      </c>
      <c r="K10" s="56">
        <v>40291</v>
      </c>
      <c r="M10" s="1"/>
    </row>
    <row r="11" spans="1:13" x14ac:dyDescent="0.25">
      <c r="A11" s="77" t="s">
        <v>33</v>
      </c>
      <c r="B11" s="77" t="s">
        <v>34</v>
      </c>
      <c r="C11" s="55">
        <v>177071</v>
      </c>
      <c r="D11" s="1">
        <v>179041</v>
      </c>
      <c r="E11" s="56">
        <v>175202</v>
      </c>
      <c r="F11" s="56">
        <v>171880</v>
      </c>
      <c r="G11" s="56">
        <v>167578</v>
      </c>
      <c r="H11" s="56">
        <v>162328</v>
      </c>
      <c r="I11" s="56">
        <v>149252</v>
      </c>
      <c r="J11" s="56">
        <v>134862</v>
      </c>
      <c r="K11" s="56">
        <v>113388</v>
      </c>
      <c r="M11" s="1"/>
    </row>
    <row r="12" spans="1:13" x14ac:dyDescent="0.25">
      <c r="A12" s="77" t="s">
        <v>35</v>
      </c>
      <c r="B12" s="77" t="s">
        <v>36</v>
      </c>
      <c r="C12" s="55">
        <v>107247</v>
      </c>
      <c r="D12" s="1">
        <v>110618</v>
      </c>
      <c r="E12" s="56">
        <v>104954</v>
      </c>
      <c r="F12" s="56">
        <v>97282</v>
      </c>
      <c r="G12" s="56">
        <v>96390</v>
      </c>
      <c r="H12" s="56">
        <v>90189</v>
      </c>
      <c r="I12" s="56">
        <v>65469</v>
      </c>
      <c r="J12" s="56">
        <v>43714</v>
      </c>
      <c r="K12" s="56">
        <v>32085</v>
      </c>
      <c r="M12" s="1"/>
    </row>
    <row r="13" spans="1:13" x14ac:dyDescent="0.25">
      <c r="A13" s="77" t="s">
        <v>37</v>
      </c>
      <c r="B13" s="77" t="s">
        <v>38</v>
      </c>
      <c r="C13" s="55">
        <v>175581</v>
      </c>
      <c r="D13" s="1">
        <v>173599</v>
      </c>
      <c r="E13" s="56">
        <v>167425</v>
      </c>
      <c r="F13" s="56">
        <v>160534</v>
      </c>
      <c r="G13" s="56">
        <v>157892</v>
      </c>
      <c r="H13" s="56">
        <v>152361</v>
      </c>
      <c r="I13" s="56">
        <v>128351</v>
      </c>
      <c r="J13" s="56">
        <v>113423</v>
      </c>
      <c r="K13" s="56">
        <v>94227</v>
      </c>
      <c r="M13" s="1"/>
    </row>
    <row r="14" spans="1:13" x14ac:dyDescent="0.25">
      <c r="A14" s="77" t="s">
        <v>39</v>
      </c>
      <c r="B14" s="77" t="s">
        <v>40</v>
      </c>
      <c r="C14" s="55">
        <v>174822</v>
      </c>
      <c r="D14" s="1">
        <v>181294</v>
      </c>
      <c r="E14" s="56">
        <v>178154</v>
      </c>
      <c r="F14" s="56">
        <v>173656</v>
      </c>
      <c r="G14" s="56">
        <v>169322</v>
      </c>
      <c r="H14" s="56">
        <v>173123</v>
      </c>
      <c r="I14" s="56">
        <v>168205</v>
      </c>
      <c r="J14" s="56">
        <v>159769</v>
      </c>
      <c r="K14" s="56">
        <v>117257</v>
      </c>
      <c r="M14" s="1"/>
    </row>
    <row r="15" spans="1:13" x14ac:dyDescent="0.25">
      <c r="A15" s="77" t="s">
        <v>41</v>
      </c>
      <c r="B15" s="77" t="s">
        <v>42</v>
      </c>
      <c r="C15" s="55">
        <v>139665</v>
      </c>
      <c r="D15" s="1">
        <v>141226</v>
      </c>
      <c r="E15" s="56">
        <v>141627</v>
      </c>
      <c r="F15" s="56">
        <v>131863</v>
      </c>
      <c r="G15" s="56">
        <v>133730</v>
      </c>
      <c r="H15" s="56">
        <v>120352</v>
      </c>
      <c r="I15" s="56">
        <v>105882</v>
      </c>
      <c r="J15" s="56">
        <v>92990</v>
      </c>
      <c r="K15" s="56">
        <v>79700</v>
      </c>
      <c r="M15" s="1"/>
    </row>
    <row r="16" spans="1:13" x14ac:dyDescent="0.25">
      <c r="A16" s="77" t="s">
        <v>43</v>
      </c>
      <c r="B16" s="77" t="s">
        <v>44</v>
      </c>
      <c r="C16" s="55">
        <v>120582</v>
      </c>
      <c r="D16" s="1">
        <v>122427</v>
      </c>
      <c r="E16" s="56">
        <v>114148</v>
      </c>
      <c r="F16" s="56">
        <v>109415</v>
      </c>
      <c r="G16" s="56">
        <v>105255</v>
      </c>
      <c r="H16" s="56">
        <v>98065</v>
      </c>
      <c r="I16" s="56">
        <v>82596</v>
      </c>
      <c r="J16" s="56">
        <v>62836</v>
      </c>
      <c r="K16" s="56">
        <v>45820</v>
      </c>
      <c r="M16" s="1"/>
    </row>
    <row r="17" spans="1:13" x14ac:dyDescent="0.25">
      <c r="A17" s="77" t="s">
        <v>45</v>
      </c>
      <c r="B17" s="77" t="s">
        <v>46</v>
      </c>
      <c r="C17" s="55">
        <v>105268</v>
      </c>
      <c r="D17" s="1">
        <v>108259</v>
      </c>
      <c r="E17" s="56">
        <v>110039</v>
      </c>
      <c r="F17" s="56">
        <v>96611</v>
      </c>
      <c r="G17" s="56">
        <v>95935</v>
      </c>
      <c r="H17" s="56">
        <v>87134</v>
      </c>
      <c r="I17" s="56">
        <v>72165</v>
      </c>
      <c r="J17" s="56">
        <v>44471</v>
      </c>
      <c r="K17" s="56">
        <v>36528</v>
      </c>
      <c r="M17" s="1"/>
    </row>
    <row r="18" spans="1:13" x14ac:dyDescent="0.25">
      <c r="A18" s="77" t="s">
        <v>47</v>
      </c>
      <c r="B18" s="77" t="s">
        <v>48</v>
      </c>
      <c r="C18" s="55">
        <v>94436</v>
      </c>
      <c r="D18" s="1">
        <v>96550</v>
      </c>
      <c r="E18" s="56">
        <v>101918</v>
      </c>
      <c r="F18" s="56">
        <v>93802</v>
      </c>
      <c r="G18" s="56">
        <v>94958</v>
      </c>
      <c r="H18" s="56">
        <v>93804</v>
      </c>
      <c r="I18" s="56">
        <v>84365</v>
      </c>
      <c r="J18" s="56">
        <v>76723</v>
      </c>
      <c r="K18" s="56">
        <v>72155</v>
      </c>
      <c r="M18" s="1"/>
    </row>
    <row r="19" spans="1:13" x14ac:dyDescent="0.25">
      <c r="A19" s="77" t="s">
        <v>49</v>
      </c>
      <c r="B19" s="77" t="s">
        <v>50</v>
      </c>
      <c r="C19" s="55">
        <v>107040</v>
      </c>
      <c r="D19" s="1">
        <v>108344</v>
      </c>
      <c r="E19" s="56">
        <v>111071</v>
      </c>
      <c r="F19" s="56">
        <v>97054</v>
      </c>
      <c r="G19" s="56">
        <v>96548</v>
      </c>
      <c r="H19" s="56">
        <v>90031</v>
      </c>
      <c r="I19" s="56">
        <v>75976</v>
      </c>
      <c r="J19" s="56">
        <v>59434</v>
      </c>
      <c r="K19" s="56">
        <v>47844</v>
      </c>
      <c r="M19" s="1"/>
    </row>
    <row r="20" spans="1:13" x14ac:dyDescent="0.25">
      <c r="A20" s="77" t="s">
        <v>51</v>
      </c>
      <c r="B20" s="77" t="s">
        <v>52</v>
      </c>
      <c r="C20" s="55">
        <v>110836</v>
      </c>
      <c r="D20" s="1">
        <v>111772</v>
      </c>
      <c r="E20" s="56">
        <v>108301</v>
      </c>
      <c r="F20" s="56">
        <v>102251</v>
      </c>
      <c r="G20" s="56">
        <v>99590</v>
      </c>
      <c r="H20" s="56">
        <v>91770</v>
      </c>
      <c r="I20" s="56">
        <v>79697</v>
      </c>
      <c r="J20" s="56">
        <v>62621</v>
      </c>
      <c r="K20" s="56">
        <v>43768</v>
      </c>
      <c r="M20" s="1"/>
    </row>
    <row r="21" spans="1:13" x14ac:dyDescent="0.25">
      <c r="A21" s="77" t="s">
        <v>53</v>
      </c>
      <c r="B21" s="77" t="s">
        <v>54</v>
      </c>
      <c r="C21" s="55">
        <v>115582</v>
      </c>
      <c r="D21" s="1">
        <v>114847</v>
      </c>
      <c r="E21" s="56">
        <v>111358</v>
      </c>
      <c r="F21" s="56">
        <v>109678</v>
      </c>
      <c r="G21" s="56">
        <v>106325</v>
      </c>
      <c r="H21" s="56">
        <v>97564</v>
      </c>
      <c r="I21" s="56">
        <v>85565</v>
      </c>
      <c r="J21" s="56">
        <v>71594</v>
      </c>
      <c r="K21" s="56">
        <v>55062</v>
      </c>
      <c r="M21" s="1"/>
    </row>
    <row r="22" spans="1:13" x14ac:dyDescent="0.25">
      <c r="A22" s="77" t="s">
        <v>55</v>
      </c>
      <c r="B22" s="77" t="s">
        <v>56</v>
      </c>
      <c r="C22" s="55">
        <v>124267</v>
      </c>
      <c r="D22" s="1">
        <v>123643</v>
      </c>
      <c r="E22" s="56">
        <v>117922</v>
      </c>
      <c r="F22" s="56">
        <v>111894</v>
      </c>
      <c r="G22" s="56">
        <v>109930</v>
      </c>
      <c r="H22" s="56">
        <v>103080</v>
      </c>
      <c r="I22" s="56">
        <v>85866</v>
      </c>
      <c r="J22" s="56">
        <v>70209</v>
      </c>
      <c r="K22" s="56">
        <v>46893</v>
      </c>
      <c r="M22" s="1"/>
    </row>
    <row r="23" spans="1:13" x14ac:dyDescent="0.25">
      <c r="A23" s="77" t="s">
        <v>57</v>
      </c>
      <c r="B23" s="77" t="s">
        <v>58</v>
      </c>
      <c r="C23" s="55">
        <v>114824</v>
      </c>
      <c r="D23" s="1">
        <v>114815</v>
      </c>
      <c r="E23" s="56">
        <v>110453</v>
      </c>
      <c r="F23" s="56">
        <v>105091</v>
      </c>
      <c r="G23" s="56">
        <v>102212</v>
      </c>
      <c r="H23" s="56">
        <v>95229</v>
      </c>
      <c r="I23" s="56">
        <v>80150</v>
      </c>
      <c r="J23" s="56">
        <v>64829</v>
      </c>
      <c r="K23" s="55">
        <v>53934</v>
      </c>
      <c r="M23" s="1"/>
    </row>
    <row r="24" spans="1:13" x14ac:dyDescent="0.25">
      <c r="A24" s="77" t="s">
        <v>59</v>
      </c>
      <c r="B24" s="47" t="s">
        <v>60</v>
      </c>
      <c r="C24" s="55">
        <v>91907</v>
      </c>
      <c r="D24" s="1">
        <v>96536</v>
      </c>
      <c r="E24" s="56">
        <v>92664</v>
      </c>
      <c r="F24" s="56">
        <v>87241</v>
      </c>
      <c r="G24" s="56">
        <v>87968</v>
      </c>
      <c r="H24" s="56">
        <v>85235</v>
      </c>
      <c r="I24" s="56">
        <v>71316</v>
      </c>
      <c r="J24" s="56">
        <v>53548</v>
      </c>
      <c r="K24" s="55">
        <v>40659</v>
      </c>
      <c r="M24" s="1"/>
    </row>
    <row r="25" spans="1:13" x14ac:dyDescent="0.25">
      <c r="A25" s="77" t="s">
        <v>61</v>
      </c>
      <c r="B25" s="47" t="s">
        <v>62</v>
      </c>
      <c r="C25" s="55">
        <v>65148</v>
      </c>
      <c r="D25" s="1">
        <v>66056</v>
      </c>
      <c r="E25" s="56">
        <v>67914</v>
      </c>
      <c r="F25" s="56">
        <v>60266</v>
      </c>
      <c r="G25" s="56">
        <v>62611</v>
      </c>
      <c r="H25" s="56">
        <v>56259</v>
      </c>
      <c r="I25" s="56">
        <v>49224</v>
      </c>
      <c r="J25" s="56">
        <v>42755</v>
      </c>
      <c r="K25" s="55">
        <v>38040</v>
      </c>
      <c r="M25" s="1"/>
    </row>
    <row r="26" spans="1:13" x14ac:dyDescent="0.25">
      <c r="A26" s="77" t="s">
        <v>63</v>
      </c>
      <c r="B26" s="47" t="s">
        <v>64</v>
      </c>
      <c r="C26" s="55">
        <v>98544</v>
      </c>
      <c r="D26" s="1">
        <v>98079</v>
      </c>
      <c r="E26" s="56">
        <v>94859</v>
      </c>
      <c r="F26" s="56">
        <v>87896</v>
      </c>
      <c r="G26" s="56">
        <v>79893</v>
      </c>
      <c r="H26" s="56">
        <v>77410</v>
      </c>
      <c r="I26" s="56">
        <v>68745</v>
      </c>
      <c r="J26" s="56">
        <v>59802</v>
      </c>
      <c r="K26" s="56">
        <v>51441</v>
      </c>
      <c r="M26" s="1"/>
    </row>
    <row r="27" spans="1:13" x14ac:dyDescent="0.25">
      <c r="A27" s="77" t="s">
        <v>65</v>
      </c>
      <c r="B27" s="77" t="s">
        <v>66</v>
      </c>
      <c r="C27" s="55">
        <v>155274</v>
      </c>
      <c r="D27" s="1">
        <v>163101</v>
      </c>
      <c r="E27" s="56">
        <v>176010</v>
      </c>
      <c r="F27" s="56">
        <v>154882</v>
      </c>
      <c r="G27" s="56">
        <v>155379</v>
      </c>
      <c r="H27" s="56">
        <v>149602</v>
      </c>
      <c r="I27" s="56">
        <v>132810</v>
      </c>
      <c r="J27" s="56">
        <v>111635</v>
      </c>
      <c r="K27" s="55">
        <v>97602</v>
      </c>
      <c r="M27" s="1"/>
    </row>
    <row r="28" spans="1:13" x14ac:dyDescent="0.25">
      <c r="A28" s="77" t="s">
        <v>67</v>
      </c>
      <c r="B28" s="47" t="s">
        <v>68</v>
      </c>
      <c r="C28" s="55">
        <v>129069</v>
      </c>
      <c r="D28" s="1">
        <v>135516</v>
      </c>
      <c r="E28" s="56">
        <v>129069</v>
      </c>
      <c r="F28" s="56">
        <v>122828</v>
      </c>
      <c r="G28" s="56">
        <v>123280</v>
      </c>
      <c r="H28" s="56">
        <v>115759</v>
      </c>
      <c r="I28" s="56">
        <v>99275</v>
      </c>
      <c r="J28" s="56">
        <v>85094</v>
      </c>
      <c r="K28" s="55">
        <v>74796</v>
      </c>
      <c r="M28" s="1"/>
    </row>
    <row r="29" spans="1:13" x14ac:dyDescent="0.25">
      <c r="A29" s="77" t="s">
        <v>69</v>
      </c>
      <c r="B29" s="47" t="s">
        <v>70</v>
      </c>
      <c r="C29" s="55">
        <v>101503</v>
      </c>
      <c r="D29" s="1">
        <v>102809</v>
      </c>
      <c r="E29" s="56">
        <v>102829</v>
      </c>
      <c r="F29" s="56">
        <v>99412</v>
      </c>
      <c r="G29" s="56">
        <v>97684</v>
      </c>
      <c r="H29" s="56">
        <v>94940</v>
      </c>
      <c r="I29" s="56">
        <v>85417</v>
      </c>
      <c r="J29" s="56">
        <v>74197</v>
      </c>
      <c r="K29" s="55">
        <v>66694</v>
      </c>
      <c r="M29" s="1"/>
    </row>
    <row r="30" spans="1:13" x14ac:dyDescent="0.25">
      <c r="A30" s="77" t="s">
        <v>71</v>
      </c>
      <c r="B30" s="47" t="s">
        <v>72</v>
      </c>
      <c r="C30" s="55">
        <v>119871</v>
      </c>
      <c r="D30" s="1">
        <v>118517</v>
      </c>
      <c r="E30" s="56">
        <v>111787</v>
      </c>
      <c r="F30" s="56">
        <v>102079</v>
      </c>
      <c r="G30" s="56">
        <v>97054</v>
      </c>
      <c r="H30" s="56">
        <v>90284</v>
      </c>
      <c r="I30" s="56">
        <v>72148</v>
      </c>
      <c r="J30" s="56">
        <v>49380</v>
      </c>
      <c r="K30" s="55">
        <v>35220</v>
      </c>
      <c r="M30" s="1"/>
    </row>
    <row r="31" spans="1:13" x14ac:dyDescent="0.25">
      <c r="A31" s="77" t="s">
        <v>73</v>
      </c>
      <c r="B31" s="47" t="s">
        <v>74</v>
      </c>
      <c r="C31" s="55">
        <v>118277</v>
      </c>
      <c r="D31" s="1">
        <v>118515</v>
      </c>
      <c r="E31" s="56">
        <v>114018</v>
      </c>
      <c r="F31" s="56">
        <v>104113</v>
      </c>
      <c r="G31" s="56">
        <v>106400</v>
      </c>
      <c r="H31" s="56">
        <v>91011</v>
      </c>
      <c r="I31" s="56">
        <v>69853</v>
      </c>
      <c r="J31" s="56">
        <v>47360</v>
      </c>
      <c r="K31" s="56">
        <v>31407</v>
      </c>
      <c r="M31" s="1"/>
    </row>
    <row r="32" spans="1:13" x14ac:dyDescent="0.25">
      <c r="A32" s="77" t="s">
        <v>75</v>
      </c>
      <c r="B32" s="77" t="s">
        <v>76</v>
      </c>
      <c r="C32" s="55">
        <v>106196</v>
      </c>
      <c r="D32" s="1">
        <v>109940</v>
      </c>
      <c r="E32" s="56">
        <v>111160</v>
      </c>
      <c r="F32" s="56">
        <v>107195</v>
      </c>
      <c r="G32" s="56">
        <v>108079</v>
      </c>
      <c r="H32" s="56">
        <v>105275</v>
      </c>
      <c r="I32" s="56">
        <v>97830</v>
      </c>
      <c r="J32" s="56">
        <v>91166</v>
      </c>
      <c r="K32" s="55">
        <v>86700</v>
      </c>
      <c r="M32" s="1"/>
    </row>
    <row r="33" spans="1:13" x14ac:dyDescent="0.25">
      <c r="A33" s="77" t="s">
        <v>77</v>
      </c>
      <c r="B33" s="47" t="s">
        <v>78</v>
      </c>
      <c r="C33" s="55">
        <v>149184</v>
      </c>
      <c r="D33" s="1">
        <v>159548</v>
      </c>
      <c r="E33" s="56">
        <v>165930</v>
      </c>
      <c r="F33" s="56">
        <v>149898</v>
      </c>
      <c r="G33" s="56">
        <v>149979</v>
      </c>
      <c r="H33" s="56">
        <v>142036</v>
      </c>
      <c r="I33" s="56">
        <v>138291</v>
      </c>
      <c r="J33" s="56">
        <v>123081</v>
      </c>
      <c r="K33" s="55">
        <v>119185</v>
      </c>
      <c r="M33" s="1"/>
    </row>
    <row r="34" spans="1:13" x14ac:dyDescent="0.25">
      <c r="A34" s="77" t="s">
        <v>79</v>
      </c>
      <c r="B34" s="47" t="s">
        <v>80</v>
      </c>
      <c r="C34" s="55">
        <v>123086</v>
      </c>
      <c r="D34" s="1">
        <v>123842</v>
      </c>
      <c r="E34" s="56">
        <v>121191</v>
      </c>
      <c r="F34" s="56">
        <v>114716</v>
      </c>
      <c r="G34" s="56">
        <v>108196</v>
      </c>
      <c r="H34" s="56">
        <v>103373</v>
      </c>
      <c r="I34" s="56">
        <v>95580</v>
      </c>
      <c r="J34" s="56">
        <v>89095</v>
      </c>
      <c r="K34" s="55">
        <v>80314</v>
      </c>
      <c r="M34" s="1"/>
    </row>
    <row r="35" spans="1:13" x14ac:dyDescent="0.25">
      <c r="A35" s="77" t="s">
        <v>81</v>
      </c>
      <c r="B35" s="47" t="s">
        <v>82</v>
      </c>
      <c r="C35" s="55">
        <v>155008</v>
      </c>
      <c r="D35" s="1">
        <v>158928</v>
      </c>
      <c r="E35" s="56">
        <v>164351</v>
      </c>
      <c r="F35" s="56">
        <v>150764</v>
      </c>
      <c r="G35" s="56">
        <v>154151</v>
      </c>
      <c r="H35" s="56">
        <v>138980</v>
      </c>
      <c r="I35" s="56">
        <v>137975</v>
      </c>
      <c r="J35" s="56">
        <v>140497</v>
      </c>
      <c r="K35" s="55">
        <v>146453</v>
      </c>
      <c r="M35" s="1"/>
    </row>
    <row r="36" spans="1:13" x14ac:dyDescent="0.25">
      <c r="A36" s="77" t="s">
        <v>83</v>
      </c>
      <c r="B36" s="47" t="s">
        <v>84</v>
      </c>
      <c r="C36" s="55">
        <v>117457</v>
      </c>
      <c r="D36" s="1">
        <v>117033</v>
      </c>
      <c r="E36" s="56">
        <v>109630</v>
      </c>
      <c r="F36" s="56">
        <v>104694</v>
      </c>
      <c r="G36" s="56">
        <v>102388</v>
      </c>
      <c r="H36" s="56">
        <v>94612</v>
      </c>
      <c r="I36" s="56">
        <v>81831</v>
      </c>
      <c r="J36" s="56">
        <v>66437</v>
      </c>
      <c r="K36" s="55">
        <v>55280</v>
      </c>
      <c r="M36" s="1"/>
    </row>
    <row r="37" spans="1:13" x14ac:dyDescent="0.25">
      <c r="A37" s="77" t="s">
        <v>85</v>
      </c>
      <c r="B37" s="47" t="s">
        <v>86</v>
      </c>
      <c r="C37" s="55">
        <v>157338</v>
      </c>
      <c r="D37" s="1">
        <v>163259</v>
      </c>
      <c r="E37" s="56">
        <v>162991</v>
      </c>
      <c r="F37" s="56">
        <v>154681</v>
      </c>
      <c r="G37" s="56">
        <v>158258</v>
      </c>
      <c r="H37" s="56">
        <v>149836</v>
      </c>
      <c r="I37" s="56">
        <v>136478</v>
      </c>
      <c r="J37" s="56">
        <v>112049</v>
      </c>
      <c r="K37" s="55">
        <v>98247</v>
      </c>
      <c r="M37" s="1"/>
    </row>
    <row r="38" spans="1:13" x14ac:dyDescent="0.25">
      <c r="A38" s="77" t="s">
        <v>87</v>
      </c>
      <c r="B38" s="47" t="s">
        <v>88</v>
      </c>
      <c r="C38" s="55">
        <v>83999</v>
      </c>
      <c r="D38" s="1">
        <v>86056</v>
      </c>
      <c r="E38" s="56">
        <v>88863</v>
      </c>
      <c r="F38" s="56">
        <v>80976</v>
      </c>
      <c r="G38" s="56">
        <v>81957</v>
      </c>
      <c r="H38" s="56">
        <v>77627</v>
      </c>
      <c r="I38" s="56">
        <v>64104</v>
      </c>
      <c r="J38" s="56">
        <v>49897</v>
      </c>
      <c r="K38" s="55">
        <v>44320</v>
      </c>
      <c r="M38" s="1"/>
    </row>
    <row r="39" spans="1:13" x14ac:dyDescent="0.25">
      <c r="A39" s="77" t="s">
        <v>89</v>
      </c>
      <c r="B39" s="47" t="s">
        <v>90</v>
      </c>
      <c r="C39" s="55">
        <v>119858</v>
      </c>
      <c r="D39" s="1">
        <v>118731</v>
      </c>
      <c r="E39" s="56">
        <v>118086</v>
      </c>
      <c r="F39" s="56">
        <v>109643</v>
      </c>
      <c r="G39" s="56">
        <v>108535</v>
      </c>
      <c r="H39" s="56">
        <v>102234</v>
      </c>
      <c r="I39" s="56">
        <v>88775</v>
      </c>
      <c r="J39" s="56">
        <v>77735</v>
      </c>
      <c r="K39" s="55">
        <v>65608</v>
      </c>
      <c r="M39" s="1"/>
    </row>
    <row r="40" spans="1:13" x14ac:dyDescent="0.25">
      <c r="A40" s="77" t="s">
        <v>91</v>
      </c>
      <c r="B40" s="47" t="s">
        <v>92</v>
      </c>
      <c r="C40" s="55">
        <v>82162</v>
      </c>
      <c r="D40" s="1">
        <v>83017</v>
      </c>
      <c r="E40" s="56">
        <v>83137</v>
      </c>
      <c r="F40" s="56">
        <v>76469</v>
      </c>
      <c r="G40" s="56">
        <v>73477</v>
      </c>
      <c r="H40" s="56">
        <v>68180</v>
      </c>
      <c r="I40" s="56">
        <v>58329</v>
      </c>
      <c r="J40" s="56">
        <v>49530</v>
      </c>
      <c r="K40" s="55">
        <v>36451</v>
      </c>
      <c r="M40" s="1"/>
    </row>
    <row r="41" spans="1:13" x14ac:dyDescent="0.25">
      <c r="A41" s="77" t="s">
        <v>93</v>
      </c>
      <c r="B41" s="47" t="s">
        <v>94</v>
      </c>
      <c r="C41" s="55">
        <v>246716</v>
      </c>
      <c r="D41" s="1">
        <v>247857</v>
      </c>
      <c r="E41" s="56">
        <v>255323</v>
      </c>
      <c r="F41" s="56">
        <v>233677</v>
      </c>
      <c r="G41" s="56">
        <v>236967</v>
      </c>
      <c r="H41" s="56">
        <v>225140</v>
      </c>
      <c r="I41" s="56">
        <v>221093</v>
      </c>
      <c r="J41" s="56">
        <v>179343</v>
      </c>
      <c r="K41" s="55">
        <v>165264</v>
      </c>
      <c r="M41" s="1"/>
    </row>
    <row r="42" spans="1:13" x14ac:dyDescent="0.25">
      <c r="A42" s="77" t="s">
        <v>95</v>
      </c>
      <c r="B42" s="47" t="s">
        <v>96</v>
      </c>
      <c r="C42" s="55">
        <v>86166</v>
      </c>
      <c r="D42" s="1">
        <v>85408</v>
      </c>
      <c r="E42" s="56">
        <v>84334</v>
      </c>
      <c r="F42" s="56">
        <v>77334</v>
      </c>
      <c r="G42" s="56">
        <v>74408</v>
      </c>
      <c r="H42" s="56">
        <v>68403</v>
      </c>
      <c r="I42" s="56">
        <v>57433</v>
      </c>
      <c r="J42" s="56">
        <v>44801</v>
      </c>
      <c r="K42" s="55">
        <v>34026</v>
      </c>
      <c r="M42" s="1"/>
    </row>
    <row r="43" spans="1:13" x14ac:dyDescent="0.25">
      <c r="A43" s="77" t="s">
        <v>97</v>
      </c>
      <c r="B43" s="47" t="s">
        <v>98</v>
      </c>
      <c r="C43" s="55">
        <v>100569</v>
      </c>
      <c r="D43" s="1">
        <v>100664</v>
      </c>
      <c r="E43" s="56">
        <v>100719</v>
      </c>
      <c r="F43" s="56">
        <v>95298</v>
      </c>
      <c r="G43" s="56">
        <v>93456</v>
      </c>
      <c r="H43" s="56">
        <v>89876</v>
      </c>
      <c r="I43" s="56">
        <v>81285</v>
      </c>
      <c r="J43" s="56">
        <v>78991</v>
      </c>
      <c r="K43" s="55">
        <v>71877</v>
      </c>
      <c r="M43" s="1"/>
    </row>
    <row r="44" spans="1:13" x14ac:dyDescent="0.25">
      <c r="A44" s="77" t="s">
        <v>99</v>
      </c>
      <c r="B44" s="47" t="s">
        <v>100</v>
      </c>
      <c r="C44" s="55">
        <v>107221</v>
      </c>
      <c r="D44" s="1">
        <v>105963</v>
      </c>
      <c r="E44" s="56">
        <v>110044</v>
      </c>
      <c r="F44" s="56">
        <v>93818</v>
      </c>
      <c r="G44" s="56">
        <v>89972</v>
      </c>
      <c r="H44" s="56">
        <v>81780</v>
      </c>
      <c r="I44" s="56">
        <v>69743</v>
      </c>
      <c r="J44" s="56">
        <v>48012</v>
      </c>
      <c r="K44" s="55">
        <v>33639</v>
      </c>
      <c r="M44" s="1"/>
    </row>
    <row r="45" spans="1:13" x14ac:dyDescent="0.25">
      <c r="A45" s="77" t="s">
        <v>101</v>
      </c>
      <c r="B45" s="47" t="s">
        <v>102</v>
      </c>
      <c r="C45" s="55">
        <v>147904</v>
      </c>
      <c r="D45" s="1">
        <v>146529</v>
      </c>
      <c r="E45" s="56">
        <v>149010</v>
      </c>
      <c r="F45" s="56">
        <v>140182</v>
      </c>
      <c r="G45" s="56">
        <v>138436</v>
      </c>
      <c r="H45" s="56">
        <v>132625</v>
      </c>
      <c r="I45" s="56">
        <v>122047</v>
      </c>
      <c r="J45" s="56">
        <v>115809</v>
      </c>
      <c r="K45" s="55">
        <v>107967</v>
      </c>
      <c r="M45" s="1"/>
    </row>
    <row r="46" spans="1:13" x14ac:dyDescent="0.25">
      <c r="A46" s="77" t="s">
        <v>103</v>
      </c>
      <c r="B46" s="47" t="s">
        <v>104</v>
      </c>
      <c r="C46" s="55">
        <v>103265</v>
      </c>
      <c r="D46" s="1">
        <v>103123</v>
      </c>
      <c r="E46" s="56">
        <v>104807</v>
      </c>
      <c r="F46" s="56">
        <v>100658</v>
      </c>
      <c r="G46" s="56">
        <v>98903</v>
      </c>
      <c r="H46" s="56">
        <v>95577</v>
      </c>
      <c r="I46" s="56">
        <v>86951</v>
      </c>
      <c r="J46" s="56">
        <v>80895</v>
      </c>
      <c r="K46" s="55">
        <v>72050</v>
      </c>
      <c r="M46" s="1"/>
    </row>
    <row r="47" spans="1:13" x14ac:dyDescent="0.25">
      <c r="A47" s="77" t="s">
        <v>105</v>
      </c>
      <c r="B47" s="47" t="s">
        <v>106</v>
      </c>
      <c r="C47" s="55">
        <v>117034</v>
      </c>
      <c r="D47" s="1">
        <v>117201</v>
      </c>
      <c r="E47" s="56">
        <v>117483</v>
      </c>
      <c r="F47" s="56">
        <v>110837</v>
      </c>
      <c r="G47" s="56">
        <v>108896</v>
      </c>
      <c r="H47" s="56">
        <v>102759</v>
      </c>
      <c r="I47" s="56">
        <v>93930</v>
      </c>
      <c r="J47" s="56">
        <v>80529</v>
      </c>
      <c r="K47" s="55">
        <v>66951</v>
      </c>
      <c r="M47" s="1"/>
    </row>
    <row r="48" spans="1:13" x14ac:dyDescent="0.25">
      <c r="A48" s="77" t="s">
        <v>107</v>
      </c>
      <c r="B48" s="47" t="s">
        <v>108</v>
      </c>
      <c r="C48" s="55">
        <v>148746</v>
      </c>
      <c r="D48" s="1">
        <v>146102</v>
      </c>
      <c r="E48" s="56">
        <v>145597</v>
      </c>
      <c r="F48" s="56">
        <v>136745</v>
      </c>
      <c r="G48" s="56">
        <v>132417</v>
      </c>
      <c r="H48" s="56">
        <v>123424</v>
      </c>
      <c r="I48" s="56">
        <v>102322</v>
      </c>
      <c r="J48" s="56">
        <v>85235</v>
      </c>
      <c r="K48" s="55">
        <v>67305</v>
      </c>
      <c r="M48" s="1"/>
    </row>
    <row r="49" spans="1:13" x14ac:dyDescent="0.25">
      <c r="A49" s="77" t="s">
        <v>109</v>
      </c>
      <c r="B49" s="47" t="s">
        <v>110</v>
      </c>
      <c r="C49" s="55">
        <v>86628</v>
      </c>
      <c r="D49" s="1">
        <v>86679</v>
      </c>
      <c r="E49" s="56">
        <v>84794</v>
      </c>
      <c r="F49" s="56">
        <v>80038</v>
      </c>
      <c r="G49" s="56">
        <v>76762</v>
      </c>
      <c r="H49" s="56">
        <v>71367</v>
      </c>
      <c r="I49" s="56">
        <v>62292</v>
      </c>
      <c r="J49" s="56">
        <v>56134</v>
      </c>
      <c r="K49" s="55">
        <v>53289</v>
      </c>
      <c r="M49" s="1"/>
    </row>
    <row r="50" spans="1:13" x14ac:dyDescent="0.25">
      <c r="A50" s="77" t="s">
        <v>111</v>
      </c>
      <c r="B50" s="47" t="s">
        <v>112</v>
      </c>
      <c r="C50" s="55">
        <v>194047</v>
      </c>
      <c r="D50" s="1">
        <v>197454</v>
      </c>
      <c r="E50" s="56">
        <v>202717</v>
      </c>
      <c r="F50" s="56">
        <v>179639</v>
      </c>
      <c r="G50" s="56">
        <v>176468</v>
      </c>
      <c r="H50" s="56">
        <v>167209</v>
      </c>
      <c r="I50" s="56">
        <v>147957</v>
      </c>
      <c r="J50" s="56">
        <v>120877</v>
      </c>
      <c r="K50" s="55">
        <v>99366</v>
      </c>
      <c r="M50" s="1"/>
    </row>
    <row r="51" spans="1:13" x14ac:dyDescent="0.25">
      <c r="A51" s="77" t="s">
        <v>113</v>
      </c>
      <c r="B51" s="47" t="s">
        <v>114</v>
      </c>
      <c r="C51" s="55">
        <v>101939</v>
      </c>
      <c r="D51" s="1">
        <v>100116</v>
      </c>
      <c r="E51" s="56">
        <v>100627</v>
      </c>
      <c r="F51" s="56">
        <v>96718</v>
      </c>
      <c r="G51" s="56">
        <v>95139</v>
      </c>
      <c r="H51" s="56">
        <v>90496</v>
      </c>
      <c r="I51" s="56">
        <v>84404</v>
      </c>
      <c r="J51" s="56">
        <v>80289</v>
      </c>
      <c r="K51" s="55">
        <v>76347</v>
      </c>
      <c r="M51" s="1"/>
    </row>
    <row r="52" spans="1:13" x14ac:dyDescent="0.25">
      <c r="A52" s="77" t="s">
        <v>115</v>
      </c>
      <c r="B52" s="47" t="s">
        <v>116</v>
      </c>
      <c r="C52" s="55">
        <v>143441</v>
      </c>
      <c r="D52" s="1">
        <v>144019</v>
      </c>
      <c r="E52" s="56">
        <v>144910</v>
      </c>
      <c r="F52" s="56">
        <v>138809</v>
      </c>
      <c r="G52" s="56">
        <v>138705</v>
      </c>
      <c r="H52" s="56">
        <v>131505</v>
      </c>
      <c r="I52" s="56">
        <v>120995</v>
      </c>
      <c r="J52" s="56">
        <v>113969</v>
      </c>
      <c r="K52" s="55">
        <v>104811</v>
      </c>
      <c r="M52" s="1"/>
    </row>
    <row r="53" spans="1:13" x14ac:dyDescent="0.25">
      <c r="A53" s="77" t="s">
        <v>117</v>
      </c>
      <c r="B53" s="47" t="s">
        <v>118</v>
      </c>
      <c r="C53" s="55">
        <v>170486</v>
      </c>
      <c r="D53" s="1">
        <v>171845</v>
      </c>
      <c r="E53" s="56">
        <v>173561</v>
      </c>
      <c r="F53" s="56">
        <v>165953</v>
      </c>
      <c r="G53" s="56">
        <v>164761</v>
      </c>
      <c r="H53" s="56">
        <v>159123</v>
      </c>
      <c r="I53" s="56">
        <v>148273</v>
      </c>
      <c r="J53" s="56">
        <v>136848</v>
      </c>
      <c r="K53" s="55">
        <v>131836</v>
      </c>
      <c r="M53" s="1"/>
    </row>
    <row r="54" spans="1:13" x14ac:dyDescent="0.25">
      <c r="A54" s="77" t="s">
        <v>119</v>
      </c>
      <c r="B54" s="47" t="s">
        <v>120</v>
      </c>
      <c r="C54" s="55">
        <v>121022</v>
      </c>
      <c r="D54" s="1">
        <v>118541</v>
      </c>
      <c r="E54" s="56">
        <v>111894</v>
      </c>
      <c r="F54" s="56">
        <v>103871</v>
      </c>
      <c r="G54" s="56">
        <v>93795</v>
      </c>
      <c r="H54" s="56">
        <v>76706</v>
      </c>
      <c r="I54" s="56">
        <v>59833</v>
      </c>
      <c r="J54" s="56">
        <v>43646</v>
      </c>
      <c r="K54" s="55">
        <v>27804</v>
      </c>
      <c r="M54" s="1"/>
    </row>
    <row r="55" spans="1:13" x14ac:dyDescent="0.25">
      <c r="A55" s="77" t="s">
        <v>121</v>
      </c>
      <c r="B55" s="47" t="s">
        <v>122</v>
      </c>
      <c r="C55" s="55">
        <v>133821</v>
      </c>
      <c r="D55" s="1">
        <v>131665</v>
      </c>
      <c r="E55" s="56">
        <v>128332</v>
      </c>
      <c r="F55" s="56">
        <v>124691</v>
      </c>
      <c r="G55" s="56">
        <v>123446</v>
      </c>
      <c r="H55" s="56">
        <v>116147</v>
      </c>
      <c r="I55" s="56">
        <v>101929</v>
      </c>
      <c r="J55" s="56">
        <v>85820</v>
      </c>
      <c r="K55" s="55">
        <v>75616</v>
      </c>
      <c r="M55" s="1"/>
    </row>
    <row r="56" spans="1:13" x14ac:dyDescent="0.25">
      <c r="A56" s="77" t="s">
        <v>123</v>
      </c>
      <c r="B56" s="47" t="s">
        <v>124</v>
      </c>
      <c r="C56" s="55">
        <v>107691</v>
      </c>
      <c r="D56" s="1">
        <v>106667</v>
      </c>
      <c r="E56" s="56">
        <v>102096</v>
      </c>
      <c r="F56" s="56">
        <v>99326</v>
      </c>
      <c r="G56" s="56">
        <v>98165</v>
      </c>
      <c r="H56" s="56">
        <v>94678</v>
      </c>
      <c r="I56" s="56">
        <v>84683</v>
      </c>
      <c r="J56" s="56">
        <v>73652</v>
      </c>
      <c r="K56" s="55">
        <v>58676</v>
      </c>
      <c r="M56" s="1"/>
    </row>
    <row r="57" spans="1:13" x14ac:dyDescent="0.25">
      <c r="A57" s="77" t="s">
        <v>125</v>
      </c>
      <c r="B57" s="47" t="s">
        <v>126</v>
      </c>
      <c r="C57" s="55">
        <v>222142</v>
      </c>
      <c r="D57" s="1">
        <v>221328</v>
      </c>
      <c r="E57" s="56">
        <v>194517</v>
      </c>
      <c r="F57" s="56">
        <v>194462</v>
      </c>
      <c r="G57" s="56">
        <v>200772</v>
      </c>
      <c r="H57" s="56">
        <v>178155</v>
      </c>
      <c r="I57" s="56">
        <v>145254</v>
      </c>
      <c r="J57" s="56">
        <v>102145</v>
      </c>
      <c r="K57" s="55">
        <v>66502</v>
      </c>
      <c r="M57" s="1"/>
    </row>
    <row r="58" spans="1:13" x14ac:dyDescent="0.25">
      <c r="A58" s="77" t="s">
        <v>127</v>
      </c>
      <c r="B58" s="47" t="s">
        <v>128</v>
      </c>
      <c r="C58" s="55">
        <v>93215</v>
      </c>
      <c r="D58" s="1">
        <v>94301</v>
      </c>
      <c r="E58" s="56">
        <v>94959</v>
      </c>
      <c r="F58" s="56">
        <v>90519</v>
      </c>
      <c r="G58" s="56">
        <v>90191</v>
      </c>
      <c r="H58" s="56">
        <v>87100</v>
      </c>
      <c r="I58" s="56">
        <v>79034</v>
      </c>
      <c r="J58" s="56">
        <v>70530</v>
      </c>
      <c r="K58" s="55">
        <v>65982</v>
      </c>
      <c r="M58" s="1"/>
    </row>
    <row r="59" spans="1:13" x14ac:dyDescent="0.25">
      <c r="A59" s="77" t="s">
        <v>129</v>
      </c>
      <c r="B59" s="47" t="s">
        <v>130</v>
      </c>
      <c r="C59" s="55">
        <v>118755</v>
      </c>
      <c r="D59" s="1">
        <v>119366</v>
      </c>
      <c r="E59" s="56">
        <v>108352</v>
      </c>
      <c r="F59" s="56">
        <v>106402</v>
      </c>
      <c r="G59" s="56">
        <v>105405</v>
      </c>
      <c r="H59" s="56">
        <v>107859</v>
      </c>
      <c r="I59" s="56">
        <v>91983</v>
      </c>
      <c r="J59" s="56">
        <v>76425</v>
      </c>
      <c r="K59" s="55">
        <v>71851</v>
      </c>
      <c r="M59" s="1"/>
    </row>
    <row r="60" spans="1:13" x14ac:dyDescent="0.25">
      <c r="A60" s="77" t="s">
        <v>131</v>
      </c>
      <c r="B60" s="47" t="s">
        <v>132</v>
      </c>
      <c r="C60" s="55">
        <v>97234</v>
      </c>
      <c r="D60" s="1">
        <v>96729</v>
      </c>
      <c r="E60" s="56">
        <v>92546</v>
      </c>
      <c r="F60" s="56">
        <v>90238</v>
      </c>
      <c r="G60" s="56">
        <v>87437</v>
      </c>
      <c r="H60" s="56">
        <v>82655</v>
      </c>
      <c r="I60" s="56">
        <v>70479</v>
      </c>
      <c r="J60" s="56">
        <v>58491</v>
      </c>
      <c r="K60" s="55">
        <v>48216</v>
      </c>
      <c r="M60" s="1"/>
    </row>
    <row r="61" spans="1:13" x14ac:dyDescent="0.25">
      <c r="A61" s="77" t="s">
        <v>133</v>
      </c>
      <c r="B61" s="47" t="s">
        <v>134</v>
      </c>
      <c r="C61" s="55">
        <v>82649</v>
      </c>
      <c r="D61" s="1">
        <v>82620</v>
      </c>
      <c r="E61" s="56">
        <v>83280</v>
      </c>
      <c r="F61" s="56">
        <v>79488</v>
      </c>
      <c r="G61" s="56">
        <v>77595</v>
      </c>
      <c r="H61" s="56">
        <v>75268</v>
      </c>
      <c r="I61" s="56">
        <v>69513</v>
      </c>
      <c r="J61" s="56">
        <v>60715</v>
      </c>
      <c r="K61" s="55">
        <v>53729</v>
      </c>
      <c r="M61" s="1"/>
    </row>
    <row r="62" spans="1:13" x14ac:dyDescent="0.25">
      <c r="A62" s="77" t="s">
        <v>135</v>
      </c>
      <c r="B62" s="47" t="s">
        <v>136</v>
      </c>
      <c r="C62" s="55">
        <v>110451</v>
      </c>
      <c r="D62" s="1">
        <v>109332</v>
      </c>
      <c r="E62" s="56">
        <v>108464</v>
      </c>
      <c r="F62" s="56">
        <v>101206</v>
      </c>
      <c r="G62" s="56">
        <v>98051</v>
      </c>
      <c r="H62" s="56">
        <v>90045</v>
      </c>
      <c r="I62" s="56">
        <v>79868</v>
      </c>
      <c r="J62" s="56">
        <v>65628</v>
      </c>
      <c r="K62" s="55">
        <v>47349</v>
      </c>
      <c r="M62" s="1"/>
    </row>
    <row r="63" spans="1:13" x14ac:dyDescent="0.25">
      <c r="A63" s="77" t="s">
        <v>137</v>
      </c>
      <c r="B63" s="47" t="s">
        <v>138</v>
      </c>
      <c r="C63" s="55">
        <v>458483</v>
      </c>
      <c r="D63" s="1">
        <v>458291</v>
      </c>
      <c r="E63" s="56">
        <v>469527</v>
      </c>
      <c r="F63" s="56">
        <v>430929</v>
      </c>
      <c r="G63" s="56">
        <v>427877</v>
      </c>
      <c r="H63" s="56">
        <v>412986</v>
      </c>
      <c r="I63" s="56">
        <v>389185</v>
      </c>
      <c r="J63" s="56">
        <v>362036</v>
      </c>
      <c r="K63" s="55">
        <v>342291</v>
      </c>
      <c r="M63" s="1"/>
    </row>
    <row r="64" spans="1:13" x14ac:dyDescent="0.25">
      <c r="A64" s="77" t="s">
        <v>139</v>
      </c>
      <c r="B64" s="47" t="s">
        <v>140</v>
      </c>
      <c r="C64" s="55">
        <v>139568</v>
      </c>
      <c r="D64" s="1">
        <v>141027</v>
      </c>
      <c r="E64" s="56">
        <v>142885</v>
      </c>
      <c r="F64" s="56">
        <v>133111</v>
      </c>
      <c r="G64" s="56">
        <v>131668</v>
      </c>
      <c r="H64" s="56">
        <v>127206</v>
      </c>
      <c r="I64" s="56">
        <v>111885</v>
      </c>
      <c r="J64" s="56">
        <v>97297</v>
      </c>
      <c r="K64" s="55">
        <v>90155</v>
      </c>
      <c r="M64" s="1"/>
    </row>
    <row r="65" spans="1:13" x14ac:dyDescent="0.25">
      <c r="A65" s="77" t="s">
        <v>141</v>
      </c>
      <c r="B65" s="47" t="s">
        <v>142</v>
      </c>
      <c r="C65" s="55">
        <v>136696</v>
      </c>
      <c r="D65" s="1">
        <v>135657</v>
      </c>
      <c r="E65" s="56">
        <v>138385</v>
      </c>
      <c r="F65" s="56">
        <v>129544</v>
      </c>
      <c r="G65" s="56">
        <v>124836</v>
      </c>
      <c r="H65" s="56">
        <v>119372</v>
      </c>
      <c r="I65" s="56">
        <v>105065</v>
      </c>
      <c r="J65" s="56">
        <v>88518</v>
      </c>
      <c r="K65" s="55">
        <v>62063</v>
      </c>
      <c r="M65" s="1"/>
    </row>
    <row r="66" spans="1:13" x14ac:dyDescent="0.25">
      <c r="A66" s="77" t="s">
        <v>143</v>
      </c>
      <c r="B66" s="47" t="s">
        <v>144</v>
      </c>
      <c r="C66" s="55">
        <v>134288</v>
      </c>
      <c r="D66" s="1">
        <v>132269</v>
      </c>
      <c r="E66" s="56">
        <v>129282</v>
      </c>
      <c r="F66" s="56">
        <v>117807</v>
      </c>
      <c r="G66" s="56">
        <v>120077</v>
      </c>
      <c r="H66" s="56">
        <v>112968</v>
      </c>
      <c r="I66" s="56">
        <v>100416</v>
      </c>
      <c r="J66" s="56">
        <v>81804</v>
      </c>
      <c r="K66" s="55">
        <v>65441</v>
      </c>
      <c r="M66" s="1"/>
    </row>
    <row r="67" spans="1:13" x14ac:dyDescent="0.25">
      <c r="A67" s="77" t="s">
        <v>145</v>
      </c>
      <c r="B67" s="47" t="s">
        <v>146</v>
      </c>
      <c r="C67" s="55">
        <v>97390</v>
      </c>
      <c r="D67" s="1">
        <v>96870</v>
      </c>
      <c r="E67" s="56">
        <v>94036</v>
      </c>
      <c r="F67" s="56">
        <v>88868</v>
      </c>
      <c r="G67" s="56">
        <v>85792</v>
      </c>
      <c r="H67" s="56">
        <v>82163</v>
      </c>
      <c r="I67" s="56">
        <v>68980</v>
      </c>
      <c r="J67" s="56">
        <v>57448</v>
      </c>
      <c r="K67" s="55">
        <v>39317</v>
      </c>
      <c r="M67" s="1"/>
    </row>
    <row r="68" spans="1:13" x14ac:dyDescent="0.25">
      <c r="A68" s="77" t="s">
        <v>147</v>
      </c>
      <c r="B68" s="47" t="s">
        <v>148</v>
      </c>
      <c r="C68" s="55">
        <v>108338</v>
      </c>
      <c r="D68" s="1">
        <v>106545</v>
      </c>
      <c r="E68" s="56">
        <v>101377</v>
      </c>
      <c r="F68" s="56">
        <v>95779</v>
      </c>
      <c r="G68" s="56">
        <v>88758</v>
      </c>
      <c r="H68" s="56">
        <v>78812</v>
      </c>
      <c r="I68" s="56">
        <v>61644</v>
      </c>
      <c r="J68" s="56">
        <v>46594</v>
      </c>
      <c r="K68" s="55">
        <v>29668</v>
      </c>
      <c r="M68" s="1"/>
    </row>
    <row r="69" spans="1:13" x14ac:dyDescent="0.25">
      <c r="A69" s="77" t="s">
        <v>149</v>
      </c>
      <c r="B69" s="47" t="s">
        <v>150</v>
      </c>
      <c r="C69" s="55">
        <v>99496</v>
      </c>
      <c r="D69" s="1">
        <v>97838</v>
      </c>
      <c r="E69" s="56">
        <v>98978</v>
      </c>
      <c r="F69" s="56">
        <v>88380</v>
      </c>
      <c r="G69" s="56">
        <v>86811</v>
      </c>
      <c r="H69" s="56">
        <v>80512</v>
      </c>
      <c r="I69" s="56">
        <v>69549</v>
      </c>
      <c r="J69" s="56">
        <v>56111</v>
      </c>
      <c r="K69" s="55">
        <v>41632</v>
      </c>
      <c r="M69" s="1"/>
    </row>
    <row r="70" spans="1:13" x14ac:dyDescent="0.25">
      <c r="A70" s="77" t="s">
        <v>151</v>
      </c>
      <c r="B70" s="47" t="s">
        <v>152</v>
      </c>
      <c r="C70" s="55">
        <v>197652</v>
      </c>
      <c r="D70" s="1">
        <v>191976</v>
      </c>
      <c r="E70" s="56">
        <v>190195</v>
      </c>
      <c r="F70" s="56">
        <v>170264</v>
      </c>
      <c r="G70" s="56">
        <v>162202</v>
      </c>
      <c r="H70" s="56">
        <v>145539</v>
      </c>
      <c r="I70" s="56">
        <v>113995</v>
      </c>
      <c r="J70" s="56">
        <v>83476</v>
      </c>
      <c r="K70" s="55">
        <v>58828</v>
      </c>
      <c r="M70" s="1"/>
    </row>
    <row r="71" spans="1:13" x14ac:dyDescent="0.25">
      <c r="A71" s="77" t="s">
        <v>153</v>
      </c>
      <c r="B71" s="47" t="s">
        <v>154</v>
      </c>
      <c r="C71" s="55">
        <v>113749</v>
      </c>
      <c r="D71" s="1">
        <v>112850</v>
      </c>
      <c r="E71" s="56">
        <v>109487</v>
      </c>
      <c r="F71" s="56">
        <v>103577</v>
      </c>
      <c r="G71" s="56">
        <v>96117</v>
      </c>
      <c r="H71" s="56">
        <v>91259</v>
      </c>
      <c r="I71" s="56">
        <v>82806</v>
      </c>
      <c r="J71" s="56">
        <v>71893</v>
      </c>
      <c r="K71" s="55">
        <v>62028</v>
      </c>
      <c r="M71" s="1"/>
    </row>
    <row r="72" spans="1:13" x14ac:dyDescent="0.25">
      <c r="A72" s="77" t="s">
        <v>155</v>
      </c>
      <c r="B72" s="47" t="s">
        <v>156</v>
      </c>
      <c r="C72" s="55">
        <v>190359</v>
      </c>
      <c r="D72" s="1">
        <v>187243</v>
      </c>
      <c r="E72" s="56">
        <v>186759</v>
      </c>
      <c r="F72" s="56">
        <v>170367</v>
      </c>
      <c r="G72" s="56">
        <v>163952</v>
      </c>
      <c r="H72" s="56">
        <v>154824</v>
      </c>
      <c r="I72" s="56">
        <v>130355</v>
      </c>
      <c r="J72" s="56">
        <v>110891</v>
      </c>
      <c r="K72" s="55">
        <v>92612</v>
      </c>
      <c r="M72" s="1"/>
    </row>
    <row r="73" spans="1:13" x14ac:dyDescent="0.25">
      <c r="A73" s="77" t="s">
        <v>157</v>
      </c>
      <c r="B73" s="47" t="s">
        <v>158</v>
      </c>
      <c r="C73" s="55">
        <v>323669</v>
      </c>
      <c r="D73" s="1">
        <v>321264</v>
      </c>
      <c r="E73" s="56">
        <v>299723</v>
      </c>
      <c r="F73" s="56">
        <v>282717</v>
      </c>
      <c r="G73" s="56">
        <v>279076</v>
      </c>
      <c r="H73" s="56">
        <v>251306</v>
      </c>
      <c r="I73" s="56">
        <v>198538</v>
      </c>
      <c r="J73" s="56">
        <v>139131</v>
      </c>
      <c r="K73" s="55">
        <v>95434</v>
      </c>
      <c r="M73" s="1"/>
    </row>
    <row r="74" spans="1:13" x14ac:dyDescent="0.25">
      <c r="A74" s="77" t="s">
        <v>159</v>
      </c>
      <c r="B74" s="47" t="s">
        <v>160</v>
      </c>
      <c r="C74" s="55">
        <v>189235</v>
      </c>
      <c r="D74" s="1">
        <v>185430</v>
      </c>
      <c r="E74" s="56">
        <v>183624</v>
      </c>
      <c r="F74" s="56">
        <v>152606</v>
      </c>
      <c r="G74" s="56">
        <v>143425</v>
      </c>
      <c r="H74" s="56">
        <v>133001</v>
      </c>
      <c r="I74" s="56">
        <v>113607</v>
      </c>
      <c r="J74" s="56">
        <v>91995</v>
      </c>
      <c r="K74" s="55">
        <v>68538</v>
      </c>
      <c r="M74" s="1"/>
    </row>
    <row r="75" spans="1:13" x14ac:dyDescent="0.25">
      <c r="A75" s="77" t="s">
        <v>161</v>
      </c>
      <c r="B75" s="47" t="s">
        <v>162</v>
      </c>
      <c r="C75" s="55">
        <v>44837</v>
      </c>
      <c r="D75" s="1">
        <v>44239</v>
      </c>
      <c r="E75" s="56">
        <v>42591</v>
      </c>
      <c r="F75" s="56">
        <v>40490</v>
      </c>
      <c r="G75" s="56">
        <v>38607</v>
      </c>
      <c r="H75" s="56">
        <v>34283</v>
      </c>
      <c r="I75" s="56">
        <v>28212</v>
      </c>
      <c r="J75" s="56">
        <v>20758</v>
      </c>
      <c r="K75" s="56">
        <v>14155</v>
      </c>
      <c r="M75" s="1"/>
    </row>
    <row r="76" spans="1:13" x14ac:dyDescent="0.25">
      <c r="A76" s="77" t="s">
        <v>163</v>
      </c>
      <c r="B76" s="77" t="s">
        <v>164</v>
      </c>
      <c r="C76" s="55">
        <v>51272</v>
      </c>
      <c r="D76" s="1">
        <v>50083</v>
      </c>
      <c r="E76" s="56">
        <v>47465</v>
      </c>
      <c r="F76" s="56">
        <v>44869</v>
      </c>
      <c r="G76" s="56">
        <v>44015</v>
      </c>
      <c r="H76" s="56">
        <v>41292</v>
      </c>
      <c r="I76" s="56">
        <v>33444</v>
      </c>
      <c r="J76" s="56">
        <v>26559</v>
      </c>
      <c r="K76" s="55">
        <v>18796</v>
      </c>
      <c r="M76" s="1"/>
    </row>
    <row r="77" spans="1:13" x14ac:dyDescent="0.25">
      <c r="A77" s="77" t="s">
        <v>165</v>
      </c>
      <c r="B77" s="47" t="s">
        <v>166</v>
      </c>
      <c r="C77" s="55">
        <v>60699</v>
      </c>
      <c r="D77" s="1">
        <v>61240</v>
      </c>
      <c r="E77" s="56">
        <v>58412</v>
      </c>
      <c r="F77" s="56">
        <v>56369</v>
      </c>
      <c r="G77" s="56">
        <v>53880</v>
      </c>
      <c r="H77" s="56">
        <v>50453</v>
      </c>
      <c r="I77" s="56">
        <v>43393</v>
      </c>
      <c r="J77" s="56">
        <v>35102</v>
      </c>
      <c r="K77" s="55">
        <v>28441</v>
      </c>
      <c r="M77" s="1"/>
    </row>
    <row r="78" spans="1:13" x14ac:dyDescent="0.25">
      <c r="A78" s="77" t="s">
        <v>167</v>
      </c>
      <c r="B78" s="47" t="s">
        <v>168</v>
      </c>
      <c r="C78" s="55">
        <v>107773</v>
      </c>
      <c r="D78" s="1">
        <v>108645</v>
      </c>
      <c r="E78" s="56">
        <v>106744</v>
      </c>
      <c r="F78" s="56">
        <v>98331</v>
      </c>
      <c r="G78" s="56">
        <v>91974</v>
      </c>
      <c r="H78" s="56">
        <v>84913</v>
      </c>
      <c r="I78" s="56">
        <v>75155</v>
      </c>
      <c r="J78" s="56">
        <v>64893</v>
      </c>
      <c r="K78" s="55">
        <v>56706</v>
      </c>
      <c r="M78" s="1"/>
    </row>
    <row r="79" spans="1:13" x14ac:dyDescent="0.25">
      <c r="A79" s="77" t="s">
        <v>169</v>
      </c>
      <c r="B79" s="47" t="s">
        <v>170</v>
      </c>
      <c r="C79" s="55">
        <v>46317</v>
      </c>
      <c r="D79" s="1">
        <v>46111</v>
      </c>
      <c r="E79" s="56">
        <v>45239</v>
      </c>
      <c r="F79" s="56">
        <v>42381</v>
      </c>
      <c r="G79" s="56">
        <v>41466</v>
      </c>
      <c r="H79" s="56">
        <v>38206</v>
      </c>
      <c r="I79" s="56">
        <v>32021</v>
      </c>
      <c r="J79" s="56">
        <v>25256</v>
      </c>
      <c r="K79" s="55">
        <v>18444</v>
      </c>
      <c r="M79" s="1"/>
    </row>
    <row r="80" spans="1:13" x14ac:dyDescent="0.25">
      <c r="A80" s="77" t="s">
        <v>171</v>
      </c>
      <c r="B80" s="47" t="s">
        <v>172</v>
      </c>
      <c r="C80" s="55">
        <v>220439</v>
      </c>
      <c r="D80" s="1">
        <v>212678</v>
      </c>
      <c r="E80" s="56">
        <v>214460</v>
      </c>
      <c r="F80" s="56">
        <v>196309</v>
      </c>
      <c r="G80" s="56">
        <v>190881</v>
      </c>
      <c r="H80" s="56">
        <v>177332</v>
      </c>
      <c r="I80" s="56">
        <v>147256</v>
      </c>
      <c r="J80" s="56">
        <v>110971</v>
      </c>
      <c r="K80" s="55">
        <v>86926</v>
      </c>
      <c r="M80" s="1"/>
    </row>
    <row r="81" spans="1:13" x14ac:dyDescent="0.25">
      <c r="A81" s="77" t="s">
        <v>173</v>
      </c>
      <c r="B81" s="47" t="s">
        <v>174</v>
      </c>
      <c r="C81" s="55">
        <v>151093</v>
      </c>
      <c r="D81" s="1">
        <v>147444</v>
      </c>
      <c r="E81" s="56">
        <v>142625</v>
      </c>
      <c r="F81" s="56">
        <v>136116</v>
      </c>
      <c r="G81" s="56">
        <v>131332</v>
      </c>
      <c r="H81" s="56">
        <v>110749</v>
      </c>
      <c r="I81" s="56">
        <v>92702</v>
      </c>
      <c r="J81" s="56">
        <v>71894</v>
      </c>
      <c r="K81" s="55">
        <v>49686</v>
      </c>
      <c r="M81" s="1"/>
    </row>
    <row r="82" spans="1:13" x14ac:dyDescent="0.25">
      <c r="A82" s="77" t="s">
        <v>175</v>
      </c>
      <c r="B82" s="47" t="s">
        <v>176</v>
      </c>
      <c r="C82" s="55">
        <v>215633</v>
      </c>
      <c r="D82" s="1">
        <v>214834</v>
      </c>
      <c r="E82" s="56">
        <v>217042</v>
      </c>
      <c r="F82" s="56">
        <v>206751</v>
      </c>
      <c r="G82" s="56">
        <v>200451</v>
      </c>
      <c r="H82" s="56">
        <v>191813</v>
      </c>
      <c r="I82" s="56">
        <v>165936</v>
      </c>
      <c r="J82" s="56">
        <v>144906</v>
      </c>
      <c r="K82" s="55">
        <v>123211</v>
      </c>
      <c r="M82" s="1"/>
    </row>
    <row r="83" spans="1:13" x14ac:dyDescent="0.25">
      <c r="A83" s="77" t="s">
        <v>177</v>
      </c>
      <c r="B83" s="47" t="s">
        <v>178</v>
      </c>
      <c r="C83" s="55">
        <v>54701</v>
      </c>
      <c r="D83" s="1">
        <v>53823</v>
      </c>
      <c r="E83" s="56">
        <v>53096</v>
      </c>
      <c r="F83" s="56">
        <v>48995</v>
      </c>
      <c r="G83" s="56">
        <v>49154</v>
      </c>
      <c r="H83" s="56">
        <v>44297</v>
      </c>
      <c r="I83" s="56">
        <v>37841</v>
      </c>
      <c r="J83" s="56">
        <v>30354</v>
      </c>
      <c r="K83" s="55">
        <v>24646</v>
      </c>
      <c r="M83" s="1"/>
    </row>
    <row r="84" spans="1:13" x14ac:dyDescent="0.25">
      <c r="A84" s="77" t="s">
        <v>179</v>
      </c>
      <c r="B84" s="47" t="s">
        <v>180</v>
      </c>
      <c r="C84" s="55">
        <v>118863</v>
      </c>
      <c r="D84" s="1">
        <v>119141</v>
      </c>
      <c r="E84" s="56">
        <v>117208</v>
      </c>
      <c r="F84" s="56">
        <v>108545</v>
      </c>
      <c r="G84" s="56">
        <v>91182</v>
      </c>
      <c r="H84" s="56">
        <v>86598</v>
      </c>
      <c r="I84" s="56">
        <v>78795</v>
      </c>
      <c r="J84" s="56">
        <v>70087</v>
      </c>
      <c r="K84" s="55">
        <v>61081</v>
      </c>
      <c r="M84" s="1"/>
    </row>
    <row r="85" spans="1:13" x14ac:dyDescent="0.25">
      <c r="A85" s="77" t="s">
        <v>181</v>
      </c>
      <c r="B85" s="47" t="s">
        <v>182</v>
      </c>
      <c r="C85" s="55">
        <v>178751</v>
      </c>
      <c r="D85" s="1">
        <v>179751</v>
      </c>
      <c r="E85" s="56">
        <v>180958</v>
      </c>
      <c r="F85" s="56">
        <v>170809</v>
      </c>
      <c r="G85" s="56">
        <v>169388</v>
      </c>
      <c r="H85" s="56">
        <v>157550</v>
      </c>
      <c r="I85" s="56">
        <v>139869</v>
      </c>
      <c r="J85" s="56">
        <v>117933</v>
      </c>
      <c r="K85" s="55">
        <v>102267</v>
      </c>
      <c r="M85" s="1"/>
    </row>
    <row r="86" spans="1:13" x14ac:dyDescent="0.25">
      <c r="A86" s="77" t="s">
        <v>183</v>
      </c>
      <c r="B86" s="47" t="s">
        <v>184</v>
      </c>
      <c r="C86" s="55">
        <v>70653</v>
      </c>
      <c r="D86" s="1">
        <v>71186</v>
      </c>
      <c r="E86" s="56">
        <v>69200</v>
      </c>
      <c r="F86" s="56">
        <v>66860</v>
      </c>
      <c r="G86" s="56">
        <v>65618</v>
      </c>
      <c r="H86" s="56">
        <v>63115</v>
      </c>
      <c r="I86" s="56">
        <v>57176</v>
      </c>
      <c r="J86" s="56">
        <v>50533</v>
      </c>
      <c r="K86" s="55">
        <v>44029</v>
      </c>
      <c r="M86" s="1"/>
    </row>
    <row r="87" spans="1:13" x14ac:dyDescent="0.25">
      <c r="A87" s="77" t="s">
        <v>185</v>
      </c>
      <c r="B87" s="47" t="s">
        <v>186</v>
      </c>
      <c r="C87" s="55">
        <v>78654</v>
      </c>
      <c r="D87" s="1">
        <v>79763</v>
      </c>
      <c r="E87" s="56">
        <v>81465</v>
      </c>
      <c r="F87" s="56">
        <v>80085</v>
      </c>
      <c r="G87" s="56">
        <v>82291</v>
      </c>
      <c r="H87" s="56">
        <v>81615</v>
      </c>
      <c r="I87" s="56">
        <v>79658</v>
      </c>
      <c r="J87" s="56">
        <v>80682</v>
      </c>
      <c r="K87" s="55">
        <v>86976</v>
      </c>
      <c r="M87" s="1"/>
    </row>
    <row r="88" spans="1:13" x14ac:dyDescent="0.25">
      <c r="A88" s="77" t="s">
        <v>187</v>
      </c>
      <c r="B88" s="47" t="s">
        <v>188</v>
      </c>
      <c r="C88" s="55">
        <v>103187</v>
      </c>
      <c r="D88" s="1">
        <v>103895</v>
      </c>
      <c r="E88" s="56">
        <v>100147</v>
      </c>
      <c r="F88" s="56">
        <v>94902</v>
      </c>
      <c r="G88" s="56">
        <v>91781</v>
      </c>
      <c r="H88" s="56">
        <v>86274</v>
      </c>
      <c r="I88" s="56">
        <v>73417</v>
      </c>
      <c r="J88" s="56">
        <v>58878</v>
      </c>
      <c r="K88" s="55">
        <v>51006</v>
      </c>
      <c r="M88" s="1"/>
    </row>
    <row r="89" spans="1:13" x14ac:dyDescent="0.25">
      <c r="A89" s="77" t="s">
        <v>189</v>
      </c>
      <c r="B89" s="47" t="s">
        <v>190</v>
      </c>
      <c r="C89" s="55">
        <v>167225</v>
      </c>
      <c r="D89" s="1">
        <v>161875</v>
      </c>
      <c r="E89" s="56">
        <v>147620</v>
      </c>
      <c r="F89" s="56">
        <v>131275</v>
      </c>
      <c r="G89" s="56">
        <v>122688</v>
      </c>
      <c r="H89" s="56">
        <v>108778</v>
      </c>
      <c r="I89" s="56">
        <v>91771</v>
      </c>
      <c r="J89" s="56">
        <v>69743</v>
      </c>
      <c r="K89" s="55">
        <v>40231</v>
      </c>
      <c r="M89" s="1"/>
    </row>
    <row r="90" spans="1:13" x14ac:dyDescent="0.25">
      <c r="A90" s="77" t="s">
        <v>191</v>
      </c>
      <c r="B90" s="47" t="s">
        <v>192</v>
      </c>
      <c r="C90" s="55">
        <v>70108</v>
      </c>
      <c r="D90" s="1">
        <v>69281</v>
      </c>
      <c r="E90" s="56">
        <v>67493</v>
      </c>
      <c r="F90" s="56">
        <v>64350</v>
      </c>
      <c r="G90" s="56">
        <v>60847</v>
      </c>
      <c r="H90" s="56">
        <v>56426</v>
      </c>
      <c r="I90" s="56">
        <v>44359</v>
      </c>
      <c r="J90" s="56">
        <v>31864</v>
      </c>
      <c r="K90" s="55">
        <v>21845</v>
      </c>
      <c r="M90" s="1"/>
    </row>
    <row r="91" spans="1:13" x14ac:dyDescent="0.25">
      <c r="A91" s="77" t="s">
        <v>193</v>
      </c>
      <c r="B91" s="47" t="s">
        <v>194</v>
      </c>
      <c r="C91" s="55">
        <v>100994</v>
      </c>
      <c r="D91" s="1">
        <v>100978</v>
      </c>
      <c r="E91" s="56">
        <v>97409</v>
      </c>
      <c r="F91" s="56">
        <v>101950</v>
      </c>
      <c r="G91" s="56">
        <v>94688</v>
      </c>
      <c r="H91" s="56">
        <v>91108</v>
      </c>
      <c r="I91" s="56">
        <v>82007</v>
      </c>
      <c r="J91" s="56">
        <v>75631</v>
      </c>
      <c r="K91" s="55">
        <v>72224</v>
      </c>
      <c r="M91" s="1"/>
    </row>
    <row r="92" spans="1:13" x14ac:dyDescent="0.25">
      <c r="A92" s="77" t="s">
        <v>195</v>
      </c>
      <c r="B92" s="47" t="s">
        <v>196</v>
      </c>
      <c r="C92" s="55">
        <v>87160</v>
      </c>
      <c r="D92" s="1">
        <v>88952</v>
      </c>
      <c r="E92" s="56">
        <v>83131</v>
      </c>
      <c r="F92" s="56">
        <v>80067</v>
      </c>
      <c r="G92" s="56">
        <v>78925</v>
      </c>
      <c r="H92" s="56">
        <v>71262</v>
      </c>
      <c r="I92" s="56">
        <v>63819</v>
      </c>
      <c r="J92" s="56">
        <v>48306</v>
      </c>
      <c r="K92" s="55">
        <v>32454</v>
      </c>
      <c r="M92" s="1"/>
    </row>
    <row r="93" spans="1:13" x14ac:dyDescent="0.25">
      <c r="A93" s="77" t="s">
        <v>197</v>
      </c>
      <c r="B93" s="47" t="s">
        <v>198</v>
      </c>
      <c r="C93" s="55">
        <v>109294</v>
      </c>
      <c r="D93" s="1">
        <v>109769</v>
      </c>
      <c r="E93" s="56">
        <v>110629</v>
      </c>
      <c r="F93" s="56">
        <v>101081</v>
      </c>
      <c r="G93" s="56">
        <v>96623</v>
      </c>
      <c r="H93" s="56">
        <v>90742</v>
      </c>
      <c r="I93" s="56">
        <v>81508</v>
      </c>
      <c r="J93" s="56">
        <v>67750</v>
      </c>
      <c r="K93" s="55">
        <v>56812</v>
      </c>
      <c r="M93" s="1"/>
    </row>
    <row r="94" spans="1:13" x14ac:dyDescent="0.25">
      <c r="A94" s="77" t="s">
        <v>199</v>
      </c>
      <c r="B94" s="47" t="s">
        <v>200</v>
      </c>
      <c r="C94" s="55">
        <v>156187</v>
      </c>
      <c r="D94" s="1">
        <v>159283</v>
      </c>
      <c r="E94" s="56">
        <v>162131</v>
      </c>
      <c r="F94" s="56">
        <v>155638</v>
      </c>
      <c r="G94" s="56">
        <v>154893</v>
      </c>
      <c r="H94" s="56">
        <v>147200</v>
      </c>
      <c r="I94" s="56">
        <v>130067</v>
      </c>
      <c r="J94" s="56">
        <v>114034</v>
      </c>
      <c r="K94" s="55">
        <v>109362</v>
      </c>
      <c r="M94" s="1"/>
    </row>
    <row r="95" spans="1:13" x14ac:dyDescent="0.25">
      <c r="A95" s="77" t="s">
        <v>201</v>
      </c>
      <c r="B95" s="47" t="s">
        <v>202</v>
      </c>
      <c r="C95" s="55">
        <v>18062</v>
      </c>
      <c r="D95" s="1">
        <v>17819</v>
      </c>
      <c r="E95" s="56">
        <v>16714</v>
      </c>
      <c r="F95" s="56">
        <v>16271</v>
      </c>
      <c r="G95" s="56">
        <v>15343</v>
      </c>
      <c r="H95" s="56">
        <v>14195</v>
      </c>
      <c r="I95" s="56">
        <v>11351</v>
      </c>
      <c r="J95" s="56">
        <v>8261</v>
      </c>
      <c r="K95" s="55">
        <v>4709</v>
      </c>
      <c r="M95" s="1"/>
    </row>
    <row r="96" spans="1:13" x14ac:dyDescent="0.25">
      <c r="A96" s="77" t="s">
        <v>203</v>
      </c>
      <c r="B96" s="47" t="s">
        <v>204</v>
      </c>
      <c r="C96" s="55">
        <v>113799</v>
      </c>
      <c r="D96" s="1">
        <v>117635</v>
      </c>
      <c r="E96" s="56">
        <v>132229</v>
      </c>
      <c r="F96" s="56">
        <v>112196</v>
      </c>
      <c r="G96" s="56">
        <v>117327</v>
      </c>
      <c r="H96" s="56">
        <v>100220</v>
      </c>
      <c r="I96" s="56">
        <v>84291</v>
      </c>
      <c r="J96" s="56">
        <v>44701</v>
      </c>
      <c r="K96" s="56">
        <v>28753</v>
      </c>
      <c r="M96" s="1"/>
    </row>
    <row r="97" spans="1:13" x14ac:dyDescent="0.25">
      <c r="A97" s="77" t="s">
        <v>205</v>
      </c>
      <c r="B97" s="77" t="s">
        <v>206</v>
      </c>
      <c r="C97" s="55">
        <v>92168</v>
      </c>
      <c r="D97" s="1">
        <v>90009</v>
      </c>
      <c r="E97" s="56">
        <v>89450</v>
      </c>
      <c r="F97" s="56">
        <v>83188</v>
      </c>
      <c r="G97" s="56">
        <v>80004</v>
      </c>
      <c r="H97" s="56">
        <v>75535</v>
      </c>
      <c r="I97" s="56">
        <v>66637</v>
      </c>
      <c r="J97" s="56">
        <v>52856</v>
      </c>
      <c r="K97" s="55">
        <v>37750</v>
      </c>
      <c r="M97" s="1"/>
    </row>
    <row r="98" spans="1:13" x14ac:dyDescent="0.25">
      <c r="A98" s="77" t="s">
        <v>207</v>
      </c>
      <c r="B98" s="47" t="s">
        <v>208</v>
      </c>
      <c r="C98" s="55">
        <v>75120</v>
      </c>
      <c r="D98" s="1">
        <v>73893</v>
      </c>
      <c r="E98" s="56">
        <v>71773</v>
      </c>
      <c r="F98" s="56">
        <v>65930</v>
      </c>
      <c r="G98" s="56">
        <v>61883</v>
      </c>
      <c r="H98" s="56">
        <v>57115</v>
      </c>
      <c r="I98" s="56">
        <v>48539</v>
      </c>
      <c r="J98" s="56">
        <v>36910</v>
      </c>
      <c r="K98" s="55">
        <v>23893</v>
      </c>
      <c r="M98" s="1"/>
    </row>
    <row r="99" spans="1:13" x14ac:dyDescent="0.25">
      <c r="A99" s="77" t="s">
        <v>209</v>
      </c>
      <c r="B99" s="47" t="s">
        <v>210</v>
      </c>
      <c r="C99" s="55">
        <v>147878</v>
      </c>
      <c r="D99" s="1">
        <v>141177</v>
      </c>
      <c r="E99" s="56">
        <v>143203</v>
      </c>
      <c r="F99" s="56">
        <v>129924</v>
      </c>
      <c r="G99" s="56">
        <v>125270</v>
      </c>
      <c r="H99" s="56">
        <v>118893</v>
      </c>
      <c r="I99" s="56">
        <v>102160</v>
      </c>
      <c r="J99" s="56">
        <v>85666</v>
      </c>
      <c r="K99" s="55">
        <v>65380</v>
      </c>
      <c r="M99" s="1"/>
    </row>
    <row r="100" spans="1:13" x14ac:dyDescent="0.25">
      <c r="A100" s="77" t="s">
        <v>211</v>
      </c>
      <c r="B100" s="47" t="s">
        <v>212</v>
      </c>
      <c r="C100" s="55">
        <v>89180</v>
      </c>
      <c r="D100" s="1">
        <v>88027</v>
      </c>
      <c r="E100" s="56">
        <v>85453</v>
      </c>
      <c r="F100" s="56">
        <v>83801</v>
      </c>
      <c r="G100" s="56">
        <v>82122</v>
      </c>
      <c r="H100" s="56">
        <v>74421</v>
      </c>
      <c r="I100" s="56">
        <v>63441</v>
      </c>
      <c r="J100" s="56">
        <v>48459</v>
      </c>
      <c r="K100" s="55">
        <v>36898</v>
      </c>
      <c r="M100" s="1"/>
    </row>
    <row r="101" spans="1:13" x14ac:dyDescent="0.25">
      <c r="A101" s="77" t="s">
        <v>213</v>
      </c>
      <c r="B101" s="47" t="s">
        <v>214</v>
      </c>
      <c r="C101" s="55">
        <v>95443</v>
      </c>
      <c r="D101" s="1">
        <v>97919</v>
      </c>
      <c r="E101" s="56">
        <v>90566</v>
      </c>
      <c r="F101" s="56">
        <v>90438</v>
      </c>
      <c r="G101" s="56">
        <v>87004</v>
      </c>
      <c r="H101" s="56">
        <v>83730</v>
      </c>
      <c r="I101" s="56">
        <v>78217</v>
      </c>
      <c r="J101" s="56">
        <v>66040</v>
      </c>
      <c r="K101" s="55">
        <v>55670</v>
      </c>
      <c r="M101" s="1"/>
    </row>
    <row r="102" spans="1:13" x14ac:dyDescent="0.25">
      <c r="A102" s="77" t="s">
        <v>215</v>
      </c>
      <c r="B102" s="47" t="s">
        <v>216</v>
      </c>
      <c r="C102" s="55">
        <v>217763</v>
      </c>
      <c r="D102" s="1">
        <v>226756</v>
      </c>
      <c r="E102" s="56">
        <v>220442</v>
      </c>
      <c r="F102" s="56">
        <v>210033</v>
      </c>
      <c r="G102" s="56">
        <v>208068</v>
      </c>
      <c r="H102" s="56">
        <v>201645</v>
      </c>
      <c r="I102" s="56">
        <v>185108</v>
      </c>
      <c r="J102" s="56">
        <v>161003</v>
      </c>
      <c r="K102" s="55">
        <v>146894</v>
      </c>
      <c r="M102" s="1"/>
    </row>
    <row r="103" spans="1:13" x14ac:dyDescent="0.25">
      <c r="A103" s="77" t="s">
        <v>217</v>
      </c>
      <c r="B103" s="47" t="s">
        <v>218</v>
      </c>
      <c r="C103" s="55">
        <v>116687</v>
      </c>
      <c r="D103" s="1">
        <v>117127</v>
      </c>
      <c r="E103" s="56">
        <v>117914</v>
      </c>
      <c r="F103" s="56">
        <v>112767</v>
      </c>
      <c r="G103" s="56">
        <v>110470</v>
      </c>
      <c r="H103" s="56">
        <v>107622</v>
      </c>
      <c r="I103" s="56">
        <v>96010</v>
      </c>
      <c r="J103" s="56">
        <v>90532</v>
      </c>
      <c r="K103" s="55">
        <v>78286</v>
      </c>
      <c r="M103" s="1"/>
    </row>
    <row r="104" spans="1:13" x14ac:dyDescent="0.25">
      <c r="A104" s="77" t="s">
        <v>219</v>
      </c>
      <c r="B104" s="47" t="s">
        <v>220</v>
      </c>
      <c r="C104" s="55">
        <v>160217</v>
      </c>
      <c r="D104" s="1">
        <v>160137</v>
      </c>
      <c r="E104" s="56">
        <v>158378</v>
      </c>
      <c r="F104" s="56">
        <v>147343</v>
      </c>
      <c r="G104" s="56">
        <v>139495</v>
      </c>
      <c r="H104" s="56">
        <v>142117</v>
      </c>
      <c r="I104" s="56">
        <v>131770</v>
      </c>
      <c r="J104" s="56">
        <v>104254</v>
      </c>
      <c r="K104" s="55">
        <v>92910</v>
      </c>
      <c r="M104" s="1"/>
    </row>
    <row r="105" spans="1:13" x14ac:dyDescent="0.25">
      <c r="A105" s="77" t="s">
        <v>221</v>
      </c>
      <c r="B105" s="47" t="s">
        <v>222</v>
      </c>
      <c r="C105" s="55">
        <v>266386</v>
      </c>
      <c r="D105" s="1">
        <v>264245</v>
      </c>
      <c r="E105" s="56">
        <v>266229</v>
      </c>
      <c r="F105" s="56">
        <v>244314</v>
      </c>
      <c r="G105" s="56">
        <v>236231</v>
      </c>
      <c r="H105" s="56">
        <v>212498</v>
      </c>
      <c r="I105" s="56">
        <v>179737</v>
      </c>
      <c r="J105" s="56">
        <v>152493</v>
      </c>
      <c r="K105" s="55">
        <v>106905</v>
      </c>
      <c r="M105" s="1"/>
    </row>
    <row r="106" spans="1:13" x14ac:dyDescent="0.25">
      <c r="A106" s="77" t="s">
        <v>223</v>
      </c>
      <c r="B106" s="47" t="s">
        <v>224</v>
      </c>
      <c r="C106" s="55">
        <v>1172</v>
      </c>
      <c r="D106" s="1">
        <v>1175</v>
      </c>
      <c r="E106" s="56">
        <v>1156</v>
      </c>
      <c r="F106" s="56">
        <v>1138</v>
      </c>
      <c r="G106" s="56">
        <v>1170</v>
      </c>
      <c r="H106" s="56">
        <v>1196</v>
      </c>
      <c r="I106" s="56">
        <v>1072</v>
      </c>
      <c r="J106" s="56">
        <v>1002</v>
      </c>
      <c r="K106" s="55">
        <v>971</v>
      </c>
      <c r="M106" s="1"/>
    </row>
    <row r="107" spans="1:13" x14ac:dyDescent="0.25">
      <c r="A107" s="77" t="s">
        <v>225</v>
      </c>
      <c r="B107" s="47" t="s">
        <v>226</v>
      </c>
      <c r="C107" s="55">
        <v>126151</v>
      </c>
      <c r="D107" s="1">
        <v>126504</v>
      </c>
      <c r="E107" s="56">
        <v>125191</v>
      </c>
      <c r="F107" s="56">
        <v>114059</v>
      </c>
      <c r="G107" s="56">
        <v>110786</v>
      </c>
      <c r="H107" s="56">
        <v>103373</v>
      </c>
      <c r="I107" s="56">
        <v>90747</v>
      </c>
      <c r="J107" s="56">
        <v>74773</v>
      </c>
      <c r="K107" s="55">
        <v>57353</v>
      </c>
      <c r="M107" s="1"/>
    </row>
    <row r="108" spans="1:13" x14ac:dyDescent="0.25">
      <c r="A108" s="77" t="s">
        <v>227</v>
      </c>
      <c r="B108" s="47" t="s">
        <v>228</v>
      </c>
      <c r="C108" s="55">
        <v>66543</v>
      </c>
      <c r="D108" s="1">
        <v>66471</v>
      </c>
      <c r="E108" s="56">
        <v>66970</v>
      </c>
      <c r="F108" s="56">
        <v>62629</v>
      </c>
      <c r="G108" s="56">
        <v>63483</v>
      </c>
      <c r="H108" s="56">
        <v>60689</v>
      </c>
      <c r="I108" s="56">
        <v>55069</v>
      </c>
      <c r="J108" s="56">
        <v>51874</v>
      </c>
      <c r="K108" s="55">
        <v>43340</v>
      </c>
      <c r="M108" s="1"/>
    </row>
    <row r="109" spans="1:13" x14ac:dyDescent="0.25">
      <c r="A109" s="77" t="s">
        <v>229</v>
      </c>
      <c r="B109" s="47" t="s">
        <v>230</v>
      </c>
      <c r="C109" s="55">
        <v>107738</v>
      </c>
      <c r="D109" s="1">
        <v>107267</v>
      </c>
      <c r="E109" s="56">
        <v>103552</v>
      </c>
      <c r="F109" s="56">
        <v>104603</v>
      </c>
      <c r="G109" s="56">
        <v>98612</v>
      </c>
      <c r="H109" s="56">
        <v>92277</v>
      </c>
      <c r="I109" s="56">
        <v>79771</v>
      </c>
      <c r="J109" s="56">
        <v>70581</v>
      </c>
      <c r="K109" s="55">
        <v>55792</v>
      </c>
      <c r="M109" s="1"/>
    </row>
    <row r="110" spans="1:13" x14ac:dyDescent="0.25">
      <c r="A110" s="77" t="s">
        <v>231</v>
      </c>
      <c r="B110" s="47" t="s">
        <v>232</v>
      </c>
      <c r="C110" s="55">
        <v>262089</v>
      </c>
      <c r="D110" s="1">
        <v>258681</v>
      </c>
      <c r="E110" s="56">
        <v>262323</v>
      </c>
      <c r="F110" s="56">
        <v>244120</v>
      </c>
      <c r="G110" s="56">
        <v>243114</v>
      </c>
      <c r="H110" s="56">
        <v>232307</v>
      </c>
      <c r="I110" s="56">
        <v>209725</v>
      </c>
      <c r="J110" s="56">
        <v>185141</v>
      </c>
      <c r="K110" s="55">
        <v>164612</v>
      </c>
      <c r="M110" s="1"/>
    </row>
    <row r="111" spans="1:13" x14ac:dyDescent="0.25">
      <c r="A111" s="77" t="s">
        <v>233</v>
      </c>
      <c r="B111" s="47" t="s">
        <v>234</v>
      </c>
      <c r="C111" s="55">
        <v>97666</v>
      </c>
      <c r="D111" s="1">
        <v>96206</v>
      </c>
      <c r="E111" s="56">
        <v>96618</v>
      </c>
      <c r="F111" s="56">
        <v>88513</v>
      </c>
      <c r="G111" s="56">
        <v>88886</v>
      </c>
      <c r="H111" s="56">
        <v>88701</v>
      </c>
      <c r="I111" s="56">
        <v>82141</v>
      </c>
      <c r="J111" s="56">
        <v>78452</v>
      </c>
      <c r="K111" s="55">
        <v>72481</v>
      </c>
      <c r="M111" s="1"/>
    </row>
    <row r="112" spans="1:13" x14ac:dyDescent="0.25">
      <c r="A112" s="77" t="s">
        <v>235</v>
      </c>
      <c r="B112" s="47" t="s">
        <v>236</v>
      </c>
      <c r="C112" s="55">
        <v>106641</v>
      </c>
      <c r="D112" s="1">
        <v>104986</v>
      </c>
      <c r="E112" s="56">
        <v>102088</v>
      </c>
      <c r="F112" s="56">
        <v>96599</v>
      </c>
      <c r="G112" s="56">
        <v>90598</v>
      </c>
      <c r="H112" s="56">
        <v>87934</v>
      </c>
      <c r="I112" s="56">
        <v>81188</v>
      </c>
      <c r="J112" s="56">
        <v>76165</v>
      </c>
      <c r="K112" s="55">
        <v>72881</v>
      </c>
      <c r="M112" s="1"/>
    </row>
    <row r="113" spans="1:13" x14ac:dyDescent="0.25">
      <c r="A113" s="77" t="s">
        <v>237</v>
      </c>
      <c r="B113" s="47" t="s">
        <v>238</v>
      </c>
      <c r="C113" s="55">
        <v>90113</v>
      </c>
      <c r="D113" s="1">
        <v>88394</v>
      </c>
      <c r="E113" s="56">
        <v>84790</v>
      </c>
      <c r="F113" s="56">
        <v>79102</v>
      </c>
      <c r="G113" s="56">
        <v>74285</v>
      </c>
      <c r="H113" s="56">
        <v>69264</v>
      </c>
      <c r="I113" s="56">
        <v>61712</v>
      </c>
      <c r="J113" s="56">
        <v>49033</v>
      </c>
      <c r="K113" s="55">
        <v>40758</v>
      </c>
      <c r="M113" s="1"/>
    </row>
    <row r="114" spans="1:13" x14ac:dyDescent="0.25">
      <c r="A114" s="77" t="s">
        <v>239</v>
      </c>
      <c r="B114" s="47" t="s">
        <v>240</v>
      </c>
      <c r="C114" s="55">
        <v>164647</v>
      </c>
      <c r="D114" s="1">
        <v>165421</v>
      </c>
      <c r="E114" s="56">
        <v>165833</v>
      </c>
      <c r="F114" s="56">
        <v>160043</v>
      </c>
      <c r="G114" s="56">
        <v>160421</v>
      </c>
      <c r="H114" s="56">
        <v>156890</v>
      </c>
      <c r="I114" s="56">
        <v>149341</v>
      </c>
      <c r="J114" s="56">
        <v>144919</v>
      </c>
      <c r="K114" s="56">
        <v>142534</v>
      </c>
      <c r="M114" s="1"/>
    </row>
    <row r="115" spans="1:13" x14ac:dyDescent="0.25">
      <c r="A115" s="77" t="s">
        <v>241</v>
      </c>
      <c r="B115" s="77" t="s">
        <v>242</v>
      </c>
      <c r="C115" s="55">
        <v>91089</v>
      </c>
      <c r="D115" s="1">
        <v>91299</v>
      </c>
      <c r="E115" s="56">
        <v>92017</v>
      </c>
      <c r="F115" s="56">
        <v>86960</v>
      </c>
      <c r="G115" s="56">
        <v>84541</v>
      </c>
      <c r="H115" s="56">
        <v>80570</v>
      </c>
      <c r="I115" s="56">
        <v>71012</v>
      </c>
      <c r="J115" s="56">
        <v>59829</v>
      </c>
      <c r="K115" s="55">
        <v>52795</v>
      </c>
      <c r="M115" s="1"/>
    </row>
    <row r="116" spans="1:13" x14ac:dyDescent="0.25">
      <c r="A116" s="77" t="s">
        <v>243</v>
      </c>
      <c r="B116" s="47" t="s">
        <v>244</v>
      </c>
      <c r="C116" s="55">
        <v>72995</v>
      </c>
      <c r="D116" s="1">
        <v>73230</v>
      </c>
      <c r="E116" s="56">
        <v>68792</v>
      </c>
      <c r="F116" s="56">
        <v>67951</v>
      </c>
      <c r="G116" s="56">
        <v>65718</v>
      </c>
      <c r="H116" s="56">
        <v>61556</v>
      </c>
      <c r="I116" s="56">
        <v>53680</v>
      </c>
      <c r="J116" s="56">
        <v>45394</v>
      </c>
      <c r="K116" s="55">
        <v>37754</v>
      </c>
      <c r="M116" s="1"/>
    </row>
    <row r="117" spans="1:13" x14ac:dyDescent="0.25">
      <c r="A117" s="77" t="s">
        <v>245</v>
      </c>
      <c r="B117" s="47" t="s">
        <v>246</v>
      </c>
      <c r="C117" s="55">
        <v>130681</v>
      </c>
      <c r="D117" s="1">
        <v>125470</v>
      </c>
      <c r="E117" s="56">
        <v>119173</v>
      </c>
      <c r="F117" s="56">
        <v>118098</v>
      </c>
      <c r="G117" s="56">
        <v>111955</v>
      </c>
      <c r="H117" s="56">
        <v>106304</v>
      </c>
      <c r="I117" s="56">
        <v>88788</v>
      </c>
      <c r="J117" s="56">
        <v>75402</v>
      </c>
      <c r="K117" s="55">
        <v>64632</v>
      </c>
      <c r="M117" s="1"/>
    </row>
    <row r="118" spans="1:13" x14ac:dyDescent="0.25">
      <c r="A118" s="77" t="s">
        <v>247</v>
      </c>
      <c r="B118" s="47" t="s">
        <v>248</v>
      </c>
      <c r="C118" s="55">
        <v>61609</v>
      </c>
      <c r="D118" s="1">
        <v>60963</v>
      </c>
      <c r="E118" s="56">
        <v>58933</v>
      </c>
      <c r="F118" s="56">
        <v>57859</v>
      </c>
      <c r="G118" s="56">
        <v>56384</v>
      </c>
      <c r="H118" s="56">
        <v>52911</v>
      </c>
      <c r="I118" s="56">
        <v>46914</v>
      </c>
      <c r="J118" s="56">
        <v>40598</v>
      </c>
      <c r="K118" s="55">
        <v>35296</v>
      </c>
      <c r="M118" s="1"/>
    </row>
    <row r="119" spans="1:13" x14ac:dyDescent="0.25">
      <c r="A119" s="77" t="s">
        <v>249</v>
      </c>
      <c r="B119" s="47" t="s">
        <v>250</v>
      </c>
      <c r="C119" s="55">
        <v>75596</v>
      </c>
      <c r="D119" s="1">
        <v>74508</v>
      </c>
      <c r="E119" s="56">
        <v>75640</v>
      </c>
      <c r="F119" s="56">
        <v>71185</v>
      </c>
      <c r="G119" s="56">
        <v>69497</v>
      </c>
      <c r="H119" s="56">
        <v>65624</v>
      </c>
      <c r="I119" s="56">
        <v>56217</v>
      </c>
      <c r="J119" s="56">
        <v>45879</v>
      </c>
      <c r="K119" s="55">
        <v>31155</v>
      </c>
      <c r="M119" s="1"/>
    </row>
    <row r="120" spans="1:13" x14ac:dyDescent="0.25">
      <c r="A120" s="77" t="s">
        <v>251</v>
      </c>
      <c r="B120" s="47" t="s">
        <v>252</v>
      </c>
      <c r="C120" s="1">
        <v>78417</v>
      </c>
      <c r="D120" s="1">
        <v>79769</v>
      </c>
      <c r="E120" s="56">
        <v>82280</v>
      </c>
      <c r="F120" s="56">
        <v>74570</v>
      </c>
      <c r="G120" s="56">
        <v>74249</v>
      </c>
      <c r="H120" s="56">
        <v>68968</v>
      </c>
      <c r="I120" s="56">
        <v>60787</v>
      </c>
      <c r="J120" s="56">
        <v>55107</v>
      </c>
      <c r="K120" s="55">
        <v>48783</v>
      </c>
      <c r="M120" s="1"/>
    </row>
    <row r="121" spans="1:13" x14ac:dyDescent="0.25">
      <c r="A121" s="77" t="s">
        <v>253</v>
      </c>
      <c r="B121" s="47" t="s">
        <v>254</v>
      </c>
      <c r="C121" s="55">
        <v>56475</v>
      </c>
      <c r="D121" s="1">
        <v>55757</v>
      </c>
      <c r="E121" s="56">
        <v>53483</v>
      </c>
      <c r="F121" s="56">
        <v>50511</v>
      </c>
      <c r="G121" s="56">
        <v>35176</v>
      </c>
      <c r="H121" s="56">
        <v>44788</v>
      </c>
      <c r="I121" s="56">
        <v>35668</v>
      </c>
      <c r="J121" s="56">
        <v>29793</v>
      </c>
      <c r="K121" s="55">
        <v>22897</v>
      </c>
      <c r="M121" s="1"/>
    </row>
    <row r="122" spans="1:13" x14ac:dyDescent="0.25">
      <c r="A122" s="77" t="s">
        <v>255</v>
      </c>
      <c r="B122" s="47" t="s">
        <v>256</v>
      </c>
      <c r="C122" s="55">
        <v>77306</v>
      </c>
      <c r="D122" s="1">
        <v>77042</v>
      </c>
      <c r="E122" s="56">
        <v>79274</v>
      </c>
      <c r="F122" s="56">
        <v>73973</v>
      </c>
      <c r="G122" s="56">
        <v>73848</v>
      </c>
      <c r="H122" s="56">
        <v>70969</v>
      </c>
      <c r="I122" s="56">
        <v>63151</v>
      </c>
      <c r="J122" s="56">
        <v>55347</v>
      </c>
      <c r="K122" s="55">
        <v>39259</v>
      </c>
      <c r="M122" s="1"/>
    </row>
    <row r="123" spans="1:13" x14ac:dyDescent="0.25">
      <c r="A123" s="77" t="s">
        <v>257</v>
      </c>
      <c r="B123" s="47" t="s">
        <v>258</v>
      </c>
      <c r="C123" s="55">
        <v>101584</v>
      </c>
      <c r="D123" s="1">
        <v>103023</v>
      </c>
      <c r="E123" s="56">
        <v>103721</v>
      </c>
      <c r="F123" s="56">
        <v>96473</v>
      </c>
      <c r="G123" s="56">
        <v>96576</v>
      </c>
      <c r="H123" s="56">
        <v>95991</v>
      </c>
      <c r="I123" s="56">
        <v>90194</v>
      </c>
      <c r="J123" s="56">
        <v>85515</v>
      </c>
      <c r="K123" s="55">
        <v>64624</v>
      </c>
      <c r="M123" s="1"/>
    </row>
    <row r="124" spans="1:13" x14ac:dyDescent="0.25">
      <c r="A124" s="77" t="s">
        <v>259</v>
      </c>
      <c r="B124" s="47" t="s">
        <v>260</v>
      </c>
      <c r="C124" s="55">
        <v>123395</v>
      </c>
      <c r="D124" s="1">
        <v>122024</v>
      </c>
      <c r="E124" s="56">
        <v>125779</v>
      </c>
      <c r="F124" s="56">
        <v>114842</v>
      </c>
      <c r="G124" s="56">
        <v>112347</v>
      </c>
      <c r="H124" s="56">
        <v>105379</v>
      </c>
      <c r="I124" s="56">
        <v>87548</v>
      </c>
      <c r="J124" s="56">
        <v>73435</v>
      </c>
      <c r="K124" s="55">
        <v>58858</v>
      </c>
      <c r="M124" s="1"/>
    </row>
    <row r="125" spans="1:13" x14ac:dyDescent="0.25">
      <c r="A125" s="77" t="s">
        <v>261</v>
      </c>
      <c r="B125" s="47" t="s">
        <v>262</v>
      </c>
      <c r="C125" s="55">
        <v>132739</v>
      </c>
      <c r="D125" s="1">
        <v>132535</v>
      </c>
      <c r="E125" s="56">
        <v>144420</v>
      </c>
      <c r="F125" s="56">
        <v>124517</v>
      </c>
      <c r="G125" s="56">
        <v>119857</v>
      </c>
      <c r="H125" s="56">
        <v>109031</v>
      </c>
      <c r="I125" s="56">
        <v>94830</v>
      </c>
      <c r="J125" s="56">
        <v>69595</v>
      </c>
      <c r="K125" s="55">
        <v>49489</v>
      </c>
      <c r="M125" s="1"/>
    </row>
    <row r="126" spans="1:13" x14ac:dyDescent="0.25">
      <c r="A126" s="77" t="s">
        <v>263</v>
      </c>
      <c r="B126" s="47" t="s">
        <v>264</v>
      </c>
      <c r="C126" s="55">
        <v>87923</v>
      </c>
      <c r="D126" s="1">
        <v>88678</v>
      </c>
      <c r="E126" s="56">
        <v>85882</v>
      </c>
      <c r="F126" s="56">
        <v>81388</v>
      </c>
      <c r="G126" s="56">
        <v>80626</v>
      </c>
      <c r="H126" s="56">
        <v>74568</v>
      </c>
      <c r="I126" s="56">
        <v>64742</v>
      </c>
      <c r="J126" s="56">
        <v>56339</v>
      </c>
      <c r="K126" s="55">
        <v>45577</v>
      </c>
      <c r="M126" s="1"/>
    </row>
    <row r="127" spans="1:13" x14ac:dyDescent="0.25">
      <c r="A127" s="77" t="s">
        <v>265</v>
      </c>
      <c r="B127" s="47" t="s">
        <v>266</v>
      </c>
      <c r="C127" s="55">
        <v>102187</v>
      </c>
      <c r="D127" s="1">
        <v>102529</v>
      </c>
      <c r="E127" s="56">
        <v>105638</v>
      </c>
      <c r="F127" s="56">
        <v>93710</v>
      </c>
      <c r="G127" s="56">
        <v>91358</v>
      </c>
      <c r="H127" s="56">
        <v>85188</v>
      </c>
      <c r="I127" s="56">
        <v>72806</v>
      </c>
      <c r="J127" s="56">
        <v>59743</v>
      </c>
      <c r="K127" s="55">
        <v>52225</v>
      </c>
      <c r="M127" s="1"/>
    </row>
    <row r="128" spans="1:13" x14ac:dyDescent="0.25">
      <c r="A128" s="77" t="s">
        <v>267</v>
      </c>
      <c r="B128" s="47" t="s">
        <v>268</v>
      </c>
      <c r="C128" s="55">
        <v>69451</v>
      </c>
      <c r="D128" s="1">
        <v>68764</v>
      </c>
      <c r="E128" s="56">
        <v>68824</v>
      </c>
      <c r="F128" s="56">
        <v>64652</v>
      </c>
      <c r="G128" s="56">
        <v>64007</v>
      </c>
      <c r="H128" s="56">
        <v>60087</v>
      </c>
      <c r="I128" s="56">
        <v>52051</v>
      </c>
      <c r="J128" s="56">
        <v>44154</v>
      </c>
      <c r="K128" s="56">
        <v>36294</v>
      </c>
      <c r="M128" s="1"/>
    </row>
    <row r="129" spans="1:13" x14ac:dyDescent="0.25">
      <c r="A129" s="47" t="s">
        <v>269</v>
      </c>
      <c r="B129" s="47" t="s">
        <v>731</v>
      </c>
      <c r="C129" s="55">
        <v>196285</v>
      </c>
      <c r="D129" s="1">
        <v>195310</v>
      </c>
      <c r="E129" s="56">
        <v>198517</v>
      </c>
      <c r="F129" s="56">
        <v>182560</v>
      </c>
      <c r="G129" s="56">
        <v>178678</v>
      </c>
      <c r="H129" s="56">
        <v>168681</v>
      </c>
      <c r="I129" s="56">
        <v>146931</v>
      </c>
      <c r="J129" s="56">
        <v>122299</v>
      </c>
      <c r="K129" s="56">
        <v>94589</v>
      </c>
      <c r="M129" s="1"/>
    </row>
    <row r="130" spans="1:13" x14ac:dyDescent="0.25">
      <c r="A130" s="47" t="s">
        <v>270</v>
      </c>
      <c r="B130" s="47" t="s">
        <v>727</v>
      </c>
      <c r="C130" s="55">
        <v>203015</v>
      </c>
      <c r="D130" s="1">
        <v>204202</v>
      </c>
      <c r="E130" s="56">
        <v>274608</v>
      </c>
      <c r="F130" s="56">
        <v>259975</v>
      </c>
      <c r="G130" s="56">
        <v>253547</v>
      </c>
      <c r="H130" s="56">
        <v>241524</v>
      </c>
      <c r="I130" s="56">
        <v>212653</v>
      </c>
      <c r="J130" s="56">
        <v>192444</v>
      </c>
      <c r="K130" s="56">
        <v>166260</v>
      </c>
      <c r="M130" s="1"/>
    </row>
    <row r="131" spans="1:13" x14ac:dyDescent="0.25">
      <c r="A131" s="71" t="s">
        <v>674</v>
      </c>
      <c r="B131" s="77" t="s">
        <v>813</v>
      </c>
      <c r="C131" s="55">
        <v>279563</v>
      </c>
      <c r="D131" s="1">
        <v>277908</v>
      </c>
      <c r="E131" s="56">
        <v>206621</v>
      </c>
      <c r="F131" s="56">
        <v>192302</v>
      </c>
      <c r="G131" s="56">
        <v>189980</v>
      </c>
      <c r="H131" s="56">
        <v>182567</v>
      </c>
      <c r="I131" s="56">
        <v>161422</v>
      </c>
      <c r="J131" s="56">
        <v>147126</v>
      </c>
      <c r="K131" s="56">
        <v>119134</v>
      </c>
      <c r="M131" s="1"/>
    </row>
    <row r="132" spans="1:13" s="78" customFormat="1" x14ac:dyDescent="0.25">
      <c r="A132" s="77" t="s">
        <v>732</v>
      </c>
      <c r="B132" s="77" t="s">
        <v>814</v>
      </c>
      <c r="C132" s="55">
        <v>168001</v>
      </c>
      <c r="D132" s="56">
        <v>166257</v>
      </c>
      <c r="E132" s="56">
        <v>165704</v>
      </c>
      <c r="F132" s="56">
        <v>155376</v>
      </c>
      <c r="G132" s="56">
        <v>149736</v>
      </c>
      <c r="H132" s="56">
        <v>141782</v>
      </c>
      <c r="I132" s="56">
        <v>123960</v>
      </c>
      <c r="J132" s="56">
        <v>108032</v>
      </c>
      <c r="K132" s="56">
        <v>86882</v>
      </c>
      <c r="M132" s="1"/>
    </row>
    <row r="133" spans="1:13" s="78" customFormat="1" x14ac:dyDescent="0.25">
      <c r="A133" s="20" t="s">
        <v>733</v>
      </c>
      <c r="B133" s="77" t="s">
        <v>815</v>
      </c>
      <c r="C133" s="17">
        <v>191871</v>
      </c>
      <c r="D133" s="44">
        <v>192262</v>
      </c>
      <c r="E133" s="44">
        <v>192644</v>
      </c>
      <c r="F133" s="44">
        <v>181033</v>
      </c>
      <c r="G133" s="44">
        <v>174829</v>
      </c>
      <c r="H133" s="44">
        <v>166139</v>
      </c>
      <c r="I133" s="44">
        <v>145413</v>
      </c>
      <c r="J133" s="44">
        <v>126242</v>
      </c>
      <c r="K133" s="44">
        <v>105751</v>
      </c>
      <c r="M133" s="1"/>
    </row>
    <row r="134" spans="1:13" x14ac:dyDescent="0.25">
      <c r="A134" s="77" t="s">
        <v>315</v>
      </c>
      <c r="B134" s="47" t="s">
        <v>316</v>
      </c>
      <c r="C134" s="55">
        <v>59012</v>
      </c>
      <c r="D134" s="1">
        <v>61179</v>
      </c>
      <c r="E134" s="56">
        <v>63844</v>
      </c>
      <c r="F134" s="56">
        <v>56963</v>
      </c>
      <c r="G134" s="56">
        <v>56738</v>
      </c>
      <c r="H134" s="56">
        <v>52377</v>
      </c>
      <c r="I134" s="56">
        <v>44440</v>
      </c>
      <c r="J134" s="56">
        <v>41410</v>
      </c>
      <c r="K134" s="56">
        <v>35892</v>
      </c>
      <c r="M134" s="1"/>
    </row>
    <row r="135" spans="1:13" x14ac:dyDescent="0.25">
      <c r="A135" s="77" t="s">
        <v>317</v>
      </c>
      <c r="B135" s="77" t="s">
        <v>318</v>
      </c>
      <c r="C135" s="55">
        <v>50128</v>
      </c>
      <c r="D135" s="1">
        <v>50156</v>
      </c>
      <c r="E135" s="56">
        <v>44541</v>
      </c>
      <c r="F135" s="56">
        <v>44564</v>
      </c>
      <c r="G135" s="56">
        <v>41177</v>
      </c>
      <c r="H135" s="56">
        <v>39780</v>
      </c>
      <c r="I135" s="56">
        <v>35842</v>
      </c>
      <c r="J135" s="56">
        <v>31329</v>
      </c>
      <c r="K135" s="55">
        <v>27317</v>
      </c>
      <c r="M135" s="1"/>
    </row>
    <row r="136" spans="1:13" x14ac:dyDescent="0.25">
      <c r="A136" s="77" t="s">
        <v>319</v>
      </c>
      <c r="B136" s="47" t="s">
        <v>320</v>
      </c>
      <c r="C136" s="55">
        <v>51983</v>
      </c>
      <c r="D136" s="1">
        <v>51179</v>
      </c>
      <c r="E136" s="56">
        <v>49108</v>
      </c>
      <c r="F136" s="56">
        <v>45693</v>
      </c>
      <c r="G136" s="56">
        <v>42275</v>
      </c>
      <c r="H136" s="56">
        <v>40172</v>
      </c>
      <c r="I136" s="56">
        <v>35709</v>
      </c>
      <c r="J136" s="56">
        <v>30083</v>
      </c>
      <c r="K136" s="55">
        <v>23668</v>
      </c>
      <c r="M136" s="1"/>
    </row>
    <row r="137" spans="1:13" x14ac:dyDescent="0.25">
      <c r="A137" s="77" t="s">
        <v>321</v>
      </c>
      <c r="B137" s="47" t="s">
        <v>322</v>
      </c>
      <c r="C137" s="55">
        <v>95020</v>
      </c>
      <c r="D137" s="1">
        <v>94925</v>
      </c>
      <c r="E137" s="56">
        <v>94669</v>
      </c>
      <c r="F137" s="56">
        <v>90996</v>
      </c>
      <c r="G137" s="56">
        <v>89747</v>
      </c>
      <c r="H137" s="56">
        <v>87242</v>
      </c>
      <c r="I137" s="56">
        <v>80343</v>
      </c>
      <c r="J137" s="56">
        <v>74405</v>
      </c>
      <c r="K137" s="55">
        <v>70065</v>
      </c>
      <c r="M137" s="1"/>
    </row>
    <row r="138" spans="1:13" x14ac:dyDescent="0.25">
      <c r="A138" s="77" t="s">
        <v>323</v>
      </c>
      <c r="B138" s="47" t="s">
        <v>324</v>
      </c>
      <c r="C138" s="55">
        <v>86233</v>
      </c>
      <c r="D138" s="1">
        <v>85909</v>
      </c>
      <c r="E138" s="56">
        <v>86569</v>
      </c>
      <c r="F138" s="56">
        <v>79532</v>
      </c>
      <c r="G138" s="56">
        <v>78590</v>
      </c>
      <c r="H138" s="56">
        <v>76942</v>
      </c>
      <c r="I138" s="56">
        <v>70649</v>
      </c>
      <c r="J138" s="56">
        <v>63901</v>
      </c>
      <c r="K138" s="55">
        <v>57471</v>
      </c>
      <c r="M138" s="1"/>
    </row>
    <row r="139" spans="1:13" x14ac:dyDescent="0.25">
      <c r="A139" s="77" t="s">
        <v>325</v>
      </c>
      <c r="B139" s="47" t="s">
        <v>326</v>
      </c>
      <c r="C139" s="55">
        <v>50916</v>
      </c>
      <c r="D139" s="1">
        <v>49210</v>
      </c>
      <c r="E139" s="56">
        <v>46035</v>
      </c>
      <c r="F139" s="56">
        <v>41446</v>
      </c>
      <c r="G139" s="56">
        <v>34137</v>
      </c>
      <c r="H139" s="56">
        <v>30611</v>
      </c>
      <c r="I139" s="56">
        <v>25854</v>
      </c>
      <c r="J139" s="56">
        <v>20248</v>
      </c>
      <c r="K139" s="55">
        <v>13048</v>
      </c>
      <c r="M139" s="1"/>
    </row>
    <row r="140" spans="1:13" x14ac:dyDescent="0.25">
      <c r="A140" s="77" t="s">
        <v>327</v>
      </c>
      <c r="B140" s="47" t="s">
        <v>328</v>
      </c>
      <c r="C140" s="55">
        <v>39174</v>
      </c>
      <c r="D140" s="1">
        <v>39429</v>
      </c>
      <c r="E140" s="56">
        <v>39984</v>
      </c>
      <c r="F140" s="56">
        <v>38383</v>
      </c>
      <c r="G140" s="56">
        <v>36451</v>
      </c>
      <c r="H140" s="56">
        <v>34872</v>
      </c>
      <c r="I140" s="56">
        <v>29370</v>
      </c>
      <c r="J140" s="56">
        <v>25298</v>
      </c>
      <c r="K140" s="55">
        <v>22598</v>
      </c>
      <c r="M140" s="1"/>
    </row>
    <row r="141" spans="1:13" x14ac:dyDescent="0.25">
      <c r="A141" s="77" t="s">
        <v>329</v>
      </c>
      <c r="B141" s="47" t="s">
        <v>330</v>
      </c>
      <c r="C141" s="55">
        <v>48179</v>
      </c>
      <c r="D141" s="1">
        <v>48334</v>
      </c>
      <c r="E141" s="56">
        <v>47034</v>
      </c>
      <c r="F141" s="56">
        <v>46529</v>
      </c>
      <c r="G141" s="56">
        <v>44129</v>
      </c>
      <c r="H141" s="56">
        <v>38434</v>
      </c>
      <c r="I141" s="56">
        <v>34671</v>
      </c>
      <c r="J141" s="56">
        <v>30889</v>
      </c>
      <c r="K141" s="55">
        <v>26372</v>
      </c>
      <c r="M141" s="1"/>
    </row>
    <row r="142" spans="1:13" x14ac:dyDescent="0.25">
      <c r="A142" s="77" t="s">
        <v>331</v>
      </c>
      <c r="B142" s="47" t="s">
        <v>332</v>
      </c>
      <c r="C142" s="55">
        <v>25209</v>
      </c>
      <c r="D142" s="1">
        <v>24687</v>
      </c>
      <c r="E142" s="56">
        <v>24295</v>
      </c>
      <c r="F142" s="56">
        <v>23085</v>
      </c>
      <c r="G142" s="56">
        <v>22234</v>
      </c>
      <c r="H142" s="56">
        <v>20665</v>
      </c>
      <c r="I142" s="56">
        <v>18055</v>
      </c>
      <c r="J142" s="56">
        <v>14647</v>
      </c>
      <c r="K142" s="55">
        <v>11227</v>
      </c>
      <c r="M142" s="1"/>
    </row>
    <row r="143" spans="1:13" x14ac:dyDescent="0.25">
      <c r="A143" s="77" t="s">
        <v>333</v>
      </c>
      <c r="B143" s="47" t="s">
        <v>334</v>
      </c>
      <c r="C143" s="55">
        <v>25731</v>
      </c>
      <c r="D143" s="1">
        <v>25230</v>
      </c>
      <c r="E143" s="56">
        <v>24809</v>
      </c>
      <c r="F143" s="56">
        <v>23318</v>
      </c>
      <c r="G143" s="56">
        <v>22973</v>
      </c>
      <c r="H143" s="56">
        <v>21452</v>
      </c>
      <c r="I143" s="56">
        <v>19125</v>
      </c>
      <c r="J143" s="56">
        <v>16545</v>
      </c>
      <c r="K143" s="55">
        <v>13770</v>
      </c>
      <c r="M143" s="1"/>
    </row>
    <row r="144" spans="1:13" x14ac:dyDescent="0.25">
      <c r="A144" s="77" t="s">
        <v>335</v>
      </c>
      <c r="B144" s="47" t="s">
        <v>336</v>
      </c>
      <c r="C144" s="55">
        <v>48532</v>
      </c>
      <c r="D144" s="1">
        <v>47698</v>
      </c>
      <c r="E144" s="56">
        <v>47035</v>
      </c>
      <c r="F144" s="56">
        <v>45000</v>
      </c>
      <c r="G144" s="56">
        <v>43346</v>
      </c>
      <c r="H144" s="56">
        <v>40247</v>
      </c>
      <c r="I144" s="56">
        <v>35604</v>
      </c>
      <c r="J144" s="56">
        <v>29934</v>
      </c>
      <c r="K144" s="55">
        <v>20925</v>
      </c>
      <c r="M144" s="1"/>
    </row>
    <row r="145" spans="1:13" x14ac:dyDescent="0.25">
      <c r="A145" s="77" t="s">
        <v>337</v>
      </c>
      <c r="B145" s="47" t="s">
        <v>338</v>
      </c>
      <c r="C145" s="55">
        <v>68767</v>
      </c>
      <c r="D145" s="1">
        <v>68697</v>
      </c>
      <c r="E145" s="56">
        <v>68057</v>
      </c>
      <c r="F145" s="56">
        <v>63740</v>
      </c>
      <c r="G145" s="56">
        <v>60757</v>
      </c>
      <c r="H145" s="56">
        <v>53258</v>
      </c>
      <c r="I145" s="56">
        <v>37828</v>
      </c>
      <c r="J145" s="56">
        <v>32082</v>
      </c>
      <c r="K145" s="55">
        <v>21806</v>
      </c>
      <c r="M145" s="1"/>
    </row>
    <row r="146" spans="1:13" x14ac:dyDescent="0.25">
      <c r="A146" s="77" t="s">
        <v>339</v>
      </c>
      <c r="B146" s="47" t="s">
        <v>340</v>
      </c>
      <c r="C146" s="55">
        <v>35137</v>
      </c>
      <c r="D146" s="1">
        <v>34184</v>
      </c>
      <c r="E146" s="56">
        <v>33506</v>
      </c>
      <c r="F146" s="56">
        <v>30755</v>
      </c>
      <c r="G146" s="56">
        <v>30107</v>
      </c>
      <c r="H146" s="56">
        <v>28488</v>
      </c>
      <c r="I146" s="56">
        <v>23823</v>
      </c>
      <c r="J146" s="56">
        <v>19566</v>
      </c>
      <c r="K146" s="55">
        <v>12999</v>
      </c>
      <c r="M146" s="1"/>
    </row>
    <row r="147" spans="1:13" x14ac:dyDescent="0.25">
      <c r="A147" s="77" t="s">
        <v>341</v>
      </c>
      <c r="B147" s="47" t="s">
        <v>342</v>
      </c>
      <c r="C147" s="55">
        <v>48123</v>
      </c>
      <c r="D147" s="1">
        <v>47237</v>
      </c>
      <c r="E147" s="56">
        <v>47130</v>
      </c>
      <c r="F147" s="56">
        <v>44872</v>
      </c>
      <c r="G147" s="56">
        <v>44583</v>
      </c>
      <c r="H147" s="56">
        <v>43413</v>
      </c>
      <c r="I147" s="56">
        <v>39479</v>
      </c>
      <c r="J147" s="56">
        <v>33636</v>
      </c>
      <c r="K147" s="55">
        <v>28674</v>
      </c>
      <c r="M147" s="1"/>
    </row>
    <row r="148" spans="1:13" x14ac:dyDescent="0.25">
      <c r="A148" s="77" t="s">
        <v>343</v>
      </c>
      <c r="B148" s="47" t="s">
        <v>344</v>
      </c>
      <c r="C148" s="55">
        <v>43434</v>
      </c>
      <c r="D148" s="1">
        <v>42579</v>
      </c>
      <c r="E148" s="56">
        <v>42837</v>
      </c>
      <c r="F148" s="56">
        <v>40227</v>
      </c>
      <c r="G148" s="56">
        <v>37768</v>
      </c>
      <c r="H148" s="56">
        <v>33118</v>
      </c>
      <c r="I148" s="56">
        <v>24782</v>
      </c>
      <c r="J148" s="56">
        <v>19876</v>
      </c>
      <c r="K148" s="55">
        <v>12275</v>
      </c>
      <c r="M148" s="1"/>
    </row>
    <row r="149" spans="1:13" x14ac:dyDescent="0.25">
      <c r="A149" s="77" t="s">
        <v>345</v>
      </c>
      <c r="B149" s="47" t="s">
        <v>346</v>
      </c>
      <c r="C149" s="55">
        <v>54213</v>
      </c>
      <c r="D149" s="1">
        <v>54191</v>
      </c>
      <c r="E149" s="56">
        <v>52353</v>
      </c>
      <c r="F149" s="56">
        <v>50845</v>
      </c>
      <c r="G149" s="56">
        <v>48421</v>
      </c>
      <c r="H149" s="56">
        <v>45599</v>
      </c>
      <c r="I149" s="56">
        <v>38599</v>
      </c>
      <c r="J149" s="56">
        <v>30252</v>
      </c>
      <c r="K149" s="55">
        <v>20742</v>
      </c>
      <c r="M149" s="1"/>
    </row>
    <row r="150" spans="1:13" x14ac:dyDescent="0.25">
      <c r="A150" s="77" t="s">
        <v>347</v>
      </c>
      <c r="B150" s="47" t="s">
        <v>348</v>
      </c>
      <c r="C150" s="55">
        <v>49942</v>
      </c>
      <c r="D150" s="1">
        <v>49514</v>
      </c>
      <c r="E150" s="56">
        <v>49810</v>
      </c>
      <c r="F150" s="56">
        <v>46911</v>
      </c>
      <c r="G150" s="56">
        <v>45599</v>
      </c>
      <c r="H150" s="56">
        <v>43981</v>
      </c>
      <c r="I150" s="56">
        <v>39830</v>
      </c>
      <c r="J150" s="56">
        <v>35617</v>
      </c>
      <c r="K150" s="55">
        <v>29903</v>
      </c>
      <c r="M150" s="1"/>
    </row>
    <row r="151" spans="1:13" x14ac:dyDescent="0.25">
      <c r="A151" s="77" t="s">
        <v>349</v>
      </c>
      <c r="B151" s="47" t="s">
        <v>350</v>
      </c>
      <c r="C151" s="55">
        <v>50713</v>
      </c>
      <c r="D151" s="1">
        <v>49469</v>
      </c>
      <c r="E151" s="56">
        <v>49292</v>
      </c>
      <c r="F151" s="56">
        <v>47250</v>
      </c>
      <c r="G151" s="56">
        <v>45960</v>
      </c>
      <c r="H151" s="56">
        <v>44129</v>
      </c>
      <c r="I151" s="56">
        <v>40215</v>
      </c>
      <c r="J151" s="56">
        <v>35733</v>
      </c>
      <c r="K151" s="55">
        <v>30721</v>
      </c>
      <c r="M151" s="1"/>
    </row>
    <row r="152" spans="1:13" x14ac:dyDescent="0.25">
      <c r="A152" s="77" t="s">
        <v>351</v>
      </c>
      <c r="B152" s="47" t="s">
        <v>352</v>
      </c>
      <c r="C152" s="55">
        <v>51228</v>
      </c>
      <c r="D152" s="1">
        <v>51072</v>
      </c>
      <c r="E152" s="56">
        <v>49167</v>
      </c>
      <c r="F152" s="56">
        <v>45541</v>
      </c>
      <c r="G152" s="56">
        <v>45046</v>
      </c>
      <c r="H152" s="56">
        <v>40993</v>
      </c>
      <c r="I152" s="56">
        <v>35118</v>
      </c>
      <c r="J152" s="56">
        <v>30658</v>
      </c>
      <c r="K152" s="55">
        <v>26590</v>
      </c>
      <c r="M152" s="1"/>
    </row>
    <row r="153" spans="1:13" x14ac:dyDescent="0.25">
      <c r="A153" s="77" t="s">
        <v>353</v>
      </c>
      <c r="B153" s="47" t="s">
        <v>354</v>
      </c>
      <c r="C153" s="55">
        <v>81944</v>
      </c>
      <c r="D153" s="1">
        <v>79991</v>
      </c>
      <c r="E153" s="56">
        <v>78722</v>
      </c>
      <c r="F153" s="56">
        <v>76061</v>
      </c>
      <c r="G153" s="56">
        <v>73158</v>
      </c>
      <c r="H153" s="56">
        <v>69664</v>
      </c>
      <c r="I153" s="56">
        <v>61512</v>
      </c>
      <c r="J153" s="56">
        <v>50571</v>
      </c>
      <c r="K153" s="55">
        <v>31467</v>
      </c>
      <c r="M153" s="1"/>
    </row>
    <row r="154" spans="1:13" x14ac:dyDescent="0.25">
      <c r="A154" s="77" t="s">
        <v>355</v>
      </c>
      <c r="B154" s="47" t="s">
        <v>356</v>
      </c>
      <c r="C154" s="55">
        <v>56100</v>
      </c>
      <c r="D154" s="1">
        <v>57033</v>
      </c>
      <c r="E154" s="56">
        <v>59874</v>
      </c>
      <c r="F154" s="56">
        <v>53984</v>
      </c>
      <c r="G154" s="56">
        <v>52827</v>
      </c>
      <c r="H154" s="56">
        <v>49836</v>
      </c>
      <c r="I154" s="56">
        <v>44503</v>
      </c>
      <c r="J154" s="56">
        <v>39832</v>
      </c>
      <c r="K154" s="55">
        <v>33306</v>
      </c>
      <c r="M154" s="1"/>
    </row>
    <row r="155" spans="1:13" s="78" customFormat="1" x14ac:dyDescent="0.25">
      <c r="A155" s="77" t="s">
        <v>357</v>
      </c>
      <c r="B155" s="47" t="s">
        <v>358</v>
      </c>
      <c r="C155" s="55">
        <v>45268</v>
      </c>
      <c r="D155" s="1">
        <v>45245</v>
      </c>
      <c r="E155" s="56">
        <v>44064</v>
      </c>
      <c r="F155" s="56">
        <v>44128</v>
      </c>
      <c r="G155" s="56">
        <v>44919</v>
      </c>
      <c r="H155" s="56">
        <v>42286</v>
      </c>
      <c r="I155" s="56">
        <v>40071</v>
      </c>
      <c r="J155" s="56">
        <v>38946</v>
      </c>
      <c r="K155" s="55">
        <v>37572</v>
      </c>
      <c r="M155" s="1"/>
    </row>
    <row r="156" spans="1:13" s="78" customFormat="1" x14ac:dyDescent="0.25">
      <c r="A156" s="77" t="s">
        <v>359</v>
      </c>
      <c r="B156" s="47" t="s">
        <v>360</v>
      </c>
      <c r="C156" s="55">
        <v>47308</v>
      </c>
      <c r="D156" s="1">
        <v>46588</v>
      </c>
      <c r="E156" s="56">
        <v>44256</v>
      </c>
      <c r="F156" s="56">
        <v>42515</v>
      </c>
      <c r="G156" s="56">
        <v>41841</v>
      </c>
      <c r="H156" s="56">
        <v>40849</v>
      </c>
      <c r="I156" s="56">
        <v>35703</v>
      </c>
      <c r="J156" s="56">
        <v>29842</v>
      </c>
      <c r="K156" s="55">
        <v>19576</v>
      </c>
      <c r="M156" s="1"/>
    </row>
    <row r="157" spans="1:13" x14ac:dyDescent="0.25">
      <c r="A157" s="77" t="s">
        <v>361</v>
      </c>
      <c r="B157" s="47" t="s">
        <v>362</v>
      </c>
      <c r="C157" s="55">
        <v>46144</v>
      </c>
      <c r="D157" s="1">
        <v>46117</v>
      </c>
      <c r="E157" s="56">
        <v>46746</v>
      </c>
      <c r="F157" s="56">
        <v>42729</v>
      </c>
      <c r="G157" s="56">
        <v>42268</v>
      </c>
      <c r="H157" s="56">
        <v>40125</v>
      </c>
      <c r="I157" s="56">
        <v>36046</v>
      </c>
      <c r="J157" s="56">
        <v>31672</v>
      </c>
      <c r="K157" s="55">
        <v>26411</v>
      </c>
      <c r="M157" s="1"/>
    </row>
    <row r="158" spans="1:13" x14ac:dyDescent="0.25">
      <c r="A158" s="77" t="s">
        <v>363</v>
      </c>
      <c r="B158" s="47" t="s">
        <v>364</v>
      </c>
      <c r="C158" s="55">
        <v>76607</v>
      </c>
      <c r="D158" s="1">
        <v>76930</v>
      </c>
      <c r="E158" s="56">
        <v>74605</v>
      </c>
      <c r="F158" s="56">
        <v>73248</v>
      </c>
      <c r="G158" s="56">
        <v>73196</v>
      </c>
      <c r="H158" s="56">
        <v>70881</v>
      </c>
      <c r="I158" s="56">
        <v>66043</v>
      </c>
      <c r="J158" s="56">
        <v>62691</v>
      </c>
      <c r="K158" s="55">
        <v>55603</v>
      </c>
      <c r="M158" s="1"/>
    </row>
    <row r="159" spans="1:13" x14ac:dyDescent="0.25">
      <c r="A159" s="77" t="s">
        <v>365</v>
      </c>
      <c r="B159" s="47" t="s">
        <v>366</v>
      </c>
      <c r="C159" s="55">
        <v>36694</v>
      </c>
      <c r="D159" s="1">
        <v>36493</v>
      </c>
      <c r="E159" s="56">
        <v>35985</v>
      </c>
      <c r="F159" s="56">
        <v>35224</v>
      </c>
      <c r="G159" s="56">
        <v>35045</v>
      </c>
      <c r="H159" s="56">
        <v>34285</v>
      </c>
      <c r="I159" s="56">
        <v>31997</v>
      </c>
      <c r="J159" s="56">
        <v>29678</v>
      </c>
      <c r="K159" s="55">
        <v>27755</v>
      </c>
      <c r="M159" s="1"/>
    </row>
    <row r="160" spans="1:13" x14ac:dyDescent="0.25">
      <c r="A160" s="77" t="s">
        <v>367</v>
      </c>
      <c r="B160" s="47" t="s">
        <v>368</v>
      </c>
      <c r="C160" s="55">
        <v>30845</v>
      </c>
      <c r="D160" s="1">
        <v>30051</v>
      </c>
      <c r="E160" s="56">
        <v>29414</v>
      </c>
      <c r="F160" s="56">
        <v>28559</v>
      </c>
      <c r="G160" s="56">
        <v>28692</v>
      </c>
      <c r="H160" s="56">
        <v>27846</v>
      </c>
      <c r="I160" s="56">
        <v>25468</v>
      </c>
      <c r="J160" s="56">
        <v>23392</v>
      </c>
      <c r="K160" s="55">
        <v>20477</v>
      </c>
      <c r="M160" s="1"/>
    </row>
    <row r="161" spans="1:13" x14ac:dyDescent="0.25">
      <c r="A161" s="77" t="s">
        <v>369</v>
      </c>
      <c r="B161" s="47" t="s">
        <v>370</v>
      </c>
      <c r="C161" s="55">
        <v>49542</v>
      </c>
      <c r="D161" s="1">
        <v>49406</v>
      </c>
      <c r="E161" s="56">
        <v>47442</v>
      </c>
      <c r="F161" s="56">
        <v>45897</v>
      </c>
      <c r="G161" s="56">
        <v>43651</v>
      </c>
      <c r="H161" s="56">
        <v>40791</v>
      </c>
      <c r="I161" s="56">
        <v>34470</v>
      </c>
      <c r="J161" s="56">
        <v>26909</v>
      </c>
      <c r="K161" s="55">
        <v>18983</v>
      </c>
      <c r="M161" s="1"/>
    </row>
    <row r="162" spans="1:13" x14ac:dyDescent="0.25">
      <c r="A162" s="77" t="s">
        <v>371</v>
      </c>
      <c r="B162" s="47" t="s">
        <v>372</v>
      </c>
      <c r="C162" s="55">
        <v>41921</v>
      </c>
      <c r="D162" s="1">
        <v>41894</v>
      </c>
      <c r="E162" s="56">
        <v>41739</v>
      </c>
      <c r="F162" s="56">
        <v>38488</v>
      </c>
      <c r="G162" s="56">
        <v>37682</v>
      </c>
      <c r="H162" s="56">
        <v>34938</v>
      </c>
      <c r="I162" s="56">
        <v>29997</v>
      </c>
      <c r="J162" s="56">
        <v>25097</v>
      </c>
      <c r="K162" s="55">
        <v>21284</v>
      </c>
      <c r="M162" s="1"/>
    </row>
    <row r="163" spans="1:13" x14ac:dyDescent="0.25">
      <c r="A163" s="77" t="s">
        <v>373</v>
      </c>
      <c r="B163" s="47" t="s">
        <v>374</v>
      </c>
      <c r="C163" s="55">
        <v>53136</v>
      </c>
      <c r="D163" s="1">
        <v>53544</v>
      </c>
      <c r="E163" s="56">
        <v>54353</v>
      </c>
      <c r="F163" s="56">
        <v>50056</v>
      </c>
      <c r="G163" s="56">
        <v>48717</v>
      </c>
      <c r="H163" s="56">
        <v>46953</v>
      </c>
      <c r="I163" s="56">
        <v>42364</v>
      </c>
      <c r="J163" s="56">
        <v>38705</v>
      </c>
      <c r="K163" s="55">
        <v>34445</v>
      </c>
      <c r="M163" s="1"/>
    </row>
    <row r="164" spans="1:13" x14ac:dyDescent="0.25">
      <c r="A164" s="77" t="s">
        <v>375</v>
      </c>
      <c r="B164" s="47" t="s">
        <v>376</v>
      </c>
      <c r="C164" s="55">
        <v>50564</v>
      </c>
      <c r="D164" s="1">
        <v>50538</v>
      </c>
      <c r="E164" s="56">
        <v>49555</v>
      </c>
      <c r="F164" s="56">
        <v>47555</v>
      </c>
      <c r="G164" s="56">
        <v>46625</v>
      </c>
      <c r="H164" s="56">
        <v>44473</v>
      </c>
      <c r="I164" s="56">
        <v>38838</v>
      </c>
      <c r="J164" s="56">
        <v>31546</v>
      </c>
      <c r="K164" s="55">
        <v>24859</v>
      </c>
      <c r="M164" s="1"/>
    </row>
    <row r="165" spans="1:13" x14ac:dyDescent="0.25">
      <c r="A165" s="77" t="s">
        <v>377</v>
      </c>
      <c r="B165" s="47" t="s">
        <v>378</v>
      </c>
      <c r="C165" s="55">
        <v>88449</v>
      </c>
      <c r="D165" s="1">
        <v>86782</v>
      </c>
      <c r="E165" s="56">
        <v>85895</v>
      </c>
      <c r="F165" s="56">
        <v>81637</v>
      </c>
      <c r="G165" s="56">
        <v>79512</v>
      </c>
      <c r="H165" s="56">
        <v>75697</v>
      </c>
      <c r="I165" s="56">
        <v>66776</v>
      </c>
      <c r="J165" s="56">
        <v>58484</v>
      </c>
      <c r="K165" s="55">
        <v>45478</v>
      </c>
      <c r="M165" s="1"/>
    </row>
    <row r="166" spans="1:13" x14ac:dyDescent="0.25">
      <c r="A166" s="77" t="s">
        <v>379</v>
      </c>
      <c r="B166" s="47" t="s">
        <v>380</v>
      </c>
      <c r="C166" s="55">
        <v>89473</v>
      </c>
      <c r="D166" s="1">
        <v>88492</v>
      </c>
      <c r="E166" s="56">
        <v>88341</v>
      </c>
      <c r="F166" s="56">
        <v>83136</v>
      </c>
      <c r="G166" s="56">
        <v>80813</v>
      </c>
      <c r="H166" s="56">
        <v>75396</v>
      </c>
      <c r="I166" s="56">
        <v>52245</v>
      </c>
      <c r="J166" s="56">
        <v>54377</v>
      </c>
      <c r="K166" s="55">
        <v>42888</v>
      </c>
      <c r="M166" s="1"/>
    </row>
    <row r="167" spans="1:13" x14ac:dyDescent="0.25">
      <c r="A167" s="77" t="s">
        <v>381</v>
      </c>
      <c r="B167" s="47" t="s">
        <v>382</v>
      </c>
      <c r="C167" s="55">
        <v>108505</v>
      </c>
      <c r="D167" s="1">
        <v>107378</v>
      </c>
      <c r="E167" s="56">
        <v>105977</v>
      </c>
      <c r="F167" s="56">
        <v>104284</v>
      </c>
      <c r="G167" s="56">
        <v>105263</v>
      </c>
      <c r="H167" s="56">
        <v>100162</v>
      </c>
      <c r="I167" s="56">
        <v>95198</v>
      </c>
      <c r="J167" s="56">
        <v>89316</v>
      </c>
      <c r="K167" s="55">
        <v>86410</v>
      </c>
      <c r="M167" s="1"/>
    </row>
    <row r="168" spans="1:13" x14ac:dyDescent="0.25">
      <c r="A168" s="77" t="s">
        <v>383</v>
      </c>
      <c r="B168" s="47" t="s">
        <v>384</v>
      </c>
      <c r="C168" s="55">
        <v>40134</v>
      </c>
      <c r="D168" s="1">
        <v>40168</v>
      </c>
      <c r="E168" s="56">
        <v>40272</v>
      </c>
      <c r="F168" s="56">
        <v>38041</v>
      </c>
      <c r="G168" s="56">
        <v>37312</v>
      </c>
      <c r="H168" s="56">
        <v>36349</v>
      </c>
      <c r="I168" s="56">
        <v>32935</v>
      </c>
      <c r="J168" s="56">
        <v>28464</v>
      </c>
      <c r="K168" s="55">
        <v>23322</v>
      </c>
      <c r="M168" s="1"/>
    </row>
    <row r="169" spans="1:13" x14ac:dyDescent="0.25">
      <c r="A169" s="77" t="s">
        <v>385</v>
      </c>
      <c r="B169" s="47" t="s">
        <v>386</v>
      </c>
      <c r="C169" s="55">
        <v>50715</v>
      </c>
      <c r="D169" s="1">
        <v>50643</v>
      </c>
      <c r="E169" s="56">
        <v>50996</v>
      </c>
      <c r="F169" s="56">
        <v>50167</v>
      </c>
      <c r="G169" s="56">
        <v>50460</v>
      </c>
      <c r="H169" s="56">
        <v>49664</v>
      </c>
      <c r="I169" s="56">
        <v>47513</v>
      </c>
      <c r="J169" s="56">
        <v>45650</v>
      </c>
      <c r="K169" s="55">
        <v>44124</v>
      </c>
      <c r="M169" s="1"/>
    </row>
    <row r="170" spans="1:13" x14ac:dyDescent="0.25">
      <c r="A170" s="77" t="s">
        <v>387</v>
      </c>
      <c r="B170" s="47" t="s">
        <v>388</v>
      </c>
      <c r="C170" s="55">
        <v>90988</v>
      </c>
      <c r="D170" s="1">
        <v>92046</v>
      </c>
      <c r="E170" s="56">
        <v>93077</v>
      </c>
      <c r="F170" s="56">
        <v>86532</v>
      </c>
      <c r="G170" s="56">
        <v>86842</v>
      </c>
      <c r="H170" s="56">
        <v>83617</v>
      </c>
      <c r="I170" s="56">
        <v>77781</v>
      </c>
      <c r="J170" s="56">
        <v>69284</v>
      </c>
      <c r="K170" s="55">
        <v>59358</v>
      </c>
      <c r="M170" s="1"/>
    </row>
    <row r="171" spans="1:13" x14ac:dyDescent="0.25">
      <c r="A171" s="77" t="s">
        <v>389</v>
      </c>
      <c r="B171" s="47" t="s">
        <v>390</v>
      </c>
      <c r="C171" s="55">
        <v>87972</v>
      </c>
      <c r="D171" s="1">
        <v>88479</v>
      </c>
      <c r="E171" s="56">
        <v>84549</v>
      </c>
      <c r="F171" s="56">
        <v>78833</v>
      </c>
      <c r="G171" s="56">
        <v>76241</v>
      </c>
      <c r="H171" s="56">
        <v>75921</v>
      </c>
      <c r="I171" s="56">
        <v>62842</v>
      </c>
      <c r="J171" s="56">
        <v>48327</v>
      </c>
      <c r="K171" s="55">
        <v>40257</v>
      </c>
      <c r="M171" s="1"/>
    </row>
    <row r="172" spans="1:13" x14ac:dyDescent="0.25">
      <c r="A172" s="77" t="s">
        <v>391</v>
      </c>
      <c r="B172" s="47" t="s">
        <v>392</v>
      </c>
      <c r="C172" s="55">
        <v>80869</v>
      </c>
      <c r="D172" s="1">
        <v>81937</v>
      </c>
      <c r="E172" s="56">
        <v>83414</v>
      </c>
      <c r="F172" s="56">
        <v>81597</v>
      </c>
      <c r="G172" s="56">
        <v>80914</v>
      </c>
      <c r="H172" s="56">
        <v>80471</v>
      </c>
      <c r="I172" s="56">
        <v>77108</v>
      </c>
      <c r="J172" s="56">
        <v>72568</v>
      </c>
      <c r="K172" s="55">
        <v>69707</v>
      </c>
      <c r="M172" s="1"/>
    </row>
    <row r="173" spans="1:13" x14ac:dyDescent="0.25">
      <c r="A173" s="77" t="s">
        <v>393</v>
      </c>
      <c r="B173" s="47" t="s">
        <v>394</v>
      </c>
      <c r="C173" s="55">
        <v>42268</v>
      </c>
      <c r="D173" s="1">
        <v>41350</v>
      </c>
      <c r="E173" s="56">
        <v>40159</v>
      </c>
      <c r="F173" s="56">
        <v>38359</v>
      </c>
      <c r="G173" s="56">
        <v>38025</v>
      </c>
      <c r="H173" s="56">
        <v>36598</v>
      </c>
      <c r="I173" s="56">
        <v>33015</v>
      </c>
      <c r="J173" s="56">
        <v>30623</v>
      </c>
      <c r="K173" s="55">
        <v>28971</v>
      </c>
      <c r="M173" s="1"/>
    </row>
    <row r="174" spans="1:13" x14ac:dyDescent="0.25">
      <c r="A174" s="77" t="s">
        <v>395</v>
      </c>
      <c r="B174" s="47" t="s">
        <v>396</v>
      </c>
      <c r="C174" s="55">
        <v>30647</v>
      </c>
      <c r="D174" s="1">
        <v>30520</v>
      </c>
      <c r="E174" s="56">
        <v>30232</v>
      </c>
      <c r="F174" s="56">
        <v>28308</v>
      </c>
      <c r="G174" s="56">
        <v>27021</v>
      </c>
      <c r="H174" s="56">
        <v>25472</v>
      </c>
      <c r="I174" s="56">
        <v>21727</v>
      </c>
      <c r="J174" s="56">
        <v>17669</v>
      </c>
      <c r="K174" s="55">
        <v>13194</v>
      </c>
      <c r="M174" s="1"/>
    </row>
    <row r="175" spans="1:13" x14ac:dyDescent="0.25">
      <c r="A175" s="77" t="s">
        <v>397</v>
      </c>
      <c r="B175" s="47" t="s">
        <v>398</v>
      </c>
      <c r="C175" s="55">
        <v>47716</v>
      </c>
      <c r="D175" s="1">
        <v>47570</v>
      </c>
      <c r="E175" s="56">
        <v>47535</v>
      </c>
      <c r="F175" s="56">
        <v>45542</v>
      </c>
      <c r="G175" s="56">
        <v>44627</v>
      </c>
      <c r="H175" s="56">
        <v>43322</v>
      </c>
      <c r="I175" s="56">
        <v>39210</v>
      </c>
      <c r="J175" s="56">
        <v>34944</v>
      </c>
      <c r="K175" s="55">
        <v>31212</v>
      </c>
      <c r="M175" s="1"/>
    </row>
    <row r="176" spans="1:13" x14ac:dyDescent="0.25">
      <c r="A176" s="77" t="s">
        <v>399</v>
      </c>
      <c r="B176" s="47" t="s">
        <v>400</v>
      </c>
      <c r="C176" s="55">
        <v>75972</v>
      </c>
      <c r="D176" s="1">
        <v>73264</v>
      </c>
      <c r="E176" s="56">
        <v>71470</v>
      </c>
      <c r="F176" s="56">
        <v>67233</v>
      </c>
      <c r="G176" s="56">
        <v>65436</v>
      </c>
      <c r="H176" s="56">
        <v>62992</v>
      </c>
      <c r="I176" s="56">
        <v>57521</v>
      </c>
      <c r="J176" s="56">
        <v>50249</v>
      </c>
      <c r="K176" s="55">
        <v>44010</v>
      </c>
      <c r="M176" s="1"/>
    </row>
    <row r="177" spans="1:13" x14ac:dyDescent="0.25">
      <c r="A177" s="77" t="s">
        <v>401</v>
      </c>
      <c r="B177" s="47" t="s">
        <v>402</v>
      </c>
      <c r="C177" s="55">
        <v>42830</v>
      </c>
      <c r="D177" s="1">
        <v>42697</v>
      </c>
      <c r="E177" s="56">
        <v>41341</v>
      </c>
      <c r="F177" s="56">
        <v>39098</v>
      </c>
      <c r="G177" s="56">
        <v>36508</v>
      </c>
      <c r="H177" s="56">
        <v>34050</v>
      </c>
      <c r="I177" s="56">
        <v>27879</v>
      </c>
      <c r="J177" s="56">
        <v>18327</v>
      </c>
      <c r="K177" s="55">
        <v>9818</v>
      </c>
      <c r="M177" s="1"/>
    </row>
    <row r="178" spans="1:13" x14ac:dyDescent="0.25">
      <c r="A178" s="77" t="s">
        <v>403</v>
      </c>
      <c r="B178" s="47" t="s">
        <v>404</v>
      </c>
      <c r="C178" s="55">
        <v>62724</v>
      </c>
      <c r="D178" s="1">
        <v>61911</v>
      </c>
      <c r="E178" s="56">
        <v>60744</v>
      </c>
      <c r="F178" s="56">
        <v>58255</v>
      </c>
      <c r="G178" s="56">
        <v>57690</v>
      </c>
      <c r="H178" s="56">
        <v>53729</v>
      </c>
      <c r="I178" s="56">
        <v>50257</v>
      </c>
      <c r="J178" s="56">
        <v>41761</v>
      </c>
      <c r="K178" s="55">
        <v>35683</v>
      </c>
      <c r="M178" s="1"/>
    </row>
    <row r="179" spans="1:13" x14ac:dyDescent="0.25">
      <c r="A179" s="77" t="s">
        <v>405</v>
      </c>
      <c r="B179" s="47" t="s">
        <v>406</v>
      </c>
      <c r="C179" s="55">
        <v>46790</v>
      </c>
      <c r="D179" s="1">
        <v>46239</v>
      </c>
      <c r="E179" s="56">
        <v>44567</v>
      </c>
      <c r="F179" s="56">
        <v>42488</v>
      </c>
      <c r="G179" s="56">
        <v>41967</v>
      </c>
      <c r="H179" s="56">
        <v>39254</v>
      </c>
      <c r="I179" s="56">
        <v>35226</v>
      </c>
      <c r="J179" s="56">
        <v>31646</v>
      </c>
      <c r="K179" s="55">
        <v>25906</v>
      </c>
      <c r="M179" s="1"/>
    </row>
    <row r="180" spans="1:13" x14ac:dyDescent="0.25">
      <c r="A180" s="77" t="s">
        <v>407</v>
      </c>
      <c r="B180" s="47" t="s">
        <v>408</v>
      </c>
      <c r="C180" s="55">
        <v>41383</v>
      </c>
      <c r="D180" s="1">
        <v>40806</v>
      </c>
      <c r="E180" s="56">
        <v>40658</v>
      </c>
      <c r="F180" s="56">
        <v>38294</v>
      </c>
      <c r="G180" s="56">
        <v>37133</v>
      </c>
      <c r="H180" s="56">
        <v>36022</v>
      </c>
      <c r="I180" s="56">
        <v>30601</v>
      </c>
      <c r="J180" s="56">
        <v>25222</v>
      </c>
      <c r="K180" s="55">
        <v>18597</v>
      </c>
      <c r="M180" s="1"/>
    </row>
    <row r="181" spans="1:13" x14ac:dyDescent="0.25">
      <c r="A181" s="77" t="s">
        <v>409</v>
      </c>
      <c r="B181" s="47" t="s">
        <v>410</v>
      </c>
      <c r="C181" s="55">
        <v>54503</v>
      </c>
      <c r="D181" s="1">
        <v>53323</v>
      </c>
      <c r="E181" s="56">
        <v>50605</v>
      </c>
      <c r="F181" s="56">
        <v>50648</v>
      </c>
      <c r="G181" s="56">
        <v>50308</v>
      </c>
      <c r="H181" s="56">
        <v>45103</v>
      </c>
      <c r="I181" s="56">
        <v>38373</v>
      </c>
      <c r="J181" s="56">
        <v>31753</v>
      </c>
      <c r="K181" s="55">
        <v>24254</v>
      </c>
      <c r="M181" s="1"/>
    </row>
    <row r="182" spans="1:13" x14ac:dyDescent="0.25">
      <c r="A182" s="77" t="s">
        <v>411</v>
      </c>
      <c r="B182" s="47" t="s">
        <v>412</v>
      </c>
      <c r="C182" s="55">
        <v>59881</v>
      </c>
      <c r="D182" s="1">
        <v>58738</v>
      </c>
      <c r="E182" s="56">
        <v>58386</v>
      </c>
      <c r="F182" s="56">
        <v>54215</v>
      </c>
      <c r="G182" s="56">
        <v>52785</v>
      </c>
      <c r="H182" s="56">
        <v>49876</v>
      </c>
      <c r="I182" s="56">
        <v>45041</v>
      </c>
      <c r="J182" s="56">
        <v>36642</v>
      </c>
      <c r="K182" s="55">
        <v>25744</v>
      </c>
      <c r="M182" s="1"/>
    </row>
    <row r="183" spans="1:13" x14ac:dyDescent="0.25">
      <c r="A183" s="77" t="s">
        <v>413</v>
      </c>
      <c r="B183" s="47" t="s">
        <v>414</v>
      </c>
      <c r="C183" s="55">
        <v>45658</v>
      </c>
      <c r="D183" s="1">
        <v>45466</v>
      </c>
      <c r="E183" s="56">
        <v>45014</v>
      </c>
      <c r="F183" s="56">
        <v>43304</v>
      </c>
      <c r="G183" s="56">
        <v>42433</v>
      </c>
      <c r="H183" s="56">
        <v>39858</v>
      </c>
      <c r="I183" s="56">
        <v>35330</v>
      </c>
      <c r="J183" s="56">
        <v>29649</v>
      </c>
      <c r="K183" s="55">
        <v>24274</v>
      </c>
      <c r="M183" s="1"/>
    </row>
    <row r="184" spans="1:13" x14ac:dyDescent="0.25">
      <c r="A184" s="77" t="s">
        <v>415</v>
      </c>
      <c r="B184" s="47" t="s">
        <v>416</v>
      </c>
      <c r="C184" s="55">
        <v>92119</v>
      </c>
      <c r="D184" s="1">
        <v>92212</v>
      </c>
      <c r="E184" s="56">
        <v>91734</v>
      </c>
      <c r="F184" s="56">
        <v>86190</v>
      </c>
      <c r="G184" s="56">
        <v>84820</v>
      </c>
      <c r="H184" s="56">
        <v>80598</v>
      </c>
      <c r="I184" s="56">
        <v>72287</v>
      </c>
      <c r="J184" s="56">
        <v>63431</v>
      </c>
      <c r="K184" s="55">
        <v>52513</v>
      </c>
      <c r="M184" s="1"/>
    </row>
    <row r="185" spans="1:13" x14ac:dyDescent="0.25">
      <c r="A185" s="77" t="s">
        <v>417</v>
      </c>
      <c r="B185" s="47" t="s">
        <v>418</v>
      </c>
      <c r="C185" s="55">
        <v>67480</v>
      </c>
      <c r="D185" s="1">
        <v>66649</v>
      </c>
      <c r="E185" s="56">
        <v>64284</v>
      </c>
      <c r="F185" s="56">
        <v>62694</v>
      </c>
      <c r="G185" s="56">
        <v>61623</v>
      </c>
      <c r="H185" s="56">
        <v>59663</v>
      </c>
      <c r="I185" s="56">
        <v>53955</v>
      </c>
      <c r="J185" s="56">
        <v>47055</v>
      </c>
      <c r="K185" s="55">
        <v>42983</v>
      </c>
      <c r="M185" s="1"/>
    </row>
    <row r="186" spans="1:13" x14ac:dyDescent="0.25">
      <c r="A186" s="77" t="s">
        <v>419</v>
      </c>
      <c r="B186" s="47" t="s">
        <v>420</v>
      </c>
      <c r="C186" s="55">
        <v>65287</v>
      </c>
      <c r="D186" s="1">
        <v>64447</v>
      </c>
      <c r="E186" s="56">
        <v>61237</v>
      </c>
      <c r="F186" s="56">
        <v>58237</v>
      </c>
      <c r="G186" s="56">
        <v>55877</v>
      </c>
      <c r="H186" s="56">
        <v>51673</v>
      </c>
      <c r="I186" s="56">
        <v>45189</v>
      </c>
      <c r="J186" s="56">
        <v>37897</v>
      </c>
      <c r="K186" s="55">
        <v>29398</v>
      </c>
      <c r="M186" s="1"/>
    </row>
    <row r="187" spans="1:13" x14ac:dyDescent="0.25">
      <c r="A187" s="77" t="s">
        <v>421</v>
      </c>
      <c r="B187" s="47" t="s">
        <v>422</v>
      </c>
      <c r="C187" s="55">
        <v>61135</v>
      </c>
      <c r="D187" s="1">
        <v>60886</v>
      </c>
      <c r="E187" s="56">
        <v>61126</v>
      </c>
      <c r="F187" s="56">
        <v>58254</v>
      </c>
      <c r="G187" s="56">
        <v>56009</v>
      </c>
      <c r="H187" s="56">
        <v>53141</v>
      </c>
      <c r="I187" s="56">
        <v>47555</v>
      </c>
      <c r="J187" s="56">
        <v>41868</v>
      </c>
      <c r="K187" s="55">
        <v>34402</v>
      </c>
      <c r="M187" s="1"/>
    </row>
    <row r="188" spans="1:13" x14ac:dyDescent="0.25">
      <c r="A188" s="77" t="s">
        <v>423</v>
      </c>
      <c r="B188" s="47" t="s">
        <v>424</v>
      </c>
      <c r="C188" s="55">
        <v>43083</v>
      </c>
      <c r="D188" s="1">
        <v>43468</v>
      </c>
      <c r="E188" s="56">
        <v>43506</v>
      </c>
      <c r="F188" s="56">
        <v>41740</v>
      </c>
      <c r="G188" s="56">
        <v>41456</v>
      </c>
      <c r="H188" s="56">
        <v>40412</v>
      </c>
      <c r="I188" s="56">
        <v>37089</v>
      </c>
      <c r="J188" s="56">
        <v>34342</v>
      </c>
      <c r="K188" s="55">
        <v>31641</v>
      </c>
      <c r="M188" s="1"/>
    </row>
    <row r="189" spans="1:13" x14ac:dyDescent="0.25">
      <c r="A189" s="77" t="s">
        <v>425</v>
      </c>
      <c r="B189" s="47" t="s">
        <v>426</v>
      </c>
      <c r="C189" s="55">
        <v>48854</v>
      </c>
      <c r="D189" s="1">
        <v>49040</v>
      </c>
      <c r="E189" s="56">
        <v>48589</v>
      </c>
      <c r="F189" s="56">
        <v>45906</v>
      </c>
      <c r="G189" s="56">
        <v>43627</v>
      </c>
      <c r="H189" s="56">
        <v>41084</v>
      </c>
      <c r="I189" s="56">
        <v>35799</v>
      </c>
      <c r="J189" s="56">
        <v>30258</v>
      </c>
      <c r="K189" s="55">
        <v>22771</v>
      </c>
      <c r="M189" s="1"/>
    </row>
    <row r="190" spans="1:13" x14ac:dyDescent="0.25">
      <c r="A190" s="77" t="s">
        <v>427</v>
      </c>
      <c r="B190" s="47" t="s">
        <v>428</v>
      </c>
      <c r="C190" s="55">
        <v>58075</v>
      </c>
      <c r="D190" s="1">
        <v>57585</v>
      </c>
      <c r="E190" s="56">
        <v>56150</v>
      </c>
      <c r="F190" s="56">
        <v>53990</v>
      </c>
      <c r="G190" s="56">
        <v>52684</v>
      </c>
      <c r="H190" s="56">
        <v>49337</v>
      </c>
      <c r="I190" s="56">
        <v>42654</v>
      </c>
      <c r="J190" s="56">
        <v>33769</v>
      </c>
      <c r="K190" s="55">
        <v>25703</v>
      </c>
      <c r="M190" s="1"/>
    </row>
    <row r="191" spans="1:13" x14ac:dyDescent="0.25">
      <c r="A191" s="77" t="s">
        <v>429</v>
      </c>
      <c r="B191" s="47" t="s">
        <v>430</v>
      </c>
      <c r="C191" s="55">
        <v>96411</v>
      </c>
      <c r="D191" s="1">
        <v>97387</v>
      </c>
      <c r="E191" s="56">
        <v>96466</v>
      </c>
      <c r="F191" s="56">
        <v>91634</v>
      </c>
      <c r="G191" s="56">
        <v>88257</v>
      </c>
      <c r="H191" s="56">
        <v>83392</v>
      </c>
      <c r="I191" s="56">
        <v>73995</v>
      </c>
      <c r="J191" s="56">
        <v>64173</v>
      </c>
      <c r="K191" s="55">
        <v>50136</v>
      </c>
      <c r="M191" s="1"/>
    </row>
    <row r="192" spans="1:13" x14ac:dyDescent="0.25">
      <c r="A192" s="77" t="s">
        <v>431</v>
      </c>
      <c r="B192" s="47" t="s">
        <v>432</v>
      </c>
      <c r="C192" s="55">
        <v>45002</v>
      </c>
      <c r="D192" s="1">
        <v>45027</v>
      </c>
      <c r="E192" s="56">
        <v>43337</v>
      </c>
      <c r="F192" s="56">
        <v>42844</v>
      </c>
      <c r="G192" s="56">
        <v>42937</v>
      </c>
      <c r="H192" s="56">
        <v>41828</v>
      </c>
      <c r="I192" s="56">
        <v>37065</v>
      </c>
      <c r="J192" s="56">
        <v>34120</v>
      </c>
      <c r="K192" s="55">
        <v>27293</v>
      </c>
      <c r="M192" s="1"/>
    </row>
    <row r="193" spans="1:13" x14ac:dyDescent="0.25">
      <c r="A193" s="77" t="s">
        <v>433</v>
      </c>
      <c r="B193" s="47" t="s">
        <v>434</v>
      </c>
      <c r="C193" s="55">
        <v>70966</v>
      </c>
      <c r="D193" s="1">
        <v>70690</v>
      </c>
      <c r="E193" s="56">
        <v>70363</v>
      </c>
      <c r="F193" s="56">
        <v>65957</v>
      </c>
      <c r="G193" s="56">
        <v>65055</v>
      </c>
      <c r="H193" s="56">
        <v>62707</v>
      </c>
      <c r="I193" s="56">
        <v>57176</v>
      </c>
      <c r="J193" s="56">
        <v>51260</v>
      </c>
      <c r="K193" s="55">
        <v>42429</v>
      </c>
      <c r="M193" s="1"/>
    </row>
    <row r="194" spans="1:13" x14ac:dyDescent="0.25">
      <c r="A194" s="77" t="s">
        <v>435</v>
      </c>
      <c r="B194" s="47" t="s">
        <v>436</v>
      </c>
      <c r="C194" s="55">
        <v>61561</v>
      </c>
      <c r="D194" s="1">
        <v>61359</v>
      </c>
      <c r="E194" s="56">
        <v>58145</v>
      </c>
      <c r="F194" s="56">
        <v>55946</v>
      </c>
      <c r="G194" s="56">
        <v>54750</v>
      </c>
      <c r="H194" s="56">
        <v>52206</v>
      </c>
      <c r="I194" s="56">
        <v>47048</v>
      </c>
      <c r="J194" s="56">
        <v>41588</v>
      </c>
      <c r="K194" s="55">
        <v>34993</v>
      </c>
      <c r="M194" s="1"/>
    </row>
    <row r="195" spans="1:13" x14ac:dyDescent="0.25">
      <c r="A195" s="77" t="s">
        <v>437</v>
      </c>
      <c r="B195" s="47" t="s">
        <v>438</v>
      </c>
      <c r="C195" s="55">
        <v>52494</v>
      </c>
      <c r="D195" s="1">
        <v>52175</v>
      </c>
      <c r="E195" s="56">
        <v>50632</v>
      </c>
      <c r="F195" s="56">
        <v>48266</v>
      </c>
      <c r="G195" s="56">
        <v>46013</v>
      </c>
      <c r="H195" s="56">
        <v>42057</v>
      </c>
      <c r="I195" s="56">
        <v>32897</v>
      </c>
      <c r="J195" s="56">
        <v>21922</v>
      </c>
      <c r="K195" s="55">
        <v>15738</v>
      </c>
      <c r="M195" s="1"/>
    </row>
    <row r="196" spans="1:13" x14ac:dyDescent="0.25">
      <c r="A196" s="77" t="s">
        <v>439</v>
      </c>
      <c r="B196" s="47" t="s">
        <v>440</v>
      </c>
      <c r="C196" s="55">
        <v>73781</v>
      </c>
      <c r="D196" s="1">
        <v>73734</v>
      </c>
      <c r="E196" s="56">
        <v>72566</v>
      </c>
      <c r="F196" s="56">
        <v>69924</v>
      </c>
      <c r="G196" s="56">
        <v>69202</v>
      </c>
      <c r="H196" s="56">
        <v>64479</v>
      </c>
      <c r="I196" s="56">
        <v>56723</v>
      </c>
      <c r="J196" s="56">
        <v>48100</v>
      </c>
      <c r="K196" s="55">
        <v>39931</v>
      </c>
      <c r="M196" s="1"/>
    </row>
    <row r="197" spans="1:13" x14ac:dyDescent="0.25">
      <c r="A197" s="77" t="s">
        <v>441</v>
      </c>
      <c r="B197" s="47" t="s">
        <v>442</v>
      </c>
      <c r="C197" s="55">
        <v>69896</v>
      </c>
      <c r="D197" s="1">
        <v>69152</v>
      </c>
      <c r="E197" s="56">
        <v>65718</v>
      </c>
      <c r="F197" s="56">
        <v>62793</v>
      </c>
      <c r="G197" s="56">
        <v>60637</v>
      </c>
      <c r="H197" s="56">
        <v>57206</v>
      </c>
      <c r="I197" s="56">
        <v>46537</v>
      </c>
      <c r="J197" s="56">
        <v>33975</v>
      </c>
      <c r="K197" s="55">
        <v>22704</v>
      </c>
      <c r="M197" s="1"/>
    </row>
    <row r="198" spans="1:13" x14ac:dyDescent="0.25">
      <c r="A198" s="77" t="s">
        <v>443</v>
      </c>
      <c r="B198" s="47" t="s">
        <v>444</v>
      </c>
      <c r="C198" s="55">
        <v>57619</v>
      </c>
      <c r="D198" s="1">
        <v>57753</v>
      </c>
      <c r="E198" s="56">
        <v>56630</v>
      </c>
      <c r="F198" s="56">
        <v>55753</v>
      </c>
      <c r="G198" s="56">
        <v>55970</v>
      </c>
      <c r="H198" s="56">
        <v>54734</v>
      </c>
      <c r="I198" s="56">
        <v>51145</v>
      </c>
      <c r="J198" s="56">
        <v>49727</v>
      </c>
      <c r="K198" s="55">
        <v>47879</v>
      </c>
      <c r="M198" s="1"/>
    </row>
    <row r="199" spans="1:13" x14ac:dyDescent="0.25">
      <c r="A199" s="77" t="s">
        <v>445</v>
      </c>
      <c r="B199" s="47" t="s">
        <v>446</v>
      </c>
      <c r="C199" s="55">
        <v>62815</v>
      </c>
      <c r="D199" s="1">
        <v>62824</v>
      </c>
      <c r="E199" s="56">
        <v>63249</v>
      </c>
      <c r="F199" s="56">
        <v>59209</v>
      </c>
      <c r="G199" s="56">
        <v>58383</v>
      </c>
      <c r="H199" s="56">
        <v>55696</v>
      </c>
      <c r="I199" s="56">
        <v>50669</v>
      </c>
      <c r="J199" s="56">
        <v>44307</v>
      </c>
      <c r="K199" s="55">
        <v>38196</v>
      </c>
      <c r="M199" s="1"/>
    </row>
    <row r="200" spans="1:13" x14ac:dyDescent="0.25">
      <c r="A200" s="77" t="s">
        <v>447</v>
      </c>
      <c r="B200" s="47" t="s">
        <v>448</v>
      </c>
      <c r="C200" s="55">
        <v>70385</v>
      </c>
      <c r="D200" s="1">
        <v>69829</v>
      </c>
      <c r="E200" s="56">
        <v>69318</v>
      </c>
      <c r="F200" s="56">
        <v>64746</v>
      </c>
      <c r="G200" s="56">
        <v>63760</v>
      </c>
      <c r="H200" s="56">
        <v>60611</v>
      </c>
      <c r="I200" s="56">
        <v>52451</v>
      </c>
      <c r="J200" s="56">
        <v>41217</v>
      </c>
      <c r="K200" s="55">
        <v>27741</v>
      </c>
      <c r="M200" s="1"/>
    </row>
    <row r="201" spans="1:13" x14ac:dyDescent="0.25">
      <c r="A201" s="77" t="s">
        <v>449</v>
      </c>
      <c r="B201" s="47" t="s">
        <v>450</v>
      </c>
      <c r="C201" s="55">
        <v>45881</v>
      </c>
      <c r="D201" s="1">
        <v>45508</v>
      </c>
      <c r="E201" s="56">
        <v>44607</v>
      </c>
      <c r="F201" s="56">
        <v>43079</v>
      </c>
      <c r="G201" s="56">
        <v>42386</v>
      </c>
      <c r="H201" s="56">
        <v>41093</v>
      </c>
      <c r="I201" s="56">
        <v>37441</v>
      </c>
      <c r="J201" s="56">
        <v>35231</v>
      </c>
      <c r="K201" s="55">
        <v>33122</v>
      </c>
      <c r="M201" s="1"/>
    </row>
    <row r="202" spans="1:13" x14ac:dyDescent="0.25">
      <c r="A202" s="77" t="s">
        <v>451</v>
      </c>
      <c r="B202" s="47" t="s">
        <v>452</v>
      </c>
      <c r="C202" s="55">
        <v>50004</v>
      </c>
      <c r="D202" s="1">
        <v>51000</v>
      </c>
      <c r="E202" s="56">
        <v>50162</v>
      </c>
      <c r="F202" s="56">
        <v>48933</v>
      </c>
      <c r="G202" s="56">
        <v>49151</v>
      </c>
      <c r="H202" s="56">
        <v>48348</v>
      </c>
      <c r="I202" s="56">
        <v>45782</v>
      </c>
      <c r="J202" s="56">
        <v>42602</v>
      </c>
      <c r="K202" s="55">
        <v>41113</v>
      </c>
      <c r="M202" s="1"/>
    </row>
    <row r="203" spans="1:13" x14ac:dyDescent="0.25">
      <c r="A203" s="77" t="s">
        <v>453</v>
      </c>
      <c r="B203" s="47" t="s">
        <v>454</v>
      </c>
      <c r="C203" s="55">
        <v>54963</v>
      </c>
      <c r="D203" s="1">
        <v>55095</v>
      </c>
      <c r="E203" s="56">
        <v>56002</v>
      </c>
      <c r="F203" s="56">
        <v>53816</v>
      </c>
      <c r="G203" s="56">
        <v>52628</v>
      </c>
      <c r="H203" s="56">
        <v>50770</v>
      </c>
      <c r="I203" s="56">
        <v>47351</v>
      </c>
      <c r="J203" s="56">
        <v>44073</v>
      </c>
      <c r="K203" s="55">
        <v>42930</v>
      </c>
      <c r="M203" s="1"/>
    </row>
    <row r="204" spans="1:13" x14ac:dyDescent="0.25">
      <c r="A204" s="77" t="s">
        <v>455</v>
      </c>
      <c r="B204" s="47" t="s">
        <v>456</v>
      </c>
      <c r="C204" s="55">
        <v>61575</v>
      </c>
      <c r="D204" s="1">
        <v>62340</v>
      </c>
      <c r="E204" s="56">
        <v>61123</v>
      </c>
      <c r="F204" s="56">
        <v>60595</v>
      </c>
      <c r="G204" s="56">
        <v>60379</v>
      </c>
      <c r="H204" s="56">
        <v>59052</v>
      </c>
      <c r="I204" s="56">
        <v>54920</v>
      </c>
      <c r="J204" s="56">
        <v>53680</v>
      </c>
      <c r="K204" s="55">
        <v>53637</v>
      </c>
      <c r="M204" s="1"/>
    </row>
    <row r="205" spans="1:13" x14ac:dyDescent="0.25">
      <c r="A205" s="77" t="s">
        <v>457</v>
      </c>
      <c r="B205" s="47" t="s">
        <v>458</v>
      </c>
      <c r="C205" s="55">
        <v>63764</v>
      </c>
      <c r="D205" s="1">
        <v>62992</v>
      </c>
      <c r="E205" s="56">
        <v>62691</v>
      </c>
      <c r="F205" s="56">
        <v>58917</v>
      </c>
      <c r="G205" s="56">
        <v>57103</v>
      </c>
      <c r="H205" s="56">
        <v>53478</v>
      </c>
      <c r="I205" s="56">
        <v>47272</v>
      </c>
      <c r="J205" s="56">
        <v>40861</v>
      </c>
      <c r="K205" s="55">
        <v>34092</v>
      </c>
      <c r="M205" s="1"/>
    </row>
    <row r="206" spans="1:13" x14ac:dyDescent="0.25">
      <c r="A206" s="77" t="s">
        <v>459</v>
      </c>
      <c r="B206" s="47" t="s">
        <v>460</v>
      </c>
      <c r="C206" s="55">
        <v>75388</v>
      </c>
      <c r="D206" s="1">
        <v>75598</v>
      </c>
      <c r="E206" s="56">
        <v>81200</v>
      </c>
      <c r="F206" s="56">
        <v>72535</v>
      </c>
      <c r="G206" s="56">
        <v>71293</v>
      </c>
      <c r="H206" s="56">
        <v>65919</v>
      </c>
      <c r="I206" s="56">
        <v>57807</v>
      </c>
      <c r="J206" s="56">
        <v>56479</v>
      </c>
      <c r="K206" s="55">
        <v>47639</v>
      </c>
      <c r="M206" s="1"/>
    </row>
    <row r="207" spans="1:13" x14ac:dyDescent="0.25">
      <c r="A207" s="77" t="s">
        <v>461</v>
      </c>
      <c r="B207" s="47" t="s">
        <v>462</v>
      </c>
      <c r="C207" s="55">
        <v>51016</v>
      </c>
      <c r="D207" s="1">
        <v>49948</v>
      </c>
      <c r="E207" s="56">
        <v>47237</v>
      </c>
      <c r="F207" s="56">
        <v>46244</v>
      </c>
      <c r="G207" s="56">
        <v>43141</v>
      </c>
      <c r="H207" s="56">
        <v>40065</v>
      </c>
      <c r="I207" s="56">
        <v>34156</v>
      </c>
      <c r="J207" s="56">
        <v>27082</v>
      </c>
      <c r="K207" s="55">
        <v>19266</v>
      </c>
      <c r="M207" s="1"/>
    </row>
    <row r="208" spans="1:13" x14ac:dyDescent="0.25">
      <c r="A208" s="77" t="s">
        <v>463</v>
      </c>
      <c r="B208" s="47" t="s">
        <v>464</v>
      </c>
      <c r="C208" s="55">
        <v>59635</v>
      </c>
      <c r="D208" s="1">
        <v>59702</v>
      </c>
      <c r="E208" s="56">
        <v>60507</v>
      </c>
      <c r="F208" s="56">
        <v>57431</v>
      </c>
      <c r="G208" s="56">
        <v>56754</v>
      </c>
      <c r="H208" s="56">
        <v>55154</v>
      </c>
      <c r="I208" s="56">
        <v>49430</v>
      </c>
      <c r="J208" s="56">
        <v>43905</v>
      </c>
      <c r="K208" s="55">
        <v>37227</v>
      </c>
      <c r="M208" s="1"/>
    </row>
    <row r="209" spans="1:13" x14ac:dyDescent="0.25">
      <c r="A209" s="77" t="s">
        <v>465</v>
      </c>
      <c r="B209" s="47" t="s">
        <v>466</v>
      </c>
      <c r="C209" s="55">
        <v>51618</v>
      </c>
      <c r="D209" s="1">
        <v>51778</v>
      </c>
      <c r="E209" s="56">
        <v>51481</v>
      </c>
      <c r="F209" s="56">
        <v>49905</v>
      </c>
      <c r="G209" s="56">
        <v>49249</v>
      </c>
      <c r="H209" s="56">
        <v>49004</v>
      </c>
      <c r="I209" s="56">
        <v>44010</v>
      </c>
      <c r="J209" s="56">
        <v>39614</v>
      </c>
      <c r="K209" s="55">
        <v>37070</v>
      </c>
      <c r="M209" s="1"/>
    </row>
    <row r="210" spans="1:13" x14ac:dyDescent="0.25">
      <c r="A210" s="77" t="s">
        <v>467</v>
      </c>
      <c r="B210" s="47" t="s">
        <v>468</v>
      </c>
      <c r="C210" s="55">
        <v>91295</v>
      </c>
      <c r="D210" s="1">
        <v>89765</v>
      </c>
      <c r="E210" s="56">
        <v>88890</v>
      </c>
      <c r="F210" s="56">
        <v>82963</v>
      </c>
      <c r="G210" s="56">
        <v>79941</v>
      </c>
      <c r="H210" s="56">
        <v>78015</v>
      </c>
      <c r="I210" s="56">
        <v>67242</v>
      </c>
      <c r="J210" s="56">
        <v>60163</v>
      </c>
      <c r="K210" s="55">
        <v>48982</v>
      </c>
      <c r="M210" s="1"/>
    </row>
    <row r="211" spans="1:13" x14ac:dyDescent="0.25">
      <c r="A211" s="77" t="s">
        <v>469</v>
      </c>
      <c r="B211" s="47" t="s">
        <v>470</v>
      </c>
      <c r="C211" s="55">
        <v>58821</v>
      </c>
      <c r="D211" s="1">
        <v>58171</v>
      </c>
      <c r="E211" s="56">
        <v>55725</v>
      </c>
      <c r="F211" s="56">
        <v>53676</v>
      </c>
      <c r="G211" s="56">
        <v>52779</v>
      </c>
      <c r="H211" s="56">
        <v>50417</v>
      </c>
      <c r="I211" s="56">
        <v>44589</v>
      </c>
      <c r="J211" s="56">
        <v>36610</v>
      </c>
      <c r="K211" s="55">
        <v>24042</v>
      </c>
      <c r="M211" s="1"/>
    </row>
    <row r="212" spans="1:13" x14ac:dyDescent="0.25">
      <c r="A212" s="77" t="s">
        <v>471</v>
      </c>
      <c r="B212" s="47" t="s">
        <v>472</v>
      </c>
      <c r="C212" s="55">
        <v>58629</v>
      </c>
      <c r="D212" s="1">
        <v>58759</v>
      </c>
      <c r="E212" s="56">
        <v>58580</v>
      </c>
      <c r="F212" s="56">
        <v>54180</v>
      </c>
      <c r="G212" s="56">
        <v>52004</v>
      </c>
      <c r="H212" s="56">
        <v>49123</v>
      </c>
      <c r="I212" s="56">
        <v>43665</v>
      </c>
      <c r="J212" s="56">
        <v>39403</v>
      </c>
      <c r="K212" s="55">
        <v>34644</v>
      </c>
      <c r="M212" s="1"/>
    </row>
    <row r="213" spans="1:13" x14ac:dyDescent="0.25">
      <c r="A213" s="77" t="s">
        <v>473</v>
      </c>
      <c r="B213" s="47" t="s">
        <v>474</v>
      </c>
      <c r="C213" s="55">
        <v>72442</v>
      </c>
      <c r="D213" s="1">
        <v>71263</v>
      </c>
      <c r="E213" s="56">
        <v>68169</v>
      </c>
      <c r="F213" s="56">
        <v>66547</v>
      </c>
      <c r="G213" s="56">
        <v>64854</v>
      </c>
      <c r="H213" s="56">
        <v>61634</v>
      </c>
      <c r="I213" s="56">
        <v>53567</v>
      </c>
      <c r="J213" s="56">
        <v>42371</v>
      </c>
      <c r="K213" s="55">
        <v>35619</v>
      </c>
      <c r="M213" s="1"/>
    </row>
    <row r="214" spans="1:13" x14ac:dyDescent="0.25">
      <c r="A214" s="77" t="s">
        <v>475</v>
      </c>
      <c r="B214" s="47" t="s">
        <v>476</v>
      </c>
      <c r="C214" s="55">
        <v>66837</v>
      </c>
      <c r="D214" s="1">
        <v>66571</v>
      </c>
      <c r="E214" s="56">
        <v>67441</v>
      </c>
      <c r="F214" s="56">
        <v>62193</v>
      </c>
      <c r="G214" s="56">
        <v>60529</v>
      </c>
      <c r="H214" s="56">
        <v>57615</v>
      </c>
      <c r="I214" s="56">
        <v>51352</v>
      </c>
      <c r="J214" s="56">
        <v>43105</v>
      </c>
      <c r="K214" s="55">
        <v>34507</v>
      </c>
      <c r="M214" s="1"/>
    </row>
    <row r="215" spans="1:13" x14ac:dyDescent="0.25">
      <c r="A215" s="77" t="s">
        <v>477</v>
      </c>
      <c r="B215" s="47" t="s">
        <v>478</v>
      </c>
      <c r="C215" s="55">
        <v>68544</v>
      </c>
      <c r="D215" s="1">
        <v>67897</v>
      </c>
      <c r="E215" s="56">
        <v>65997</v>
      </c>
      <c r="F215" s="56">
        <v>64210</v>
      </c>
      <c r="G215" s="56">
        <v>63050</v>
      </c>
      <c r="H215" s="56">
        <v>60668</v>
      </c>
      <c r="I215" s="56">
        <v>53572</v>
      </c>
      <c r="J215" s="56">
        <v>45913</v>
      </c>
      <c r="K215" s="55">
        <v>22616</v>
      </c>
      <c r="M215" s="1"/>
    </row>
    <row r="216" spans="1:13" x14ac:dyDescent="0.25">
      <c r="A216" s="77" t="s">
        <v>479</v>
      </c>
      <c r="B216" s="47" t="s">
        <v>480</v>
      </c>
      <c r="C216" s="55">
        <v>58935</v>
      </c>
      <c r="D216" s="1">
        <v>59153</v>
      </c>
      <c r="E216" s="56">
        <v>59007</v>
      </c>
      <c r="F216" s="56">
        <v>55290</v>
      </c>
      <c r="G216" s="56">
        <v>54553</v>
      </c>
      <c r="H216" s="56">
        <v>53631</v>
      </c>
      <c r="I216" s="56">
        <v>47430</v>
      </c>
      <c r="J216" s="56">
        <v>43627</v>
      </c>
      <c r="K216" s="55">
        <v>37607</v>
      </c>
      <c r="M216" s="1"/>
    </row>
    <row r="217" spans="1:13" x14ac:dyDescent="0.25">
      <c r="A217" s="77" t="s">
        <v>481</v>
      </c>
      <c r="B217" s="47" t="s">
        <v>482</v>
      </c>
      <c r="C217" s="55">
        <v>41265</v>
      </c>
      <c r="D217" s="1">
        <v>41347</v>
      </c>
      <c r="E217" s="56">
        <v>40078</v>
      </c>
      <c r="F217" s="56">
        <v>39003</v>
      </c>
      <c r="G217" s="56">
        <v>38485</v>
      </c>
      <c r="H217" s="56">
        <v>36431</v>
      </c>
      <c r="I217" s="56">
        <v>32205</v>
      </c>
      <c r="J217" s="56">
        <v>28082</v>
      </c>
      <c r="K217" s="55">
        <v>25461</v>
      </c>
      <c r="M217" s="1"/>
    </row>
    <row r="218" spans="1:13" x14ac:dyDescent="0.25">
      <c r="A218" s="77" t="s">
        <v>483</v>
      </c>
      <c r="B218" s="47" t="s">
        <v>484</v>
      </c>
      <c r="C218" s="55">
        <v>54174</v>
      </c>
      <c r="D218" s="1">
        <v>54850</v>
      </c>
      <c r="E218" s="56">
        <v>54618</v>
      </c>
      <c r="F218" s="56">
        <v>52629</v>
      </c>
      <c r="G218" s="56">
        <v>49895</v>
      </c>
      <c r="H218" s="56">
        <v>47686</v>
      </c>
      <c r="I218" s="56">
        <v>42925</v>
      </c>
      <c r="J218" s="56">
        <v>37224</v>
      </c>
      <c r="K218" s="55">
        <v>33864</v>
      </c>
      <c r="M218" s="1"/>
    </row>
    <row r="219" spans="1:13" x14ac:dyDescent="0.25">
      <c r="A219" s="77" t="s">
        <v>485</v>
      </c>
      <c r="B219" s="47" t="s">
        <v>486</v>
      </c>
      <c r="C219" s="55">
        <v>47158</v>
      </c>
      <c r="D219" s="1">
        <v>47414</v>
      </c>
      <c r="E219" s="56">
        <v>46506</v>
      </c>
      <c r="F219" s="56">
        <v>45451</v>
      </c>
      <c r="G219" s="56">
        <v>45205</v>
      </c>
      <c r="H219" s="56">
        <v>44458</v>
      </c>
      <c r="I219" s="56">
        <v>42404</v>
      </c>
      <c r="J219" s="56">
        <v>40109</v>
      </c>
      <c r="K219" s="55">
        <v>38308</v>
      </c>
      <c r="M219" s="1"/>
    </row>
    <row r="220" spans="1:13" x14ac:dyDescent="0.25">
      <c r="A220" s="77" t="s">
        <v>487</v>
      </c>
      <c r="B220" s="47" t="s">
        <v>488</v>
      </c>
      <c r="C220" s="55">
        <v>31212</v>
      </c>
      <c r="D220" s="1">
        <v>30578</v>
      </c>
      <c r="E220" s="56">
        <v>32462</v>
      </c>
      <c r="F220" s="56">
        <v>30196</v>
      </c>
      <c r="G220" s="56">
        <v>27981</v>
      </c>
      <c r="H220" s="56">
        <v>27488</v>
      </c>
      <c r="I220" s="56">
        <v>22065</v>
      </c>
      <c r="J220" s="56">
        <v>17713</v>
      </c>
      <c r="K220" s="55">
        <v>13212</v>
      </c>
      <c r="M220" s="1"/>
    </row>
    <row r="221" spans="1:13" x14ac:dyDescent="0.25">
      <c r="A221" s="77" t="s">
        <v>489</v>
      </c>
      <c r="B221" s="47" t="s">
        <v>490</v>
      </c>
      <c r="C221" s="55">
        <v>60953</v>
      </c>
      <c r="D221" s="1">
        <v>60324</v>
      </c>
      <c r="E221" s="56">
        <v>58761</v>
      </c>
      <c r="F221" s="56">
        <v>54771</v>
      </c>
      <c r="G221" s="56">
        <v>56273</v>
      </c>
      <c r="H221" s="56">
        <v>49519</v>
      </c>
      <c r="I221" s="56">
        <v>41629</v>
      </c>
      <c r="J221" s="56">
        <v>32888</v>
      </c>
      <c r="K221" s="55">
        <v>25254</v>
      </c>
      <c r="M221" s="1"/>
    </row>
    <row r="222" spans="1:13" x14ac:dyDescent="0.25">
      <c r="A222" s="77" t="s">
        <v>491</v>
      </c>
      <c r="B222" s="47" t="s">
        <v>492</v>
      </c>
      <c r="C222" s="55">
        <v>41972</v>
      </c>
      <c r="D222" s="1">
        <v>42116</v>
      </c>
      <c r="E222" s="56">
        <v>41053</v>
      </c>
      <c r="F222" s="56">
        <v>39937</v>
      </c>
      <c r="G222" s="56">
        <v>39442</v>
      </c>
      <c r="H222" s="56">
        <v>37731</v>
      </c>
      <c r="I222" s="56">
        <v>34480</v>
      </c>
      <c r="J222" s="56">
        <v>31410</v>
      </c>
      <c r="K222" s="55">
        <v>28974</v>
      </c>
      <c r="M222" s="1"/>
    </row>
    <row r="223" spans="1:13" x14ac:dyDescent="0.25">
      <c r="A223" s="77" t="s">
        <v>493</v>
      </c>
      <c r="B223" s="47" t="s">
        <v>494</v>
      </c>
      <c r="C223" s="55">
        <v>71203</v>
      </c>
      <c r="D223" s="1">
        <v>72353</v>
      </c>
      <c r="E223" s="56">
        <v>71957</v>
      </c>
      <c r="F223" s="56">
        <v>69390</v>
      </c>
      <c r="G223" s="56">
        <v>69226</v>
      </c>
      <c r="H223" s="56">
        <v>67818</v>
      </c>
      <c r="I223" s="56">
        <v>64278</v>
      </c>
      <c r="J223" s="56">
        <v>62510</v>
      </c>
      <c r="K223" s="55">
        <v>62470</v>
      </c>
      <c r="M223" s="1"/>
    </row>
    <row r="224" spans="1:13" x14ac:dyDescent="0.25">
      <c r="A224" s="77" t="s">
        <v>495</v>
      </c>
      <c r="B224" s="47" t="s">
        <v>496</v>
      </c>
      <c r="C224" s="55">
        <v>26048</v>
      </c>
      <c r="D224" s="1">
        <v>25380</v>
      </c>
      <c r="E224" s="56">
        <v>23984</v>
      </c>
      <c r="F224" s="56">
        <v>23236</v>
      </c>
      <c r="G224" s="56">
        <v>22582</v>
      </c>
      <c r="H224" s="56">
        <v>20181</v>
      </c>
      <c r="I224" s="56">
        <v>12980</v>
      </c>
      <c r="J224" s="56">
        <v>12439</v>
      </c>
      <c r="K224" s="55">
        <v>6604</v>
      </c>
      <c r="M224" s="1"/>
    </row>
    <row r="225" spans="1:13" x14ac:dyDescent="0.25">
      <c r="A225" s="77" t="s">
        <v>497</v>
      </c>
      <c r="B225" s="47" t="s">
        <v>498</v>
      </c>
      <c r="C225" s="55">
        <v>34150</v>
      </c>
      <c r="D225" s="1">
        <v>34183</v>
      </c>
      <c r="E225" s="56">
        <v>34407</v>
      </c>
      <c r="F225" s="56">
        <v>32053</v>
      </c>
      <c r="G225" s="56">
        <v>30931</v>
      </c>
      <c r="H225" s="56">
        <v>29352</v>
      </c>
      <c r="I225" s="56">
        <v>25062</v>
      </c>
      <c r="J225" s="56">
        <v>20491</v>
      </c>
      <c r="K225" s="55">
        <v>16341</v>
      </c>
      <c r="M225" s="1"/>
    </row>
    <row r="226" spans="1:13" x14ac:dyDescent="0.25">
      <c r="A226" s="77" t="s">
        <v>499</v>
      </c>
      <c r="B226" s="47" t="s">
        <v>500</v>
      </c>
      <c r="C226" s="55">
        <v>48252</v>
      </c>
      <c r="D226" s="1">
        <v>46922</v>
      </c>
      <c r="E226" s="56">
        <v>45701</v>
      </c>
      <c r="F226" s="56">
        <v>41860</v>
      </c>
      <c r="G226" s="56">
        <v>40060</v>
      </c>
      <c r="H226" s="56">
        <v>36459</v>
      </c>
      <c r="I226" s="56">
        <v>29518</v>
      </c>
      <c r="J226" s="56">
        <v>22286</v>
      </c>
      <c r="K226" s="55">
        <v>12557</v>
      </c>
      <c r="M226" s="1"/>
    </row>
    <row r="227" spans="1:13" x14ac:dyDescent="0.25">
      <c r="A227" s="77" t="s">
        <v>501</v>
      </c>
      <c r="B227" s="47" t="s">
        <v>502</v>
      </c>
      <c r="C227" s="55">
        <v>67767</v>
      </c>
      <c r="D227" s="1">
        <v>68734</v>
      </c>
      <c r="E227" s="56">
        <v>68777</v>
      </c>
      <c r="F227" s="56">
        <v>65677</v>
      </c>
      <c r="G227" s="56">
        <v>66932</v>
      </c>
      <c r="H227" s="56">
        <v>65726</v>
      </c>
      <c r="I227" s="56">
        <v>63751</v>
      </c>
      <c r="J227" s="56">
        <v>60841</v>
      </c>
      <c r="K227" s="55">
        <v>61986</v>
      </c>
      <c r="M227" s="1"/>
    </row>
    <row r="228" spans="1:13" x14ac:dyDescent="0.25">
      <c r="A228" s="77" t="s">
        <v>503</v>
      </c>
      <c r="B228" s="47" t="s">
        <v>504</v>
      </c>
      <c r="C228" s="55">
        <v>52879</v>
      </c>
      <c r="D228" s="1">
        <v>52883</v>
      </c>
      <c r="E228" s="56">
        <v>51211</v>
      </c>
      <c r="F228" s="56">
        <v>49649</v>
      </c>
      <c r="G228" s="56">
        <v>47252</v>
      </c>
      <c r="H228" s="56">
        <v>44047</v>
      </c>
      <c r="I228" s="56">
        <v>36906</v>
      </c>
      <c r="J228" s="56">
        <v>30971</v>
      </c>
      <c r="K228" s="55">
        <v>26306</v>
      </c>
      <c r="M228" s="1"/>
    </row>
    <row r="229" spans="1:13" x14ac:dyDescent="0.25">
      <c r="A229" s="77" t="s">
        <v>505</v>
      </c>
      <c r="B229" s="47" t="s">
        <v>506</v>
      </c>
      <c r="C229" s="55">
        <v>49935</v>
      </c>
      <c r="D229" s="1">
        <v>49604</v>
      </c>
      <c r="E229" s="56">
        <v>49016</v>
      </c>
      <c r="F229" s="56">
        <v>45942</v>
      </c>
      <c r="G229" s="56">
        <v>44115</v>
      </c>
      <c r="H229" s="56">
        <v>40956</v>
      </c>
      <c r="I229" s="56">
        <v>36106</v>
      </c>
      <c r="J229" s="56">
        <v>30256</v>
      </c>
      <c r="K229" s="55">
        <v>23229</v>
      </c>
      <c r="M229" s="1"/>
    </row>
    <row r="230" spans="1:13" x14ac:dyDescent="0.25">
      <c r="A230" s="77" t="s">
        <v>507</v>
      </c>
      <c r="B230" s="47" t="s">
        <v>508</v>
      </c>
      <c r="C230" s="55">
        <v>87172</v>
      </c>
      <c r="D230" s="1">
        <v>87829</v>
      </c>
      <c r="E230" s="56">
        <v>87152</v>
      </c>
      <c r="F230" s="56">
        <v>78317</v>
      </c>
      <c r="G230" s="56">
        <v>75496</v>
      </c>
      <c r="H230" s="56">
        <v>75133</v>
      </c>
      <c r="I230" s="56">
        <v>63947</v>
      </c>
      <c r="J230" s="56">
        <v>48489</v>
      </c>
      <c r="K230" s="55">
        <v>41350</v>
      </c>
      <c r="M230" s="1"/>
    </row>
    <row r="231" spans="1:13" x14ac:dyDescent="0.25">
      <c r="A231" s="77" t="s">
        <v>509</v>
      </c>
      <c r="B231" s="47" t="s">
        <v>510</v>
      </c>
      <c r="C231" s="55">
        <v>45874</v>
      </c>
      <c r="D231" s="1">
        <v>44701</v>
      </c>
      <c r="E231" s="56">
        <v>43838</v>
      </c>
      <c r="F231" s="56">
        <v>40575</v>
      </c>
      <c r="G231" s="56">
        <v>39078</v>
      </c>
      <c r="H231" s="56">
        <v>36564</v>
      </c>
      <c r="I231" s="56">
        <v>30934</v>
      </c>
      <c r="J231" s="56">
        <v>24899</v>
      </c>
      <c r="K231" s="55">
        <v>18152</v>
      </c>
      <c r="M231" s="1"/>
    </row>
    <row r="232" spans="1:13" x14ac:dyDescent="0.25">
      <c r="A232" s="77" t="s">
        <v>511</v>
      </c>
      <c r="B232" s="47" t="s">
        <v>512</v>
      </c>
      <c r="C232" s="55">
        <v>53915</v>
      </c>
      <c r="D232" s="1">
        <v>53139</v>
      </c>
      <c r="E232" s="56">
        <v>52393</v>
      </c>
      <c r="F232" s="56">
        <v>49331</v>
      </c>
      <c r="G232" s="56">
        <v>47863</v>
      </c>
      <c r="H232" s="56">
        <v>44197</v>
      </c>
      <c r="I232" s="56">
        <v>38360</v>
      </c>
      <c r="J232" s="56">
        <v>30903</v>
      </c>
      <c r="K232" s="55">
        <v>23951</v>
      </c>
      <c r="M232" s="1"/>
    </row>
    <row r="233" spans="1:13" x14ac:dyDescent="0.25">
      <c r="A233" s="77" t="s">
        <v>513</v>
      </c>
      <c r="B233" s="47" t="s">
        <v>514</v>
      </c>
      <c r="C233" s="55">
        <v>26342</v>
      </c>
      <c r="D233" s="1">
        <v>25570</v>
      </c>
      <c r="E233" s="56">
        <v>24877</v>
      </c>
      <c r="F233" s="56">
        <v>23644</v>
      </c>
      <c r="G233" s="56">
        <v>22808</v>
      </c>
      <c r="H233" s="56">
        <v>21364</v>
      </c>
      <c r="I233" s="56">
        <v>18688</v>
      </c>
      <c r="J233" s="56">
        <v>16628</v>
      </c>
      <c r="K233" s="55">
        <v>14813</v>
      </c>
      <c r="M233" s="1"/>
    </row>
    <row r="234" spans="1:13" x14ac:dyDescent="0.25">
      <c r="A234" s="77" t="s">
        <v>515</v>
      </c>
      <c r="B234" s="47" t="s">
        <v>516</v>
      </c>
      <c r="C234" s="55">
        <v>53193</v>
      </c>
      <c r="D234" s="1">
        <v>53054</v>
      </c>
      <c r="E234" s="56">
        <v>52528</v>
      </c>
      <c r="F234" s="56">
        <v>50994</v>
      </c>
      <c r="G234" s="56">
        <v>48563</v>
      </c>
      <c r="H234" s="56">
        <v>45933</v>
      </c>
      <c r="I234" s="56">
        <v>40365</v>
      </c>
      <c r="J234" s="56">
        <v>35886</v>
      </c>
      <c r="K234" s="55">
        <v>33035</v>
      </c>
      <c r="M234" s="1"/>
    </row>
    <row r="235" spans="1:13" x14ac:dyDescent="0.25">
      <c r="A235" s="77" t="s">
        <v>517</v>
      </c>
      <c r="B235" s="47" t="s">
        <v>518</v>
      </c>
      <c r="C235" s="55">
        <v>27287</v>
      </c>
      <c r="D235" s="1">
        <v>27079</v>
      </c>
      <c r="E235" s="56">
        <v>27680</v>
      </c>
      <c r="F235" s="56">
        <v>25782</v>
      </c>
      <c r="G235" s="56">
        <v>24796</v>
      </c>
      <c r="H235" s="56">
        <v>23350</v>
      </c>
      <c r="I235" s="56">
        <v>21375</v>
      </c>
      <c r="J235" s="56">
        <v>19174</v>
      </c>
      <c r="K235" s="55">
        <v>17601</v>
      </c>
      <c r="M235" s="1"/>
    </row>
    <row r="236" spans="1:13" x14ac:dyDescent="0.25">
      <c r="A236" s="77" t="s">
        <v>519</v>
      </c>
      <c r="B236" s="47" t="s">
        <v>520</v>
      </c>
      <c r="C236" s="55">
        <v>28046</v>
      </c>
      <c r="D236" s="1">
        <v>27665</v>
      </c>
      <c r="E236" s="56">
        <v>27553</v>
      </c>
      <c r="F236" s="56">
        <v>26224</v>
      </c>
      <c r="G236" s="56">
        <v>25529</v>
      </c>
      <c r="H236" s="56">
        <v>24253</v>
      </c>
      <c r="I236" s="56">
        <v>20717</v>
      </c>
      <c r="J236" s="56">
        <v>18009</v>
      </c>
      <c r="K236" s="55">
        <v>13723</v>
      </c>
      <c r="M236" s="1"/>
    </row>
    <row r="237" spans="1:13" x14ac:dyDescent="0.25">
      <c r="A237" s="77" t="s">
        <v>521</v>
      </c>
      <c r="B237" s="47" t="s">
        <v>522</v>
      </c>
      <c r="C237" s="55">
        <v>66278</v>
      </c>
      <c r="D237" s="1">
        <v>64808</v>
      </c>
      <c r="E237" s="56">
        <v>64136</v>
      </c>
      <c r="F237" s="56">
        <v>60235</v>
      </c>
      <c r="G237" s="56">
        <v>59079</v>
      </c>
      <c r="H237" s="56">
        <v>55369</v>
      </c>
      <c r="I237" s="56">
        <v>46731</v>
      </c>
      <c r="J237" s="56">
        <v>37030</v>
      </c>
      <c r="K237" s="55">
        <v>25458</v>
      </c>
      <c r="M237" s="1"/>
    </row>
    <row r="238" spans="1:13" x14ac:dyDescent="0.25">
      <c r="A238" s="77" t="s">
        <v>523</v>
      </c>
      <c r="B238" s="47" t="s">
        <v>524</v>
      </c>
      <c r="C238" s="55">
        <v>37973</v>
      </c>
      <c r="D238" s="1">
        <v>37494</v>
      </c>
      <c r="E238" s="56">
        <v>40257</v>
      </c>
      <c r="F238" s="56">
        <v>33786</v>
      </c>
      <c r="G238" s="56">
        <v>33507</v>
      </c>
      <c r="H238" s="56">
        <v>31103</v>
      </c>
      <c r="I238" s="56">
        <v>27127</v>
      </c>
      <c r="J238" s="56">
        <v>21708</v>
      </c>
      <c r="K238" s="55">
        <v>17060</v>
      </c>
      <c r="M238" s="1"/>
    </row>
    <row r="239" spans="1:13" x14ac:dyDescent="0.25">
      <c r="A239" s="77" t="s">
        <v>525</v>
      </c>
      <c r="B239" s="47" t="s">
        <v>526</v>
      </c>
      <c r="C239" s="55">
        <v>59463</v>
      </c>
      <c r="D239" s="1">
        <v>58581</v>
      </c>
      <c r="E239" s="56">
        <v>58667</v>
      </c>
      <c r="F239" s="56">
        <v>53979</v>
      </c>
      <c r="G239" s="56">
        <v>51492</v>
      </c>
      <c r="H239" s="56">
        <v>47994</v>
      </c>
      <c r="I239" s="56">
        <v>41848</v>
      </c>
      <c r="J239" s="56">
        <v>34146</v>
      </c>
      <c r="K239" s="55">
        <v>24686</v>
      </c>
      <c r="M239" s="1"/>
    </row>
    <row r="240" spans="1:13" x14ac:dyDescent="0.25">
      <c r="A240" s="77" t="s">
        <v>527</v>
      </c>
      <c r="B240" s="47" t="s">
        <v>528</v>
      </c>
      <c r="C240" s="55">
        <v>41932</v>
      </c>
      <c r="D240" s="1">
        <v>40692</v>
      </c>
      <c r="E240" s="56">
        <v>40521</v>
      </c>
      <c r="F240" s="56">
        <v>38860</v>
      </c>
      <c r="G240" s="56">
        <v>37803</v>
      </c>
      <c r="H240" s="56">
        <v>36393</v>
      </c>
      <c r="I240" s="56">
        <v>30532</v>
      </c>
      <c r="J240" s="56">
        <v>25659</v>
      </c>
      <c r="K240" s="55">
        <v>17245</v>
      </c>
      <c r="M240" s="1"/>
    </row>
    <row r="241" spans="1:13" x14ac:dyDescent="0.25">
      <c r="A241" s="77" t="s">
        <v>529</v>
      </c>
      <c r="B241" s="47" t="s">
        <v>530</v>
      </c>
      <c r="C241" s="55">
        <v>67544</v>
      </c>
      <c r="D241" s="1">
        <v>66857</v>
      </c>
      <c r="E241" s="56">
        <v>64973</v>
      </c>
      <c r="F241" s="56">
        <v>61856</v>
      </c>
      <c r="G241" s="56">
        <v>61552</v>
      </c>
      <c r="H241" s="56">
        <v>59851</v>
      </c>
      <c r="I241" s="56">
        <v>52800</v>
      </c>
      <c r="J241" s="56">
        <v>45354</v>
      </c>
      <c r="K241" s="55">
        <v>35821</v>
      </c>
      <c r="M241" s="1"/>
    </row>
    <row r="242" spans="1:13" x14ac:dyDescent="0.25">
      <c r="A242" s="77" t="s">
        <v>531</v>
      </c>
      <c r="B242" s="47" t="s">
        <v>532</v>
      </c>
      <c r="C242" s="55">
        <v>54596</v>
      </c>
      <c r="D242" s="1">
        <v>54921</v>
      </c>
      <c r="E242" s="56">
        <v>54660</v>
      </c>
      <c r="F242" s="56">
        <v>53366</v>
      </c>
      <c r="G242" s="56">
        <v>53573</v>
      </c>
      <c r="H242" s="56">
        <v>52788</v>
      </c>
      <c r="I242" s="56">
        <v>51010</v>
      </c>
      <c r="J242" s="56">
        <v>48045</v>
      </c>
      <c r="K242" s="55">
        <v>45176</v>
      </c>
      <c r="M242" s="1"/>
    </row>
    <row r="243" spans="1:13" x14ac:dyDescent="0.25">
      <c r="A243" s="77" t="s">
        <v>533</v>
      </c>
      <c r="B243" s="47" t="s">
        <v>534</v>
      </c>
      <c r="C243" s="55">
        <v>65517</v>
      </c>
      <c r="D243" s="1">
        <v>65207</v>
      </c>
      <c r="E243" s="56">
        <v>63176</v>
      </c>
      <c r="F243" s="56">
        <v>57572</v>
      </c>
      <c r="G243" s="56">
        <v>58199</v>
      </c>
      <c r="H243" s="56">
        <v>55471</v>
      </c>
      <c r="I243" s="56">
        <v>47441</v>
      </c>
      <c r="J243" s="56">
        <v>38431</v>
      </c>
      <c r="K243" s="55">
        <v>26324</v>
      </c>
      <c r="M243" s="1"/>
    </row>
    <row r="244" spans="1:13" x14ac:dyDescent="0.25">
      <c r="A244" s="77" t="s">
        <v>535</v>
      </c>
      <c r="B244" s="47" t="s">
        <v>536</v>
      </c>
      <c r="C244" s="55">
        <v>79610</v>
      </c>
      <c r="D244" s="1">
        <v>78819</v>
      </c>
      <c r="E244" s="56">
        <v>75334</v>
      </c>
      <c r="F244" s="56">
        <v>72553</v>
      </c>
      <c r="G244" s="56">
        <v>70164</v>
      </c>
      <c r="H244" s="56">
        <v>67717</v>
      </c>
      <c r="I244" s="56">
        <v>61897</v>
      </c>
      <c r="J244" s="56">
        <v>56549</v>
      </c>
      <c r="K244" s="55">
        <v>51164</v>
      </c>
      <c r="M244" s="1"/>
    </row>
    <row r="245" spans="1:13" x14ac:dyDescent="0.25">
      <c r="A245" s="77" t="s">
        <v>537</v>
      </c>
      <c r="B245" s="47" t="s">
        <v>538</v>
      </c>
      <c r="C245" s="55">
        <v>39779</v>
      </c>
      <c r="D245" s="1">
        <v>37545</v>
      </c>
      <c r="E245" s="56">
        <v>35041</v>
      </c>
      <c r="F245" s="56">
        <v>33029</v>
      </c>
      <c r="G245" s="56">
        <v>31481</v>
      </c>
      <c r="H245" s="56">
        <v>29483</v>
      </c>
      <c r="I245" s="56">
        <v>24411</v>
      </c>
      <c r="J245" s="56">
        <v>18610</v>
      </c>
      <c r="K245" s="56">
        <v>11415</v>
      </c>
      <c r="M245" s="1"/>
    </row>
    <row r="246" spans="1:13" x14ac:dyDescent="0.25">
      <c r="A246" s="77" t="s">
        <v>539</v>
      </c>
      <c r="B246" s="77" t="s">
        <v>540</v>
      </c>
      <c r="C246" s="55">
        <v>69729</v>
      </c>
      <c r="D246" s="1">
        <v>68578</v>
      </c>
      <c r="E246" s="56">
        <v>68506</v>
      </c>
      <c r="F246" s="56">
        <v>64393</v>
      </c>
      <c r="G246" s="56">
        <v>63265</v>
      </c>
      <c r="H246" s="56">
        <v>59887</v>
      </c>
      <c r="I246" s="56">
        <v>53177</v>
      </c>
      <c r="J246" s="56">
        <v>44577</v>
      </c>
      <c r="K246" s="55">
        <v>34362</v>
      </c>
      <c r="M246" s="1"/>
    </row>
    <row r="247" spans="1:13" x14ac:dyDescent="0.25">
      <c r="A247" s="77" t="s">
        <v>541</v>
      </c>
      <c r="B247" s="47" t="s">
        <v>542</v>
      </c>
      <c r="C247" s="55">
        <v>51510</v>
      </c>
      <c r="D247" s="1">
        <v>49942</v>
      </c>
      <c r="E247" s="56">
        <v>49556</v>
      </c>
      <c r="F247" s="56">
        <v>46733</v>
      </c>
      <c r="G247" s="56">
        <v>45648</v>
      </c>
      <c r="H247" s="56">
        <v>42819</v>
      </c>
      <c r="I247" s="56">
        <v>38417</v>
      </c>
      <c r="J247" s="56">
        <v>32468</v>
      </c>
      <c r="K247" s="55">
        <v>18515</v>
      </c>
      <c r="M247" s="1"/>
    </row>
    <row r="248" spans="1:13" x14ac:dyDescent="0.25">
      <c r="A248" s="77" t="s">
        <v>543</v>
      </c>
      <c r="B248" s="47" t="s">
        <v>544</v>
      </c>
      <c r="C248" s="55">
        <v>60631</v>
      </c>
      <c r="D248" s="1">
        <v>61128</v>
      </c>
      <c r="E248" s="56">
        <v>67102</v>
      </c>
      <c r="F248" s="56">
        <v>55424</v>
      </c>
      <c r="G248" s="56">
        <v>55954</v>
      </c>
      <c r="H248" s="56">
        <v>50801</v>
      </c>
      <c r="I248" s="56">
        <v>44297</v>
      </c>
      <c r="J248" s="56">
        <v>30844</v>
      </c>
      <c r="K248" s="55">
        <v>24297</v>
      </c>
      <c r="M248" s="1"/>
    </row>
    <row r="249" spans="1:13" x14ac:dyDescent="0.25">
      <c r="A249" s="77" t="s">
        <v>545</v>
      </c>
      <c r="B249" s="47" t="s">
        <v>546</v>
      </c>
      <c r="C249" s="55">
        <v>74566</v>
      </c>
      <c r="D249" s="1">
        <v>71187</v>
      </c>
      <c r="E249" s="56">
        <v>68412</v>
      </c>
      <c r="F249" s="56">
        <v>63173</v>
      </c>
      <c r="G249" s="56">
        <v>59982</v>
      </c>
      <c r="H249" s="56">
        <v>57167</v>
      </c>
      <c r="I249" s="56">
        <v>49083</v>
      </c>
      <c r="J249" s="56">
        <v>41216</v>
      </c>
      <c r="K249" s="55">
        <v>29613</v>
      </c>
      <c r="M249" s="1"/>
    </row>
    <row r="250" spans="1:13" x14ac:dyDescent="0.25">
      <c r="A250" s="77" t="s">
        <v>547</v>
      </c>
      <c r="B250" s="47" t="s">
        <v>548</v>
      </c>
      <c r="C250" s="55">
        <v>27706</v>
      </c>
      <c r="D250" s="1">
        <v>27372</v>
      </c>
      <c r="E250" s="56">
        <v>26255</v>
      </c>
      <c r="F250" s="56">
        <v>25260</v>
      </c>
      <c r="G250" s="56">
        <v>24692</v>
      </c>
      <c r="H250" s="56">
        <v>23426</v>
      </c>
      <c r="I250" s="56">
        <v>19802</v>
      </c>
      <c r="J250" s="56">
        <v>16734</v>
      </c>
      <c r="K250" s="55">
        <v>12494</v>
      </c>
      <c r="M250" s="1"/>
    </row>
    <row r="251" spans="1:13" x14ac:dyDescent="0.25">
      <c r="A251" s="77" t="s">
        <v>549</v>
      </c>
      <c r="B251" s="47" t="s">
        <v>550</v>
      </c>
      <c r="C251" s="55">
        <v>46749</v>
      </c>
      <c r="D251" s="1">
        <v>45534</v>
      </c>
      <c r="E251" s="56">
        <v>45713</v>
      </c>
      <c r="F251" s="56">
        <v>43505</v>
      </c>
      <c r="G251" s="56">
        <v>41876</v>
      </c>
      <c r="H251" s="56">
        <v>40242</v>
      </c>
      <c r="I251" s="56">
        <v>34633</v>
      </c>
      <c r="J251" s="56">
        <v>30759</v>
      </c>
      <c r="K251" s="55">
        <v>26175</v>
      </c>
      <c r="M251" s="1"/>
    </row>
    <row r="252" spans="1:13" x14ac:dyDescent="0.25">
      <c r="A252" s="77" t="s">
        <v>551</v>
      </c>
      <c r="B252" s="47" t="s">
        <v>552</v>
      </c>
      <c r="C252" s="55">
        <v>81938</v>
      </c>
      <c r="D252" s="1">
        <v>80433</v>
      </c>
      <c r="E252" s="56">
        <v>77645</v>
      </c>
      <c r="F252" s="56">
        <v>74058</v>
      </c>
      <c r="G252" s="56">
        <v>72979</v>
      </c>
      <c r="H252" s="56">
        <v>69919</v>
      </c>
      <c r="I252" s="56">
        <v>61742</v>
      </c>
      <c r="J252" s="56">
        <v>53320</v>
      </c>
      <c r="K252" s="55">
        <v>39968</v>
      </c>
      <c r="M252" s="1"/>
    </row>
    <row r="253" spans="1:13" x14ac:dyDescent="0.25">
      <c r="A253" s="77" t="s">
        <v>553</v>
      </c>
      <c r="B253" s="47" t="s">
        <v>554</v>
      </c>
      <c r="C253" s="55">
        <v>22320</v>
      </c>
      <c r="D253" s="1">
        <v>22059</v>
      </c>
      <c r="E253" s="56">
        <v>22214</v>
      </c>
      <c r="F253" s="56">
        <v>20304</v>
      </c>
      <c r="G253" s="56">
        <v>19787</v>
      </c>
      <c r="H253" s="56">
        <v>18569</v>
      </c>
      <c r="I253" s="56">
        <v>15820</v>
      </c>
      <c r="J253" s="56">
        <v>12920</v>
      </c>
      <c r="K253" s="55">
        <v>8348</v>
      </c>
      <c r="M253" s="1"/>
    </row>
    <row r="254" spans="1:13" x14ac:dyDescent="0.25">
      <c r="A254" s="77" t="s">
        <v>555</v>
      </c>
      <c r="B254" s="47" t="s">
        <v>556</v>
      </c>
      <c r="C254" s="55">
        <v>27168</v>
      </c>
      <c r="D254" s="1">
        <v>26101</v>
      </c>
      <c r="E254" s="56">
        <v>24652</v>
      </c>
      <c r="F254" s="56">
        <v>23196</v>
      </c>
      <c r="G254" s="56">
        <v>22418</v>
      </c>
      <c r="H254" s="56">
        <v>20967</v>
      </c>
      <c r="I254" s="56">
        <v>17827</v>
      </c>
      <c r="J254" s="56">
        <v>14534</v>
      </c>
      <c r="K254" s="55">
        <v>8063</v>
      </c>
      <c r="M254" s="1"/>
    </row>
    <row r="255" spans="1:13" x14ac:dyDescent="0.25">
      <c r="A255" s="77" t="s">
        <v>557</v>
      </c>
      <c r="B255" s="47" t="s">
        <v>558</v>
      </c>
      <c r="C255" s="55">
        <v>48963</v>
      </c>
      <c r="D255" s="1">
        <v>48050</v>
      </c>
      <c r="E255" s="56">
        <v>46406</v>
      </c>
      <c r="F255" s="56">
        <v>44603</v>
      </c>
      <c r="G255" s="56">
        <v>43579</v>
      </c>
      <c r="H255" s="56">
        <v>40383</v>
      </c>
      <c r="I255" s="56">
        <v>34866</v>
      </c>
      <c r="J255" s="56">
        <v>28937</v>
      </c>
      <c r="K255" s="55">
        <v>23001</v>
      </c>
      <c r="M255" s="1"/>
    </row>
    <row r="256" spans="1:13" x14ac:dyDescent="0.25">
      <c r="A256" s="77" t="s">
        <v>559</v>
      </c>
      <c r="B256" s="47" t="s">
        <v>560</v>
      </c>
      <c r="C256" s="55">
        <v>41393</v>
      </c>
      <c r="D256" s="1">
        <v>40357</v>
      </c>
      <c r="E256" s="56">
        <v>38844</v>
      </c>
      <c r="F256" s="56">
        <v>36469</v>
      </c>
      <c r="G256" s="56">
        <v>35029</v>
      </c>
      <c r="H256" s="56">
        <v>32979</v>
      </c>
      <c r="I256" s="56">
        <v>27892</v>
      </c>
      <c r="J256" s="56">
        <v>23398</v>
      </c>
      <c r="K256" s="55">
        <v>17891</v>
      </c>
      <c r="M256" s="1"/>
    </row>
    <row r="257" spans="1:13" x14ac:dyDescent="0.25">
      <c r="A257" s="77" t="s">
        <v>561</v>
      </c>
      <c r="B257" s="47" t="s">
        <v>562</v>
      </c>
      <c r="C257" s="55">
        <v>54888</v>
      </c>
      <c r="D257" s="1">
        <v>54845</v>
      </c>
      <c r="E257" s="56">
        <v>54940</v>
      </c>
      <c r="F257" s="56">
        <v>51792</v>
      </c>
      <c r="G257" s="56">
        <v>49394</v>
      </c>
      <c r="H257" s="56">
        <v>46063</v>
      </c>
      <c r="I257" s="56">
        <v>39671</v>
      </c>
      <c r="J257" s="56">
        <v>30083</v>
      </c>
      <c r="K257" s="55">
        <v>21287</v>
      </c>
      <c r="M257" s="1"/>
    </row>
    <row r="258" spans="1:13" x14ac:dyDescent="0.25">
      <c r="A258" s="77" t="s">
        <v>563</v>
      </c>
      <c r="B258" s="47" t="s">
        <v>564</v>
      </c>
      <c r="C258" s="55">
        <v>65007</v>
      </c>
      <c r="D258" s="1">
        <v>65050</v>
      </c>
      <c r="E258" s="56">
        <v>65793</v>
      </c>
      <c r="F258" s="56">
        <v>63244</v>
      </c>
      <c r="G258" s="56">
        <v>62997</v>
      </c>
      <c r="H258" s="56">
        <v>62721</v>
      </c>
      <c r="I258" s="56">
        <v>60430</v>
      </c>
      <c r="J258" s="56">
        <v>57277</v>
      </c>
      <c r="K258" s="55">
        <v>55860</v>
      </c>
      <c r="M258" s="1"/>
    </row>
    <row r="259" spans="1:13" x14ac:dyDescent="0.25">
      <c r="A259" s="77" t="s">
        <v>565</v>
      </c>
      <c r="B259" s="47" t="s">
        <v>566</v>
      </c>
      <c r="C259" s="55">
        <v>53261</v>
      </c>
      <c r="D259" s="1">
        <v>53323</v>
      </c>
      <c r="E259" s="56">
        <v>53150</v>
      </c>
      <c r="F259" s="56">
        <v>49879</v>
      </c>
      <c r="G259" s="56">
        <v>47921</v>
      </c>
      <c r="H259" s="56">
        <v>45549</v>
      </c>
      <c r="I259" s="56">
        <v>39248</v>
      </c>
      <c r="J259" s="56">
        <v>30971</v>
      </c>
      <c r="K259" s="55">
        <v>22665</v>
      </c>
      <c r="M259" s="1"/>
    </row>
    <row r="260" spans="1:13" x14ac:dyDescent="0.25">
      <c r="A260" s="77" t="s">
        <v>567</v>
      </c>
      <c r="B260" s="47" t="s">
        <v>568</v>
      </c>
      <c r="C260" s="55">
        <v>53759</v>
      </c>
      <c r="D260" s="1">
        <v>53198</v>
      </c>
      <c r="E260" s="56">
        <v>52337</v>
      </c>
      <c r="F260" s="56">
        <v>48652</v>
      </c>
      <c r="G260" s="56">
        <v>47010</v>
      </c>
      <c r="H260" s="56">
        <v>43801</v>
      </c>
      <c r="I260" s="56">
        <v>37597</v>
      </c>
      <c r="J260" s="56">
        <v>29385</v>
      </c>
      <c r="K260" s="55">
        <v>21953</v>
      </c>
      <c r="M260" s="1"/>
    </row>
    <row r="261" spans="1:13" x14ac:dyDescent="0.25">
      <c r="A261" s="77" t="s">
        <v>569</v>
      </c>
      <c r="B261" s="47" t="s">
        <v>570</v>
      </c>
      <c r="C261" s="55">
        <v>48619</v>
      </c>
      <c r="D261" s="1">
        <v>48383</v>
      </c>
      <c r="E261" s="56">
        <v>47232</v>
      </c>
      <c r="F261" s="56">
        <v>45816</v>
      </c>
      <c r="G261" s="56">
        <v>44400</v>
      </c>
      <c r="H261" s="56">
        <v>42493</v>
      </c>
      <c r="I261" s="56">
        <v>35940</v>
      </c>
      <c r="J261" s="56">
        <v>31054</v>
      </c>
      <c r="K261" s="55">
        <v>24588</v>
      </c>
      <c r="M261" s="1"/>
    </row>
    <row r="262" spans="1:13" x14ac:dyDescent="0.25">
      <c r="A262" s="77" t="s">
        <v>571</v>
      </c>
      <c r="B262" s="47" t="s">
        <v>572</v>
      </c>
      <c r="C262" s="55">
        <v>58125</v>
      </c>
      <c r="D262" s="1">
        <v>57085</v>
      </c>
      <c r="E262" s="56">
        <v>57622</v>
      </c>
      <c r="F262" s="56">
        <v>53672</v>
      </c>
      <c r="G262" s="56">
        <v>51164</v>
      </c>
      <c r="H262" s="56">
        <v>46884</v>
      </c>
      <c r="I262" s="56">
        <v>39095</v>
      </c>
      <c r="J262" s="56">
        <v>31372</v>
      </c>
      <c r="K262" s="55">
        <v>24309</v>
      </c>
      <c r="M262" s="1"/>
    </row>
    <row r="263" spans="1:13" x14ac:dyDescent="0.25">
      <c r="A263" s="77" t="s">
        <v>573</v>
      </c>
      <c r="B263" s="47" t="s">
        <v>574</v>
      </c>
      <c r="C263" s="55">
        <v>58118</v>
      </c>
      <c r="D263" s="1">
        <v>57589</v>
      </c>
      <c r="E263" s="56">
        <v>56432</v>
      </c>
      <c r="F263" s="56">
        <v>52028</v>
      </c>
      <c r="G263" s="56">
        <v>50866</v>
      </c>
      <c r="H263" s="56">
        <v>47946</v>
      </c>
      <c r="I263" s="56">
        <v>43122</v>
      </c>
      <c r="J263" s="56">
        <v>36287</v>
      </c>
      <c r="K263" s="55">
        <v>28535</v>
      </c>
      <c r="M263" s="1"/>
    </row>
    <row r="264" spans="1:13" x14ac:dyDescent="0.25">
      <c r="A264" s="77" t="s">
        <v>575</v>
      </c>
      <c r="B264" s="47" t="s">
        <v>576</v>
      </c>
      <c r="C264" s="55">
        <v>73601</v>
      </c>
      <c r="D264" s="1">
        <v>72924</v>
      </c>
      <c r="E264" s="56">
        <v>69708</v>
      </c>
      <c r="F264" s="56">
        <v>65571</v>
      </c>
      <c r="G264" s="56">
        <v>63224</v>
      </c>
      <c r="H264" s="56">
        <v>60470</v>
      </c>
      <c r="I264" s="56">
        <v>51866</v>
      </c>
      <c r="J264" s="56">
        <v>44422</v>
      </c>
      <c r="K264" s="55">
        <v>37016</v>
      </c>
      <c r="M264" s="1"/>
    </row>
    <row r="265" spans="1:13" x14ac:dyDescent="0.25">
      <c r="A265" s="77" t="s">
        <v>577</v>
      </c>
      <c r="B265" s="47" t="s">
        <v>578</v>
      </c>
      <c r="C265" s="55">
        <v>70325</v>
      </c>
      <c r="D265" s="1">
        <v>73809</v>
      </c>
      <c r="E265" s="56">
        <v>68930</v>
      </c>
      <c r="F265" s="56">
        <v>70733</v>
      </c>
      <c r="G265" s="56">
        <v>70098</v>
      </c>
      <c r="H265" s="56">
        <v>68231</v>
      </c>
      <c r="I265" s="56">
        <v>58419</v>
      </c>
      <c r="J265" s="56">
        <v>51406</v>
      </c>
      <c r="K265" s="55">
        <v>47813</v>
      </c>
      <c r="M265" s="1"/>
    </row>
    <row r="266" spans="1:13" x14ac:dyDescent="0.25">
      <c r="A266" s="77" t="s">
        <v>579</v>
      </c>
      <c r="B266" s="47" t="s">
        <v>580</v>
      </c>
      <c r="C266" s="55">
        <v>75677</v>
      </c>
      <c r="D266" s="1">
        <v>73837</v>
      </c>
      <c r="E266" s="56">
        <v>72055</v>
      </c>
      <c r="F266" s="56">
        <v>67198</v>
      </c>
      <c r="G266" s="56">
        <v>64344</v>
      </c>
      <c r="H266" s="56">
        <v>60328</v>
      </c>
      <c r="I266" s="56">
        <v>50812</v>
      </c>
      <c r="J266" s="56">
        <v>39062</v>
      </c>
      <c r="K266" s="55">
        <v>28653</v>
      </c>
      <c r="M266" s="1"/>
    </row>
    <row r="267" spans="1:13" x14ac:dyDescent="0.25">
      <c r="A267" s="77" t="s">
        <v>581</v>
      </c>
      <c r="B267" s="47" t="s">
        <v>582</v>
      </c>
      <c r="C267" s="55">
        <v>71225</v>
      </c>
      <c r="D267" s="1">
        <v>70213</v>
      </c>
      <c r="E267" s="56">
        <v>68413</v>
      </c>
      <c r="F267" s="56">
        <v>63283</v>
      </c>
      <c r="G267" s="56">
        <v>60420</v>
      </c>
      <c r="H267" s="56">
        <v>55740</v>
      </c>
      <c r="I267" s="56">
        <v>46957</v>
      </c>
      <c r="J267" s="56">
        <v>36631</v>
      </c>
      <c r="K267" s="55">
        <v>27917</v>
      </c>
      <c r="M267" s="1"/>
    </row>
    <row r="268" spans="1:13" x14ac:dyDescent="0.25">
      <c r="A268" s="77" t="s">
        <v>583</v>
      </c>
      <c r="B268" s="47" t="s">
        <v>584</v>
      </c>
      <c r="C268" s="55">
        <v>53617</v>
      </c>
      <c r="D268" s="1">
        <v>52472</v>
      </c>
      <c r="E268" s="56">
        <v>51295</v>
      </c>
      <c r="F268" s="56">
        <v>46595</v>
      </c>
      <c r="G268" s="56">
        <v>45867</v>
      </c>
      <c r="H268" s="56">
        <v>43928</v>
      </c>
      <c r="I268" s="56">
        <v>38481</v>
      </c>
      <c r="J268" s="56">
        <v>31202</v>
      </c>
      <c r="K268" s="55">
        <v>23967</v>
      </c>
      <c r="M268" s="1"/>
    </row>
    <row r="269" spans="1:13" x14ac:dyDescent="0.25">
      <c r="A269" s="77" t="s">
        <v>585</v>
      </c>
      <c r="B269" s="47" t="s">
        <v>586</v>
      </c>
      <c r="C269" s="55">
        <v>53294</v>
      </c>
      <c r="D269" s="1">
        <v>52853</v>
      </c>
      <c r="E269" s="56">
        <v>52866</v>
      </c>
      <c r="F269" s="56">
        <v>47539</v>
      </c>
      <c r="G269" s="56">
        <v>45206</v>
      </c>
      <c r="H269" s="56">
        <v>39466</v>
      </c>
      <c r="I269" s="56">
        <v>32608</v>
      </c>
      <c r="J269" s="56">
        <v>26212</v>
      </c>
      <c r="K269" s="55">
        <v>15073</v>
      </c>
      <c r="M269" s="1"/>
    </row>
    <row r="270" spans="1:13" x14ac:dyDescent="0.25">
      <c r="A270" s="77" t="s">
        <v>587</v>
      </c>
      <c r="B270" s="47" t="s">
        <v>588</v>
      </c>
      <c r="C270" s="55">
        <v>59909</v>
      </c>
      <c r="D270" s="1">
        <v>59446</v>
      </c>
      <c r="E270" s="56">
        <v>58333</v>
      </c>
      <c r="F270" s="56">
        <v>56526</v>
      </c>
      <c r="G270" s="56">
        <v>55193</v>
      </c>
      <c r="H270" s="56">
        <v>52644</v>
      </c>
      <c r="I270" s="56">
        <v>45416</v>
      </c>
      <c r="J270" s="56">
        <v>37893</v>
      </c>
      <c r="K270" s="55">
        <v>30443</v>
      </c>
      <c r="M270" s="1"/>
    </row>
    <row r="271" spans="1:13" x14ac:dyDescent="0.25">
      <c r="A271" s="77" t="s">
        <v>589</v>
      </c>
      <c r="B271" s="47" t="s">
        <v>590</v>
      </c>
      <c r="C271" s="55">
        <v>86415</v>
      </c>
      <c r="D271" s="1">
        <v>85189</v>
      </c>
      <c r="E271" s="56">
        <v>81632</v>
      </c>
      <c r="F271" s="56">
        <v>78769</v>
      </c>
      <c r="G271" s="56">
        <v>77443</v>
      </c>
      <c r="H271" s="56">
        <v>73090</v>
      </c>
      <c r="I271" s="56">
        <v>61375</v>
      </c>
      <c r="J271" s="56">
        <v>52833</v>
      </c>
      <c r="K271" s="55">
        <v>39608</v>
      </c>
      <c r="M271" s="1"/>
    </row>
    <row r="272" spans="1:13" x14ac:dyDescent="0.25">
      <c r="A272" s="77" t="s">
        <v>591</v>
      </c>
      <c r="B272" s="47" t="s">
        <v>592</v>
      </c>
      <c r="C272" s="55">
        <v>44561</v>
      </c>
      <c r="D272" s="1">
        <v>43803</v>
      </c>
      <c r="E272" s="56">
        <v>41747</v>
      </c>
      <c r="F272" s="56">
        <v>40268</v>
      </c>
      <c r="G272" s="56">
        <v>39007</v>
      </c>
      <c r="H272" s="56">
        <v>37096</v>
      </c>
      <c r="I272" s="56">
        <v>33113</v>
      </c>
      <c r="J272" s="56">
        <v>28447</v>
      </c>
      <c r="K272" s="55">
        <v>22149</v>
      </c>
      <c r="M272" s="1"/>
    </row>
    <row r="273" spans="1:13" x14ac:dyDescent="0.25">
      <c r="A273" s="77" t="s">
        <v>593</v>
      </c>
      <c r="B273" s="47" t="s">
        <v>594</v>
      </c>
      <c r="C273" s="55">
        <v>62244</v>
      </c>
      <c r="D273" s="1">
        <v>61887</v>
      </c>
      <c r="E273" s="56">
        <v>60522</v>
      </c>
      <c r="F273" s="56">
        <v>55688</v>
      </c>
      <c r="G273" s="56">
        <v>53032</v>
      </c>
      <c r="H273" s="56">
        <v>46046</v>
      </c>
      <c r="I273" s="56">
        <v>42411</v>
      </c>
      <c r="J273" s="56">
        <v>38761</v>
      </c>
      <c r="K273" s="55">
        <v>33303</v>
      </c>
      <c r="M273" s="1"/>
    </row>
    <row r="274" spans="1:13" x14ac:dyDescent="0.25">
      <c r="A274" s="77" t="s">
        <v>595</v>
      </c>
      <c r="B274" s="47" t="s">
        <v>596</v>
      </c>
      <c r="C274" s="55">
        <v>50663</v>
      </c>
      <c r="D274" s="1">
        <v>50224</v>
      </c>
      <c r="E274" s="56">
        <v>50432</v>
      </c>
      <c r="F274" s="56">
        <v>46235</v>
      </c>
      <c r="G274" s="56">
        <v>44537</v>
      </c>
      <c r="H274" s="56">
        <v>42600</v>
      </c>
      <c r="I274" s="56">
        <v>37411</v>
      </c>
      <c r="J274" s="56">
        <v>32709</v>
      </c>
      <c r="K274" s="55">
        <v>26286</v>
      </c>
      <c r="M274" s="1"/>
    </row>
    <row r="275" spans="1:13" x14ac:dyDescent="0.25">
      <c r="A275" s="77" t="s">
        <v>597</v>
      </c>
      <c r="B275" s="47" t="s">
        <v>598</v>
      </c>
      <c r="C275" s="55">
        <v>50477</v>
      </c>
      <c r="D275" s="1">
        <v>50332</v>
      </c>
      <c r="E275" s="56">
        <v>51323</v>
      </c>
      <c r="F275" s="56">
        <v>48143</v>
      </c>
      <c r="G275" s="56">
        <v>45813</v>
      </c>
      <c r="H275" s="56">
        <v>40467</v>
      </c>
      <c r="I275" s="56">
        <v>34379</v>
      </c>
      <c r="J275" s="56">
        <v>26801</v>
      </c>
      <c r="K275" s="55">
        <v>18111</v>
      </c>
      <c r="M275" s="1"/>
    </row>
    <row r="276" spans="1:13" x14ac:dyDescent="0.25">
      <c r="A276" s="77" t="s">
        <v>599</v>
      </c>
      <c r="B276" s="47" t="s">
        <v>600</v>
      </c>
      <c r="C276" s="55">
        <v>48526</v>
      </c>
      <c r="D276" s="1">
        <v>47773</v>
      </c>
      <c r="E276" s="56">
        <v>45353</v>
      </c>
      <c r="F276" s="56">
        <v>44868</v>
      </c>
      <c r="G276" s="56">
        <v>43022</v>
      </c>
      <c r="H276" s="56">
        <v>39999</v>
      </c>
      <c r="I276" s="56">
        <v>33593</v>
      </c>
      <c r="J276" s="56">
        <v>26375</v>
      </c>
      <c r="K276" s="55">
        <v>16536</v>
      </c>
      <c r="M276" s="1"/>
    </row>
    <row r="277" spans="1:13" x14ac:dyDescent="0.25">
      <c r="A277" s="77" t="s">
        <v>601</v>
      </c>
      <c r="B277" s="47" t="s">
        <v>602</v>
      </c>
      <c r="C277" s="55">
        <v>63260</v>
      </c>
      <c r="D277" s="1">
        <v>62843</v>
      </c>
      <c r="E277" s="56">
        <v>60532</v>
      </c>
      <c r="F277" s="56">
        <v>58513</v>
      </c>
      <c r="G277" s="56">
        <v>56652</v>
      </c>
      <c r="H277" s="56">
        <v>52238</v>
      </c>
      <c r="I277" s="56">
        <v>45722</v>
      </c>
      <c r="J277" s="56">
        <v>36194</v>
      </c>
      <c r="K277" s="55">
        <v>25377</v>
      </c>
      <c r="M277" s="1"/>
    </row>
    <row r="278" spans="1:13" x14ac:dyDescent="0.25">
      <c r="A278" s="77" t="s">
        <v>603</v>
      </c>
      <c r="B278" s="47" t="s">
        <v>604</v>
      </c>
      <c r="C278" s="55">
        <v>45514</v>
      </c>
      <c r="D278" s="1">
        <v>44973</v>
      </c>
      <c r="E278" s="56">
        <v>44655</v>
      </c>
      <c r="F278" s="56">
        <v>42694</v>
      </c>
      <c r="G278" s="56">
        <v>41010</v>
      </c>
      <c r="H278" s="56">
        <v>39009</v>
      </c>
      <c r="I278" s="56">
        <v>34515</v>
      </c>
      <c r="J278" s="56">
        <v>29129</v>
      </c>
      <c r="K278" s="55">
        <v>20225</v>
      </c>
      <c r="M278" s="1"/>
    </row>
    <row r="279" spans="1:13" x14ac:dyDescent="0.25">
      <c r="A279" s="77" t="s">
        <v>605</v>
      </c>
      <c r="B279" s="47" t="s">
        <v>606</v>
      </c>
      <c r="C279" s="55">
        <v>33301</v>
      </c>
      <c r="D279" s="1">
        <v>32520</v>
      </c>
      <c r="E279" s="56">
        <v>31167</v>
      </c>
      <c r="F279" s="56">
        <v>29720</v>
      </c>
      <c r="G279" s="56">
        <v>29485</v>
      </c>
      <c r="H279" s="56">
        <v>27536</v>
      </c>
      <c r="I279" s="56">
        <v>22866</v>
      </c>
      <c r="J279" s="56">
        <v>18474</v>
      </c>
      <c r="K279" s="55">
        <v>11418</v>
      </c>
      <c r="M279" s="1"/>
    </row>
    <row r="280" spans="1:13" x14ac:dyDescent="0.25">
      <c r="A280" s="77" t="s">
        <v>607</v>
      </c>
      <c r="B280" s="47" t="s">
        <v>608</v>
      </c>
      <c r="C280" s="55">
        <v>46118</v>
      </c>
      <c r="D280" s="1">
        <v>43672</v>
      </c>
      <c r="E280" s="56">
        <v>44582</v>
      </c>
      <c r="F280" s="56">
        <v>41931</v>
      </c>
      <c r="G280" s="56">
        <v>41053</v>
      </c>
      <c r="H280" s="56">
        <v>38568</v>
      </c>
      <c r="I280" s="56">
        <v>33629</v>
      </c>
      <c r="J280" s="56">
        <v>29200</v>
      </c>
      <c r="K280" s="55">
        <v>23997</v>
      </c>
      <c r="M280" s="1"/>
    </row>
    <row r="281" spans="1:13" x14ac:dyDescent="0.25">
      <c r="A281" s="77" t="s">
        <v>609</v>
      </c>
      <c r="B281" s="47" t="s">
        <v>610</v>
      </c>
      <c r="C281" s="55">
        <v>54179</v>
      </c>
      <c r="D281" s="1">
        <v>52928</v>
      </c>
      <c r="E281" s="56">
        <v>51758</v>
      </c>
      <c r="F281" s="56">
        <v>48153</v>
      </c>
      <c r="G281" s="56">
        <v>46541</v>
      </c>
      <c r="H281" s="56">
        <v>42495</v>
      </c>
      <c r="I281" s="56">
        <v>35693</v>
      </c>
      <c r="J281" s="56">
        <v>30124</v>
      </c>
      <c r="K281" s="55">
        <v>23040</v>
      </c>
      <c r="M281" s="1"/>
    </row>
    <row r="282" spans="1:13" x14ac:dyDescent="0.25">
      <c r="A282" s="77" t="s">
        <v>611</v>
      </c>
      <c r="B282" s="47" t="s">
        <v>612</v>
      </c>
      <c r="C282" s="55">
        <v>50764</v>
      </c>
      <c r="D282" s="1">
        <v>47440</v>
      </c>
      <c r="E282" s="56">
        <v>48105</v>
      </c>
      <c r="F282" s="56">
        <v>44481</v>
      </c>
      <c r="G282" s="56">
        <v>43018</v>
      </c>
      <c r="H282" s="56">
        <v>40242</v>
      </c>
      <c r="I282" s="56">
        <v>34023</v>
      </c>
      <c r="J282" s="56">
        <v>28074</v>
      </c>
      <c r="K282" s="55">
        <v>21472</v>
      </c>
      <c r="M282" s="1"/>
    </row>
    <row r="283" spans="1:13" x14ac:dyDescent="0.25">
      <c r="A283" s="77" t="s">
        <v>613</v>
      </c>
      <c r="B283" s="47" t="s">
        <v>614</v>
      </c>
      <c r="C283" s="55">
        <v>72206</v>
      </c>
      <c r="D283" s="1">
        <v>72446</v>
      </c>
      <c r="E283" s="56">
        <v>71212</v>
      </c>
      <c r="F283" s="56">
        <v>68991</v>
      </c>
      <c r="G283" s="56">
        <v>68694</v>
      </c>
      <c r="H283" s="56">
        <v>66182</v>
      </c>
      <c r="I283" s="56">
        <v>62170</v>
      </c>
      <c r="J283" s="56">
        <v>55618</v>
      </c>
      <c r="K283" s="55">
        <v>47425</v>
      </c>
      <c r="M283" s="1"/>
    </row>
    <row r="284" spans="1:13" x14ac:dyDescent="0.25">
      <c r="A284" s="77" t="s">
        <v>615</v>
      </c>
      <c r="B284" s="47" t="s">
        <v>616</v>
      </c>
      <c r="C284" s="55">
        <v>39703</v>
      </c>
      <c r="D284" s="1">
        <v>39619</v>
      </c>
      <c r="E284" s="56">
        <v>40470</v>
      </c>
      <c r="F284" s="56">
        <v>37147</v>
      </c>
      <c r="G284" s="56">
        <v>36731</v>
      </c>
      <c r="H284" s="56">
        <v>34979</v>
      </c>
      <c r="I284" s="56">
        <v>31286</v>
      </c>
      <c r="J284" s="56">
        <v>27088</v>
      </c>
      <c r="K284" s="55">
        <v>23308</v>
      </c>
      <c r="M284" s="1"/>
    </row>
    <row r="285" spans="1:13" x14ac:dyDescent="0.25">
      <c r="A285" s="77" t="s">
        <v>617</v>
      </c>
      <c r="B285" s="47" t="s">
        <v>618</v>
      </c>
      <c r="C285" s="55">
        <v>67620</v>
      </c>
      <c r="D285" s="1">
        <v>67629</v>
      </c>
      <c r="E285" s="56">
        <v>65621</v>
      </c>
      <c r="F285" s="56">
        <v>63493</v>
      </c>
      <c r="G285" s="56">
        <v>62304</v>
      </c>
      <c r="H285" s="56">
        <v>61400</v>
      </c>
      <c r="I285" s="56">
        <v>55251</v>
      </c>
      <c r="J285" s="56">
        <v>46121</v>
      </c>
      <c r="K285" s="55">
        <v>42439</v>
      </c>
      <c r="M285" s="1"/>
    </row>
    <row r="286" spans="1:13" x14ac:dyDescent="0.25">
      <c r="A286" s="77" t="s">
        <v>619</v>
      </c>
      <c r="B286" s="47" t="s">
        <v>620</v>
      </c>
      <c r="C286" s="55">
        <v>46283</v>
      </c>
      <c r="D286" s="1">
        <v>46667</v>
      </c>
      <c r="E286" s="56">
        <v>46905</v>
      </c>
      <c r="F286" s="56">
        <v>44554</v>
      </c>
      <c r="G286" s="56">
        <v>44482</v>
      </c>
      <c r="H286" s="56">
        <v>43004</v>
      </c>
      <c r="I286" s="56">
        <v>38795</v>
      </c>
      <c r="J286" s="56">
        <v>34641</v>
      </c>
      <c r="K286" s="55">
        <v>30203</v>
      </c>
      <c r="M286" s="1"/>
    </row>
    <row r="287" spans="1:13" x14ac:dyDescent="0.25">
      <c r="A287" s="77" t="s">
        <v>621</v>
      </c>
      <c r="B287" s="47" t="s">
        <v>622</v>
      </c>
      <c r="C287" s="55">
        <v>73951</v>
      </c>
      <c r="D287" s="1">
        <v>74557</v>
      </c>
      <c r="E287" s="56">
        <v>73377</v>
      </c>
      <c r="F287" s="56">
        <v>70269</v>
      </c>
      <c r="G287" s="56">
        <v>68708</v>
      </c>
      <c r="H287" s="56">
        <v>66452</v>
      </c>
      <c r="I287" s="56">
        <v>61283</v>
      </c>
      <c r="J287" s="56">
        <v>56167</v>
      </c>
      <c r="K287" s="55">
        <v>49489</v>
      </c>
      <c r="M287" s="1"/>
    </row>
    <row r="288" spans="1:13" x14ac:dyDescent="0.25">
      <c r="A288" s="77" t="s">
        <v>623</v>
      </c>
      <c r="B288" s="47" t="s">
        <v>624</v>
      </c>
      <c r="C288" s="55">
        <v>38347</v>
      </c>
      <c r="D288" s="1">
        <v>39800</v>
      </c>
      <c r="E288" s="56">
        <v>37639</v>
      </c>
      <c r="F288" s="56">
        <v>35301</v>
      </c>
      <c r="G288" s="56">
        <v>34394</v>
      </c>
      <c r="H288" s="56">
        <v>33229</v>
      </c>
      <c r="I288" s="56">
        <v>28679</v>
      </c>
      <c r="J288" s="56">
        <v>24730</v>
      </c>
      <c r="K288" s="55">
        <v>16970</v>
      </c>
      <c r="M288" s="1"/>
    </row>
    <row r="289" spans="1:13" x14ac:dyDescent="0.25">
      <c r="A289" s="77" t="s">
        <v>625</v>
      </c>
      <c r="B289" s="47" t="s">
        <v>626</v>
      </c>
      <c r="C289" s="55">
        <v>57250</v>
      </c>
      <c r="D289" s="1">
        <v>57064</v>
      </c>
      <c r="E289" s="56">
        <v>55933</v>
      </c>
      <c r="F289" s="56">
        <v>55517</v>
      </c>
      <c r="G289" s="56">
        <v>55733</v>
      </c>
      <c r="H289" s="56">
        <v>54729</v>
      </c>
      <c r="I289" s="56">
        <v>51104</v>
      </c>
      <c r="J289" s="56">
        <v>48955</v>
      </c>
      <c r="K289" s="55">
        <v>48093</v>
      </c>
      <c r="M289" s="1"/>
    </row>
    <row r="290" spans="1:13" x14ac:dyDescent="0.25">
      <c r="A290" s="77" t="s">
        <v>627</v>
      </c>
      <c r="B290" s="47" t="s">
        <v>628</v>
      </c>
      <c r="C290" s="55">
        <v>50309</v>
      </c>
      <c r="D290" s="1">
        <v>50795</v>
      </c>
      <c r="E290" s="56">
        <v>51294</v>
      </c>
      <c r="F290" s="56">
        <v>49092</v>
      </c>
      <c r="G290" s="56">
        <v>48544</v>
      </c>
      <c r="H290" s="56">
        <v>46823</v>
      </c>
      <c r="I290" s="56">
        <v>42858</v>
      </c>
      <c r="J290" s="56">
        <v>39299</v>
      </c>
      <c r="K290" s="55">
        <v>38122</v>
      </c>
      <c r="M290" s="1"/>
    </row>
    <row r="291" spans="1:13" x14ac:dyDescent="0.25">
      <c r="A291" s="77" t="s">
        <v>629</v>
      </c>
      <c r="B291" s="47" t="s">
        <v>630</v>
      </c>
      <c r="C291" s="55">
        <v>41895</v>
      </c>
      <c r="D291" s="1">
        <v>41653</v>
      </c>
      <c r="E291" s="56">
        <v>39712</v>
      </c>
      <c r="F291" s="56">
        <v>38310</v>
      </c>
      <c r="G291" s="56">
        <v>36977</v>
      </c>
      <c r="H291" s="56">
        <v>35018</v>
      </c>
      <c r="I291" s="56">
        <v>29209</v>
      </c>
      <c r="J291" s="56">
        <v>22669</v>
      </c>
      <c r="K291" s="55">
        <v>15261</v>
      </c>
      <c r="M291" s="1"/>
    </row>
    <row r="292" spans="1:13" x14ac:dyDescent="0.25">
      <c r="A292" s="77" t="s">
        <v>631</v>
      </c>
      <c r="B292" s="47" t="s">
        <v>632</v>
      </c>
      <c r="C292" s="55">
        <v>65387</v>
      </c>
      <c r="D292" s="1">
        <v>63627</v>
      </c>
      <c r="E292" s="56">
        <v>61294</v>
      </c>
      <c r="F292" s="56">
        <v>58015</v>
      </c>
      <c r="G292" s="56">
        <v>57128</v>
      </c>
      <c r="H292" s="56">
        <v>54893</v>
      </c>
      <c r="I292" s="56">
        <v>48493</v>
      </c>
      <c r="J292" s="56">
        <v>42881</v>
      </c>
      <c r="K292" s="55">
        <v>36575</v>
      </c>
      <c r="M292" s="1"/>
    </row>
    <row r="293" spans="1:13" x14ac:dyDescent="0.25">
      <c r="A293" s="77" t="s">
        <v>633</v>
      </c>
      <c r="B293" s="47" t="s">
        <v>634</v>
      </c>
      <c r="C293" s="55">
        <v>52687</v>
      </c>
      <c r="D293" s="1">
        <v>53618</v>
      </c>
      <c r="E293" s="56">
        <v>52220</v>
      </c>
      <c r="F293" s="56">
        <v>50049</v>
      </c>
      <c r="G293" s="56">
        <v>49879</v>
      </c>
      <c r="H293" s="56">
        <v>48297</v>
      </c>
      <c r="I293" s="56">
        <v>43799</v>
      </c>
      <c r="J293" s="56">
        <v>40068</v>
      </c>
      <c r="K293" s="55">
        <v>37495</v>
      </c>
      <c r="M293" s="1"/>
    </row>
    <row r="294" spans="1:13" x14ac:dyDescent="0.25">
      <c r="A294" s="77" t="s">
        <v>635</v>
      </c>
      <c r="B294" s="47" t="s">
        <v>636</v>
      </c>
      <c r="C294" s="55">
        <v>26571</v>
      </c>
      <c r="D294" s="1">
        <v>25899</v>
      </c>
      <c r="E294" s="56">
        <v>24519</v>
      </c>
      <c r="F294" s="56">
        <v>23516</v>
      </c>
      <c r="G294" s="56">
        <v>22952</v>
      </c>
      <c r="H294" s="56">
        <v>21436</v>
      </c>
      <c r="I294" s="56">
        <v>17600</v>
      </c>
      <c r="J294" s="56">
        <v>13822</v>
      </c>
      <c r="K294" s="55">
        <v>9182</v>
      </c>
      <c r="M294" s="1"/>
    </row>
    <row r="295" spans="1:13" x14ac:dyDescent="0.25">
      <c r="A295" s="77" t="s">
        <v>637</v>
      </c>
      <c r="B295" s="47" t="s">
        <v>638</v>
      </c>
      <c r="C295" s="55">
        <v>53199</v>
      </c>
      <c r="D295" s="1">
        <v>51767</v>
      </c>
      <c r="E295" s="56">
        <v>50068</v>
      </c>
      <c r="F295" s="56">
        <v>47175</v>
      </c>
      <c r="G295" s="56">
        <v>44818</v>
      </c>
      <c r="H295" s="56">
        <v>40559</v>
      </c>
      <c r="I295" s="56">
        <v>33122</v>
      </c>
      <c r="J295" s="56">
        <v>25284</v>
      </c>
      <c r="K295" s="55">
        <v>17236</v>
      </c>
      <c r="M295" s="1"/>
    </row>
    <row r="296" spans="1:13" x14ac:dyDescent="0.25">
      <c r="A296" s="77" t="s">
        <v>639</v>
      </c>
      <c r="B296" s="47" t="s">
        <v>640</v>
      </c>
      <c r="C296" s="55">
        <v>49782</v>
      </c>
      <c r="D296" s="1">
        <v>48201</v>
      </c>
      <c r="E296" s="56">
        <v>46048</v>
      </c>
      <c r="F296" s="56">
        <v>43724</v>
      </c>
      <c r="G296" s="56">
        <v>42128</v>
      </c>
      <c r="H296" s="56">
        <v>38864</v>
      </c>
      <c r="I296" s="56">
        <v>31471</v>
      </c>
      <c r="J296" s="56">
        <v>23670</v>
      </c>
      <c r="K296" s="55">
        <v>16514</v>
      </c>
      <c r="M296" s="1"/>
    </row>
    <row r="297" spans="1:13" x14ac:dyDescent="0.25">
      <c r="A297" s="77" t="s">
        <v>641</v>
      </c>
      <c r="B297" s="47" t="s">
        <v>642</v>
      </c>
      <c r="C297" s="55">
        <v>66659</v>
      </c>
      <c r="D297" s="1">
        <v>64906</v>
      </c>
      <c r="E297" s="56">
        <v>61335</v>
      </c>
      <c r="F297" s="56">
        <v>58207</v>
      </c>
      <c r="G297" s="56">
        <v>56032</v>
      </c>
      <c r="H297" s="56">
        <v>52191</v>
      </c>
      <c r="I297" s="56">
        <v>44608</v>
      </c>
      <c r="J297" s="56">
        <v>37727</v>
      </c>
      <c r="K297" s="55">
        <v>28120</v>
      </c>
      <c r="M297" s="1"/>
    </row>
    <row r="298" spans="1:13" x14ac:dyDescent="0.25">
      <c r="A298" s="77" t="s">
        <v>643</v>
      </c>
      <c r="B298" s="47" t="s">
        <v>644</v>
      </c>
      <c r="C298" s="55">
        <v>68701</v>
      </c>
      <c r="D298" s="1">
        <v>68455</v>
      </c>
      <c r="E298" s="56">
        <v>67843</v>
      </c>
      <c r="F298" s="56">
        <v>65217</v>
      </c>
      <c r="G298" s="56">
        <v>64619</v>
      </c>
      <c r="H298" s="56">
        <v>58890</v>
      </c>
      <c r="I298" s="56">
        <v>50797</v>
      </c>
      <c r="J298" s="56">
        <v>40344</v>
      </c>
      <c r="K298" s="55">
        <v>28952</v>
      </c>
      <c r="M298" s="1"/>
    </row>
    <row r="299" spans="1:13" x14ac:dyDescent="0.25">
      <c r="A299" s="77" t="s">
        <v>645</v>
      </c>
      <c r="B299" s="47" t="s">
        <v>646</v>
      </c>
      <c r="C299" s="55">
        <v>36023</v>
      </c>
      <c r="D299" s="1">
        <v>36656</v>
      </c>
      <c r="E299" s="56">
        <v>36517</v>
      </c>
      <c r="F299" s="56">
        <v>35743</v>
      </c>
      <c r="G299" s="56">
        <v>35514</v>
      </c>
      <c r="H299" s="56">
        <v>34210</v>
      </c>
      <c r="I299" s="56">
        <v>31238</v>
      </c>
      <c r="J299" s="56">
        <v>28684</v>
      </c>
      <c r="K299" s="55">
        <v>26543</v>
      </c>
      <c r="M299" s="1"/>
    </row>
    <row r="300" spans="1:13" x14ac:dyDescent="0.25">
      <c r="A300" s="77" t="s">
        <v>647</v>
      </c>
      <c r="B300" s="47" t="s">
        <v>648</v>
      </c>
      <c r="C300" s="55">
        <v>89232</v>
      </c>
      <c r="D300" s="1">
        <v>87866</v>
      </c>
      <c r="E300" s="56">
        <v>87828</v>
      </c>
      <c r="F300" s="56">
        <v>82929</v>
      </c>
      <c r="G300" s="56">
        <v>81979</v>
      </c>
      <c r="H300" s="56">
        <v>76749</v>
      </c>
      <c r="I300" s="56">
        <v>66592</v>
      </c>
      <c r="J300" s="56">
        <v>51048</v>
      </c>
      <c r="K300" s="55">
        <v>36757</v>
      </c>
      <c r="M300" s="1"/>
    </row>
    <row r="301" spans="1:13" x14ac:dyDescent="0.25">
      <c r="A301" s="77" t="s">
        <v>649</v>
      </c>
      <c r="B301" s="47" t="s">
        <v>650</v>
      </c>
      <c r="C301" s="55">
        <v>56909</v>
      </c>
      <c r="D301" s="1">
        <v>57730</v>
      </c>
      <c r="E301" s="56">
        <v>54991</v>
      </c>
      <c r="F301" s="56">
        <v>52783</v>
      </c>
      <c r="G301" s="56">
        <v>52631</v>
      </c>
      <c r="H301" s="56">
        <v>50266</v>
      </c>
      <c r="I301" s="56">
        <v>42153</v>
      </c>
      <c r="J301" s="56">
        <v>34598</v>
      </c>
      <c r="K301" s="55">
        <v>25643</v>
      </c>
      <c r="M301" s="1"/>
    </row>
    <row r="302" spans="1:13" x14ac:dyDescent="0.25">
      <c r="A302" s="77" t="s">
        <v>651</v>
      </c>
      <c r="B302" s="47" t="s">
        <v>652</v>
      </c>
      <c r="C302" s="55">
        <v>62843</v>
      </c>
      <c r="D302" s="1">
        <v>63336</v>
      </c>
      <c r="E302" s="56">
        <v>64153</v>
      </c>
      <c r="F302" s="56">
        <v>60826</v>
      </c>
      <c r="G302" s="56">
        <v>59536</v>
      </c>
      <c r="H302" s="56">
        <v>56442</v>
      </c>
      <c r="I302" s="56">
        <v>52325</v>
      </c>
      <c r="J302" s="56">
        <v>51241</v>
      </c>
      <c r="K302" s="55">
        <v>47546</v>
      </c>
      <c r="M302" s="1"/>
    </row>
    <row r="303" spans="1:13" x14ac:dyDescent="0.25">
      <c r="A303" s="77" t="s">
        <v>653</v>
      </c>
      <c r="B303" s="47" t="s">
        <v>654</v>
      </c>
      <c r="C303" s="55">
        <v>82273</v>
      </c>
      <c r="D303" s="1">
        <v>81745</v>
      </c>
      <c r="E303" s="56">
        <v>80938</v>
      </c>
      <c r="F303" s="56">
        <v>77744</v>
      </c>
      <c r="G303" s="56">
        <v>76530</v>
      </c>
      <c r="H303" s="56">
        <v>74019</v>
      </c>
      <c r="I303" s="56">
        <v>68260</v>
      </c>
      <c r="J303" s="56">
        <v>62734</v>
      </c>
      <c r="K303" s="55">
        <v>54888</v>
      </c>
      <c r="M303" s="1"/>
    </row>
    <row r="304" spans="1:13" x14ac:dyDescent="0.25">
      <c r="A304" s="77" t="s">
        <v>655</v>
      </c>
      <c r="B304" s="47" t="s">
        <v>656</v>
      </c>
      <c r="C304" s="55">
        <v>83052</v>
      </c>
      <c r="D304" s="1">
        <v>82936</v>
      </c>
      <c r="E304" s="56">
        <v>79878</v>
      </c>
      <c r="F304" s="56">
        <v>74075</v>
      </c>
      <c r="G304" s="56">
        <v>71681</v>
      </c>
      <c r="H304" s="56">
        <v>64958</v>
      </c>
      <c r="I304" s="56">
        <v>52700</v>
      </c>
      <c r="J304" s="56">
        <v>41604</v>
      </c>
      <c r="K304" s="55">
        <v>24282</v>
      </c>
      <c r="M304" s="1"/>
    </row>
    <row r="305" spans="1:13" x14ac:dyDescent="0.25">
      <c r="A305" s="77" t="s">
        <v>657</v>
      </c>
      <c r="B305" s="47" t="s">
        <v>658</v>
      </c>
      <c r="C305" s="55">
        <v>63489</v>
      </c>
      <c r="D305" s="1">
        <v>64065</v>
      </c>
      <c r="E305" s="56">
        <v>63254</v>
      </c>
      <c r="F305" s="56">
        <v>62227</v>
      </c>
      <c r="G305" s="56">
        <v>62091</v>
      </c>
      <c r="H305" s="56">
        <v>60778</v>
      </c>
      <c r="I305" s="56">
        <v>54593</v>
      </c>
      <c r="J305" s="56">
        <v>48951</v>
      </c>
      <c r="K305" s="55">
        <v>44901</v>
      </c>
      <c r="M305" s="1"/>
    </row>
    <row r="306" spans="1:13" x14ac:dyDescent="0.25">
      <c r="A306" s="77" t="s">
        <v>659</v>
      </c>
      <c r="B306" s="47" t="s">
        <v>660</v>
      </c>
      <c r="C306" s="55">
        <v>47515</v>
      </c>
      <c r="D306" s="1">
        <v>47476</v>
      </c>
      <c r="E306" s="56">
        <v>45701</v>
      </c>
      <c r="F306" s="56">
        <v>43153</v>
      </c>
      <c r="G306" s="56">
        <v>42181</v>
      </c>
      <c r="H306" s="56">
        <v>40240</v>
      </c>
      <c r="I306" s="56">
        <v>36008</v>
      </c>
      <c r="J306" s="56">
        <v>30778</v>
      </c>
      <c r="K306" s="55">
        <v>25013</v>
      </c>
      <c r="M306" s="1"/>
    </row>
    <row r="307" spans="1:13" x14ac:dyDescent="0.25">
      <c r="A307" s="77" t="s">
        <v>661</v>
      </c>
      <c r="B307" s="47" t="s">
        <v>662</v>
      </c>
      <c r="C307" s="55">
        <v>39944</v>
      </c>
      <c r="D307" s="1">
        <v>38964</v>
      </c>
      <c r="E307" s="56">
        <v>37604</v>
      </c>
      <c r="F307" s="56">
        <v>36156</v>
      </c>
      <c r="G307" s="56">
        <v>35230</v>
      </c>
      <c r="H307" s="56">
        <v>33635</v>
      </c>
      <c r="I307" s="56">
        <v>30192</v>
      </c>
      <c r="J307" s="56">
        <v>26593</v>
      </c>
      <c r="K307" s="55">
        <v>19282</v>
      </c>
      <c r="M307" s="1"/>
    </row>
    <row r="308" spans="1:13" x14ac:dyDescent="0.25">
      <c r="A308" s="77" t="s">
        <v>663</v>
      </c>
      <c r="B308" s="47" t="s">
        <v>664</v>
      </c>
      <c r="C308" s="55">
        <v>36767</v>
      </c>
      <c r="D308" s="1">
        <v>36327</v>
      </c>
      <c r="E308" s="56">
        <v>34712</v>
      </c>
      <c r="F308" s="56">
        <v>32433</v>
      </c>
      <c r="G308" s="56">
        <v>31673</v>
      </c>
      <c r="H308" s="56">
        <v>30266</v>
      </c>
      <c r="I308" s="56">
        <v>26084</v>
      </c>
      <c r="J308" s="56">
        <v>21240</v>
      </c>
      <c r="K308" s="55">
        <v>17016</v>
      </c>
      <c r="M308" s="1"/>
    </row>
    <row r="309" spans="1:13" x14ac:dyDescent="0.25">
      <c r="A309" s="77" t="s">
        <v>665</v>
      </c>
      <c r="B309" s="47" t="s">
        <v>666</v>
      </c>
      <c r="C309" s="55">
        <v>42849</v>
      </c>
      <c r="D309" s="1">
        <v>42735</v>
      </c>
      <c r="E309" s="56">
        <v>42747</v>
      </c>
      <c r="F309" s="56">
        <v>40864</v>
      </c>
      <c r="G309" s="56">
        <v>38865</v>
      </c>
      <c r="H309" s="56">
        <v>36399</v>
      </c>
      <c r="I309" s="56">
        <v>31122</v>
      </c>
      <c r="J309" s="56">
        <v>25122</v>
      </c>
      <c r="K309" s="55">
        <v>19293</v>
      </c>
      <c r="M309" s="1"/>
    </row>
    <row r="310" spans="1:13" x14ac:dyDescent="0.25">
      <c r="A310" s="77" t="s">
        <v>667</v>
      </c>
      <c r="B310" s="47" t="s">
        <v>668</v>
      </c>
      <c r="C310" s="55">
        <v>60722</v>
      </c>
      <c r="D310" s="1">
        <v>60505</v>
      </c>
      <c r="E310" s="56">
        <v>57862</v>
      </c>
      <c r="F310" s="56">
        <v>55478</v>
      </c>
      <c r="G310" s="56">
        <v>53377</v>
      </c>
      <c r="H310" s="56">
        <v>50327</v>
      </c>
      <c r="I310" s="56">
        <v>43868</v>
      </c>
      <c r="J310" s="56">
        <v>35078</v>
      </c>
      <c r="K310" s="55">
        <v>24571</v>
      </c>
      <c r="M310" s="1"/>
    </row>
    <row r="311" spans="1:13" x14ac:dyDescent="0.25">
      <c r="A311" s="77" t="s">
        <v>669</v>
      </c>
      <c r="B311" s="47" t="s">
        <v>670</v>
      </c>
      <c r="C311" s="55">
        <v>42562</v>
      </c>
      <c r="D311" s="1">
        <v>41679</v>
      </c>
      <c r="E311" s="56">
        <v>40303</v>
      </c>
      <c r="F311" s="56">
        <v>38248</v>
      </c>
      <c r="G311" s="56">
        <v>37781</v>
      </c>
      <c r="H311" s="56">
        <v>35902</v>
      </c>
      <c r="I311" s="56">
        <v>30706</v>
      </c>
      <c r="J311" s="56">
        <v>24770</v>
      </c>
      <c r="K311" s="56">
        <v>17629</v>
      </c>
      <c r="M311" s="1"/>
    </row>
    <row r="312" spans="1:13" x14ac:dyDescent="0.25">
      <c r="A312" s="47" t="s">
        <v>671</v>
      </c>
      <c r="B312" s="47" t="s">
        <v>728</v>
      </c>
      <c r="C312" s="55">
        <v>149138</v>
      </c>
      <c r="D312" s="1">
        <v>146475</v>
      </c>
      <c r="E312" s="56">
        <v>144156</v>
      </c>
      <c r="F312" s="56">
        <v>133577</v>
      </c>
      <c r="G312" s="56">
        <v>115194</v>
      </c>
      <c r="H312" s="56">
        <v>109416</v>
      </c>
      <c r="I312" s="56">
        <v>96968</v>
      </c>
      <c r="J312" s="56">
        <v>85545</v>
      </c>
      <c r="K312" s="56">
        <v>70726</v>
      </c>
      <c r="M312" s="1"/>
    </row>
    <row r="313" spans="1:13" x14ac:dyDescent="0.25">
      <c r="A313" s="47" t="s">
        <v>672</v>
      </c>
      <c r="B313" s="47" t="s">
        <v>729</v>
      </c>
      <c r="C313" s="55">
        <v>76193</v>
      </c>
      <c r="D313" s="1">
        <v>74475</v>
      </c>
      <c r="E313" s="56">
        <v>75140</v>
      </c>
      <c r="F313" s="56">
        <v>69458</v>
      </c>
      <c r="G313" s="56">
        <v>67683</v>
      </c>
      <c r="H313" s="56">
        <v>63829</v>
      </c>
      <c r="I313" s="56">
        <v>51606</v>
      </c>
      <c r="J313" s="56">
        <v>44875</v>
      </c>
      <c r="K313" s="56">
        <v>36135</v>
      </c>
      <c r="M313" s="1"/>
    </row>
    <row r="314" spans="1:13" x14ac:dyDescent="0.25">
      <c r="A314" s="68" t="s">
        <v>673</v>
      </c>
      <c r="B314" s="68" t="s">
        <v>730</v>
      </c>
      <c r="C314" s="17">
        <v>77648</v>
      </c>
      <c r="D314" s="72">
        <v>77071</v>
      </c>
      <c r="E314" s="44">
        <v>73834</v>
      </c>
      <c r="F314" s="44">
        <v>69665</v>
      </c>
      <c r="G314" s="44">
        <v>69159</v>
      </c>
      <c r="H314" s="44">
        <v>65525</v>
      </c>
      <c r="I314" s="44">
        <v>57049</v>
      </c>
      <c r="J314" s="44">
        <v>49202</v>
      </c>
      <c r="K314" s="44">
        <v>38302</v>
      </c>
      <c r="M314" s="1"/>
    </row>
    <row r="315" spans="1:13" x14ac:dyDescent="0.25">
      <c r="A315" s="68" t="s">
        <v>271</v>
      </c>
      <c r="B315" s="68" t="s">
        <v>272</v>
      </c>
      <c r="C315" s="17">
        <v>29501</v>
      </c>
      <c r="D315" s="72">
        <v>27972</v>
      </c>
      <c r="E315" s="44">
        <v>26388</v>
      </c>
      <c r="F315" s="44">
        <v>25490</v>
      </c>
      <c r="G315" s="44">
        <v>25346</v>
      </c>
      <c r="H315" s="44">
        <v>23774</v>
      </c>
      <c r="I315" s="44">
        <v>20347</v>
      </c>
      <c r="J315" s="44">
        <v>16695</v>
      </c>
      <c r="K315" s="44">
        <v>12506</v>
      </c>
    </row>
    <row r="316" spans="1:13" x14ac:dyDescent="0.25">
      <c r="A316" s="47" t="s">
        <v>273</v>
      </c>
      <c r="B316" s="47" t="s">
        <v>274</v>
      </c>
      <c r="C316" s="55">
        <v>42129</v>
      </c>
      <c r="D316" s="1">
        <v>40910</v>
      </c>
      <c r="E316" s="56">
        <v>41570</v>
      </c>
      <c r="F316" s="56">
        <v>35696</v>
      </c>
      <c r="G316" s="56">
        <v>35557</v>
      </c>
      <c r="H316" s="56">
        <v>32049</v>
      </c>
      <c r="I316" s="56">
        <v>26708</v>
      </c>
      <c r="J316" s="56">
        <v>20147</v>
      </c>
      <c r="K316" s="56">
        <v>10271</v>
      </c>
    </row>
    <row r="317" spans="1:13" x14ac:dyDescent="0.25">
      <c r="A317" s="47" t="s">
        <v>275</v>
      </c>
      <c r="B317" s="47" t="s">
        <v>276</v>
      </c>
      <c r="C317" s="55">
        <v>61593</v>
      </c>
      <c r="D317" s="1">
        <v>61942</v>
      </c>
      <c r="E317" s="56">
        <v>62252</v>
      </c>
      <c r="F317" s="56">
        <v>59561</v>
      </c>
      <c r="G317" s="56">
        <v>60013</v>
      </c>
      <c r="H317" s="56">
        <v>57979</v>
      </c>
      <c r="I317" s="56">
        <v>55760</v>
      </c>
      <c r="J317" s="56">
        <v>53965</v>
      </c>
      <c r="K317" s="56">
        <v>50789</v>
      </c>
    </row>
    <row r="318" spans="1:13" s="70" customFormat="1" x14ac:dyDescent="0.25">
      <c r="A318" s="47" t="s">
        <v>277</v>
      </c>
      <c r="B318" s="47" t="s">
        <v>278</v>
      </c>
      <c r="C318" s="55">
        <v>45684</v>
      </c>
      <c r="D318" s="1">
        <v>44853</v>
      </c>
      <c r="E318" s="56">
        <v>45474</v>
      </c>
      <c r="F318" s="56">
        <v>43899</v>
      </c>
      <c r="G318" s="56">
        <v>42971</v>
      </c>
      <c r="H318" s="56">
        <v>41785</v>
      </c>
      <c r="I318" s="56">
        <v>38654</v>
      </c>
      <c r="J318" s="56">
        <v>35152</v>
      </c>
      <c r="K318" s="56">
        <v>30615</v>
      </c>
    </row>
    <row r="319" spans="1:13" s="70" customFormat="1" x14ac:dyDescent="0.25">
      <c r="A319" s="47" t="s">
        <v>279</v>
      </c>
      <c r="B319" s="47" t="s">
        <v>280</v>
      </c>
      <c r="C319" s="55">
        <v>71181</v>
      </c>
      <c r="D319" s="1">
        <v>69462</v>
      </c>
      <c r="E319" s="56">
        <v>69216</v>
      </c>
      <c r="F319" s="56">
        <v>64945</v>
      </c>
      <c r="G319" s="56">
        <v>63991</v>
      </c>
      <c r="H319" s="56">
        <v>55707</v>
      </c>
      <c r="I319" s="56">
        <v>53188</v>
      </c>
      <c r="J319" s="56">
        <v>45677</v>
      </c>
      <c r="K319" s="56">
        <v>34136</v>
      </c>
    </row>
    <row r="320" spans="1:13" x14ac:dyDescent="0.25">
      <c r="A320" s="47" t="s">
        <v>281</v>
      </c>
      <c r="B320" s="47" t="s">
        <v>282</v>
      </c>
      <c r="C320" s="55">
        <v>56696</v>
      </c>
      <c r="D320" s="1">
        <v>56439</v>
      </c>
      <c r="E320" s="56">
        <v>56179</v>
      </c>
      <c r="F320" s="56">
        <v>53486</v>
      </c>
      <c r="G320" s="56">
        <v>52218</v>
      </c>
      <c r="H320" s="56">
        <v>50647</v>
      </c>
      <c r="I320" s="56">
        <v>43398</v>
      </c>
      <c r="J320" s="56">
        <v>37656</v>
      </c>
      <c r="K320" s="56">
        <v>30638</v>
      </c>
    </row>
    <row r="321" spans="1:15" x14ac:dyDescent="0.25">
      <c r="A321" s="47" t="s">
        <v>283</v>
      </c>
      <c r="B321" s="47" t="s">
        <v>284</v>
      </c>
      <c r="C321" s="55">
        <v>68607</v>
      </c>
      <c r="D321" s="1">
        <v>68784</v>
      </c>
      <c r="E321" s="56">
        <v>68734</v>
      </c>
      <c r="F321" s="56">
        <v>63998</v>
      </c>
      <c r="G321" s="56">
        <v>63750</v>
      </c>
      <c r="H321" s="56">
        <v>64918</v>
      </c>
      <c r="I321" s="56">
        <v>58944</v>
      </c>
      <c r="J321" s="56">
        <v>55640</v>
      </c>
      <c r="K321" s="56">
        <v>53216</v>
      </c>
      <c r="L321" s="69"/>
      <c r="M321" s="69"/>
      <c r="N321" s="69"/>
      <c r="O321" s="69"/>
    </row>
    <row r="322" spans="1:15" x14ac:dyDescent="0.25">
      <c r="A322" s="47" t="s">
        <v>285</v>
      </c>
      <c r="B322" s="47" t="s">
        <v>286</v>
      </c>
      <c r="C322" s="55">
        <v>35277</v>
      </c>
      <c r="D322" s="56">
        <v>30787</v>
      </c>
      <c r="E322" s="56">
        <v>30787</v>
      </c>
      <c r="F322" s="56">
        <v>27594</v>
      </c>
      <c r="G322" s="56">
        <v>27356</v>
      </c>
      <c r="H322" s="56">
        <v>25222</v>
      </c>
      <c r="I322" s="56">
        <v>21771</v>
      </c>
      <c r="J322" s="56">
        <v>14483</v>
      </c>
      <c r="K322" s="56">
        <v>10502</v>
      </c>
      <c r="L322" s="69"/>
      <c r="M322" s="69"/>
      <c r="N322" s="69"/>
      <c r="O322" s="69"/>
    </row>
    <row r="323" spans="1:15" x14ac:dyDescent="0.25">
      <c r="A323" s="47" t="s">
        <v>287</v>
      </c>
      <c r="B323" s="47" t="s">
        <v>288</v>
      </c>
      <c r="C323" s="55">
        <v>53373</v>
      </c>
      <c r="D323" s="1">
        <v>52035</v>
      </c>
      <c r="E323" s="56">
        <v>51384</v>
      </c>
      <c r="F323" s="56">
        <v>46106</v>
      </c>
      <c r="G323" s="56">
        <v>44184</v>
      </c>
      <c r="H323" s="56">
        <v>40132</v>
      </c>
      <c r="I323" s="56">
        <v>33604</v>
      </c>
      <c r="J323" s="56">
        <v>26325</v>
      </c>
      <c r="K323" s="56">
        <v>18909</v>
      </c>
      <c r="L323" s="69"/>
      <c r="M323" s="69"/>
      <c r="N323" s="69"/>
      <c r="O323" s="69"/>
    </row>
    <row r="324" spans="1:15" x14ac:dyDescent="0.25">
      <c r="A324" s="47" t="s">
        <v>289</v>
      </c>
      <c r="B324" s="47" t="s">
        <v>290</v>
      </c>
      <c r="C324" s="55">
        <v>87255</v>
      </c>
      <c r="D324" s="1">
        <v>85090</v>
      </c>
      <c r="E324" s="56">
        <v>84890</v>
      </c>
      <c r="F324" s="56">
        <v>78975</v>
      </c>
      <c r="G324" s="56">
        <v>77085</v>
      </c>
      <c r="H324" s="56">
        <v>72232</v>
      </c>
      <c r="I324" s="56">
        <v>62968</v>
      </c>
      <c r="J324" s="56">
        <v>54464</v>
      </c>
      <c r="K324" s="56">
        <v>47843</v>
      </c>
      <c r="L324" s="69"/>
      <c r="M324" s="69"/>
      <c r="N324" s="69"/>
      <c r="O324" s="69"/>
    </row>
    <row r="325" spans="1:15" x14ac:dyDescent="0.25">
      <c r="A325" s="47" t="s">
        <v>291</v>
      </c>
      <c r="B325" s="47" t="s">
        <v>292</v>
      </c>
      <c r="C325" s="55">
        <v>96074</v>
      </c>
      <c r="D325" s="1">
        <v>93386</v>
      </c>
      <c r="E325" s="56">
        <v>90576</v>
      </c>
      <c r="F325" s="56">
        <v>82911</v>
      </c>
      <c r="G325" s="56">
        <v>82263</v>
      </c>
      <c r="H325" s="56">
        <v>73506</v>
      </c>
      <c r="I325" s="56">
        <v>58961</v>
      </c>
      <c r="J325" s="56">
        <v>41714</v>
      </c>
      <c r="K325" s="56">
        <v>28297</v>
      </c>
      <c r="L325" s="69"/>
      <c r="M325" s="69"/>
      <c r="N325" s="69"/>
      <c r="O325" s="69"/>
    </row>
    <row r="326" spans="1:15" x14ac:dyDescent="0.25">
      <c r="A326" s="47" t="s">
        <v>293</v>
      </c>
      <c r="B326" s="47" t="s">
        <v>294</v>
      </c>
      <c r="C326" s="55">
        <v>59284</v>
      </c>
      <c r="D326" s="1">
        <v>57811</v>
      </c>
      <c r="E326" s="56">
        <v>55762</v>
      </c>
      <c r="F326" s="56">
        <v>51310</v>
      </c>
      <c r="G326" s="56">
        <v>48573</v>
      </c>
      <c r="H326" s="56">
        <v>44275</v>
      </c>
      <c r="I326" s="56">
        <v>36426</v>
      </c>
      <c r="J326" s="56">
        <v>27428</v>
      </c>
      <c r="K326" s="56">
        <v>19628</v>
      </c>
      <c r="L326" s="69"/>
      <c r="M326" s="69"/>
      <c r="N326" s="69"/>
      <c r="O326" s="69"/>
    </row>
    <row r="327" spans="1:15" x14ac:dyDescent="0.25">
      <c r="A327" s="47" t="s">
        <v>295</v>
      </c>
      <c r="B327" s="47" t="s">
        <v>296</v>
      </c>
      <c r="C327" s="55">
        <v>57967</v>
      </c>
      <c r="D327" s="1">
        <v>55277</v>
      </c>
      <c r="E327" s="56">
        <v>51128</v>
      </c>
      <c r="F327" s="56">
        <v>48257</v>
      </c>
      <c r="G327" s="56">
        <v>46824</v>
      </c>
      <c r="H327" s="56">
        <v>41823</v>
      </c>
      <c r="I327" s="56">
        <v>33693</v>
      </c>
      <c r="J327" s="56">
        <v>24606</v>
      </c>
      <c r="K327" s="56">
        <v>16742</v>
      </c>
      <c r="L327" s="69"/>
      <c r="M327" s="69"/>
      <c r="N327" s="69"/>
      <c r="O327" s="69"/>
    </row>
    <row r="328" spans="1:15" x14ac:dyDescent="0.25">
      <c r="A328" s="47" t="s">
        <v>297</v>
      </c>
      <c r="B328" s="47" t="s">
        <v>298</v>
      </c>
      <c r="C328" s="55">
        <v>71586</v>
      </c>
      <c r="D328" s="1">
        <v>69342</v>
      </c>
      <c r="E328" s="56">
        <v>66867</v>
      </c>
      <c r="F328" s="56">
        <v>57864</v>
      </c>
      <c r="G328" s="56">
        <v>49609</v>
      </c>
      <c r="H328" s="56">
        <v>44211</v>
      </c>
      <c r="I328" s="56">
        <v>36633</v>
      </c>
      <c r="J328" s="56">
        <v>27430</v>
      </c>
      <c r="K328" s="56">
        <v>19668</v>
      </c>
    </row>
    <row r="329" spans="1:15" x14ac:dyDescent="0.25">
      <c r="A329" s="47" t="s">
        <v>299</v>
      </c>
      <c r="B329" s="47" t="s">
        <v>300</v>
      </c>
      <c r="C329" s="55">
        <v>91060</v>
      </c>
      <c r="D329" s="1">
        <v>89553</v>
      </c>
      <c r="E329" s="56">
        <v>88418</v>
      </c>
      <c r="F329" s="56">
        <v>80411</v>
      </c>
      <c r="G329" s="56">
        <v>77919</v>
      </c>
      <c r="H329" s="56">
        <v>72050</v>
      </c>
      <c r="I329" s="56">
        <v>58226</v>
      </c>
      <c r="J329" s="56">
        <v>47775</v>
      </c>
      <c r="K329" s="56">
        <v>35048</v>
      </c>
    </row>
    <row r="330" spans="1:15" x14ac:dyDescent="0.25">
      <c r="A330" s="68" t="s">
        <v>301</v>
      </c>
      <c r="B330" s="68" t="s">
        <v>302</v>
      </c>
      <c r="C330" s="55">
        <v>21738</v>
      </c>
      <c r="D330" s="72">
        <v>21219</v>
      </c>
      <c r="E330" s="44">
        <v>19285</v>
      </c>
      <c r="F330" s="44">
        <v>17244</v>
      </c>
      <c r="G330" s="44">
        <v>16923</v>
      </c>
      <c r="H330" s="44">
        <v>15302</v>
      </c>
      <c r="I330" s="44">
        <v>11982</v>
      </c>
      <c r="J330" s="44">
        <v>8554</v>
      </c>
      <c r="K330" s="44">
        <v>5682</v>
      </c>
    </row>
    <row r="331" spans="1:15" x14ac:dyDescent="0.25">
      <c r="A331" s="47" t="s">
        <v>303</v>
      </c>
      <c r="B331" s="47" t="s">
        <v>304</v>
      </c>
      <c r="C331" s="55">
        <v>74245</v>
      </c>
      <c r="D331" s="1">
        <v>72657</v>
      </c>
      <c r="E331" s="56">
        <v>71873</v>
      </c>
      <c r="F331" s="56">
        <v>66736</v>
      </c>
      <c r="G331" s="56">
        <v>63783</v>
      </c>
      <c r="H331" s="56">
        <v>59319</v>
      </c>
      <c r="I331" s="56">
        <v>49957</v>
      </c>
      <c r="J331" s="56">
        <v>42594</v>
      </c>
      <c r="K331" s="56">
        <v>32245</v>
      </c>
    </row>
    <row r="332" spans="1:15" x14ac:dyDescent="0.25">
      <c r="A332" s="47" t="s">
        <v>305</v>
      </c>
      <c r="B332" s="47" t="s">
        <v>306</v>
      </c>
      <c r="C332" s="55">
        <v>25736</v>
      </c>
      <c r="D332" s="1">
        <v>24950</v>
      </c>
      <c r="E332" s="56">
        <v>24189</v>
      </c>
      <c r="F332" s="56">
        <v>23396</v>
      </c>
      <c r="G332" s="56">
        <v>22499</v>
      </c>
      <c r="H332" s="56">
        <v>20473</v>
      </c>
      <c r="I332" s="56">
        <v>16482</v>
      </c>
      <c r="J332" s="56">
        <v>12902</v>
      </c>
      <c r="K332" s="56">
        <v>9889</v>
      </c>
    </row>
    <row r="333" spans="1:15" x14ac:dyDescent="0.25">
      <c r="A333" s="47" t="s">
        <v>307</v>
      </c>
      <c r="B333" s="47" t="s">
        <v>308</v>
      </c>
      <c r="C333" s="55">
        <v>49967</v>
      </c>
      <c r="D333" s="1">
        <v>48637</v>
      </c>
      <c r="E333" s="56">
        <v>47349</v>
      </c>
      <c r="F333" s="56">
        <v>46910</v>
      </c>
      <c r="G333" s="56">
        <v>46266</v>
      </c>
      <c r="H333" s="56">
        <v>44954</v>
      </c>
      <c r="I333" s="56">
        <v>41411</v>
      </c>
      <c r="J333" s="56">
        <v>40209</v>
      </c>
      <c r="K333" s="56">
        <v>37747</v>
      </c>
    </row>
    <row r="334" spans="1:15" x14ac:dyDescent="0.25">
      <c r="A334" s="47" t="s">
        <v>309</v>
      </c>
      <c r="B334" s="47" t="s">
        <v>310</v>
      </c>
      <c r="C334" s="55">
        <v>42108</v>
      </c>
      <c r="D334" s="1">
        <v>41301</v>
      </c>
      <c r="E334" s="56">
        <v>40837</v>
      </c>
      <c r="F334" s="56">
        <v>37162</v>
      </c>
      <c r="G334" s="56">
        <v>36147</v>
      </c>
      <c r="H334" s="56">
        <v>33534</v>
      </c>
      <c r="I334" s="56">
        <v>28686</v>
      </c>
      <c r="J334" s="56">
        <v>23209</v>
      </c>
      <c r="K334" s="56">
        <v>17818</v>
      </c>
    </row>
    <row r="335" spans="1:15" x14ac:dyDescent="0.25">
      <c r="A335" s="47" t="s">
        <v>311</v>
      </c>
      <c r="B335" s="47" t="s">
        <v>312</v>
      </c>
      <c r="C335" s="55">
        <v>67233</v>
      </c>
      <c r="D335" s="1">
        <v>67058</v>
      </c>
      <c r="E335" s="56">
        <v>65247</v>
      </c>
      <c r="F335" s="56">
        <v>61667</v>
      </c>
      <c r="G335" s="56">
        <v>62105</v>
      </c>
      <c r="H335" s="56">
        <v>56996</v>
      </c>
      <c r="I335" s="56">
        <v>48623</v>
      </c>
      <c r="J335" s="56">
        <v>40084</v>
      </c>
      <c r="K335" s="56">
        <v>30850</v>
      </c>
    </row>
    <row r="336" spans="1:15" x14ac:dyDescent="0.25">
      <c r="A336" s="47" t="s">
        <v>313</v>
      </c>
      <c r="B336" s="47" t="s">
        <v>314</v>
      </c>
      <c r="C336" s="55">
        <v>154993</v>
      </c>
      <c r="D336" s="1">
        <v>156003</v>
      </c>
      <c r="E336" s="56">
        <v>160765</v>
      </c>
      <c r="F336" s="56">
        <v>138728</v>
      </c>
      <c r="G336" s="56">
        <v>138763</v>
      </c>
      <c r="H336" s="56">
        <v>131002</v>
      </c>
      <c r="I336" s="56">
        <v>108099</v>
      </c>
      <c r="J336" s="56">
        <v>89773</v>
      </c>
      <c r="K336" s="56">
        <v>78663</v>
      </c>
    </row>
    <row r="337" spans="1:11" x14ac:dyDescent="0.25">
      <c r="A337" s="78"/>
      <c r="B337" s="78"/>
      <c r="D337" s="78"/>
      <c r="E337" s="78"/>
      <c r="F337" s="78"/>
      <c r="G337" s="78"/>
      <c r="H337" s="78"/>
      <c r="I337" s="78"/>
      <c r="J337" s="78"/>
      <c r="K337" s="78"/>
    </row>
    <row r="338" spans="1:11" x14ac:dyDescent="0.25">
      <c r="A338" s="78"/>
      <c r="B338" s="78"/>
      <c r="D338" s="78"/>
      <c r="E338" s="78"/>
      <c r="F338" s="78"/>
      <c r="G338" s="78"/>
      <c r="H338" s="78"/>
      <c r="I338" s="78"/>
      <c r="J338" s="78"/>
      <c r="K338" s="78"/>
    </row>
    <row r="339" spans="1:11" x14ac:dyDescent="0.25">
      <c r="A339" s="78"/>
      <c r="B339" s="78"/>
      <c r="D339" s="78"/>
      <c r="E339" s="78"/>
      <c r="F339" s="78"/>
      <c r="G339" s="78"/>
      <c r="H339" s="78"/>
      <c r="I339" s="78"/>
      <c r="J339" s="78"/>
      <c r="K339" s="78"/>
    </row>
    <row r="340" spans="1:11" x14ac:dyDescent="0.25">
      <c r="A340" s="78"/>
      <c r="B340" s="78"/>
      <c r="D340" s="78"/>
      <c r="E340" s="78"/>
      <c r="F340" s="78"/>
      <c r="G340" s="78"/>
      <c r="H340" s="78"/>
      <c r="I340" s="78"/>
      <c r="J340" s="78"/>
      <c r="K340" s="78"/>
    </row>
    <row r="341" spans="1:11" x14ac:dyDescent="0.25">
      <c r="A341" s="78"/>
      <c r="B341" s="78"/>
      <c r="D341" s="78"/>
      <c r="E341" s="78"/>
      <c r="F341" s="78"/>
      <c r="G341" s="78"/>
      <c r="H341" s="78"/>
      <c r="I341" s="78"/>
      <c r="J341" s="78"/>
      <c r="K341" s="78"/>
    </row>
    <row r="342" spans="1:11" x14ac:dyDescent="0.25">
      <c r="A342" s="78"/>
      <c r="B342" s="78"/>
      <c r="D342" s="78"/>
      <c r="E342" s="78"/>
      <c r="F342" s="78"/>
      <c r="G342" s="78"/>
      <c r="H342" s="78"/>
      <c r="I342" s="78"/>
      <c r="J342" s="78"/>
      <c r="K342" s="78"/>
    </row>
    <row r="343" spans="1:11" x14ac:dyDescent="0.25">
      <c r="A343" s="78"/>
      <c r="B343" s="78"/>
      <c r="D343" s="78"/>
      <c r="E343" s="78"/>
      <c r="F343" s="78"/>
      <c r="G343" s="78"/>
      <c r="H343" s="78"/>
      <c r="I343" s="78"/>
      <c r="J343" s="78"/>
      <c r="K343" s="78"/>
    </row>
    <row r="344" spans="1:11" x14ac:dyDescent="0.25">
      <c r="A344" s="78"/>
      <c r="B344" s="78"/>
      <c r="D344" s="78"/>
      <c r="E344" s="78"/>
      <c r="F344" s="78"/>
      <c r="G344" s="78"/>
      <c r="H344" s="78"/>
      <c r="I344" s="78"/>
      <c r="J344" s="78"/>
      <c r="K344" s="78"/>
    </row>
    <row r="345" spans="1:11" x14ac:dyDescent="0.25">
      <c r="A345" s="78"/>
      <c r="B345" s="78"/>
      <c r="D345" s="78"/>
      <c r="E345" s="78"/>
      <c r="F345" s="78"/>
      <c r="G345" s="78"/>
      <c r="H345" s="78"/>
      <c r="I345" s="78"/>
      <c r="J345" s="78"/>
      <c r="K345" s="78"/>
    </row>
    <row r="346" spans="1:11" x14ac:dyDescent="0.25">
      <c r="A346" s="78"/>
      <c r="B346" s="78"/>
      <c r="D346" s="78"/>
      <c r="E346" s="78"/>
      <c r="F346" s="78"/>
      <c r="G346" s="78"/>
      <c r="H346" s="78"/>
      <c r="I346" s="78"/>
      <c r="J346" s="78"/>
      <c r="K346" s="78"/>
    </row>
    <row r="347" spans="1:11" x14ac:dyDescent="0.25">
      <c r="A347" s="78"/>
      <c r="B347" s="78"/>
      <c r="D347" s="78"/>
      <c r="E347" s="78"/>
      <c r="F347" s="78"/>
      <c r="G347" s="78"/>
      <c r="H347" s="78"/>
      <c r="I347" s="78"/>
      <c r="J347" s="78"/>
      <c r="K347" s="78"/>
    </row>
    <row r="348" spans="1:11" x14ac:dyDescent="0.25">
      <c r="A348" s="78"/>
      <c r="B348" s="78"/>
      <c r="D348" s="78"/>
      <c r="E348" s="78"/>
      <c r="F348" s="78"/>
      <c r="G348" s="78"/>
      <c r="H348" s="78"/>
      <c r="I348" s="78"/>
      <c r="J348" s="78"/>
      <c r="K348" s="78"/>
    </row>
    <row r="349" spans="1:11" x14ac:dyDescent="0.25">
      <c r="A349" s="78"/>
      <c r="B349" s="78"/>
      <c r="D349" s="78"/>
      <c r="E349" s="78"/>
      <c r="F349" s="78"/>
      <c r="G349" s="78"/>
      <c r="H349" s="78"/>
      <c r="I349" s="78"/>
      <c r="J349" s="78"/>
      <c r="K349" s="78"/>
    </row>
    <row r="350" spans="1:11" x14ac:dyDescent="0.25">
      <c r="A350" s="78"/>
      <c r="B350" s="78"/>
      <c r="D350" s="78"/>
      <c r="E350" s="78"/>
      <c r="F350" s="78"/>
      <c r="G350" s="78"/>
      <c r="H350" s="78"/>
      <c r="I350" s="78"/>
      <c r="J350" s="78"/>
      <c r="K350" s="78"/>
    </row>
    <row r="351" spans="1:11" x14ac:dyDescent="0.25">
      <c r="A351" s="78"/>
      <c r="B351" s="78"/>
      <c r="D351" s="78"/>
      <c r="E351" s="78"/>
      <c r="F351" s="78"/>
      <c r="G351" s="78"/>
      <c r="H351" s="78"/>
      <c r="I351" s="78"/>
      <c r="J351" s="78"/>
      <c r="K351" s="78"/>
    </row>
    <row r="352" spans="1:11" x14ac:dyDescent="0.25">
      <c r="A352" s="78"/>
      <c r="B352" s="78"/>
      <c r="D352" s="78"/>
      <c r="E352" s="78"/>
      <c r="F352" s="78"/>
      <c r="G352" s="78"/>
      <c r="H352" s="78"/>
      <c r="I352" s="78"/>
      <c r="J352" s="78"/>
      <c r="K352" s="78"/>
    </row>
    <row r="353" spans="1:11" x14ac:dyDescent="0.25">
      <c r="A353" s="78"/>
      <c r="B353" s="78"/>
      <c r="D353" s="78"/>
      <c r="E353" s="78"/>
      <c r="F353" s="78"/>
      <c r="G353" s="78"/>
      <c r="H353" s="78"/>
      <c r="I353" s="78"/>
      <c r="J353" s="78"/>
      <c r="K353" s="78"/>
    </row>
    <row r="354" spans="1:11" x14ac:dyDescent="0.25">
      <c r="A354" s="78"/>
      <c r="B354" s="78"/>
      <c r="D354" s="78"/>
      <c r="E354" s="78"/>
      <c r="F354" s="78"/>
      <c r="G354" s="78"/>
      <c r="H354" s="78"/>
      <c r="I354" s="78"/>
      <c r="J354" s="78"/>
      <c r="K354" s="78"/>
    </row>
    <row r="355" spans="1:11" x14ac:dyDescent="0.25">
      <c r="A355" s="78"/>
      <c r="B355" s="78"/>
      <c r="D355" s="78"/>
      <c r="E355" s="78"/>
      <c r="F355" s="78"/>
      <c r="G355" s="78"/>
      <c r="H355" s="78"/>
      <c r="I355" s="78"/>
      <c r="J355" s="78"/>
      <c r="K355" s="78"/>
    </row>
    <row r="356" spans="1:11" x14ac:dyDescent="0.25">
      <c r="A356" s="78"/>
      <c r="B356" s="78"/>
      <c r="D356" s="78"/>
      <c r="E356" s="78"/>
      <c r="F356" s="78"/>
      <c r="G356" s="78"/>
      <c r="H356" s="78"/>
      <c r="I356" s="78"/>
      <c r="J356" s="78"/>
      <c r="K356" s="78"/>
    </row>
    <row r="357" spans="1:11" x14ac:dyDescent="0.25">
      <c r="A357" s="78"/>
      <c r="B357" s="78"/>
      <c r="D357" s="78"/>
      <c r="E357" s="78"/>
      <c r="F357" s="78"/>
      <c r="G357" s="78"/>
      <c r="H357" s="78"/>
      <c r="I357" s="78"/>
      <c r="J357" s="78"/>
      <c r="K357" s="78"/>
    </row>
    <row r="358" spans="1:11" x14ac:dyDescent="0.25">
      <c r="A358" s="78"/>
      <c r="B358" s="78"/>
      <c r="D358" s="78"/>
      <c r="E358" s="78"/>
      <c r="F358" s="78"/>
      <c r="G358" s="78"/>
      <c r="H358" s="78"/>
      <c r="I358" s="78"/>
      <c r="J358" s="78"/>
      <c r="K358" s="78"/>
    </row>
    <row r="359" spans="1:11" x14ac:dyDescent="0.25">
      <c r="A359" s="78"/>
      <c r="B359" s="78"/>
      <c r="D359" s="78"/>
      <c r="E359" s="78"/>
      <c r="F359" s="78"/>
      <c r="G359" s="78"/>
      <c r="H359" s="78"/>
      <c r="I359" s="78"/>
      <c r="J359" s="78"/>
      <c r="K359" s="78"/>
    </row>
    <row r="360" spans="1:11" x14ac:dyDescent="0.25">
      <c r="A360" s="78"/>
      <c r="B360" s="78"/>
      <c r="D360" s="78"/>
      <c r="E360" s="78"/>
      <c r="F360" s="78"/>
      <c r="G360" s="78"/>
      <c r="H360" s="78"/>
      <c r="I360" s="78"/>
      <c r="J360" s="78"/>
      <c r="K360" s="78"/>
    </row>
    <row r="361" spans="1:11" x14ac:dyDescent="0.25">
      <c r="A361" s="78"/>
      <c r="B361" s="78"/>
      <c r="D361" s="78"/>
      <c r="E361" s="78"/>
      <c r="F361" s="78"/>
      <c r="G361" s="78"/>
      <c r="H361" s="78"/>
      <c r="I361" s="78"/>
      <c r="J361" s="78"/>
      <c r="K361" s="78"/>
    </row>
    <row r="362" spans="1:11" x14ac:dyDescent="0.25">
      <c r="A362" s="78"/>
      <c r="B362" s="78"/>
      <c r="D362" s="78"/>
      <c r="E362" s="78"/>
      <c r="F362" s="78"/>
      <c r="G362" s="78"/>
      <c r="H362" s="78"/>
      <c r="I362" s="78"/>
      <c r="J362" s="78"/>
      <c r="K362" s="78"/>
    </row>
    <row r="363" spans="1:11" x14ac:dyDescent="0.25">
      <c r="A363" s="78"/>
      <c r="B363" s="78"/>
      <c r="D363" s="78"/>
      <c r="E363" s="78"/>
      <c r="F363" s="78"/>
      <c r="G363" s="78"/>
      <c r="H363" s="78"/>
      <c r="I363" s="78"/>
      <c r="J363" s="78"/>
      <c r="K363" s="78"/>
    </row>
    <row r="364" spans="1:11" x14ac:dyDescent="0.25">
      <c r="A364" s="78"/>
      <c r="B364" s="78"/>
      <c r="D364" s="78"/>
      <c r="E364" s="78"/>
      <c r="F364" s="78"/>
      <c r="G364" s="78"/>
      <c r="H364" s="78"/>
      <c r="I364" s="78"/>
      <c r="J364" s="78"/>
      <c r="K364" s="78"/>
    </row>
    <row r="365" spans="1:11" x14ac:dyDescent="0.25">
      <c r="A365" s="78"/>
      <c r="B365" s="78"/>
      <c r="D365" s="78"/>
      <c r="E365" s="78"/>
      <c r="F365" s="78"/>
      <c r="G365" s="78"/>
      <c r="H365" s="78"/>
      <c r="I365" s="78"/>
      <c r="J365" s="78"/>
      <c r="K365" s="78"/>
    </row>
    <row r="366" spans="1:11" x14ac:dyDescent="0.25">
      <c r="A366" s="78"/>
      <c r="B366" s="78"/>
      <c r="D366" s="78"/>
      <c r="E366" s="78"/>
      <c r="F366" s="78"/>
      <c r="G366" s="78"/>
      <c r="H366" s="78"/>
      <c r="I366" s="78"/>
      <c r="J366" s="78"/>
      <c r="K366" s="78"/>
    </row>
    <row r="367" spans="1:11" x14ac:dyDescent="0.25">
      <c r="A367" s="78"/>
      <c r="B367" s="78"/>
      <c r="D367" s="78"/>
      <c r="E367" s="78"/>
      <c r="F367" s="78"/>
      <c r="G367" s="78"/>
      <c r="H367" s="78"/>
      <c r="I367" s="78"/>
      <c r="J367" s="78"/>
      <c r="K367" s="78"/>
    </row>
    <row r="368" spans="1:11" x14ac:dyDescent="0.25">
      <c r="A368" s="78"/>
      <c r="B368" s="78"/>
      <c r="D368" s="78"/>
      <c r="E368" s="78"/>
      <c r="F368" s="78"/>
      <c r="G368" s="78"/>
      <c r="H368" s="78"/>
      <c r="I368" s="78"/>
      <c r="J368" s="78"/>
      <c r="K368" s="78"/>
    </row>
    <row r="369" spans="1:11" x14ac:dyDescent="0.25">
      <c r="A369" s="78"/>
      <c r="B369" s="78"/>
      <c r="D369" s="78"/>
      <c r="E369" s="78"/>
      <c r="F369" s="78"/>
      <c r="G369" s="78"/>
      <c r="H369" s="78"/>
      <c r="I369" s="78"/>
      <c r="J369" s="78"/>
      <c r="K369" s="78"/>
    </row>
    <row r="370" spans="1:11" x14ac:dyDescent="0.25">
      <c r="A370" s="78"/>
      <c r="B370" s="78"/>
      <c r="D370" s="78"/>
      <c r="E370" s="78"/>
      <c r="F370" s="78"/>
      <c r="G370" s="78"/>
      <c r="H370" s="78"/>
      <c r="I370" s="78"/>
      <c r="J370" s="78"/>
      <c r="K370" s="78"/>
    </row>
    <row r="371" spans="1:11" x14ac:dyDescent="0.25">
      <c r="A371" s="78"/>
      <c r="B371" s="78"/>
      <c r="D371" s="78"/>
      <c r="E371" s="78"/>
      <c r="F371" s="78"/>
      <c r="G371" s="78"/>
      <c r="H371" s="78"/>
      <c r="I371" s="78"/>
      <c r="J371" s="78"/>
      <c r="K371" s="78"/>
    </row>
    <row r="372" spans="1:11" x14ac:dyDescent="0.25">
      <c r="A372" s="78"/>
      <c r="B372" s="78"/>
      <c r="D372" s="78"/>
      <c r="E372" s="78"/>
      <c r="F372" s="78"/>
      <c r="G372" s="78"/>
      <c r="H372" s="78"/>
      <c r="I372" s="78"/>
      <c r="J372" s="78"/>
      <c r="K372" s="78"/>
    </row>
    <row r="373" spans="1:11" x14ac:dyDescent="0.25">
      <c r="A373" s="78"/>
      <c r="B373" s="78"/>
      <c r="D373" s="78"/>
      <c r="E373" s="78"/>
      <c r="F373" s="78"/>
      <c r="G373" s="78"/>
      <c r="H373" s="78"/>
      <c r="I373" s="78"/>
      <c r="J373" s="78"/>
      <c r="K373" s="78"/>
    </row>
    <row r="374" spans="1:11" x14ac:dyDescent="0.25">
      <c r="A374" s="78"/>
      <c r="B374" s="78"/>
      <c r="D374" s="78"/>
      <c r="E374" s="78"/>
      <c r="F374" s="78"/>
      <c r="G374" s="78"/>
      <c r="H374" s="78"/>
      <c r="I374" s="78"/>
      <c r="J374" s="78"/>
      <c r="K374" s="78"/>
    </row>
    <row r="375" spans="1:11" x14ac:dyDescent="0.25">
      <c r="A375" s="78"/>
      <c r="B375" s="78"/>
      <c r="D375" s="78"/>
      <c r="E375" s="78"/>
      <c r="F375" s="78"/>
      <c r="G375" s="78"/>
      <c r="H375" s="78"/>
      <c r="I375" s="78"/>
      <c r="J375" s="78"/>
      <c r="K375" s="78"/>
    </row>
    <row r="376" spans="1:11" x14ac:dyDescent="0.25">
      <c r="A376" s="78"/>
      <c r="B376" s="78"/>
      <c r="D376" s="78"/>
      <c r="E376" s="78"/>
      <c r="F376" s="78"/>
      <c r="G376" s="78"/>
      <c r="H376" s="78"/>
      <c r="I376" s="78"/>
      <c r="J376" s="78"/>
      <c r="K376" s="78"/>
    </row>
    <row r="377" spans="1:11" x14ac:dyDescent="0.25">
      <c r="A377" s="78"/>
      <c r="B377" s="78"/>
      <c r="D377" s="78"/>
      <c r="E377" s="78"/>
      <c r="F377" s="78"/>
      <c r="G377" s="78"/>
      <c r="H377" s="78"/>
      <c r="I377" s="78"/>
      <c r="J377" s="78"/>
      <c r="K377" s="78"/>
    </row>
    <row r="378" spans="1:11" x14ac:dyDescent="0.25">
      <c r="A378" s="78"/>
      <c r="B378" s="78"/>
      <c r="D378" s="78"/>
      <c r="E378" s="78"/>
      <c r="F378" s="78"/>
      <c r="G378" s="78"/>
      <c r="H378" s="78"/>
      <c r="I378" s="78"/>
      <c r="J378" s="78"/>
      <c r="K378" s="78"/>
    </row>
    <row r="379" spans="1:11" x14ac:dyDescent="0.25">
      <c r="A379" s="78"/>
      <c r="B379" s="78"/>
      <c r="D379" s="78"/>
      <c r="E379" s="78"/>
      <c r="F379" s="78"/>
      <c r="G379" s="78"/>
      <c r="H379" s="78"/>
      <c r="I379" s="78"/>
      <c r="J379" s="78"/>
      <c r="K379" s="78"/>
    </row>
    <row r="380" spans="1:11" x14ac:dyDescent="0.25">
      <c r="A380" s="78"/>
      <c r="B380" s="78"/>
      <c r="D380" s="78"/>
      <c r="E380" s="78"/>
      <c r="F380" s="78"/>
      <c r="G380" s="78"/>
      <c r="H380" s="78"/>
      <c r="I380" s="78"/>
      <c r="J380" s="78"/>
      <c r="K380" s="78"/>
    </row>
    <row r="381" spans="1:11" x14ac:dyDescent="0.25">
      <c r="A381" s="78"/>
      <c r="B381" s="78"/>
      <c r="D381" s="78"/>
      <c r="E381" s="78"/>
      <c r="F381" s="78"/>
      <c r="G381" s="78"/>
      <c r="H381" s="78"/>
      <c r="I381" s="78"/>
      <c r="J381" s="78"/>
      <c r="K381" s="78"/>
    </row>
    <row r="382" spans="1:11" x14ac:dyDescent="0.25">
      <c r="A382" s="78"/>
      <c r="B382" s="78"/>
      <c r="D382" s="78"/>
      <c r="E382" s="78"/>
      <c r="F382" s="78"/>
      <c r="G382" s="78"/>
      <c r="H382" s="78"/>
      <c r="I382" s="78"/>
      <c r="J382" s="78"/>
      <c r="K382" s="78"/>
    </row>
    <row r="383" spans="1:11" x14ac:dyDescent="0.25">
      <c r="A383" s="78"/>
      <c r="B383" s="78"/>
      <c r="D383" s="78"/>
      <c r="E383" s="78"/>
      <c r="F383" s="78"/>
      <c r="G383" s="78"/>
      <c r="H383" s="78"/>
      <c r="I383" s="78"/>
      <c r="J383" s="78"/>
      <c r="K383" s="78"/>
    </row>
    <row r="384" spans="1:11" x14ac:dyDescent="0.25">
      <c r="A384" s="78"/>
      <c r="B384" s="78"/>
      <c r="D384" s="78"/>
      <c r="E384" s="78"/>
      <c r="F384" s="78"/>
      <c r="G384" s="78"/>
      <c r="H384" s="78"/>
      <c r="I384" s="78"/>
      <c r="J384" s="78"/>
      <c r="K384" s="78"/>
    </row>
    <row r="385" spans="1:11" x14ac:dyDescent="0.25">
      <c r="A385" s="78"/>
      <c r="B385" s="78"/>
      <c r="D385" s="78"/>
      <c r="E385" s="78"/>
      <c r="F385" s="78"/>
      <c r="G385" s="78"/>
      <c r="H385" s="78"/>
      <c r="I385" s="78"/>
      <c r="J385" s="78"/>
      <c r="K385" s="78"/>
    </row>
    <row r="386" spans="1:11" x14ac:dyDescent="0.25">
      <c r="A386" s="78"/>
      <c r="B386" s="78"/>
      <c r="D386" s="78"/>
      <c r="E386" s="78"/>
      <c r="F386" s="78"/>
      <c r="G386" s="78"/>
      <c r="H386" s="78"/>
      <c r="I386" s="78"/>
      <c r="J386" s="78"/>
      <c r="K386" s="78"/>
    </row>
    <row r="387" spans="1:11" x14ac:dyDescent="0.25">
      <c r="A387" s="78"/>
      <c r="B387" s="78"/>
      <c r="D387" s="78"/>
      <c r="E387" s="78"/>
      <c r="F387" s="78"/>
      <c r="G387" s="78"/>
      <c r="H387" s="78"/>
      <c r="I387" s="78"/>
      <c r="J387" s="78"/>
      <c r="K387" s="78"/>
    </row>
    <row r="388" spans="1:11" x14ac:dyDescent="0.25">
      <c r="A388" s="78"/>
      <c r="B388" s="78"/>
      <c r="D388" s="78"/>
      <c r="E388" s="78"/>
      <c r="F388" s="78"/>
      <c r="G388" s="78"/>
      <c r="H388" s="78"/>
      <c r="I388" s="78"/>
      <c r="J388" s="78"/>
      <c r="K388" s="78"/>
    </row>
    <row r="389" spans="1:11" x14ac:dyDescent="0.25">
      <c r="A389" s="78"/>
      <c r="B389" s="78"/>
      <c r="D389" s="78"/>
      <c r="E389" s="78"/>
      <c r="F389" s="78"/>
      <c r="G389" s="78"/>
      <c r="H389" s="78"/>
      <c r="I389" s="78"/>
      <c r="J389" s="78"/>
      <c r="K389" s="78"/>
    </row>
    <row r="390" spans="1:11" x14ac:dyDescent="0.25">
      <c r="A390" s="78"/>
      <c r="B390" s="78"/>
      <c r="D390" s="78"/>
      <c r="E390" s="78"/>
      <c r="F390" s="78"/>
      <c r="G390" s="78"/>
      <c r="H390" s="78"/>
      <c r="I390" s="78"/>
      <c r="J390" s="78"/>
      <c r="K390" s="78"/>
    </row>
    <row r="391" spans="1:11" x14ac:dyDescent="0.25">
      <c r="A391" s="78"/>
      <c r="B391" s="78"/>
      <c r="D391" s="78"/>
      <c r="E391" s="78"/>
      <c r="F391" s="78"/>
      <c r="G391" s="78"/>
      <c r="H391" s="78"/>
      <c r="I391" s="78"/>
      <c r="J391" s="78"/>
      <c r="K391" s="78"/>
    </row>
    <row r="392" spans="1:11" x14ac:dyDescent="0.25">
      <c r="A392" s="78"/>
      <c r="B392" s="78"/>
      <c r="D392" s="78"/>
      <c r="E392" s="78"/>
      <c r="F392" s="78"/>
      <c r="G392" s="78"/>
      <c r="H392" s="78"/>
      <c r="I392" s="78"/>
      <c r="J392" s="78"/>
      <c r="K392" s="78"/>
    </row>
    <row r="393" spans="1:11" x14ac:dyDescent="0.25">
      <c r="A393" s="78"/>
      <c r="B393" s="78"/>
      <c r="D393" s="78"/>
      <c r="E393" s="78"/>
      <c r="F393" s="78"/>
      <c r="G393" s="78"/>
      <c r="H393" s="78"/>
      <c r="I393" s="78"/>
      <c r="J393" s="78"/>
      <c r="K393" s="78"/>
    </row>
    <row r="394" spans="1:11" x14ac:dyDescent="0.25">
      <c r="A394" s="78"/>
      <c r="B394" s="78"/>
      <c r="D394" s="78"/>
      <c r="E394" s="78"/>
      <c r="F394" s="78"/>
      <c r="G394" s="78"/>
      <c r="H394" s="78"/>
      <c r="I394" s="78"/>
      <c r="J394" s="78"/>
      <c r="K394" s="78"/>
    </row>
    <row r="395" spans="1:11" x14ac:dyDescent="0.25">
      <c r="A395" s="78"/>
      <c r="B395" s="78"/>
      <c r="D395" s="78"/>
      <c r="E395" s="78"/>
      <c r="F395" s="78"/>
      <c r="G395" s="78"/>
      <c r="H395" s="78"/>
      <c r="I395" s="78"/>
      <c r="J395" s="78"/>
      <c r="K395" s="78"/>
    </row>
    <row r="396" spans="1:11" x14ac:dyDescent="0.25">
      <c r="A396" s="78"/>
      <c r="B396" s="78"/>
      <c r="D396" s="78"/>
      <c r="E396" s="78"/>
      <c r="F396" s="78"/>
      <c r="G396" s="78"/>
      <c r="H396" s="78"/>
      <c r="I396" s="78"/>
      <c r="J396" s="78"/>
      <c r="K396" s="78"/>
    </row>
    <row r="397" spans="1:11" x14ac:dyDescent="0.25">
      <c r="A397" s="78"/>
      <c r="B397" s="78"/>
      <c r="D397" s="78"/>
      <c r="E397" s="78"/>
      <c r="F397" s="78"/>
      <c r="G397" s="78"/>
      <c r="H397" s="78"/>
      <c r="I397" s="78"/>
      <c r="J397" s="78"/>
      <c r="K397" s="78"/>
    </row>
    <row r="398" spans="1:11" x14ac:dyDescent="0.25">
      <c r="A398" s="78"/>
      <c r="B398" s="78"/>
      <c r="D398" s="78"/>
      <c r="E398" s="78"/>
      <c r="F398" s="78"/>
      <c r="G398" s="78"/>
      <c r="H398" s="78"/>
      <c r="I398" s="78"/>
      <c r="J398" s="78"/>
      <c r="K398" s="78"/>
    </row>
    <row r="399" spans="1:11" x14ac:dyDescent="0.25">
      <c r="A399" s="78"/>
      <c r="B399" s="78"/>
      <c r="D399" s="78"/>
      <c r="E399" s="78"/>
      <c r="F399" s="78"/>
      <c r="G399" s="78"/>
      <c r="H399" s="78"/>
      <c r="I399" s="78"/>
      <c r="J399" s="78"/>
      <c r="K399" s="78"/>
    </row>
    <row r="400" spans="1:11" x14ac:dyDescent="0.25">
      <c r="A400" s="78"/>
      <c r="B400" s="78"/>
      <c r="D400" s="78"/>
      <c r="E400" s="78"/>
      <c r="F400" s="78"/>
      <c r="G400" s="78"/>
      <c r="H400" s="78"/>
      <c r="I400" s="78"/>
      <c r="J400" s="78"/>
      <c r="K400" s="78"/>
    </row>
    <row r="401" spans="1:11" x14ac:dyDescent="0.25">
      <c r="A401" s="78"/>
      <c r="B401" s="78"/>
      <c r="D401" s="78"/>
      <c r="E401" s="78"/>
      <c r="F401" s="78"/>
      <c r="G401" s="78"/>
      <c r="H401" s="78"/>
      <c r="I401" s="78"/>
      <c r="J401" s="78"/>
      <c r="K401" s="78"/>
    </row>
    <row r="402" spans="1:11" x14ac:dyDescent="0.25">
      <c r="A402" s="78"/>
      <c r="B402" s="78"/>
      <c r="D402" s="78"/>
      <c r="E402" s="78"/>
      <c r="F402" s="78"/>
      <c r="G402" s="78"/>
      <c r="H402" s="78"/>
      <c r="I402" s="78"/>
      <c r="J402" s="78"/>
      <c r="K402" s="78"/>
    </row>
    <row r="403" spans="1:11" x14ac:dyDescent="0.25">
      <c r="A403" s="78"/>
      <c r="B403" s="78"/>
      <c r="D403" s="78"/>
      <c r="E403" s="78"/>
      <c r="F403" s="78"/>
      <c r="G403" s="78"/>
      <c r="H403" s="78"/>
      <c r="I403" s="78"/>
      <c r="J403" s="78"/>
      <c r="K403" s="78"/>
    </row>
    <row r="404" spans="1:11" x14ac:dyDescent="0.25">
      <c r="A404" s="78"/>
      <c r="B404" s="78"/>
      <c r="D404" s="78"/>
      <c r="E404" s="78"/>
      <c r="F404" s="78"/>
      <c r="G404" s="78"/>
      <c r="H404" s="78"/>
      <c r="I404" s="78"/>
      <c r="J404" s="78"/>
      <c r="K404" s="78"/>
    </row>
    <row r="405" spans="1:11" x14ac:dyDescent="0.25">
      <c r="A405" s="78"/>
      <c r="B405" s="78"/>
      <c r="D405" s="78"/>
      <c r="E405" s="78"/>
      <c r="F405" s="78"/>
      <c r="G405" s="78"/>
      <c r="H405" s="78"/>
      <c r="I405" s="78"/>
      <c r="J405" s="78"/>
      <c r="K405" s="78"/>
    </row>
    <row r="406" spans="1:11" x14ac:dyDescent="0.25">
      <c r="A406" s="78"/>
      <c r="B406" s="78"/>
      <c r="D406" s="78"/>
      <c r="E406" s="78"/>
      <c r="F406" s="78"/>
      <c r="G406" s="78"/>
      <c r="H406" s="78"/>
      <c r="I406" s="78"/>
      <c r="J406" s="78"/>
      <c r="K406" s="78"/>
    </row>
    <row r="407" spans="1:11" x14ac:dyDescent="0.25">
      <c r="A407" s="78"/>
      <c r="B407" s="78"/>
      <c r="D407" s="78"/>
      <c r="E407" s="78"/>
      <c r="F407" s="78"/>
      <c r="G407" s="78"/>
      <c r="H407" s="78"/>
      <c r="I407" s="78"/>
      <c r="J407" s="78"/>
      <c r="K407" s="78"/>
    </row>
    <row r="408" spans="1:11" x14ac:dyDescent="0.25">
      <c r="A408" s="78"/>
      <c r="B408" s="78"/>
      <c r="D408" s="78"/>
      <c r="E408" s="78"/>
      <c r="F408" s="78"/>
      <c r="G408" s="78"/>
      <c r="H408" s="78"/>
      <c r="I408" s="78"/>
      <c r="J408" s="78"/>
      <c r="K408" s="78"/>
    </row>
  </sheetData>
  <hyperlinks>
    <hyperlink ref="A2" r:id="rId1" xr:uid="{025DF104-D03D-4C80-B83D-4DCD8EBE30FE}"/>
    <hyperlink ref="A4" r:id="rId2" xr:uid="{555C7CF0-6E23-4AA3-8DAB-41B2B36CBA7C}"/>
    <hyperlink ref="A3" r:id="rId3" xr:uid="{25C6B76D-2116-456A-AC35-9D6A72450F30}"/>
  </hyperlinks>
  <pageMargins left="0.7" right="0.7" top="0.75" bottom="0.75" header="0.3" footer="0.3"/>
  <pageSetup paperSize="9" orientation="portrait"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D17E-4C09-4A97-9062-668085871EE7}">
  <dimension ref="A1:AE341"/>
  <sheetViews>
    <sheetView workbookViewId="0">
      <selection activeCell="K21" sqref="K21"/>
    </sheetView>
  </sheetViews>
  <sheetFormatPr defaultRowHeight="15" x14ac:dyDescent="0.25"/>
  <cols>
    <col min="1" max="1" width="12.140625" customWidth="1"/>
    <col min="2" max="2" width="31.85546875" bestFit="1" customWidth="1"/>
    <col min="3" max="3" width="9.7109375" style="78" customWidth="1"/>
    <col min="4" max="4" width="9.7109375" style="27" customWidth="1"/>
    <col min="5" max="21" width="9.7109375" customWidth="1"/>
    <col min="24" max="24" width="10.85546875" bestFit="1" customWidth="1"/>
  </cols>
  <sheetData>
    <row r="1" spans="1:26" s="89" customFormat="1" ht="21" x14ac:dyDescent="0.25">
      <c r="A1" s="132" t="s">
        <v>776</v>
      </c>
    </row>
    <row r="2" spans="1:26" s="89" customFormat="1" x14ac:dyDescent="0.25">
      <c r="A2" s="133" t="s">
        <v>718</v>
      </c>
    </row>
    <row r="3" spans="1:26" s="89" customFormat="1" x14ac:dyDescent="0.25">
      <c r="A3" s="133" t="s">
        <v>719</v>
      </c>
    </row>
    <row r="4" spans="1:26" s="89" customFormat="1" x14ac:dyDescent="0.25">
      <c r="A4" s="133" t="s">
        <v>772</v>
      </c>
    </row>
    <row r="5" spans="1:26" ht="20.100000000000001" customHeight="1" x14ac:dyDescent="0.25">
      <c r="A5" s="34" t="s">
        <v>675</v>
      </c>
      <c r="B5" s="34" t="s">
        <v>676</v>
      </c>
      <c r="C5" s="151" t="s">
        <v>778</v>
      </c>
      <c r="D5" s="151" t="s">
        <v>779</v>
      </c>
      <c r="E5" s="152" t="s">
        <v>780</v>
      </c>
      <c r="F5" s="152" t="s">
        <v>781</v>
      </c>
      <c r="G5" s="152" t="s">
        <v>782</v>
      </c>
      <c r="H5" s="152" t="s">
        <v>783</v>
      </c>
      <c r="I5" s="152" t="s">
        <v>784</v>
      </c>
      <c r="J5" s="152" t="s">
        <v>785</v>
      </c>
      <c r="K5" s="152" t="s">
        <v>786</v>
      </c>
      <c r="L5" s="152" t="s">
        <v>787</v>
      </c>
      <c r="M5" s="152" t="s">
        <v>788</v>
      </c>
      <c r="N5" s="152" t="s">
        <v>789</v>
      </c>
      <c r="O5" s="152" t="s">
        <v>790</v>
      </c>
      <c r="P5" s="152" t="s">
        <v>791</v>
      </c>
      <c r="Q5" s="152" t="s">
        <v>792</v>
      </c>
      <c r="R5" s="152" t="s">
        <v>793</v>
      </c>
      <c r="S5" s="152" t="s">
        <v>794</v>
      </c>
      <c r="T5" s="152" t="s">
        <v>795</v>
      </c>
      <c r="U5" s="152" t="s">
        <v>796</v>
      </c>
      <c r="Y5" s="79"/>
    </row>
    <row r="6" spans="1:26" x14ac:dyDescent="0.25">
      <c r="A6" s="28" t="s">
        <v>161</v>
      </c>
      <c r="B6" s="30" t="s">
        <v>162</v>
      </c>
      <c r="C6" s="37">
        <v>70496</v>
      </c>
      <c r="D6" s="1">
        <v>70968</v>
      </c>
      <c r="E6" s="35">
        <v>70235</v>
      </c>
      <c r="F6" s="32">
        <v>69713</v>
      </c>
      <c r="G6" s="33">
        <v>70032</v>
      </c>
      <c r="H6" s="33">
        <v>68801</v>
      </c>
      <c r="I6" s="33">
        <v>68201</v>
      </c>
      <c r="J6" s="33">
        <v>68796</v>
      </c>
      <c r="K6" s="33">
        <v>70463</v>
      </c>
      <c r="L6" s="33">
        <v>70426</v>
      </c>
      <c r="M6" s="33">
        <v>70203</v>
      </c>
      <c r="N6" s="33">
        <v>70010</v>
      </c>
      <c r="O6" s="33">
        <v>69284</v>
      </c>
      <c r="P6" s="33">
        <v>69019</v>
      </c>
      <c r="Q6" s="33">
        <v>69303</v>
      </c>
      <c r="R6" s="33">
        <v>69212</v>
      </c>
      <c r="S6" s="33">
        <v>68967</v>
      </c>
      <c r="T6" s="33">
        <v>69014</v>
      </c>
      <c r="U6" s="33">
        <v>69017</v>
      </c>
      <c r="X6" s="78"/>
      <c r="Y6" s="78"/>
    </row>
    <row r="7" spans="1:26" x14ac:dyDescent="0.25">
      <c r="A7" s="28" t="s">
        <v>163</v>
      </c>
      <c r="B7" s="28" t="s">
        <v>164</v>
      </c>
      <c r="C7" s="37">
        <v>94702</v>
      </c>
      <c r="D7" s="1">
        <v>94783</v>
      </c>
      <c r="E7" s="35">
        <v>93161</v>
      </c>
      <c r="F7" s="32">
        <v>91932</v>
      </c>
      <c r="G7" s="33">
        <v>93454</v>
      </c>
      <c r="H7" s="33">
        <v>93401</v>
      </c>
      <c r="I7" s="33">
        <v>90162</v>
      </c>
      <c r="J7" s="33">
        <v>98731</v>
      </c>
      <c r="K7" s="33">
        <v>99049</v>
      </c>
      <c r="L7" s="33">
        <v>100405</v>
      </c>
      <c r="M7" s="33">
        <v>100367</v>
      </c>
      <c r="N7" s="33">
        <v>100528</v>
      </c>
      <c r="O7" s="33">
        <v>100536</v>
      </c>
      <c r="P7" s="33">
        <v>100943</v>
      </c>
      <c r="Q7" s="33">
        <v>101480</v>
      </c>
      <c r="R7" s="33">
        <v>100228</v>
      </c>
      <c r="S7" s="33">
        <v>100142</v>
      </c>
      <c r="T7" s="33">
        <v>99949</v>
      </c>
      <c r="U7" s="33">
        <v>101122</v>
      </c>
      <c r="X7" s="78"/>
      <c r="Y7" s="78"/>
      <c r="Z7" s="78"/>
    </row>
    <row r="8" spans="1:26" x14ac:dyDescent="0.25">
      <c r="A8" s="28" t="s">
        <v>165</v>
      </c>
      <c r="B8" s="30" t="s">
        <v>166</v>
      </c>
      <c r="C8" s="37">
        <v>101428</v>
      </c>
      <c r="D8" s="1">
        <v>103971</v>
      </c>
      <c r="E8" s="35">
        <v>102231</v>
      </c>
      <c r="F8" s="32">
        <v>102756</v>
      </c>
      <c r="G8" s="33">
        <v>103078</v>
      </c>
      <c r="H8" s="33">
        <v>102985</v>
      </c>
      <c r="I8" s="33">
        <v>100365</v>
      </c>
      <c r="J8" s="33">
        <v>100231</v>
      </c>
      <c r="K8" s="33">
        <v>104221</v>
      </c>
      <c r="L8" s="33">
        <v>105819</v>
      </c>
      <c r="M8" s="33">
        <v>105792</v>
      </c>
      <c r="N8" s="33">
        <v>105394</v>
      </c>
      <c r="O8" s="33">
        <v>105718</v>
      </c>
      <c r="P8" s="33">
        <v>105177</v>
      </c>
      <c r="Q8" s="33">
        <v>104698</v>
      </c>
      <c r="R8" s="33">
        <v>103519</v>
      </c>
      <c r="S8" s="33">
        <v>105341</v>
      </c>
      <c r="T8" s="33">
        <v>104659</v>
      </c>
      <c r="U8" s="33">
        <v>105410</v>
      </c>
      <c r="X8" s="78"/>
      <c r="Y8" s="78"/>
      <c r="Z8" s="78"/>
    </row>
    <row r="9" spans="1:26" x14ac:dyDescent="0.25">
      <c r="A9" s="28" t="s">
        <v>167</v>
      </c>
      <c r="B9" s="30" t="s">
        <v>168</v>
      </c>
      <c r="C9" s="37">
        <v>141860</v>
      </c>
      <c r="D9" s="1">
        <v>143236</v>
      </c>
      <c r="E9" s="35">
        <v>142215</v>
      </c>
      <c r="F9" s="32">
        <v>138634</v>
      </c>
      <c r="G9" s="33">
        <v>139721</v>
      </c>
      <c r="H9" s="33">
        <v>139921</v>
      </c>
      <c r="I9" s="33">
        <v>137838</v>
      </c>
      <c r="J9" s="33">
        <v>138618</v>
      </c>
      <c r="K9" s="33">
        <v>143108</v>
      </c>
      <c r="L9" s="33">
        <v>143110</v>
      </c>
      <c r="M9" s="33">
        <v>142275</v>
      </c>
      <c r="N9" s="33">
        <v>141854</v>
      </c>
      <c r="O9" s="33">
        <v>140914</v>
      </c>
      <c r="P9" s="33">
        <v>140788</v>
      </c>
      <c r="Q9" s="33">
        <v>141086</v>
      </c>
      <c r="R9" s="33">
        <v>139522</v>
      </c>
      <c r="S9" s="33">
        <v>136938</v>
      </c>
      <c r="T9" s="33">
        <v>135827</v>
      </c>
      <c r="U9" s="33">
        <v>134067</v>
      </c>
      <c r="X9" s="78"/>
      <c r="Y9" s="78"/>
      <c r="Z9" s="78"/>
    </row>
    <row r="10" spans="1:26" x14ac:dyDescent="0.25">
      <c r="A10" s="28" t="s">
        <v>169</v>
      </c>
      <c r="B10" s="30" t="s">
        <v>170</v>
      </c>
      <c r="C10" s="37">
        <v>76463</v>
      </c>
      <c r="D10" s="1">
        <v>77653</v>
      </c>
      <c r="E10" s="35">
        <v>77578</v>
      </c>
      <c r="F10" s="32">
        <v>76623</v>
      </c>
      <c r="G10" s="33">
        <v>77458</v>
      </c>
      <c r="H10" s="33">
        <v>76577</v>
      </c>
      <c r="I10" s="33">
        <v>74929</v>
      </c>
      <c r="J10" s="33">
        <v>76844</v>
      </c>
      <c r="K10" s="33">
        <v>78571</v>
      </c>
      <c r="L10" s="33">
        <v>79236</v>
      </c>
      <c r="M10" s="33">
        <v>79127</v>
      </c>
      <c r="N10" s="33">
        <v>78463</v>
      </c>
      <c r="O10" s="33">
        <v>79460</v>
      </c>
      <c r="P10" s="33">
        <v>78644</v>
      </c>
      <c r="Q10" s="33">
        <v>79071</v>
      </c>
      <c r="R10" s="33">
        <v>78656</v>
      </c>
      <c r="S10" s="33">
        <v>77639</v>
      </c>
      <c r="T10" s="33">
        <v>77389</v>
      </c>
      <c r="U10" s="33">
        <v>76538</v>
      </c>
      <c r="X10" s="78"/>
      <c r="Y10" s="78"/>
      <c r="Z10" s="78"/>
    </row>
    <row r="11" spans="1:26" x14ac:dyDescent="0.25">
      <c r="A11" s="28" t="s">
        <v>177</v>
      </c>
      <c r="B11" s="30" t="s">
        <v>178</v>
      </c>
      <c r="C11" s="37">
        <v>94397</v>
      </c>
      <c r="D11" s="1">
        <v>94772</v>
      </c>
      <c r="E11" s="35">
        <v>95285</v>
      </c>
      <c r="F11" s="32">
        <v>91918</v>
      </c>
      <c r="G11" s="33">
        <v>95412</v>
      </c>
      <c r="H11" s="33">
        <v>93870</v>
      </c>
      <c r="I11" s="33">
        <v>92958</v>
      </c>
      <c r="J11" s="33">
        <v>94619</v>
      </c>
      <c r="K11" s="33">
        <v>94006</v>
      </c>
      <c r="L11" s="33">
        <v>94403</v>
      </c>
      <c r="M11" s="33">
        <v>94044</v>
      </c>
      <c r="N11" s="33">
        <v>92550</v>
      </c>
      <c r="O11" s="33">
        <v>91631</v>
      </c>
      <c r="P11" s="33">
        <v>91690</v>
      </c>
      <c r="Q11" s="33">
        <v>92250</v>
      </c>
      <c r="R11" s="33">
        <v>92777</v>
      </c>
      <c r="S11" s="33">
        <v>93000</v>
      </c>
      <c r="T11" s="33">
        <v>92290</v>
      </c>
      <c r="U11" s="33">
        <v>91870</v>
      </c>
      <c r="X11" s="78"/>
      <c r="Y11" s="78"/>
      <c r="Z11" s="78"/>
    </row>
    <row r="12" spans="1:26" x14ac:dyDescent="0.25">
      <c r="A12" s="28" t="s">
        <v>179</v>
      </c>
      <c r="B12" s="30" t="s">
        <v>180</v>
      </c>
      <c r="C12" s="37">
        <v>154534</v>
      </c>
      <c r="D12" s="1">
        <v>156465</v>
      </c>
      <c r="E12" s="35">
        <v>157233</v>
      </c>
      <c r="F12" s="32">
        <v>156440</v>
      </c>
      <c r="G12" s="33">
        <v>154399</v>
      </c>
      <c r="H12" s="33">
        <v>154119</v>
      </c>
      <c r="I12" s="33">
        <v>152989</v>
      </c>
      <c r="J12" s="33">
        <v>156073</v>
      </c>
      <c r="K12" s="33">
        <v>159271</v>
      </c>
      <c r="L12" s="33">
        <v>156070</v>
      </c>
      <c r="M12" s="33">
        <v>154422</v>
      </c>
      <c r="N12" s="33">
        <v>153048</v>
      </c>
      <c r="O12" s="33">
        <v>150586</v>
      </c>
      <c r="P12" s="33">
        <v>153307</v>
      </c>
      <c r="Q12" s="33">
        <v>151065</v>
      </c>
      <c r="R12" s="33">
        <v>149401</v>
      </c>
      <c r="S12" s="33">
        <v>145925</v>
      </c>
      <c r="T12" s="33">
        <v>148562</v>
      </c>
      <c r="U12" s="33">
        <v>149233</v>
      </c>
      <c r="X12" s="78"/>
      <c r="Y12" s="78"/>
      <c r="Z12" s="78"/>
    </row>
    <row r="13" spans="1:26" x14ac:dyDescent="0.25">
      <c r="A13" s="28" t="s">
        <v>183</v>
      </c>
      <c r="B13" s="30" t="s">
        <v>184</v>
      </c>
      <c r="C13" s="37">
        <v>100340</v>
      </c>
      <c r="D13" s="1">
        <v>101818</v>
      </c>
      <c r="E13" s="35">
        <v>99531</v>
      </c>
      <c r="F13" s="32">
        <v>98837</v>
      </c>
      <c r="G13" s="33">
        <v>98540</v>
      </c>
      <c r="H13" s="33">
        <v>98883</v>
      </c>
      <c r="I13" s="33">
        <v>96731</v>
      </c>
      <c r="J13" s="33">
        <v>102110</v>
      </c>
      <c r="K13" s="33">
        <v>103291</v>
      </c>
      <c r="L13" s="33">
        <v>104152</v>
      </c>
      <c r="M13" s="33">
        <v>103306</v>
      </c>
      <c r="N13" s="33">
        <v>101809</v>
      </c>
      <c r="O13" s="33">
        <v>101354</v>
      </c>
      <c r="P13" s="33">
        <v>102006</v>
      </c>
      <c r="Q13" s="33">
        <v>102066</v>
      </c>
      <c r="R13" s="33">
        <v>103368</v>
      </c>
      <c r="S13" s="33">
        <v>102302</v>
      </c>
      <c r="T13" s="33">
        <v>101149</v>
      </c>
      <c r="U13" s="33">
        <v>101175</v>
      </c>
      <c r="X13" s="78"/>
      <c r="Y13" s="78"/>
      <c r="Z13" s="78"/>
    </row>
    <row r="14" spans="1:26" x14ac:dyDescent="0.25">
      <c r="A14" s="28" t="s">
        <v>185</v>
      </c>
      <c r="B14" s="30" t="s">
        <v>186</v>
      </c>
      <c r="C14" s="37">
        <v>98706</v>
      </c>
      <c r="D14" s="1">
        <v>99715</v>
      </c>
      <c r="E14" s="35">
        <v>101426</v>
      </c>
      <c r="F14" s="32">
        <v>99005</v>
      </c>
      <c r="G14" s="33">
        <v>101148</v>
      </c>
      <c r="H14" s="33">
        <v>99724</v>
      </c>
      <c r="I14" s="33">
        <v>97419</v>
      </c>
      <c r="J14" s="33">
        <v>100358</v>
      </c>
      <c r="K14" s="33">
        <v>109362</v>
      </c>
      <c r="L14" s="33">
        <v>110956</v>
      </c>
      <c r="M14" s="33">
        <v>112618</v>
      </c>
      <c r="N14" s="33">
        <v>112268</v>
      </c>
      <c r="O14" s="33">
        <v>111499</v>
      </c>
      <c r="P14" s="33">
        <v>111054</v>
      </c>
      <c r="Q14" s="33">
        <v>112547</v>
      </c>
      <c r="R14" s="33">
        <v>112479</v>
      </c>
      <c r="S14" s="33">
        <v>112052</v>
      </c>
      <c r="T14" s="33">
        <v>111812</v>
      </c>
      <c r="U14" s="33">
        <v>111081</v>
      </c>
      <c r="X14" s="78"/>
      <c r="Y14" s="78"/>
      <c r="Z14" s="78"/>
    </row>
    <row r="15" spans="1:26" x14ac:dyDescent="0.25">
      <c r="A15" s="28" t="s">
        <v>187</v>
      </c>
      <c r="B15" s="30" t="s">
        <v>188</v>
      </c>
      <c r="C15" s="37">
        <v>172672</v>
      </c>
      <c r="D15" s="1">
        <v>177142</v>
      </c>
      <c r="E15" s="35">
        <v>175645</v>
      </c>
      <c r="F15" s="32">
        <v>173063</v>
      </c>
      <c r="G15" s="33">
        <v>175412</v>
      </c>
      <c r="H15" s="33">
        <v>178544</v>
      </c>
      <c r="I15" s="33">
        <v>175422</v>
      </c>
      <c r="J15" s="33">
        <v>174136</v>
      </c>
      <c r="K15" s="33">
        <v>184098</v>
      </c>
      <c r="L15" s="33">
        <v>183976</v>
      </c>
      <c r="M15" s="33">
        <v>183658</v>
      </c>
      <c r="N15" s="33">
        <v>182950</v>
      </c>
      <c r="O15" s="33">
        <v>180755</v>
      </c>
      <c r="P15" s="33">
        <v>179790</v>
      </c>
      <c r="Q15" s="33">
        <v>181080</v>
      </c>
      <c r="R15" s="33">
        <v>179014</v>
      </c>
      <c r="S15" s="33">
        <v>181655</v>
      </c>
      <c r="T15" s="33">
        <v>180081</v>
      </c>
      <c r="U15" s="33">
        <v>183698</v>
      </c>
      <c r="X15" s="78"/>
      <c r="Y15" s="78"/>
      <c r="Z15" s="78"/>
    </row>
    <row r="16" spans="1:26" x14ac:dyDescent="0.25">
      <c r="A16" s="28" t="s">
        <v>189</v>
      </c>
      <c r="B16" s="30" t="s">
        <v>190</v>
      </c>
      <c r="C16" s="37">
        <v>264338</v>
      </c>
      <c r="D16" s="1">
        <v>265429</v>
      </c>
      <c r="E16" s="35">
        <v>261401</v>
      </c>
      <c r="F16" s="32">
        <v>262734</v>
      </c>
      <c r="G16" s="33">
        <v>261070</v>
      </c>
      <c r="H16" s="33">
        <v>258789</v>
      </c>
      <c r="I16" s="33">
        <v>254116</v>
      </c>
      <c r="J16" s="33">
        <v>261259</v>
      </c>
      <c r="K16" s="33">
        <v>266457</v>
      </c>
      <c r="L16" s="33">
        <v>267415</v>
      </c>
      <c r="M16" s="33">
        <v>265031</v>
      </c>
      <c r="N16" s="33">
        <v>265356</v>
      </c>
      <c r="O16" s="33">
        <v>265296</v>
      </c>
      <c r="P16" s="33">
        <v>264458</v>
      </c>
      <c r="Q16" s="33">
        <v>263024</v>
      </c>
      <c r="R16" s="33">
        <v>261231</v>
      </c>
      <c r="S16" s="33">
        <v>259600</v>
      </c>
      <c r="T16" s="33">
        <v>257028</v>
      </c>
      <c r="U16" s="33">
        <v>255056</v>
      </c>
      <c r="X16" s="78"/>
      <c r="Y16" s="78"/>
      <c r="Z16" s="78"/>
    </row>
    <row r="17" spans="1:26" x14ac:dyDescent="0.25">
      <c r="A17" s="28" t="s">
        <v>191</v>
      </c>
      <c r="B17" s="30" t="s">
        <v>192</v>
      </c>
      <c r="C17" s="37">
        <v>113412</v>
      </c>
      <c r="D17" s="1">
        <v>114586</v>
      </c>
      <c r="E17" s="35">
        <v>114735</v>
      </c>
      <c r="F17" s="32">
        <v>114786</v>
      </c>
      <c r="G17" s="33">
        <v>115876</v>
      </c>
      <c r="H17" s="33">
        <v>117081</v>
      </c>
      <c r="I17" s="33">
        <v>112541</v>
      </c>
      <c r="J17" s="33">
        <v>109553</v>
      </c>
      <c r="K17" s="33">
        <v>114083</v>
      </c>
      <c r="L17" s="33">
        <v>115755</v>
      </c>
      <c r="M17" s="33">
        <v>116307</v>
      </c>
      <c r="N17" s="33">
        <v>115806</v>
      </c>
      <c r="O17" s="33">
        <v>115415</v>
      </c>
      <c r="P17" s="33">
        <v>115574</v>
      </c>
      <c r="Q17" s="33">
        <v>116283</v>
      </c>
      <c r="R17" s="33">
        <v>116691</v>
      </c>
      <c r="S17" s="33">
        <v>117208</v>
      </c>
      <c r="T17" s="33">
        <v>119818</v>
      </c>
      <c r="U17" s="33">
        <v>118365</v>
      </c>
      <c r="X17" s="78"/>
      <c r="Y17" s="78"/>
      <c r="Z17" s="78"/>
    </row>
    <row r="18" spans="1:26" x14ac:dyDescent="0.25">
      <c r="A18" s="28" t="s">
        <v>193</v>
      </c>
      <c r="B18" s="30" t="s">
        <v>194</v>
      </c>
      <c r="C18" s="37">
        <v>123605</v>
      </c>
      <c r="D18" s="1">
        <v>124375</v>
      </c>
      <c r="E18" s="35">
        <v>120988</v>
      </c>
      <c r="F18" s="32">
        <v>126815</v>
      </c>
      <c r="G18" s="33">
        <v>122502</v>
      </c>
      <c r="H18" s="33">
        <v>122395</v>
      </c>
      <c r="I18" s="33">
        <v>119916</v>
      </c>
      <c r="J18" s="33">
        <v>121292</v>
      </c>
      <c r="K18" s="33">
        <v>124636</v>
      </c>
      <c r="L18" s="33">
        <v>125173</v>
      </c>
      <c r="M18" s="33">
        <v>124626</v>
      </c>
      <c r="N18" s="33">
        <v>124610</v>
      </c>
      <c r="O18" s="33">
        <v>124476</v>
      </c>
      <c r="P18" s="33">
        <v>124848</v>
      </c>
      <c r="Q18" s="33">
        <v>124735</v>
      </c>
      <c r="R18" s="33">
        <v>123808</v>
      </c>
      <c r="S18" s="33">
        <v>123122</v>
      </c>
      <c r="T18" s="33">
        <v>121961</v>
      </c>
      <c r="U18" s="33">
        <v>121093</v>
      </c>
      <c r="X18" s="78"/>
      <c r="Y18" s="78"/>
      <c r="Z18" s="78"/>
    </row>
    <row r="19" spans="1:26" x14ac:dyDescent="0.25">
      <c r="A19" s="28" t="s">
        <v>195</v>
      </c>
      <c r="B19" s="30" t="s">
        <v>196</v>
      </c>
      <c r="C19" s="37">
        <v>141580</v>
      </c>
      <c r="D19" s="1">
        <v>147009</v>
      </c>
      <c r="E19" s="35">
        <v>142347</v>
      </c>
      <c r="F19" s="32">
        <v>141440</v>
      </c>
      <c r="G19" s="33">
        <v>149670</v>
      </c>
      <c r="H19" s="33">
        <v>145153</v>
      </c>
      <c r="I19" s="33">
        <v>147364</v>
      </c>
      <c r="J19" s="33">
        <v>143140</v>
      </c>
      <c r="K19" s="33">
        <v>153430</v>
      </c>
      <c r="L19" s="33">
        <v>152053</v>
      </c>
      <c r="M19" s="33">
        <v>152510</v>
      </c>
      <c r="N19" s="33">
        <v>150781</v>
      </c>
      <c r="O19" s="33">
        <v>148810</v>
      </c>
      <c r="P19" s="33">
        <v>148394</v>
      </c>
      <c r="Q19" s="33">
        <v>147245</v>
      </c>
      <c r="R19" s="33">
        <v>144114</v>
      </c>
      <c r="S19" s="33">
        <v>142088</v>
      </c>
      <c r="T19" s="33">
        <v>136250</v>
      </c>
      <c r="U19" s="33">
        <v>139863</v>
      </c>
      <c r="X19" s="78"/>
      <c r="Y19" s="78"/>
      <c r="Z19" s="78"/>
    </row>
    <row r="20" spans="1:26" x14ac:dyDescent="0.25">
      <c r="A20" s="28" t="s">
        <v>197</v>
      </c>
      <c r="B20" s="30" t="s">
        <v>198</v>
      </c>
      <c r="C20" s="37">
        <v>169374</v>
      </c>
      <c r="D20" s="1">
        <v>172269</v>
      </c>
      <c r="E20" s="35">
        <v>176332</v>
      </c>
      <c r="F20" s="32">
        <v>168731</v>
      </c>
      <c r="G20" s="33">
        <v>168544</v>
      </c>
      <c r="H20" s="33">
        <v>169154</v>
      </c>
      <c r="I20" s="33">
        <v>170659</v>
      </c>
      <c r="J20" s="33">
        <v>167269</v>
      </c>
      <c r="K20" s="33">
        <v>175062</v>
      </c>
      <c r="L20" s="33">
        <v>176951</v>
      </c>
      <c r="M20" s="33">
        <v>177443</v>
      </c>
      <c r="N20" s="33">
        <v>175659</v>
      </c>
      <c r="O20" s="33">
        <v>173057</v>
      </c>
      <c r="P20" s="33">
        <v>172893</v>
      </c>
      <c r="Q20" s="33">
        <v>171852</v>
      </c>
      <c r="R20" s="33">
        <v>170359</v>
      </c>
      <c r="S20" s="33">
        <v>165455</v>
      </c>
      <c r="T20" s="33">
        <v>153836</v>
      </c>
      <c r="U20" s="33">
        <v>164768</v>
      </c>
      <c r="X20" s="78"/>
      <c r="Y20" s="78"/>
      <c r="Z20" s="78"/>
    </row>
    <row r="21" spans="1:26" x14ac:dyDescent="0.25">
      <c r="A21" s="28" t="s">
        <v>199</v>
      </c>
      <c r="B21" s="30" t="s">
        <v>200</v>
      </c>
      <c r="C21" s="37">
        <v>207893</v>
      </c>
      <c r="D21" s="1">
        <v>213368</v>
      </c>
      <c r="E21" s="35">
        <v>218441</v>
      </c>
      <c r="F21" s="32">
        <v>214815</v>
      </c>
      <c r="G21" s="33">
        <v>219271</v>
      </c>
      <c r="H21" s="33">
        <v>217838</v>
      </c>
      <c r="I21" s="33">
        <v>210775</v>
      </c>
      <c r="J21" s="33">
        <v>206793</v>
      </c>
      <c r="K21" s="33">
        <v>219873</v>
      </c>
      <c r="L21" s="33">
        <v>220937</v>
      </c>
      <c r="M21" s="33">
        <v>221621</v>
      </c>
      <c r="N21" s="33">
        <v>218242</v>
      </c>
      <c r="O21" s="33">
        <v>215534</v>
      </c>
      <c r="P21" s="33">
        <v>214432</v>
      </c>
      <c r="Q21" s="33">
        <v>212978</v>
      </c>
      <c r="R21" s="33">
        <v>209122</v>
      </c>
      <c r="S21" s="33">
        <v>200494</v>
      </c>
      <c r="T21" s="33">
        <v>199130</v>
      </c>
      <c r="U21" s="33">
        <v>200398</v>
      </c>
      <c r="X21" s="78"/>
      <c r="Y21" s="78"/>
      <c r="Z21" s="78"/>
    </row>
    <row r="22" spans="1:26" x14ac:dyDescent="0.25">
      <c r="A22" s="28" t="s">
        <v>201</v>
      </c>
      <c r="B22" s="30" t="s">
        <v>202</v>
      </c>
      <c r="C22" s="37">
        <v>29443</v>
      </c>
      <c r="D22" s="1">
        <v>29685</v>
      </c>
      <c r="E22" s="35">
        <v>29128</v>
      </c>
      <c r="F22" s="32">
        <v>29106</v>
      </c>
      <c r="G22" s="33">
        <v>28836</v>
      </c>
      <c r="H22" s="33">
        <v>28933</v>
      </c>
      <c r="I22" s="33">
        <v>27355</v>
      </c>
      <c r="J22" s="33">
        <v>29053</v>
      </c>
      <c r="K22" s="33">
        <v>28954</v>
      </c>
      <c r="L22" s="33">
        <v>28707</v>
      </c>
      <c r="M22" s="33">
        <v>28331</v>
      </c>
      <c r="N22" s="33">
        <v>28437</v>
      </c>
      <c r="O22" s="33">
        <v>29006</v>
      </c>
      <c r="P22" s="33">
        <v>28202</v>
      </c>
      <c r="Q22" s="33">
        <v>27908</v>
      </c>
      <c r="R22" s="33">
        <v>27668</v>
      </c>
      <c r="S22" s="33">
        <v>27516</v>
      </c>
      <c r="T22" s="33">
        <v>26898</v>
      </c>
      <c r="U22" s="33">
        <v>26736</v>
      </c>
      <c r="X22" s="78"/>
      <c r="Y22" s="78"/>
      <c r="Z22" s="78"/>
    </row>
    <row r="23" spans="1:26" x14ac:dyDescent="0.25">
      <c r="A23" s="28" t="s">
        <v>203</v>
      </c>
      <c r="B23" s="30" t="s">
        <v>204</v>
      </c>
      <c r="C23" s="37">
        <v>184820</v>
      </c>
      <c r="D23" s="1">
        <v>192074</v>
      </c>
      <c r="E23" s="35">
        <v>213670</v>
      </c>
      <c r="F23" s="32">
        <v>192240</v>
      </c>
      <c r="G23" s="33">
        <v>206424</v>
      </c>
      <c r="H23" s="33">
        <v>192286</v>
      </c>
      <c r="I23" s="33">
        <v>187371</v>
      </c>
      <c r="J23" s="33">
        <v>181224</v>
      </c>
      <c r="K23" s="33">
        <v>194342</v>
      </c>
      <c r="L23" s="33">
        <v>198122</v>
      </c>
      <c r="M23" s="33">
        <v>199120</v>
      </c>
      <c r="N23" s="33">
        <v>193221</v>
      </c>
      <c r="O23" s="33">
        <v>186724</v>
      </c>
      <c r="P23" s="33">
        <v>183767</v>
      </c>
      <c r="Q23" s="33">
        <v>183675</v>
      </c>
      <c r="R23" s="33">
        <v>189663</v>
      </c>
      <c r="S23" s="33">
        <v>189460</v>
      </c>
      <c r="T23" s="33">
        <v>191994</v>
      </c>
      <c r="U23" s="33">
        <v>192682</v>
      </c>
      <c r="X23" s="78"/>
      <c r="Y23" s="78"/>
      <c r="Z23" s="78"/>
    </row>
    <row r="24" spans="1:26" x14ac:dyDescent="0.25">
      <c r="A24" s="28" t="s">
        <v>205</v>
      </c>
      <c r="B24" s="28" t="s">
        <v>206</v>
      </c>
      <c r="C24" s="37">
        <v>141187</v>
      </c>
      <c r="D24" s="1">
        <v>140894</v>
      </c>
      <c r="E24" s="35">
        <v>142248</v>
      </c>
      <c r="F24" s="32">
        <v>137707</v>
      </c>
      <c r="G24" s="33">
        <v>137085</v>
      </c>
      <c r="H24" s="33">
        <v>135315</v>
      </c>
      <c r="I24" s="33">
        <v>133026</v>
      </c>
      <c r="J24" s="33">
        <v>134133</v>
      </c>
      <c r="K24" s="33">
        <v>133648</v>
      </c>
      <c r="L24" s="33">
        <v>139246</v>
      </c>
      <c r="M24" s="33">
        <v>138060</v>
      </c>
      <c r="N24" s="33">
        <v>138063</v>
      </c>
      <c r="O24" s="33">
        <v>139525</v>
      </c>
      <c r="P24" s="33">
        <v>135998</v>
      </c>
      <c r="Q24" s="33">
        <v>137959</v>
      </c>
      <c r="R24" s="33">
        <v>134297</v>
      </c>
      <c r="S24" s="33">
        <v>132909</v>
      </c>
      <c r="T24" s="33">
        <v>132927</v>
      </c>
      <c r="U24" s="33">
        <v>134713</v>
      </c>
      <c r="X24" s="78"/>
      <c r="Y24" s="78"/>
      <c r="Z24" s="78"/>
    </row>
    <row r="25" spans="1:26" x14ac:dyDescent="0.25">
      <c r="A25" s="28" t="s">
        <v>207</v>
      </c>
      <c r="B25" s="30" t="s">
        <v>208</v>
      </c>
      <c r="C25" s="37">
        <v>127320</v>
      </c>
      <c r="D25" s="1">
        <v>127931</v>
      </c>
      <c r="E25" s="35">
        <v>127722</v>
      </c>
      <c r="F25" s="32">
        <v>123439</v>
      </c>
      <c r="G25" s="33">
        <v>122961</v>
      </c>
      <c r="H25" s="33">
        <v>121615</v>
      </c>
      <c r="I25" s="33">
        <v>119097</v>
      </c>
      <c r="J25" s="33">
        <v>119972</v>
      </c>
      <c r="K25" s="33">
        <v>122619</v>
      </c>
      <c r="L25" s="33">
        <v>123225</v>
      </c>
      <c r="M25" s="33">
        <v>122136</v>
      </c>
      <c r="N25" s="33">
        <v>121292</v>
      </c>
      <c r="O25" s="33">
        <v>119968</v>
      </c>
      <c r="P25" s="33">
        <v>119803</v>
      </c>
      <c r="Q25" s="33">
        <v>119813</v>
      </c>
      <c r="R25" s="33">
        <v>117678</v>
      </c>
      <c r="S25" s="33">
        <v>117467</v>
      </c>
      <c r="T25" s="33">
        <v>116658</v>
      </c>
      <c r="U25" s="33">
        <v>116063</v>
      </c>
      <c r="X25" s="78"/>
      <c r="Y25" s="78"/>
      <c r="Z25" s="78"/>
    </row>
    <row r="26" spans="1:26" x14ac:dyDescent="0.25">
      <c r="A26" s="28" t="s">
        <v>211</v>
      </c>
      <c r="B26" s="30" t="s">
        <v>212</v>
      </c>
      <c r="C26" s="37">
        <v>167269</v>
      </c>
      <c r="D26" s="1">
        <v>169380</v>
      </c>
      <c r="E26" s="35">
        <v>170443</v>
      </c>
      <c r="F26" s="32">
        <v>175362</v>
      </c>
      <c r="G26" s="33">
        <v>180154</v>
      </c>
      <c r="H26" s="33">
        <v>176234</v>
      </c>
      <c r="I26" s="33">
        <v>179857</v>
      </c>
      <c r="J26" s="33">
        <v>182238</v>
      </c>
      <c r="K26" s="33">
        <v>186514</v>
      </c>
      <c r="L26" s="33">
        <v>187103</v>
      </c>
      <c r="M26" s="33">
        <v>187432</v>
      </c>
      <c r="N26" s="33">
        <v>186441</v>
      </c>
      <c r="O26" s="33">
        <v>185256</v>
      </c>
      <c r="P26" s="33">
        <v>185671</v>
      </c>
      <c r="Q26" s="33">
        <v>185769</v>
      </c>
      <c r="R26" s="33">
        <v>184641</v>
      </c>
      <c r="S26" s="33">
        <v>185664</v>
      </c>
      <c r="T26" s="33">
        <v>180993</v>
      </c>
      <c r="U26" s="33">
        <v>186327</v>
      </c>
      <c r="X26" s="78"/>
      <c r="Y26" s="78"/>
      <c r="Z26" s="78"/>
    </row>
    <row r="27" spans="1:26" x14ac:dyDescent="0.25">
      <c r="A27" s="28" t="s">
        <v>213</v>
      </c>
      <c r="B27" s="30" t="s">
        <v>214</v>
      </c>
      <c r="C27" s="37">
        <v>133175</v>
      </c>
      <c r="D27" s="1">
        <v>136285</v>
      </c>
      <c r="E27" s="35">
        <v>133140</v>
      </c>
      <c r="F27" s="32">
        <v>130711</v>
      </c>
      <c r="G27" s="33">
        <v>129957</v>
      </c>
      <c r="H27" s="33">
        <v>131217</v>
      </c>
      <c r="I27" s="33">
        <v>129407</v>
      </c>
      <c r="J27" s="33">
        <v>125207</v>
      </c>
      <c r="K27" s="33">
        <v>130613</v>
      </c>
      <c r="L27" s="33">
        <v>134824</v>
      </c>
      <c r="M27" s="33">
        <v>132710</v>
      </c>
      <c r="N27" s="33">
        <v>135236</v>
      </c>
      <c r="O27" s="33">
        <v>134016</v>
      </c>
      <c r="P27" s="33">
        <v>132777</v>
      </c>
      <c r="Q27" s="33">
        <v>132520</v>
      </c>
      <c r="R27" s="33">
        <v>130860</v>
      </c>
      <c r="S27" s="33">
        <v>124619</v>
      </c>
      <c r="T27" s="33">
        <v>124958</v>
      </c>
      <c r="U27" s="33">
        <v>125338</v>
      </c>
      <c r="X27" s="78"/>
      <c r="Y27" s="78"/>
      <c r="Z27" s="78"/>
    </row>
    <row r="28" spans="1:26" x14ac:dyDescent="0.25">
      <c r="A28" s="28" t="s">
        <v>215</v>
      </c>
      <c r="B28" s="30" t="s">
        <v>216</v>
      </c>
      <c r="C28" s="37">
        <v>308339</v>
      </c>
      <c r="D28" s="1">
        <v>320825</v>
      </c>
      <c r="E28" s="35">
        <v>313464</v>
      </c>
      <c r="F28" s="32">
        <v>305184</v>
      </c>
      <c r="G28" s="33">
        <v>308147</v>
      </c>
      <c r="H28" s="33">
        <v>306555</v>
      </c>
      <c r="I28" s="33">
        <v>300195</v>
      </c>
      <c r="J28" s="33">
        <v>303609</v>
      </c>
      <c r="K28" s="33">
        <v>308742</v>
      </c>
      <c r="L28" s="33">
        <v>309644</v>
      </c>
      <c r="M28" s="33">
        <v>309495</v>
      </c>
      <c r="N28" s="33">
        <v>304473</v>
      </c>
      <c r="O28" s="33">
        <v>299884</v>
      </c>
      <c r="P28" s="33">
        <v>293771</v>
      </c>
      <c r="Q28" s="33">
        <v>291358</v>
      </c>
      <c r="R28" s="33">
        <v>289359</v>
      </c>
      <c r="S28" s="33">
        <v>281617</v>
      </c>
      <c r="T28" s="33">
        <v>279879</v>
      </c>
      <c r="U28" s="33">
        <v>279132</v>
      </c>
      <c r="X28" s="78"/>
      <c r="Y28" s="78"/>
      <c r="Z28" s="78"/>
    </row>
    <row r="29" spans="1:26" x14ac:dyDescent="0.25">
      <c r="A29" s="28" t="s">
        <v>217</v>
      </c>
      <c r="B29" s="30" t="s">
        <v>218</v>
      </c>
      <c r="C29" s="37">
        <v>160682</v>
      </c>
      <c r="D29" s="1">
        <v>162508</v>
      </c>
      <c r="E29" s="35">
        <v>164273</v>
      </c>
      <c r="F29" s="32">
        <v>159204</v>
      </c>
      <c r="G29" s="33">
        <v>158288</v>
      </c>
      <c r="H29" s="33">
        <v>159208</v>
      </c>
      <c r="I29" s="33">
        <v>151312</v>
      </c>
      <c r="J29" s="33">
        <v>156981</v>
      </c>
      <c r="K29" s="33">
        <v>157776</v>
      </c>
      <c r="L29" s="33">
        <v>159585</v>
      </c>
      <c r="M29" s="33">
        <v>157809</v>
      </c>
      <c r="N29" s="33">
        <v>157001</v>
      </c>
      <c r="O29" s="33">
        <v>155666</v>
      </c>
      <c r="P29" s="33">
        <v>154590</v>
      </c>
      <c r="Q29" s="33">
        <v>154311</v>
      </c>
      <c r="R29" s="33">
        <v>152951</v>
      </c>
      <c r="S29" s="33">
        <v>146551</v>
      </c>
      <c r="T29" s="33">
        <v>146053</v>
      </c>
      <c r="U29" s="33">
        <v>145578</v>
      </c>
      <c r="X29" s="78"/>
      <c r="Y29" s="78"/>
      <c r="Z29" s="78"/>
    </row>
    <row r="30" spans="1:26" x14ac:dyDescent="0.25">
      <c r="A30" s="28" t="s">
        <v>219</v>
      </c>
      <c r="B30" s="30" t="s">
        <v>220</v>
      </c>
      <c r="C30" s="37">
        <v>213209</v>
      </c>
      <c r="D30" s="1">
        <v>214339</v>
      </c>
      <c r="E30" s="35">
        <v>213362</v>
      </c>
      <c r="F30" s="32">
        <v>203075</v>
      </c>
      <c r="G30" s="33">
        <v>196491</v>
      </c>
      <c r="H30" s="33">
        <v>206186</v>
      </c>
      <c r="I30" s="33">
        <v>202593</v>
      </c>
      <c r="J30" s="33">
        <v>202239</v>
      </c>
      <c r="K30" s="33">
        <v>205320</v>
      </c>
      <c r="L30" s="33">
        <v>204678</v>
      </c>
      <c r="M30" s="33">
        <v>203568</v>
      </c>
      <c r="N30" s="33">
        <v>201667</v>
      </c>
      <c r="O30" s="33">
        <v>199268</v>
      </c>
      <c r="P30" s="33">
        <v>197721</v>
      </c>
      <c r="Q30" s="33">
        <v>197032</v>
      </c>
      <c r="R30" s="33">
        <v>197105</v>
      </c>
      <c r="S30" s="33">
        <v>194483</v>
      </c>
      <c r="T30" s="33">
        <v>194617</v>
      </c>
      <c r="U30" s="33">
        <v>193819</v>
      </c>
      <c r="X30" s="78"/>
      <c r="Y30" s="78"/>
      <c r="Z30" s="78"/>
    </row>
    <row r="31" spans="1:26" x14ac:dyDescent="0.25">
      <c r="A31" s="28" t="s">
        <v>225</v>
      </c>
      <c r="B31" s="30" t="s">
        <v>226</v>
      </c>
      <c r="C31" s="37">
        <v>187523</v>
      </c>
      <c r="D31" s="1">
        <v>190477</v>
      </c>
      <c r="E31" s="35">
        <v>191014</v>
      </c>
      <c r="F31" s="32">
        <v>182454</v>
      </c>
      <c r="G31" s="33">
        <v>183050</v>
      </c>
      <c r="H31" s="33">
        <v>180356</v>
      </c>
      <c r="I31" s="33">
        <v>176755</v>
      </c>
      <c r="J31" s="33">
        <v>174034</v>
      </c>
      <c r="K31" s="33">
        <v>178524</v>
      </c>
      <c r="L31" s="33">
        <v>180278</v>
      </c>
      <c r="M31" s="33">
        <v>178511</v>
      </c>
      <c r="N31" s="33">
        <v>182688</v>
      </c>
      <c r="O31" s="33">
        <v>179541</v>
      </c>
      <c r="P31" s="33">
        <v>183132</v>
      </c>
      <c r="Q31" s="33">
        <v>181535</v>
      </c>
      <c r="R31" s="33">
        <v>181778</v>
      </c>
      <c r="S31" s="33">
        <v>180237</v>
      </c>
      <c r="T31" s="33">
        <v>182703</v>
      </c>
      <c r="U31" s="33">
        <v>184302</v>
      </c>
      <c r="X31" s="78"/>
      <c r="Y31" s="78"/>
      <c r="Z31" s="78"/>
    </row>
    <row r="32" spans="1:26" x14ac:dyDescent="0.25">
      <c r="A32" s="28" t="s">
        <v>227</v>
      </c>
      <c r="B32" s="30" t="s">
        <v>228</v>
      </c>
      <c r="C32" s="37">
        <v>100943</v>
      </c>
      <c r="D32" s="1">
        <v>101992</v>
      </c>
      <c r="E32" s="35">
        <v>103099</v>
      </c>
      <c r="F32" s="32">
        <v>98918</v>
      </c>
      <c r="G32" s="33">
        <v>101796</v>
      </c>
      <c r="H32" s="33">
        <v>100267</v>
      </c>
      <c r="I32" s="33">
        <v>97951</v>
      </c>
      <c r="J32" s="33">
        <v>103113</v>
      </c>
      <c r="K32" s="33">
        <v>106330</v>
      </c>
      <c r="L32" s="33">
        <v>105363</v>
      </c>
      <c r="M32" s="33">
        <v>103991</v>
      </c>
      <c r="N32" s="33">
        <v>103358</v>
      </c>
      <c r="O32" s="33">
        <v>103442</v>
      </c>
      <c r="P32" s="33">
        <v>104630</v>
      </c>
      <c r="Q32" s="33">
        <v>104426</v>
      </c>
      <c r="R32" s="33">
        <v>103501</v>
      </c>
      <c r="S32" s="33">
        <v>99922</v>
      </c>
      <c r="T32" s="33">
        <v>102695</v>
      </c>
      <c r="U32" s="33">
        <v>99796</v>
      </c>
      <c r="X32" s="78"/>
      <c r="Y32" s="78"/>
      <c r="Z32" s="78"/>
    </row>
    <row r="33" spans="1:26" x14ac:dyDescent="0.25">
      <c r="A33" s="28" t="s">
        <v>229</v>
      </c>
      <c r="B33" s="30" t="s">
        <v>230</v>
      </c>
      <c r="C33" s="37">
        <v>152651</v>
      </c>
      <c r="D33" s="1">
        <v>153707</v>
      </c>
      <c r="E33" s="35">
        <v>151089</v>
      </c>
      <c r="F33" s="32">
        <v>156308</v>
      </c>
      <c r="G33" s="33">
        <v>152843</v>
      </c>
      <c r="H33" s="33">
        <v>149999</v>
      </c>
      <c r="I33" s="33">
        <v>148586</v>
      </c>
      <c r="J33" s="33">
        <v>153139</v>
      </c>
      <c r="K33" s="33">
        <v>154606</v>
      </c>
      <c r="L33" s="33">
        <v>156044</v>
      </c>
      <c r="M33" s="33">
        <v>154468</v>
      </c>
      <c r="N33" s="33">
        <v>152937</v>
      </c>
      <c r="O33" s="33">
        <v>151386</v>
      </c>
      <c r="P33" s="33">
        <v>148360</v>
      </c>
      <c r="Q33" s="33">
        <v>147656</v>
      </c>
      <c r="R33" s="33">
        <v>145228</v>
      </c>
      <c r="S33" s="33">
        <v>139614</v>
      </c>
      <c r="T33" s="33">
        <v>141095</v>
      </c>
      <c r="U33" s="33">
        <v>137653</v>
      </c>
      <c r="X33" s="78"/>
      <c r="Y33" s="78"/>
      <c r="Z33" s="78"/>
    </row>
    <row r="34" spans="1:26" x14ac:dyDescent="0.25">
      <c r="A34" s="28" t="s">
        <v>233</v>
      </c>
      <c r="B34" s="30" t="s">
        <v>234</v>
      </c>
      <c r="C34" s="37">
        <v>123648</v>
      </c>
      <c r="D34" s="1">
        <v>123050</v>
      </c>
      <c r="E34" s="35">
        <v>124178</v>
      </c>
      <c r="F34" s="32">
        <v>116495</v>
      </c>
      <c r="G34" s="33">
        <v>118379</v>
      </c>
      <c r="H34" s="33">
        <v>120872</v>
      </c>
      <c r="I34" s="33">
        <v>117844</v>
      </c>
      <c r="J34" s="33">
        <v>119762</v>
      </c>
      <c r="K34" s="33">
        <v>119920</v>
      </c>
      <c r="L34" s="33">
        <v>120684</v>
      </c>
      <c r="M34" s="33">
        <v>121182</v>
      </c>
      <c r="N34" s="33">
        <v>119513</v>
      </c>
      <c r="O34" s="33">
        <v>113970</v>
      </c>
      <c r="P34" s="33">
        <v>112927</v>
      </c>
      <c r="Q34" s="33">
        <v>107329</v>
      </c>
      <c r="R34" s="33">
        <v>116559</v>
      </c>
      <c r="S34" s="33">
        <v>115783</v>
      </c>
      <c r="T34" s="33">
        <v>115041</v>
      </c>
      <c r="U34" s="33">
        <v>117208</v>
      </c>
      <c r="X34" s="78"/>
      <c r="Y34" s="78"/>
      <c r="Z34" s="78"/>
    </row>
    <row r="35" spans="1:26" x14ac:dyDescent="0.25">
      <c r="A35" s="28" t="s">
        <v>235</v>
      </c>
      <c r="B35" s="30" t="s">
        <v>236</v>
      </c>
      <c r="C35" s="37">
        <v>129410</v>
      </c>
      <c r="D35" s="1">
        <v>130182</v>
      </c>
      <c r="E35" s="35">
        <v>131026</v>
      </c>
      <c r="F35" s="32">
        <v>128614</v>
      </c>
      <c r="G35" s="33">
        <v>127400</v>
      </c>
      <c r="H35" s="33">
        <v>127033</v>
      </c>
      <c r="I35" s="33">
        <v>123871</v>
      </c>
      <c r="J35" s="33">
        <v>125886</v>
      </c>
      <c r="K35" s="33">
        <v>131480</v>
      </c>
      <c r="L35" s="33">
        <v>134116</v>
      </c>
      <c r="M35" s="33">
        <v>131069</v>
      </c>
      <c r="N35" s="33">
        <v>127286</v>
      </c>
      <c r="O35" s="33">
        <v>126090</v>
      </c>
      <c r="P35" s="33">
        <v>132631</v>
      </c>
      <c r="Q35" s="33">
        <v>133697</v>
      </c>
      <c r="R35" s="33">
        <v>135671</v>
      </c>
      <c r="S35" s="33">
        <v>136266</v>
      </c>
      <c r="T35" s="33">
        <v>136230</v>
      </c>
      <c r="U35" s="33">
        <v>136504</v>
      </c>
      <c r="X35" s="78"/>
      <c r="Y35" s="78"/>
      <c r="Z35" s="78"/>
    </row>
    <row r="36" spans="1:26" x14ac:dyDescent="0.25">
      <c r="A36" s="28" t="s">
        <v>241</v>
      </c>
      <c r="B36" s="28" t="s">
        <v>242</v>
      </c>
      <c r="C36" s="37">
        <v>126830</v>
      </c>
      <c r="D36" s="1">
        <v>128457</v>
      </c>
      <c r="E36" s="35">
        <v>131212</v>
      </c>
      <c r="F36" s="32">
        <v>127009</v>
      </c>
      <c r="G36" s="33">
        <v>126938</v>
      </c>
      <c r="H36" s="33">
        <v>126228</v>
      </c>
      <c r="I36" s="33">
        <v>123050</v>
      </c>
      <c r="J36" s="33">
        <v>124293</v>
      </c>
      <c r="K36" s="33">
        <v>129615</v>
      </c>
      <c r="L36" s="33">
        <v>128702</v>
      </c>
      <c r="M36" s="33">
        <v>127389</v>
      </c>
      <c r="N36" s="33">
        <v>126250</v>
      </c>
      <c r="O36" s="33">
        <v>127017</v>
      </c>
      <c r="P36" s="33">
        <v>125077</v>
      </c>
      <c r="Q36" s="33">
        <v>121790</v>
      </c>
      <c r="R36" s="33">
        <v>125283</v>
      </c>
      <c r="S36" s="33">
        <v>123144</v>
      </c>
      <c r="T36" s="33">
        <v>124491</v>
      </c>
      <c r="U36" s="33">
        <v>125348</v>
      </c>
      <c r="X36" s="78"/>
      <c r="Y36" s="78"/>
      <c r="Z36" s="78"/>
    </row>
    <row r="37" spans="1:26" x14ac:dyDescent="0.25">
      <c r="A37" s="28" t="s">
        <v>243</v>
      </c>
      <c r="B37" s="30" t="s">
        <v>244</v>
      </c>
      <c r="C37" s="37">
        <v>109329</v>
      </c>
      <c r="D37" s="1">
        <v>111917</v>
      </c>
      <c r="E37" s="35">
        <v>110299</v>
      </c>
      <c r="F37" s="32">
        <v>110188</v>
      </c>
      <c r="G37" s="33">
        <v>110304</v>
      </c>
      <c r="H37" s="33">
        <v>109252</v>
      </c>
      <c r="I37" s="33">
        <v>106911</v>
      </c>
      <c r="J37" s="33">
        <v>107760</v>
      </c>
      <c r="K37" s="33">
        <v>108957</v>
      </c>
      <c r="L37" s="33">
        <v>108998</v>
      </c>
      <c r="M37" s="33">
        <v>109404</v>
      </c>
      <c r="N37" s="33">
        <v>109495</v>
      </c>
      <c r="O37" s="33">
        <v>109569</v>
      </c>
      <c r="P37" s="33">
        <v>109416</v>
      </c>
      <c r="Q37" s="33">
        <v>109589</v>
      </c>
      <c r="R37" s="33">
        <v>110904</v>
      </c>
      <c r="S37" s="33">
        <v>109240</v>
      </c>
      <c r="T37" s="33">
        <v>106736</v>
      </c>
      <c r="U37" s="33">
        <v>105770</v>
      </c>
      <c r="X37" s="78"/>
      <c r="Y37" s="78"/>
      <c r="Z37" s="78"/>
    </row>
    <row r="38" spans="1:26" x14ac:dyDescent="0.25">
      <c r="A38" s="28" t="s">
        <v>245</v>
      </c>
      <c r="B38" s="30" t="s">
        <v>246</v>
      </c>
      <c r="C38" s="37">
        <v>196451</v>
      </c>
      <c r="D38" s="1">
        <v>193494</v>
      </c>
      <c r="E38" s="35">
        <v>191100</v>
      </c>
      <c r="F38" s="32">
        <v>194433</v>
      </c>
      <c r="G38" s="33">
        <v>191406</v>
      </c>
      <c r="H38" s="33">
        <v>190863</v>
      </c>
      <c r="I38" s="33">
        <v>182325</v>
      </c>
      <c r="J38" s="33">
        <v>186805</v>
      </c>
      <c r="K38" s="33">
        <v>193662</v>
      </c>
      <c r="L38" s="33">
        <v>189930</v>
      </c>
      <c r="M38" s="33">
        <v>189356</v>
      </c>
      <c r="N38" s="33">
        <v>186433</v>
      </c>
      <c r="O38" s="33">
        <v>185837</v>
      </c>
      <c r="P38" s="33">
        <v>181590</v>
      </c>
      <c r="Q38" s="33">
        <v>178706</v>
      </c>
      <c r="R38" s="33">
        <v>175524</v>
      </c>
      <c r="S38" s="33">
        <v>180437</v>
      </c>
      <c r="T38" s="33">
        <v>179672</v>
      </c>
      <c r="U38" s="33">
        <v>178909</v>
      </c>
      <c r="X38" s="78"/>
      <c r="Y38" s="78"/>
      <c r="Z38" s="78"/>
    </row>
    <row r="39" spans="1:26" x14ac:dyDescent="0.25">
      <c r="A39" s="28" t="s">
        <v>247</v>
      </c>
      <c r="B39" s="30" t="s">
        <v>248</v>
      </c>
      <c r="C39" s="37">
        <v>85382</v>
      </c>
      <c r="D39" s="1">
        <v>85437</v>
      </c>
      <c r="E39" s="35">
        <v>84181</v>
      </c>
      <c r="F39" s="32">
        <v>84605</v>
      </c>
      <c r="G39" s="33">
        <v>85182</v>
      </c>
      <c r="H39" s="33">
        <v>84176</v>
      </c>
      <c r="I39" s="33">
        <v>82150</v>
      </c>
      <c r="J39" s="33">
        <v>81494</v>
      </c>
      <c r="K39" s="33">
        <v>84240</v>
      </c>
      <c r="L39" s="33">
        <v>83644</v>
      </c>
      <c r="M39" s="33">
        <v>82926</v>
      </c>
      <c r="N39" s="33">
        <v>82764</v>
      </c>
      <c r="O39" s="33">
        <v>81831</v>
      </c>
      <c r="P39" s="33">
        <v>81058</v>
      </c>
      <c r="Q39" s="33">
        <v>80215</v>
      </c>
      <c r="R39" s="33">
        <v>79683</v>
      </c>
      <c r="S39" s="33">
        <v>78461</v>
      </c>
      <c r="T39" s="33">
        <v>77295</v>
      </c>
      <c r="U39" s="33">
        <v>76434</v>
      </c>
      <c r="X39" s="78"/>
      <c r="Y39" s="78"/>
      <c r="Z39" s="78"/>
    </row>
    <row r="40" spans="1:26" x14ac:dyDescent="0.25">
      <c r="A40" s="28" t="s">
        <v>249</v>
      </c>
      <c r="B40" s="30" t="s">
        <v>250</v>
      </c>
      <c r="C40" s="37">
        <v>116742</v>
      </c>
      <c r="D40" s="1">
        <v>117397</v>
      </c>
      <c r="E40" s="35">
        <v>120776</v>
      </c>
      <c r="F40" s="32">
        <v>117789</v>
      </c>
      <c r="G40" s="33">
        <v>118317</v>
      </c>
      <c r="H40" s="33">
        <v>118152</v>
      </c>
      <c r="I40" s="33">
        <v>114469</v>
      </c>
      <c r="J40" s="33">
        <v>112436</v>
      </c>
      <c r="K40" s="33">
        <v>113985</v>
      </c>
      <c r="L40" s="33">
        <v>114661</v>
      </c>
      <c r="M40" s="33">
        <v>111375</v>
      </c>
      <c r="N40" s="33">
        <v>113065</v>
      </c>
      <c r="O40" s="33">
        <v>113835</v>
      </c>
      <c r="P40" s="33">
        <v>112982</v>
      </c>
      <c r="Q40" s="33">
        <v>113697</v>
      </c>
      <c r="R40" s="33">
        <v>110415</v>
      </c>
      <c r="S40" s="33">
        <v>107061</v>
      </c>
      <c r="T40" s="33">
        <v>108176</v>
      </c>
      <c r="U40" s="33">
        <v>107537</v>
      </c>
      <c r="X40" s="78"/>
      <c r="Y40" s="78"/>
      <c r="Z40" s="78"/>
    </row>
    <row r="41" spans="1:26" x14ac:dyDescent="0.25">
      <c r="A41" s="28" t="s">
        <v>251</v>
      </c>
      <c r="B41" s="30" t="s">
        <v>252</v>
      </c>
      <c r="C41" s="1">
        <v>103094</v>
      </c>
      <c r="D41" s="1">
        <v>104739</v>
      </c>
      <c r="E41" s="35">
        <v>108488</v>
      </c>
      <c r="F41" s="32">
        <v>100396</v>
      </c>
      <c r="G41" s="33">
        <v>102641</v>
      </c>
      <c r="H41" s="33">
        <v>101011</v>
      </c>
      <c r="I41" s="33">
        <v>95878</v>
      </c>
      <c r="J41" s="33">
        <v>99868</v>
      </c>
      <c r="K41" s="33">
        <v>110047</v>
      </c>
      <c r="L41" s="33">
        <v>109811</v>
      </c>
      <c r="M41" s="33">
        <v>111680</v>
      </c>
      <c r="N41" s="33">
        <v>109451</v>
      </c>
      <c r="O41" s="33">
        <v>104169</v>
      </c>
      <c r="P41" s="33">
        <v>103513</v>
      </c>
      <c r="Q41" s="33">
        <v>102503</v>
      </c>
      <c r="R41" s="33">
        <v>101290</v>
      </c>
      <c r="S41" s="33">
        <v>96323</v>
      </c>
      <c r="T41" s="33">
        <v>105202</v>
      </c>
      <c r="U41" s="33">
        <v>104482</v>
      </c>
      <c r="X41" s="78"/>
      <c r="Y41" s="78"/>
      <c r="Z41" s="78"/>
    </row>
    <row r="42" spans="1:26" x14ac:dyDescent="0.25">
      <c r="A42" s="28" t="s">
        <v>253</v>
      </c>
      <c r="B42" s="30" t="s">
        <v>254</v>
      </c>
      <c r="C42" s="37">
        <v>86749</v>
      </c>
      <c r="D42" s="1">
        <v>87431</v>
      </c>
      <c r="E42" s="35">
        <v>86758</v>
      </c>
      <c r="F42" s="32">
        <v>85577</v>
      </c>
      <c r="G42" s="33">
        <v>84311</v>
      </c>
      <c r="H42" s="33">
        <v>84478</v>
      </c>
      <c r="I42" s="33">
        <v>80072</v>
      </c>
      <c r="J42" s="33">
        <v>87772</v>
      </c>
      <c r="K42" s="33">
        <v>88433</v>
      </c>
      <c r="L42" s="33">
        <v>87024</v>
      </c>
      <c r="M42" s="33">
        <v>85694</v>
      </c>
      <c r="N42" s="33">
        <v>84908</v>
      </c>
      <c r="O42" s="33">
        <v>82005</v>
      </c>
      <c r="P42" s="33">
        <v>78602</v>
      </c>
      <c r="Q42" s="33">
        <v>78928</v>
      </c>
      <c r="R42" s="33">
        <v>78428</v>
      </c>
      <c r="S42" s="33">
        <v>76801</v>
      </c>
      <c r="T42" s="33">
        <v>76679</v>
      </c>
      <c r="U42" s="33">
        <v>75469</v>
      </c>
      <c r="X42" s="78"/>
      <c r="Y42" s="78"/>
      <c r="Z42" s="78"/>
    </row>
    <row r="43" spans="1:26" x14ac:dyDescent="0.25">
      <c r="A43" s="28" t="s">
        <v>255</v>
      </c>
      <c r="B43" s="30" t="s">
        <v>256</v>
      </c>
      <c r="C43" s="37">
        <v>103348</v>
      </c>
      <c r="D43" s="1">
        <v>103858</v>
      </c>
      <c r="E43" s="35">
        <v>107183</v>
      </c>
      <c r="F43" s="32">
        <v>102055</v>
      </c>
      <c r="G43" s="33">
        <v>103106</v>
      </c>
      <c r="H43" s="33">
        <v>102100</v>
      </c>
      <c r="I43" s="33">
        <v>97048</v>
      </c>
      <c r="J43" s="33">
        <v>99418</v>
      </c>
      <c r="K43" s="33">
        <v>101745</v>
      </c>
      <c r="L43" s="33">
        <v>102413</v>
      </c>
      <c r="M43" s="33">
        <v>102251</v>
      </c>
      <c r="N43" s="33">
        <v>100820</v>
      </c>
      <c r="O43" s="33">
        <v>97888</v>
      </c>
      <c r="P43" s="33">
        <v>98196</v>
      </c>
      <c r="Q43" s="33">
        <v>99538</v>
      </c>
      <c r="R43" s="33">
        <v>96824</v>
      </c>
      <c r="S43" s="33">
        <v>94432</v>
      </c>
      <c r="T43" s="33">
        <v>95868</v>
      </c>
      <c r="U43" s="33">
        <v>98365</v>
      </c>
      <c r="X43" s="78"/>
      <c r="Y43" s="78"/>
      <c r="Z43" s="78"/>
    </row>
    <row r="44" spans="1:26" x14ac:dyDescent="0.25">
      <c r="A44" s="28" t="s">
        <v>257</v>
      </c>
      <c r="B44" s="30" t="s">
        <v>258</v>
      </c>
      <c r="C44" s="37">
        <v>124931</v>
      </c>
      <c r="D44" s="1">
        <v>126972</v>
      </c>
      <c r="E44" s="35">
        <v>128118</v>
      </c>
      <c r="F44" s="32">
        <v>119715</v>
      </c>
      <c r="G44" s="33">
        <v>120451</v>
      </c>
      <c r="H44" s="33">
        <v>121681</v>
      </c>
      <c r="I44" s="33">
        <v>118059</v>
      </c>
      <c r="J44" s="33">
        <v>117037</v>
      </c>
      <c r="K44" s="33">
        <v>119191</v>
      </c>
      <c r="L44" s="33">
        <v>118694</v>
      </c>
      <c r="M44" s="33">
        <v>118427</v>
      </c>
      <c r="N44" s="33">
        <v>117640</v>
      </c>
      <c r="O44" s="33">
        <v>118450</v>
      </c>
      <c r="P44" s="33">
        <v>117230</v>
      </c>
      <c r="Q44" s="33">
        <v>115264</v>
      </c>
      <c r="R44" s="33">
        <v>112687</v>
      </c>
      <c r="S44" s="33">
        <v>108210</v>
      </c>
      <c r="T44" s="33">
        <v>107231</v>
      </c>
      <c r="U44" s="33">
        <v>109333</v>
      </c>
      <c r="X44" s="78"/>
      <c r="Y44" s="78"/>
      <c r="Z44" s="78"/>
    </row>
    <row r="45" spans="1:26" x14ac:dyDescent="0.25">
      <c r="A45" s="28" t="s">
        <v>259</v>
      </c>
      <c r="B45" s="30" t="s">
        <v>260</v>
      </c>
      <c r="C45" s="37">
        <v>179387</v>
      </c>
      <c r="D45" s="1">
        <v>180294</v>
      </c>
      <c r="E45" s="35">
        <v>188562</v>
      </c>
      <c r="F45" s="32">
        <v>179654</v>
      </c>
      <c r="G45" s="33">
        <v>180641</v>
      </c>
      <c r="H45" s="33">
        <v>178749</v>
      </c>
      <c r="I45" s="33">
        <v>169933</v>
      </c>
      <c r="J45" s="33">
        <v>172712</v>
      </c>
      <c r="K45" s="33">
        <v>177085</v>
      </c>
      <c r="L45" s="33">
        <v>174497</v>
      </c>
      <c r="M45" s="33">
        <v>171221</v>
      </c>
      <c r="N45" s="33">
        <v>166778</v>
      </c>
      <c r="O45" s="33">
        <v>168892</v>
      </c>
      <c r="P45" s="33">
        <v>163296</v>
      </c>
      <c r="Q45" s="33">
        <v>163444</v>
      </c>
      <c r="R45" s="33">
        <v>162758</v>
      </c>
      <c r="S45" s="33">
        <v>159464</v>
      </c>
      <c r="T45" s="33">
        <v>158319</v>
      </c>
      <c r="U45" s="33">
        <v>157145</v>
      </c>
      <c r="X45" s="78"/>
      <c r="Y45" s="78"/>
      <c r="Z45" s="78"/>
    </row>
    <row r="46" spans="1:26" x14ac:dyDescent="0.25">
      <c r="A46" s="28" t="s">
        <v>261</v>
      </c>
      <c r="B46" s="30" t="s">
        <v>262</v>
      </c>
      <c r="C46" s="37">
        <v>192152</v>
      </c>
      <c r="D46" s="1">
        <v>196026</v>
      </c>
      <c r="E46" s="35">
        <v>207060</v>
      </c>
      <c r="F46" s="32">
        <v>187903</v>
      </c>
      <c r="G46" s="33">
        <v>190074</v>
      </c>
      <c r="H46" s="33">
        <v>186362</v>
      </c>
      <c r="I46" s="33">
        <v>183038</v>
      </c>
      <c r="J46" s="33">
        <v>182570</v>
      </c>
      <c r="K46" s="33">
        <v>196195</v>
      </c>
      <c r="L46" s="33">
        <v>200206</v>
      </c>
      <c r="M46" s="33">
        <v>195786</v>
      </c>
      <c r="N46" s="33">
        <v>195038</v>
      </c>
      <c r="O46" s="33">
        <v>191969</v>
      </c>
      <c r="P46" s="33">
        <v>188400</v>
      </c>
      <c r="Q46" s="33">
        <v>189351</v>
      </c>
      <c r="R46" s="33">
        <v>191670</v>
      </c>
      <c r="S46" s="33">
        <v>183230</v>
      </c>
      <c r="T46" s="33">
        <v>187454</v>
      </c>
      <c r="U46" s="33">
        <v>181052</v>
      </c>
      <c r="X46" s="78"/>
      <c r="Y46" s="78"/>
      <c r="Z46" s="78"/>
    </row>
    <row r="47" spans="1:26" x14ac:dyDescent="0.25">
      <c r="A47" s="28" t="s">
        <v>263</v>
      </c>
      <c r="B47" s="30" t="s">
        <v>264</v>
      </c>
      <c r="C47" s="37">
        <v>139205</v>
      </c>
      <c r="D47" s="1">
        <v>141705</v>
      </c>
      <c r="E47" s="35">
        <v>140311</v>
      </c>
      <c r="F47" s="32">
        <v>137804</v>
      </c>
      <c r="G47" s="33">
        <v>142014</v>
      </c>
      <c r="H47" s="33">
        <v>139620</v>
      </c>
      <c r="I47" s="33">
        <v>134892</v>
      </c>
      <c r="J47" s="33">
        <v>141701</v>
      </c>
      <c r="K47" s="33">
        <v>142892</v>
      </c>
      <c r="L47" s="33">
        <v>143647</v>
      </c>
      <c r="M47" s="33">
        <v>144921</v>
      </c>
      <c r="N47" s="33">
        <v>143745</v>
      </c>
      <c r="O47" s="33">
        <v>139920</v>
      </c>
      <c r="P47" s="33">
        <v>136592</v>
      </c>
      <c r="Q47" s="33">
        <v>133040</v>
      </c>
      <c r="R47" s="33">
        <v>135562</v>
      </c>
      <c r="S47" s="33">
        <v>134607</v>
      </c>
      <c r="T47" s="33">
        <v>131568</v>
      </c>
      <c r="U47" s="33">
        <v>126663</v>
      </c>
      <c r="X47" s="78"/>
      <c r="Y47" s="78"/>
      <c r="Z47" s="78"/>
    </row>
    <row r="48" spans="1:26" x14ac:dyDescent="0.25">
      <c r="A48" s="28" t="s">
        <v>265</v>
      </c>
      <c r="B48" s="30" t="s">
        <v>266</v>
      </c>
      <c r="C48" s="37">
        <v>151824</v>
      </c>
      <c r="D48" s="1">
        <v>154390</v>
      </c>
      <c r="E48" s="35">
        <v>160807</v>
      </c>
      <c r="F48" s="32">
        <v>150628</v>
      </c>
      <c r="G48" s="33">
        <v>152503</v>
      </c>
      <c r="H48" s="33">
        <v>150842</v>
      </c>
      <c r="I48" s="33">
        <v>148179</v>
      </c>
      <c r="J48" s="33">
        <v>153712</v>
      </c>
      <c r="K48" s="33">
        <v>164847</v>
      </c>
      <c r="L48" s="33">
        <v>162415</v>
      </c>
      <c r="M48" s="33">
        <v>164387</v>
      </c>
      <c r="N48" s="33">
        <v>165725</v>
      </c>
      <c r="O48" s="33">
        <v>166253</v>
      </c>
      <c r="P48" s="33">
        <v>166185</v>
      </c>
      <c r="Q48" s="33">
        <v>166142</v>
      </c>
      <c r="R48" s="33">
        <v>165634</v>
      </c>
      <c r="S48" s="33">
        <v>164179</v>
      </c>
      <c r="T48" s="33">
        <v>164057</v>
      </c>
      <c r="U48" s="33">
        <v>164545</v>
      </c>
      <c r="X48" s="78"/>
      <c r="Y48" s="78"/>
      <c r="Z48" s="78"/>
    </row>
    <row r="49" spans="1:26" x14ac:dyDescent="0.25">
      <c r="A49" s="28" t="s">
        <v>267</v>
      </c>
      <c r="B49" s="30" t="s">
        <v>268</v>
      </c>
      <c r="C49" s="37">
        <v>109246</v>
      </c>
      <c r="D49" s="1">
        <v>109891</v>
      </c>
      <c r="E49" s="35">
        <v>111440</v>
      </c>
      <c r="F49" s="32">
        <v>108125</v>
      </c>
      <c r="G49" s="33">
        <v>109938</v>
      </c>
      <c r="H49" s="33">
        <v>108591</v>
      </c>
      <c r="I49" s="33">
        <v>105448</v>
      </c>
      <c r="J49" s="33">
        <v>107572</v>
      </c>
      <c r="K49" s="33">
        <v>111800</v>
      </c>
      <c r="L49" s="33">
        <v>111109</v>
      </c>
      <c r="M49" s="33">
        <v>110900</v>
      </c>
      <c r="N49" s="33">
        <v>110924</v>
      </c>
      <c r="O49" s="33">
        <v>110228</v>
      </c>
      <c r="P49" s="33">
        <v>110349</v>
      </c>
      <c r="Q49" s="33">
        <v>109810</v>
      </c>
      <c r="R49" s="33">
        <v>108715</v>
      </c>
      <c r="S49" s="33">
        <v>107790</v>
      </c>
      <c r="T49" s="33">
        <v>108253</v>
      </c>
      <c r="U49" s="33">
        <v>106632</v>
      </c>
      <c r="X49" s="78"/>
      <c r="Y49" s="78"/>
      <c r="Z49" s="78"/>
    </row>
    <row r="50" spans="1:26" x14ac:dyDescent="0.25">
      <c r="A50" s="28" t="s">
        <v>171</v>
      </c>
      <c r="B50" s="30" t="s">
        <v>172</v>
      </c>
      <c r="C50" s="37">
        <v>387463</v>
      </c>
      <c r="D50" s="1">
        <v>388779</v>
      </c>
      <c r="E50" s="35">
        <v>394433</v>
      </c>
      <c r="F50" s="32">
        <v>381915</v>
      </c>
      <c r="G50" s="33">
        <v>392746</v>
      </c>
      <c r="H50" s="33">
        <v>386910</v>
      </c>
      <c r="I50" s="33">
        <v>377715</v>
      </c>
      <c r="J50" s="33">
        <v>374451</v>
      </c>
      <c r="K50" s="33">
        <v>400686</v>
      </c>
      <c r="L50" s="33">
        <v>407465</v>
      </c>
      <c r="M50" s="33">
        <v>406894</v>
      </c>
      <c r="N50" s="33">
        <v>404896</v>
      </c>
      <c r="O50" s="33">
        <v>391444</v>
      </c>
      <c r="P50" s="33">
        <v>393603</v>
      </c>
      <c r="Q50" s="33">
        <v>392441</v>
      </c>
      <c r="R50" s="33">
        <v>395821</v>
      </c>
      <c r="S50" s="33">
        <v>389865</v>
      </c>
      <c r="T50" s="33">
        <v>391573</v>
      </c>
      <c r="U50" s="33">
        <v>390555</v>
      </c>
      <c r="X50" s="78"/>
      <c r="Y50" s="78"/>
      <c r="Z50" s="78"/>
    </row>
    <row r="51" spans="1:26" x14ac:dyDescent="0.25">
      <c r="A51" s="28" t="s">
        <v>175</v>
      </c>
      <c r="B51" s="30" t="s">
        <v>176</v>
      </c>
      <c r="C51" s="37">
        <v>299023</v>
      </c>
      <c r="D51" s="1">
        <v>299710</v>
      </c>
      <c r="E51" s="35">
        <v>304277</v>
      </c>
      <c r="F51" s="32">
        <v>294937</v>
      </c>
      <c r="G51" s="33">
        <v>293679</v>
      </c>
      <c r="H51" s="33">
        <v>292068</v>
      </c>
      <c r="I51" s="33">
        <v>270905</v>
      </c>
      <c r="J51" s="33">
        <v>268206</v>
      </c>
      <c r="K51" s="33">
        <v>285058</v>
      </c>
      <c r="L51" s="33">
        <v>285686</v>
      </c>
      <c r="M51" s="33">
        <v>287281</v>
      </c>
      <c r="N51" s="33">
        <v>286944</v>
      </c>
      <c r="O51" s="33">
        <v>288796</v>
      </c>
      <c r="P51" s="33">
        <v>283973</v>
      </c>
      <c r="Q51" s="33">
        <v>281015</v>
      </c>
      <c r="R51" s="33">
        <v>283138</v>
      </c>
      <c r="S51" s="33">
        <v>281278</v>
      </c>
      <c r="T51" s="33">
        <v>279580</v>
      </c>
      <c r="U51" s="33">
        <v>278062</v>
      </c>
      <c r="X51" s="78"/>
      <c r="Y51" s="78"/>
      <c r="Z51" s="78"/>
    </row>
    <row r="52" spans="1:26" x14ac:dyDescent="0.25">
      <c r="A52" s="28" t="s">
        <v>181</v>
      </c>
      <c r="B52" s="30" t="s">
        <v>182</v>
      </c>
      <c r="C52" s="37">
        <v>264208</v>
      </c>
      <c r="D52" s="1">
        <v>267867</v>
      </c>
      <c r="E52" s="35">
        <v>271419</v>
      </c>
      <c r="F52" s="32">
        <v>267795</v>
      </c>
      <c r="G52" s="33">
        <v>267743</v>
      </c>
      <c r="H52" s="33">
        <v>261340</v>
      </c>
      <c r="I52" s="33">
        <v>256498</v>
      </c>
      <c r="J52" s="33">
        <v>256791</v>
      </c>
      <c r="K52" s="33">
        <v>254379</v>
      </c>
      <c r="L52" s="33">
        <v>251088</v>
      </c>
      <c r="M52" s="33">
        <v>247681</v>
      </c>
      <c r="N52" s="33">
        <v>249503</v>
      </c>
      <c r="O52" s="33">
        <v>251933</v>
      </c>
      <c r="P52" s="33">
        <v>249354</v>
      </c>
      <c r="Q52" s="33">
        <v>250118</v>
      </c>
      <c r="R52" s="33">
        <v>253417</v>
      </c>
      <c r="S52" s="33">
        <v>254511</v>
      </c>
      <c r="T52" s="33">
        <v>253252</v>
      </c>
      <c r="U52" s="33">
        <v>249682</v>
      </c>
      <c r="X52" s="78"/>
      <c r="Y52" s="78"/>
      <c r="Z52" s="78"/>
    </row>
    <row r="53" spans="1:26" x14ac:dyDescent="0.25">
      <c r="A53" s="28" t="s">
        <v>209</v>
      </c>
      <c r="B53" s="30" t="s">
        <v>210</v>
      </c>
      <c r="C53" s="37">
        <v>248314</v>
      </c>
      <c r="D53" s="1">
        <v>242930</v>
      </c>
      <c r="E53" s="35">
        <v>249550</v>
      </c>
      <c r="F53" s="32">
        <v>237622</v>
      </c>
      <c r="G53" s="33">
        <v>237626</v>
      </c>
      <c r="H53" s="33">
        <v>238443</v>
      </c>
      <c r="I53" s="33">
        <v>229810</v>
      </c>
      <c r="J53" s="33">
        <v>228191</v>
      </c>
      <c r="K53" s="33">
        <v>223081</v>
      </c>
      <c r="L53" s="33">
        <v>234601</v>
      </c>
      <c r="M53" s="33">
        <v>227169</v>
      </c>
      <c r="N53" s="33">
        <v>228607</v>
      </c>
      <c r="O53" s="33">
        <v>230844</v>
      </c>
      <c r="P53" s="33">
        <v>228760</v>
      </c>
      <c r="Q53" s="33">
        <v>229530</v>
      </c>
      <c r="R53" s="33">
        <v>227594</v>
      </c>
      <c r="S53" s="33">
        <v>223135</v>
      </c>
      <c r="T53" s="33">
        <v>222190</v>
      </c>
      <c r="U53" s="33">
        <v>220454</v>
      </c>
      <c r="X53" s="78"/>
      <c r="Y53" s="78"/>
      <c r="Z53" s="78"/>
    </row>
    <row r="54" spans="1:26" x14ac:dyDescent="0.25">
      <c r="A54" s="28" t="s">
        <v>221</v>
      </c>
      <c r="B54" s="30" t="s">
        <v>222</v>
      </c>
      <c r="C54" s="37">
        <v>426684</v>
      </c>
      <c r="D54" s="1">
        <v>429932</v>
      </c>
      <c r="E54" s="35">
        <v>437129</v>
      </c>
      <c r="F54" s="32">
        <v>417535</v>
      </c>
      <c r="G54" s="33">
        <v>418223</v>
      </c>
      <c r="H54" s="33">
        <v>406123</v>
      </c>
      <c r="I54" s="33">
        <v>392223</v>
      </c>
      <c r="J54" s="33">
        <v>411674</v>
      </c>
      <c r="K54" s="33">
        <v>405256</v>
      </c>
      <c r="L54" s="33">
        <v>418506</v>
      </c>
      <c r="M54" s="33">
        <v>415406</v>
      </c>
      <c r="N54" s="33">
        <v>417102</v>
      </c>
      <c r="O54" s="33">
        <v>414414</v>
      </c>
      <c r="P54" s="33">
        <v>411155</v>
      </c>
      <c r="Q54" s="33">
        <v>408647</v>
      </c>
      <c r="R54" s="33">
        <v>404545</v>
      </c>
      <c r="S54" s="33">
        <v>391677</v>
      </c>
      <c r="T54" s="33">
        <v>392430</v>
      </c>
      <c r="U54" s="33">
        <v>387584</v>
      </c>
      <c r="X54" s="78"/>
      <c r="Y54" s="78"/>
      <c r="Z54" s="78"/>
    </row>
    <row r="55" spans="1:26" x14ac:dyDescent="0.25">
      <c r="A55" s="28" t="s">
        <v>223</v>
      </c>
      <c r="B55" s="30" t="s">
        <v>224</v>
      </c>
      <c r="C55" s="37">
        <v>1567</v>
      </c>
      <c r="D55" s="1">
        <v>1569</v>
      </c>
      <c r="E55" s="35">
        <v>1551</v>
      </c>
      <c r="F55" s="32">
        <v>1586</v>
      </c>
      <c r="G55" s="33">
        <v>1696</v>
      </c>
      <c r="H55" s="33">
        <v>1742</v>
      </c>
      <c r="I55" s="33">
        <v>1651</v>
      </c>
      <c r="J55" s="33">
        <v>1637</v>
      </c>
      <c r="K55" s="33">
        <v>1631</v>
      </c>
      <c r="L55" s="33">
        <v>1750</v>
      </c>
      <c r="M55" s="33">
        <v>1721</v>
      </c>
      <c r="N55" s="33">
        <v>1763</v>
      </c>
      <c r="O55" s="33">
        <v>1752</v>
      </c>
      <c r="P55" s="33">
        <v>1717</v>
      </c>
      <c r="Q55" s="33">
        <v>1717</v>
      </c>
      <c r="R55" s="33">
        <v>1740</v>
      </c>
      <c r="S55" s="33">
        <v>1738</v>
      </c>
      <c r="T55" s="33">
        <v>1738</v>
      </c>
      <c r="U55" s="33">
        <v>1033</v>
      </c>
      <c r="X55" s="78"/>
      <c r="Y55" s="78"/>
      <c r="Z55" s="78"/>
    </row>
    <row r="56" spans="1:26" x14ac:dyDescent="0.25">
      <c r="A56" s="28" t="s">
        <v>231</v>
      </c>
      <c r="B56" s="30" t="s">
        <v>232</v>
      </c>
      <c r="C56" s="37">
        <v>372888</v>
      </c>
      <c r="D56" s="1">
        <v>371728</v>
      </c>
      <c r="E56" s="35">
        <v>378753</v>
      </c>
      <c r="F56" s="32">
        <v>360075</v>
      </c>
      <c r="G56" s="33">
        <v>363093</v>
      </c>
      <c r="H56" s="33">
        <v>358156</v>
      </c>
      <c r="I56" s="33">
        <v>346724</v>
      </c>
      <c r="J56" s="33">
        <v>342196</v>
      </c>
      <c r="K56" s="33">
        <v>352165</v>
      </c>
      <c r="L56" s="33">
        <v>351990</v>
      </c>
      <c r="M56" s="33">
        <v>350619</v>
      </c>
      <c r="N56" s="33">
        <v>350863</v>
      </c>
      <c r="O56" s="33">
        <v>343136</v>
      </c>
      <c r="P56" s="33">
        <v>343466</v>
      </c>
      <c r="Q56" s="33">
        <v>341911</v>
      </c>
      <c r="R56" s="33">
        <v>341710</v>
      </c>
      <c r="S56" s="33">
        <v>335412</v>
      </c>
      <c r="T56" s="33">
        <v>334147</v>
      </c>
      <c r="U56" s="33">
        <v>330994</v>
      </c>
      <c r="X56" s="78"/>
      <c r="Y56" s="78"/>
      <c r="Z56" s="78"/>
    </row>
    <row r="57" spans="1:26" x14ac:dyDescent="0.25">
      <c r="A57" s="28" t="s">
        <v>237</v>
      </c>
      <c r="B57" s="30" t="s">
        <v>238</v>
      </c>
      <c r="C57" s="37">
        <v>122104</v>
      </c>
      <c r="D57" s="1">
        <v>122036</v>
      </c>
      <c r="E57" s="35">
        <v>121731</v>
      </c>
      <c r="F57" s="32">
        <v>118988</v>
      </c>
      <c r="G57" s="33">
        <v>120132</v>
      </c>
      <c r="H57" s="33">
        <v>119397</v>
      </c>
      <c r="I57" s="33">
        <v>118210</v>
      </c>
      <c r="J57" s="33">
        <v>114202</v>
      </c>
      <c r="K57" s="33">
        <v>117223</v>
      </c>
      <c r="L57" s="33">
        <v>115242</v>
      </c>
      <c r="M57" s="33">
        <v>114213</v>
      </c>
      <c r="N57" s="33">
        <v>112268</v>
      </c>
      <c r="O57" s="33">
        <v>110958</v>
      </c>
      <c r="P57" s="33">
        <v>110786</v>
      </c>
      <c r="Q57" s="33">
        <v>110624</v>
      </c>
      <c r="R57" s="33">
        <v>111045</v>
      </c>
      <c r="S57" s="33">
        <v>109497</v>
      </c>
      <c r="T57" s="33">
        <v>108107</v>
      </c>
      <c r="U57" s="33">
        <v>107988</v>
      </c>
      <c r="X57" s="78"/>
      <c r="Y57" s="78"/>
      <c r="Z57" s="78"/>
    </row>
    <row r="58" spans="1:26" x14ac:dyDescent="0.25">
      <c r="A58" s="28" t="s">
        <v>239</v>
      </c>
      <c r="B58" s="30" t="s">
        <v>240</v>
      </c>
      <c r="C58" s="37">
        <v>207323</v>
      </c>
      <c r="D58" s="1">
        <v>209023</v>
      </c>
      <c r="E58" s="35">
        <v>210243</v>
      </c>
      <c r="F58" s="32">
        <v>204027</v>
      </c>
      <c r="G58" s="33">
        <v>205651</v>
      </c>
      <c r="H58" s="33">
        <v>202047</v>
      </c>
      <c r="I58" s="33">
        <v>197493</v>
      </c>
      <c r="J58" s="33">
        <v>199782</v>
      </c>
      <c r="K58" s="33">
        <v>202078</v>
      </c>
      <c r="L58" s="33">
        <v>199191</v>
      </c>
      <c r="M58" s="33">
        <v>196284</v>
      </c>
      <c r="N58" s="33">
        <v>192536</v>
      </c>
      <c r="O58" s="33">
        <v>191765</v>
      </c>
      <c r="P58" s="33">
        <v>190076</v>
      </c>
      <c r="Q58" s="33">
        <v>188512</v>
      </c>
      <c r="R58" s="33">
        <v>186383</v>
      </c>
      <c r="S58" s="33">
        <v>185331</v>
      </c>
      <c r="T58" s="33">
        <v>183723</v>
      </c>
      <c r="U58" s="33">
        <v>181833</v>
      </c>
      <c r="X58" s="78"/>
      <c r="Y58" s="78"/>
      <c r="Z58" s="78"/>
    </row>
    <row r="59" spans="1:26" x14ac:dyDescent="0.25">
      <c r="A59" s="28" t="s">
        <v>173</v>
      </c>
      <c r="B59" s="30" t="s">
        <v>174</v>
      </c>
      <c r="C59" s="37">
        <v>249228</v>
      </c>
      <c r="D59" s="1">
        <v>248062</v>
      </c>
      <c r="E59" s="35">
        <v>245392</v>
      </c>
      <c r="F59" s="32">
        <v>239893</v>
      </c>
      <c r="G59" s="33">
        <v>241298</v>
      </c>
      <c r="H59" s="33">
        <v>235363</v>
      </c>
      <c r="I59" s="33">
        <v>232448</v>
      </c>
      <c r="J59" s="33">
        <v>244610</v>
      </c>
      <c r="K59" s="33">
        <v>244701</v>
      </c>
      <c r="L59" s="33">
        <v>248229</v>
      </c>
      <c r="M59" s="33">
        <v>245348</v>
      </c>
      <c r="N59" s="33">
        <v>241852</v>
      </c>
      <c r="O59" s="33">
        <v>245114</v>
      </c>
      <c r="P59" s="33">
        <v>246058</v>
      </c>
      <c r="Q59" s="33">
        <v>246114</v>
      </c>
      <c r="R59" s="33">
        <v>246160</v>
      </c>
      <c r="S59" s="33">
        <v>244422</v>
      </c>
      <c r="T59" s="33">
        <v>243727</v>
      </c>
      <c r="U59" s="33">
        <v>243752</v>
      </c>
      <c r="X59" s="78"/>
      <c r="Y59" s="78"/>
      <c r="Z59" s="78"/>
    </row>
    <row r="60" spans="1:26" x14ac:dyDescent="0.25">
      <c r="A60" s="28" t="s">
        <v>269</v>
      </c>
      <c r="B60" s="29" t="s">
        <v>731</v>
      </c>
      <c r="C60" s="37">
        <v>278435</v>
      </c>
      <c r="D60" s="1">
        <v>282845</v>
      </c>
      <c r="E60" s="35">
        <v>291415</v>
      </c>
      <c r="F60" s="32">
        <v>280831</v>
      </c>
      <c r="G60" s="32">
        <v>284702</v>
      </c>
      <c r="H60" s="32">
        <v>283546</v>
      </c>
      <c r="I60" s="32">
        <v>276641</v>
      </c>
      <c r="J60" s="32">
        <v>277442</v>
      </c>
      <c r="K60" s="32">
        <v>285033</v>
      </c>
      <c r="L60" s="32">
        <v>287169</v>
      </c>
      <c r="M60" s="32">
        <v>286104</v>
      </c>
      <c r="N60" s="32">
        <v>284989</v>
      </c>
      <c r="O60" s="32">
        <v>281161</v>
      </c>
      <c r="P60" s="32">
        <v>278362</v>
      </c>
      <c r="Q60" s="32">
        <v>275454</v>
      </c>
      <c r="R60" s="32">
        <v>270713</v>
      </c>
      <c r="S60" s="32">
        <v>264201</v>
      </c>
      <c r="T60" s="32">
        <v>267945</v>
      </c>
      <c r="U60" s="32">
        <v>267086</v>
      </c>
      <c r="X60" s="78"/>
      <c r="Y60" s="78"/>
      <c r="Z60" s="78"/>
    </row>
    <row r="61" spans="1:26" x14ac:dyDescent="0.25">
      <c r="A61" s="28" t="s">
        <v>270</v>
      </c>
      <c r="B61" s="29" t="s">
        <v>727</v>
      </c>
      <c r="C61" s="37">
        <v>293249</v>
      </c>
      <c r="D61" s="1">
        <v>298106</v>
      </c>
      <c r="E61" s="35">
        <v>304249</v>
      </c>
      <c r="F61" s="32">
        <v>289437</v>
      </c>
      <c r="G61" s="32">
        <v>291649</v>
      </c>
      <c r="H61" s="32">
        <v>290757</v>
      </c>
      <c r="I61" s="32">
        <v>279119</v>
      </c>
      <c r="J61" s="32">
        <v>287131</v>
      </c>
      <c r="K61" s="32">
        <v>291411</v>
      </c>
      <c r="L61" s="32">
        <v>293380</v>
      </c>
      <c r="M61" s="32">
        <v>291885</v>
      </c>
      <c r="N61" s="32">
        <v>290460</v>
      </c>
      <c r="O61" s="32">
        <v>291487</v>
      </c>
      <c r="P61" s="32">
        <v>288501</v>
      </c>
      <c r="Q61" s="32">
        <v>288689</v>
      </c>
      <c r="R61" s="32">
        <v>287217</v>
      </c>
      <c r="S61" s="32">
        <v>277152</v>
      </c>
      <c r="T61" s="32">
        <v>276203</v>
      </c>
      <c r="U61" s="32">
        <v>279846</v>
      </c>
      <c r="X61" s="78"/>
      <c r="Y61" s="78"/>
      <c r="Z61" s="78"/>
    </row>
    <row r="62" spans="1:26" x14ac:dyDescent="0.25">
      <c r="A62" s="28" t="s">
        <v>674</v>
      </c>
      <c r="B62" s="30" t="s">
        <v>813</v>
      </c>
      <c r="C62" s="37">
        <v>393956</v>
      </c>
      <c r="D62" s="1">
        <v>396713</v>
      </c>
      <c r="E62" s="35">
        <v>396962</v>
      </c>
      <c r="F62" s="35">
        <v>386314</v>
      </c>
      <c r="G62" s="35">
        <v>385850</v>
      </c>
      <c r="H62" s="35">
        <v>382221</v>
      </c>
      <c r="I62" s="35">
        <v>366601</v>
      </c>
      <c r="J62" s="35">
        <v>379056</v>
      </c>
      <c r="K62" s="35">
        <v>385937</v>
      </c>
      <c r="L62" s="35">
        <v>377748</v>
      </c>
      <c r="M62" s="35">
        <v>376345</v>
      </c>
      <c r="N62" s="35">
        <v>374380</v>
      </c>
      <c r="O62" s="35">
        <v>370704</v>
      </c>
      <c r="P62" s="35">
        <v>366795</v>
      </c>
      <c r="Q62" s="35">
        <v>365924</v>
      </c>
      <c r="R62" s="35">
        <v>361984</v>
      </c>
      <c r="S62" s="35">
        <v>359873</v>
      </c>
      <c r="T62" s="35">
        <v>359734</v>
      </c>
      <c r="U62" s="35">
        <v>357261</v>
      </c>
      <c r="X62" s="78"/>
      <c r="Y62" s="78"/>
      <c r="Z62" s="78"/>
    </row>
    <row r="63" spans="1:26" s="78" customFormat="1" x14ac:dyDescent="0.25">
      <c r="A63" s="77" t="s">
        <v>732</v>
      </c>
      <c r="B63" s="77" t="s">
        <v>814</v>
      </c>
      <c r="C63" s="37">
        <v>241081</v>
      </c>
      <c r="D63" s="1">
        <v>242263</v>
      </c>
      <c r="E63" s="1">
        <v>245056</v>
      </c>
      <c r="F63" s="1">
        <v>237613</v>
      </c>
      <c r="G63" s="1">
        <v>236851</v>
      </c>
      <c r="H63" s="1">
        <v>235593</v>
      </c>
      <c r="I63" s="1">
        <v>228857</v>
      </c>
      <c r="J63" s="1">
        <v>230610</v>
      </c>
      <c r="K63" s="1">
        <v>228411</v>
      </c>
      <c r="L63" s="1">
        <v>233920</v>
      </c>
      <c r="M63" s="1">
        <v>232541</v>
      </c>
      <c r="N63" s="1">
        <v>231461</v>
      </c>
      <c r="O63" s="1">
        <v>229482</v>
      </c>
      <c r="P63" s="1">
        <v>228716</v>
      </c>
      <c r="Q63" s="1">
        <v>227514</v>
      </c>
      <c r="R63" s="1">
        <v>225165</v>
      </c>
      <c r="S63" s="1">
        <v>222073</v>
      </c>
      <c r="T63" s="1">
        <v>218664</v>
      </c>
      <c r="U63" s="1">
        <v>218475</v>
      </c>
    </row>
    <row r="64" spans="1:26" s="78" customFormat="1" x14ac:dyDescent="0.25">
      <c r="A64" s="20" t="s">
        <v>733</v>
      </c>
      <c r="B64" s="77" t="s">
        <v>815</v>
      </c>
      <c r="C64" s="37">
        <v>275051</v>
      </c>
      <c r="D64" s="1">
        <v>279313</v>
      </c>
      <c r="E64" s="1">
        <v>283358</v>
      </c>
      <c r="F64" s="1">
        <v>276601</v>
      </c>
      <c r="G64" s="1">
        <v>275499</v>
      </c>
      <c r="H64" s="1">
        <v>274721</v>
      </c>
      <c r="I64" s="1">
        <v>264714</v>
      </c>
      <c r="J64" s="1">
        <v>265382</v>
      </c>
      <c r="K64" s="1">
        <v>266703</v>
      </c>
      <c r="L64" s="1">
        <v>278745</v>
      </c>
      <c r="M64" s="1">
        <v>276661</v>
      </c>
      <c r="N64" s="1">
        <v>275167</v>
      </c>
      <c r="O64" s="1">
        <v>272665</v>
      </c>
      <c r="P64" s="1">
        <v>269481</v>
      </c>
      <c r="Q64" s="1">
        <v>269316</v>
      </c>
      <c r="R64" s="1">
        <v>264791</v>
      </c>
      <c r="S64" s="1">
        <v>257973</v>
      </c>
      <c r="T64" s="1">
        <v>264821</v>
      </c>
      <c r="U64" s="1">
        <v>266263</v>
      </c>
    </row>
    <row r="65" spans="1:31" x14ac:dyDescent="0.25">
      <c r="A65" s="28" t="s">
        <v>315</v>
      </c>
      <c r="B65" s="30" t="s">
        <v>316</v>
      </c>
      <c r="C65" s="37">
        <v>77768</v>
      </c>
      <c r="D65" s="1">
        <v>80739</v>
      </c>
      <c r="E65" s="36">
        <v>84566</v>
      </c>
      <c r="F65" s="37">
        <v>78804</v>
      </c>
      <c r="G65" s="38">
        <v>80703</v>
      </c>
      <c r="H65" s="38">
        <v>77556</v>
      </c>
      <c r="I65" s="38">
        <v>72757</v>
      </c>
      <c r="J65" s="38">
        <v>80802</v>
      </c>
      <c r="K65" s="38">
        <v>82439</v>
      </c>
      <c r="L65" s="38">
        <v>79341</v>
      </c>
      <c r="M65" s="38">
        <v>81856</v>
      </c>
      <c r="N65" s="38">
        <v>81291</v>
      </c>
      <c r="O65" s="38">
        <v>81609</v>
      </c>
      <c r="P65" s="38">
        <v>80786</v>
      </c>
      <c r="Q65" s="38">
        <v>78999</v>
      </c>
      <c r="R65" s="38">
        <v>79792</v>
      </c>
      <c r="S65" s="38">
        <v>82101</v>
      </c>
      <c r="T65" s="38">
        <v>81904</v>
      </c>
      <c r="U65" s="38">
        <v>82019</v>
      </c>
      <c r="X65" s="78"/>
      <c r="Y65" s="78"/>
      <c r="Z65" s="78"/>
      <c r="AC65" s="78"/>
      <c r="AD65" s="78">
        <v>241081</v>
      </c>
      <c r="AE65" s="78" t="b">
        <f>AC65=A65</f>
        <v>0</v>
      </c>
    </row>
    <row r="66" spans="1:31" x14ac:dyDescent="0.25">
      <c r="A66" s="28" t="s">
        <v>317</v>
      </c>
      <c r="B66" s="28" t="s">
        <v>318</v>
      </c>
      <c r="C66" s="37">
        <v>62873</v>
      </c>
      <c r="D66" s="1">
        <v>63585</v>
      </c>
      <c r="E66" s="35">
        <v>62073</v>
      </c>
      <c r="F66" s="32">
        <v>62140</v>
      </c>
      <c r="G66" s="33">
        <v>62547</v>
      </c>
      <c r="H66" s="33">
        <v>62463</v>
      </c>
      <c r="I66" s="33">
        <v>60605</v>
      </c>
      <c r="J66" s="33">
        <v>60857</v>
      </c>
      <c r="K66" s="33">
        <v>62919</v>
      </c>
      <c r="L66" s="33">
        <v>62510</v>
      </c>
      <c r="M66" s="33">
        <v>61782</v>
      </c>
      <c r="N66" s="33">
        <v>61073</v>
      </c>
      <c r="O66" s="33">
        <v>60562</v>
      </c>
      <c r="P66" s="33">
        <v>60578</v>
      </c>
      <c r="Q66" s="33">
        <v>59486</v>
      </c>
      <c r="R66" s="33">
        <v>58681</v>
      </c>
      <c r="S66" s="33">
        <v>57443</v>
      </c>
      <c r="T66" s="33">
        <v>56868</v>
      </c>
      <c r="U66" s="33">
        <v>55977</v>
      </c>
      <c r="X66" s="78"/>
      <c r="Y66" s="78"/>
      <c r="Z66" s="78"/>
      <c r="AC66" s="78"/>
      <c r="AD66" s="78">
        <v>275051</v>
      </c>
      <c r="AE66" s="78" t="b">
        <f>AC66=A66</f>
        <v>0</v>
      </c>
    </row>
    <row r="67" spans="1:31" x14ac:dyDescent="0.25">
      <c r="A67" s="28" t="s">
        <v>319</v>
      </c>
      <c r="B67" s="30" t="s">
        <v>320</v>
      </c>
      <c r="C67" s="37">
        <v>70203</v>
      </c>
      <c r="D67" s="1">
        <v>70640</v>
      </c>
      <c r="E67" s="35">
        <v>70883</v>
      </c>
      <c r="F67" s="32">
        <v>70241</v>
      </c>
      <c r="G67" s="33">
        <v>70209</v>
      </c>
      <c r="H67" s="33">
        <v>70336</v>
      </c>
      <c r="I67" s="33">
        <v>69319</v>
      </c>
      <c r="J67" s="33">
        <v>69145</v>
      </c>
      <c r="K67" s="33">
        <v>69961</v>
      </c>
      <c r="L67" s="33">
        <v>71418</v>
      </c>
      <c r="M67" s="33">
        <v>71339</v>
      </c>
      <c r="N67" s="33">
        <v>71117</v>
      </c>
      <c r="O67" s="33">
        <v>70329</v>
      </c>
      <c r="P67" s="33">
        <v>69986</v>
      </c>
      <c r="Q67" s="33">
        <v>68692</v>
      </c>
      <c r="R67" s="33">
        <v>69056</v>
      </c>
      <c r="S67" s="33">
        <v>68307</v>
      </c>
      <c r="T67" s="33">
        <v>68079</v>
      </c>
      <c r="U67" s="33">
        <v>66686</v>
      </c>
      <c r="X67" s="78"/>
      <c r="Y67" s="78"/>
      <c r="Z67" s="78"/>
    </row>
    <row r="68" spans="1:31" x14ac:dyDescent="0.25">
      <c r="A68" s="28" t="s">
        <v>321</v>
      </c>
      <c r="B68" s="30" t="s">
        <v>322</v>
      </c>
      <c r="C68" s="37">
        <v>129341</v>
      </c>
      <c r="D68" s="1">
        <v>129736</v>
      </c>
      <c r="E68" s="35">
        <v>129844</v>
      </c>
      <c r="F68" s="32">
        <v>127178</v>
      </c>
      <c r="G68" s="33">
        <v>127398</v>
      </c>
      <c r="H68" s="33">
        <v>127242</v>
      </c>
      <c r="I68" s="33">
        <v>124073</v>
      </c>
      <c r="J68" s="33">
        <v>124746</v>
      </c>
      <c r="K68" s="33">
        <v>126462</v>
      </c>
      <c r="L68" s="33">
        <v>122579</v>
      </c>
      <c r="M68" s="33">
        <v>121600</v>
      </c>
      <c r="N68" s="33">
        <v>121827</v>
      </c>
      <c r="O68" s="33">
        <v>123393</v>
      </c>
      <c r="P68" s="33">
        <v>121689</v>
      </c>
      <c r="Q68" s="33">
        <v>120704</v>
      </c>
      <c r="R68" s="33">
        <v>119666</v>
      </c>
      <c r="S68" s="33">
        <v>119587</v>
      </c>
      <c r="T68" s="33">
        <v>119005</v>
      </c>
      <c r="U68" s="33">
        <v>117694</v>
      </c>
      <c r="X68" s="78"/>
      <c r="Y68" s="78"/>
      <c r="Z68" s="78"/>
    </row>
    <row r="69" spans="1:31" x14ac:dyDescent="0.25">
      <c r="A69" s="28" t="s">
        <v>323</v>
      </c>
      <c r="B69" s="30" t="s">
        <v>324</v>
      </c>
      <c r="C69" s="37">
        <v>116248</v>
      </c>
      <c r="D69" s="1">
        <v>116718</v>
      </c>
      <c r="E69" s="35">
        <v>118480</v>
      </c>
      <c r="F69" s="32">
        <v>111902</v>
      </c>
      <c r="G69" s="33">
        <v>112913</v>
      </c>
      <c r="H69" s="33">
        <v>113361</v>
      </c>
      <c r="I69" s="33">
        <v>110289</v>
      </c>
      <c r="J69" s="33">
        <v>110709</v>
      </c>
      <c r="K69" s="33">
        <v>110714</v>
      </c>
      <c r="L69" s="33">
        <v>109442</v>
      </c>
      <c r="M69" s="33">
        <v>109091</v>
      </c>
      <c r="N69" s="33">
        <v>107705</v>
      </c>
      <c r="O69" s="33">
        <v>105655</v>
      </c>
      <c r="P69" s="33">
        <v>105206</v>
      </c>
      <c r="Q69" s="33">
        <v>104306</v>
      </c>
      <c r="R69" s="33">
        <v>102412</v>
      </c>
      <c r="S69" s="33">
        <v>102070</v>
      </c>
      <c r="T69" s="33">
        <v>103469</v>
      </c>
      <c r="U69" s="33">
        <v>102430</v>
      </c>
      <c r="X69" s="78"/>
      <c r="Y69" s="78"/>
      <c r="Z69" s="78"/>
    </row>
    <row r="70" spans="1:31" x14ac:dyDescent="0.25">
      <c r="A70" s="28" t="s">
        <v>325</v>
      </c>
      <c r="B70" s="30" t="s">
        <v>326</v>
      </c>
      <c r="C70" s="37">
        <v>75188</v>
      </c>
      <c r="D70" s="1">
        <v>75740</v>
      </c>
      <c r="E70" s="35">
        <v>74293</v>
      </c>
      <c r="F70" s="32">
        <v>73373</v>
      </c>
      <c r="G70" s="33">
        <v>73713</v>
      </c>
      <c r="H70" s="33">
        <v>72480</v>
      </c>
      <c r="I70" s="33">
        <v>72052</v>
      </c>
      <c r="J70" s="33">
        <v>70353</v>
      </c>
      <c r="K70" s="33">
        <v>68633</v>
      </c>
      <c r="L70" s="33">
        <v>74503</v>
      </c>
      <c r="M70" s="33">
        <v>74117</v>
      </c>
      <c r="N70" s="33">
        <v>73411</v>
      </c>
      <c r="O70" s="33">
        <v>73780</v>
      </c>
      <c r="P70" s="33">
        <v>73966</v>
      </c>
      <c r="Q70" s="33">
        <v>73945</v>
      </c>
      <c r="R70" s="33">
        <v>72654</v>
      </c>
      <c r="S70" s="33">
        <v>70493</v>
      </c>
      <c r="T70" s="33">
        <v>70791</v>
      </c>
      <c r="U70" s="33">
        <v>75023</v>
      </c>
      <c r="X70" s="78"/>
      <c r="Y70" s="78"/>
      <c r="Z70" s="78"/>
    </row>
    <row r="71" spans="1:31" x14ac:dyDescent="0.25">
      <c r="A71" s="28" t="s">
        <v>327</v>
      </c>
      <c r="B71" s="30" t="s">
        <v>328</v>
      </c>
      <c r="C71" s="37">
        <v>51359</v>
      </c>
      <c r="D71" s="1">
        <v>52118</v>
      </c>
      <c r="E71" s="35">
        <v>53135</v>
      </c>
      <c r="F71" s="32">
        <v>52671</v>
      </c>
      <c r="G71" s="33">
        <v>53078</v>
      </c>
      <c r="H71" s="33">
        <v>53349</v>
      </c>
      <c r="I71" s="33">
        <v>52499</v>
      </c>
      <c r="J71" s="33">
        <v>52222</v>
      </c>
      <c r="K71" s="33">
        <v>52505</v>
      </c>
      <c r="L71" s="33">
        <v>53708</v>
      </c>
      <c r="M71" s="33">
        <v>53014</v>
      </c>
      <c r="N71" s="33">
        <v>53225</v>
      </c>
      <c r="O71" s="33">
        <v>53283</v>
      </c>
      <c r="P71" s="33">
        <v>53330</v>
      </c>
      <c r="Q71" s="33">
        <v>53271</v>
      </c>
      <c r="R71" s="33">
        <v>52707</v>
      </c>
      <c r="S71" s="33">
        <v>49873</v>
      </c>
      <c r="T71" s="33">
        <v>49712</v>
      </c>
      <c r="U71" s="33">
        <v>50284</v>
      </c>
      <c r="X71" s="78"/>
      <c r="Y71" s="78"/>
      <c r="Z71" s="78"/>
    </row>
    <row r="72" spans="1:31" x14ac:dyDescent="0.25">
      <c r="A72" s="28" t="s">
        <v>329</v>
      </c>
      <c r="B72" s="30" t="s">
        <v>330</v>
      </c>
      <c r="C72" s="37">
        <v>80187</v>
      </c>
      <c r="D72" s="1">
        <v>81645</v>
      </c>
      <c r="E72" s="35">
        <v>81393</v>
      </c>
      <c r="F72" s="32">
        <v>83175</v>
      </c>
      <c r="G72" s="33">
        <v>81821</v>
      </c>
      <c r="H72" s="33">
        <v>76334</v>
      </c>
      <c r="I72" s="33">
        <v>76825</v>
      </c>
      <c r="J72" s="33">
        <v>81765</v>
      </c>
      <c r="K72" s="33">
        <v>83519</v>
      </c>
      <c r="L72" s="33">
        <v>83932</v>
      </c>
      <c r="M72" s="33">
        <v>84098</v>
      </c>
      <c r="N72" s="33">
        <v>83854</v>
      </c>
      <c r="O72" s="33">
        <v>83014</v>
      </c>
      <c r="P72" s="33">
        <v>82762</v>
      </c>
      <c r="Q72" s="33">
        <v>82560</v>
      </c>
      <c r="R72" s="33">
        <v>81573</v>
      </c>
      <c r="S72" s="33">
        <v>81184</v>
      </c>
      <c r="T72" s="33">
        <v>81149</v>
      </c>
      <c r="U72" s="33">
        <v>80625</v>
      </c>
      <c r="X72" s="78"/>
      <c r="Y72" s="78"/>
      <c r="Z72" s="78"/>
    </row>
    <row r="73" spans="1:31" x14ac:dyDescent="0.25">
      <c r="A73" s="28" t="s">
        <v>331</v>
      </c>
      <c r="B73" s="30" t="s">
        <v>332</v>
      </c>
      <c r="C73" s="37">
        <v>52192</v>
      </c>
      <c r="D73" s="1">
        <v>52642</v>
      </c>
      <c r="E73" s="35">
        <v>53480</v>
      </c>
      <c r="F73" s="32">
        <v>53062</v>
      </c>
      <c r="G73" s="33">
        <v>53035</v>
      </c>
      <c r="H73" s="33">
        <v>52665</v>
      </c>
      <c r="I73" s="33">
        <v>53024</v>
      </c>
      <c r="J73" s="33">
        <v>53730</v>
      </c>
      <c r="K73" s="33">
        <v>54095</v>
      </c>
      <c r="L73" s="33">
        <v>55510</v>
      </c>
      <c r="M73" s="33">
        <v>55736</v>
      </c>
      <c r="N73" s="33">
        <v>55710</v>
      </c>
      <c r="O73" s="33">
        <v>55619</v>
      </c>
      <c r="P73" s="33">
        <v>55678</v>
      </c>
      <c r="Q73" s="33">
        <v>55562</v>
      </c>
      <c r="R73" s="33">
        <v>55623</v>
      </c>
      <c r="S73" s="33">
        <v>54675</v>
      </c>
      <c r="T73" s="33">
        <v>54655</v>
      </c>
      <c r="U73" s="33">
        <v>54118</v>
      </c>
      <c r="X73" s="78"/>
      <c r="Y73" s="78"/>
      <c r="Z73" s="78"/>
    </row>
    <row r="74" spans="1:31" x14ac:dyDescent="0.25">
      <c r="A74" s="28" t="s">
        <v>333</v>
      </c>
      <c r="B74" s="30" t="s">
        <v>334</v>
      </c>
      <c r="C74" s="37">
        <v>42151</v>
      </c>
      <c r="D74" s="1">
        <v>42389</v>
      </c>
      <c r="E74" s="35">
        <v>42482</v>
      </c>
      <c r="F74" s="32">
        <v>41525</v>
      </c>
      <c r="G74" s="33">
        <v>42005</v>
      </c>
      <c r="H74" s="33">
        <v>41203</v>
      </c>
      <c r="I74" s="33">
        <v>40434</v>
      </c>
      <c r="J74" s="33">
        <v>41083</v>
      </c>
      <c r="K74" s="33">
        <v>41109</v>
      </c>
      <c r="L74" s="33">
        <v>41576</v>
      </c>
      <c r="M74" s="33">
        <v>41610</v>
      </c>
      <c r="N74" s="33">
        <v>41638</v>
      </c>
      <c r="O74" s="33">
        <v>41639</v>
      </c>
      <c r="P74" s="33">
        <v>41912</v>
      </c>
      <c r="Q74" s="33">
        <v>41463</v>
      </c>
      <c r="R74" s="33">
        <v>41378</v>
      </c>
      <c r="S74" s="33">
        <v>41078</v>
      </c>
      <c r="T74" s="33">
        <v>40741</v>
      </c>
      <c r="U74" s="33">
        <v>40244</v>
      </c>
      <c r="X74" s="78"/>
      <c r="Y74" s="78"/>
      <c r="Z74" s="78"/>
    </row>
    <row r="75" spans="1:31" x14ac:dyDescent="0.25">
      <c r="A75" s="28" t="s">
        <v>335</v>
      </c>
      <c r="B75" s="30" t="s">
        <v>336</v>
      </c>
      <c r="C75" s="37">
        <v>81117</v>
      </c>
      <c r="D75" s="1">
        <v>81518</v>
      </c>
      <c r="E75" s="35">
        <v>82752</v>
      </c>
      <c r="F75" s="32">
        <v>81620</v>
      </c>
      <c r="G75" s="33">
        <v>82011</v>
      </c>
      <c r="H75" s="33">
        <v>80932</v>
      </c>
      <c r="I75" s="33">
        <v>79163</v>
      </c>
      <c r="J75" s="33">
        <v>80278</v>
      </c>
      <c r="K75" s="33">
        <v>79729</v>
      </c>
      <c r="L75" s="33">
        <v>82783</v>
      </c>
      <c r="M75" s="33">
        <v>82423</v>
      </c>
      <c r="N75" s="33">
        <v>82532</v>
      </c>
      <c r="O75" s="33">
        <v>83025</v>
      </c>
      <c r="P75" s="33">
        <v>83209</v>
      </c>
      <c r="Q75" s="33">
        <v>83033</v>
      </c>
      <c r="R75" s="33">
        <v>82431</v>
      </c>
      <c r="S75" s="33">
        <v>81960</v>
      </c>
      <c r="T75" s="33">
        <v>82504</v>
      </c>
      <c r="U75" s="33">
        <v>82621</v>
      </c>
      <c r="X75" s="78"/>
      <c r="Y75" s="78"/>
      <c r="Z75" s="78"/>
    </row>
    <row r="76" spans="1:31" x14ac:dyDescent="0.25">
      <c r="A76" s="28" t="s">
        <v>337</v>
      </c>
      <c r="B76" s="30" t="s">
        <v>338</v>
      </c>
      <c r="C76" s="37">
        <v>98365</v>
      </c>
      <c r="D76" s="1">
        <v>99844</v>
      </c>
      <c r="E76" s="35">
        <v>99535</v>
      </c>
      <c r="F76" s="32">
        <v>97140</v>
      </c>
      <c r="G76" s="33">
        <v>97199</v>
      </c>
      <c r="H76" s="33">
        <v>94183</v>
      </c>
      <c r="I76" s="33">
        <v>90840</v>
      </c>
      <c r="J76" s="33">
        <v>97788</v>
      </c>
      <c r="K76" s="33">
        <v>98440</v>
      </c>
      <c r="L76" s="33">
        <v>98057</v>
      </c>
      <c r="M76" s="33">
        <v>97440</v>
      </c>
      <c r="N76" s="33">
        <v>97127</v>
      </c>
      <c r="O76" s="33">
        <v>96862</v>
      </c>
      <c r="P76" s="33">
        <v>95770</v>
      </c>
      <c r="Q76" s="33">
        <v>95675</v>
      </c>
      <c r="R76" s="33">
        <v>94963</v>
      </c>
      <c r="S76" s="33">
        <v>94743</v>
      </c>
      <c r="T76" s="33">
        <v>94936</v>
      </c>
      <c r="U76" s="33">
        <v>94004</v>
      </c>
      <c r="X76" s="78"/>
      <c r="Y76" s="78"/>
      <c r="Z76" s="78"/>
    </row>
    <row r="77" spans="1:31" x14ac:dyDescent="0.25">
      <c r="A77" s="28" t="s">
        <v>339</v>
      </c>
      <c r="B77" s="30" t="s">
        <v>340</v>
      </c>
      <c r="C77" s="37">
        <v>59710</v>
      </c>
      <c r="D77" s="1">
        <v>59444</v>
      </c>
      <c r="E77" s="35">
        <v>59765</v>
      </c>
      <c r="F77" s="32">
        <v>57418</v>
      </c>
      <c r="G77" s="33">
        <v>58315</v>
      </c>
      <c r="H77" s="33">
        <v>58312</v>
      </c>
      <c r="I77" s="33">
        <v>56533</v>
      </c>
      <c r="J77" s="33">
        <v>56877</v>
      </c>
      <c r="K77" s="33">
        <v>57501</v>
      </c>
      <c r="L77" s="33">
        <v>57353</v>
      </c>
      <c r="M77" s="33">
        <v>57137</v>
      </c>
      <c r="N77" s="33">
        <v>57694</v>
      </c>
      <c r="O77" s="33">
        <v>58843</v>
      </c>
      <c r="P77" s="33">
        <v>59044</v>
      </c>
      <c r="Q77" s="33">
        <v>59214</v>
      </c>
      <c r="R77" s="33">
        <v>58745</v>
      </c>
      <c r="S77" s="33">
        <v>57949</v>
      </c>
      <c r="T77" s="33">
        <v>57721</v>
      </c>
      <c r="U77" s="33">
        <v>57719</v>
      </c>
      <c r="X77" s="78"/>
      <c r="Y77" s="78"/>
      <c r="Z77" s="78"/>
    </row>
    <row r="78" spans="1:31" x14ac:dyDescent="0.25">
      <c r="A78" s="28" t="s">
        <v>341</v>
      </c>
      <c r="B78" s="30" t="s">
        <v>342</v>
      </c>
      <c r="C78" s="37">
        <v>77422</v>
      </c>
      <c r="D78" s="1">
        <v>77580</v>
      </c>
      <c r="E78" s="35">
        <v>78420</v>
      </c>
      <c r="F78" s="32">
        <v>77176</v>
      </c>
      <c r="G78" s="33">
        <v>78758</v>
      </c>
      <c r="H78" s="33">
        <v>79656</v>
      </c>
      <c r="I78" s="33">
        <v>79028</v>
      </c>
      <c r="J78" s="33">
        <v>77709</v>
      </c>
      <c r="K78" s="33">
        <v>80351</v>
      </c>
      <c r="L78" s="33">
        <v>81633</v>
      </c>
      <c r="M78" s="33">
        <v>80718</v>
      </c>
      <c r="N78" s="33">
        <v>80945</v>
      </c>
      <c r="O78" s="33">
        <v>80031</v>
      </c>
      <c r="P78" s="33">
        <v>79621</v>
      </c>
      <c r="Q78" s="33">
        <v>79808</v>
      </c>
      <c r="R78" s="33">
        <v>80411</v>
      </c>
      <c r="S78" s="33">
        <v>80035</v>
      </c>
      <c r="T78" s="33">
        <v>79693</v>
      </c>
      <c r="U78" s="33">
        <v>79476</v>
      </c>
      <c r="X78" s="78"/>
      <c r="Y78" s="78"/>
      <c r="Z78" s="78"/>
    </row>
    <row r="79" spans="1:31" x14ac:dyDescent="0.25">
      <c r="A79" s="28" t="s">
        <v>343</v>
      </c>
      <c r="B79" s="30" t="s">
        <v>344</v>
      </c>
      <c r="C79" s="37">
        <v>57226</v>
      </c>
      <c r="D79" s="1">
        <v>57052</v>
      </c>
      <c r="E79" s="35">
        <v>57861</v>
      </c>
      <c r="F79" s="32">
        <v>56993</v>
      </c>
      <c r="G79" s="33">
        <v>57137</v>
      </c>
      <c r="H79" s="33">
        <v>56655</v>
      </c>
      <c r="I79" s="33">
        <v>54902</v>
      </c>
      <c r="J79" s="33">
        <v>56360</v>
      </c>
      <c r="K79" s="33">
        <v>57220</v>
      </c>
      <c r="L79" s="33">
        <v>57719</v>
      </c>
      <c r="M79" s="33">
        <v>57557</v>
      </c>
      <c r="N79" s="33">
        <v>57433</v>
      </c>
      <c r="O79" s="33">
        <v>57679</v>
      </c>
      <c r="P79" s="33">
        <v>56782</v>
      </c>
      <c r="Q79" s="33">
        <v>56312</v>
      </c>
      <c r="R79" s="33">
        <v>56196</v>
      </c>
      <c r="S79" s="33">
        <v>55994</v>
      </c>
      <c r="T79" s="33">
        <v>56283</v>
      </c>
      <c r="U79" s="33">
        <v>56513</v>
      </c>
      <c r="X79" s="78"/>
      <c r="Y79" s="78"/>
      <c r="Z79" s="78"/>
    </row>
    <row r="80" spans="1:31" x14ac:dyDescent="0.25">
      <c r="A80" s="28" t="s">
        <v>345</v>
      </c>
      <c r="B80" s="30" t="s">
        <v>346</v>
      </c>
      <c r="C80" s="37">
        <v>85086</v>
      </c>
      <c r="D80" s="1">
        <v>86460</v>
      </c>
      <c r="E80" s="35">
        <v>85924</v>
      </c>
      <c r="F80" s="32">
        <v>85799</v>
      </c>
      <c r="G80" s="33">
        <v>85564</v>
      </c>
      <c r="H80" s="33">
        <v>86017</v>
      </c>
      <c r="I80" s="33">
        <v>84625</v>
      </c>
      <c r="J80" s="33">
        <v>85237</v>
      </c>
      <c r="K80" s="33">
        <v>85283</v>
      </c>
      <c r="L80" s="33">
        <v>85634</v>
      </c>
      <c r="M80" s="33">
        <v>85279</v>
      </c>
      <c r="N80" s="33">
        <v>84310</v>
      </c>
      <c r="O80" s="33">
        <v>83767</v>
      </c>
      <c r="P80" s="33">
        <v>83670</v>
      </c>
      <c r="Q80" s="33">
        <v>83824</v>
      </c>
      <c r="R80" s="33">
        <v>83074</v>
      </c>
      <c r="S80" s="33">
        <v>82951</v>
      </c>
      <c r="T80" s="33">
        <v>83248</v>
      </c>
      <c r="U80" s="33">
        <v>83927</v>
      </c>
      <c r="X80" s="78"/>
      <c r="Y80" s="78"/>
      <c r="Z80" s="78"/>
    </row>
    <row r="81" spans="1:26" x14ac:dyDescent="0.25">
      <c r="A81" s="28" t="s">
        <v>347</v>
      </c>
      <c r="B81" s="30" t="s">
        <v>348</v>
      </c>
      <c r="C81" s="37">
        <v>72559</v>
      </c>
      <c r="D81" s="1">
        <v>72930</v>
      </c>
      <c r="E81" s="35">
        <v>74265</v>
      </c>
      <c r="F81" s="32">
        <v>72126</v>
      </c>
      <c r="G81" s="33">
        <v>71880</v>
      </c>
      <c r="H81" s="33">
        <v>72415</v>
      </c>
      <c r="I81" s="33">
        <v>71130</v>
      </c>
      <c r="J81" s="33">
        <v>71263</v>
      </c>
      <c r="K81" s="33">
        <v>72226</v>
      </c>
      <c r="L81" s="33">
        <v>72226</v>
      </c>
      <c r="M81" s="33">
        <v>72211</v>
      </c>
      <c r="N81" s="33">
        <v>72178</v>
      </c>
      <c r="O81" s="33">
        <v>71685</v>
      </c>
      <c r="P81" s="33">
        <v>71193</v>
      </c>
      <c r="Q81" s="33">
        <v>70869</v>
      </c>
      <c r="R81" s="33">
        <v>70123</v>
      </c>
      <c r="S81" s="33">
        <v>70389</v>
      </c>
      <c r="T81" s="33">
        <v>69468</v>
      </c>
      <c r="U81" s="33">
        <v>68673</v>
      </c>
      <c r="X81" s="78"/>
      <c r="Y81" s="78"/>
      <c r="Z81" s="78"/>
    </row>
    <row r="82" spans="1:26" x14ac:dyDescent="0.25">
      <c r="A82" s="28" t="s">
        <v>349</v>
      </c>
      <c r="B82" s="30" t="s">
        <v>350</v>
      </c>
      <c r="C82" s="37">
        <v>79420</v>
      </c>
      <c r="D82" s="1">
        <v>79597</v>
      </c>
      <c r="E82" s="35">
        <v>79594</v>
      </c>
      <c r="F82" s="32">
        <v>78091</v>
      </c>
      <c r="G82" s="33">
        <v>78466</v>
      </c>
      <c r="H82" s="33">
        <v>78439</v>
      </c>
      <c r="I82" s="33">
        <v>77256</v>
      </c>
      <c r="J82" s="33">
        <v>77640</v>
      </c>
      <c r="K82" s="33">
        <v>79712</v>
      </c>
      <c r="L82" s="33">
        <v>79419</v>
      </c>
      <c r="M82" s="33">
        <v>79146</v>
      </c>
      <c r="N82" s="33">
        <v>78763</v>
      </c>
      <c r="O82" s="33">
        <v>78010</v>
      </c>
      <c r="P82" s="33">
        <v>78034</v>
      </c>
      <c r="Q82" s="33">
        <v>77892</v>
      </c>
      <c r="R82" s="33">
        <v>77361</v>
      </c>
      <c r="S82" s="33">
        <v>75912</v>
      </c>
      <c r="T82" s="33">
        <v>76049</v>
      </c>
      <c r="U82" s="33">
        <v>76387</v>
      </c>
      <c r="X82" s="78"/>
      <c r="Y82" s="78"/>
      <c r="Z82" s="78"/>
    </row>
    <row r="83" spans="1:26" x14ac:dyDescent="0.25">
      <c r="A83" s="28" t="s">
        <v>351</v>
      </c>
      <c r="B83" s="30" t="s">
        <v>352</v>
      </c>
      <c r="C83" s="37">
        <v>80817</v>
      </c>
      <c r="D83" s="1">
        <v>81683</v>
      </c>
      <c r="E83" s="35">
        <v>79941</v>
      </c>
      <c r="F83" s="32">
        <v>76831</v>
      </c>
      <c r="G83" s="33">
        <v>78689</v>
      </c>
      <c r="H83" s="33">
        <v>75362</v>
      </c>
      <c r="I83" s="33">
        <v>71577</v>
      </c>
      <c r="J83" s="33">
        <v>72972</v>
      </c>
      <c r="K83" s="33">
        <v>74205</v>
      </c>
      <c r="L83" s="33">
        <v>73346</v>
      </c>
      <c r="M83" s="33">
        <v>72354</v>
      </c>
      <c r="N83" s="33">
        <v>71326</v>
      </c>
      <c r="O83" s="33">
        <v>70443</v>
      </c>
      <c r="P83" s="33">
        <v>69801</v>
      </c>
      <c r="Q83" s="33">
        <v>68979</v>
      </c>
      <c r="R83" s="33">
        <v>68245</v>
      </c>
      <c r="S83" s="33">
        <v>67639</v>
      </c>
      <c r="T83" s="33">
        <v>66574</v>
      </c>
      <c r="U83" s="33">
        <v>65993</v>
      </c>
      <c r="X83" s="78"/>
      <c r="Y83" s="78"/>
      <c r="Z83" s="78"/>
    </row>
    <row r="84" spans="1:26" x14ac:dyDescent="0.25">
      <c r="A84" s="28" t="s">
        <v>353</v>
      </c>
      <c r="B84" s="30" t="s">
        <v>354</v>
      </c>
      <c r="C84" s="37">
        <v>120154</v>
      </c>
      <c r="D84" s="1">
        <v>118775</v>
      </c>
      <c r="E84" s="35">
        <v>118919</v>
      </c>
      <c r="F84" s="32">
        <v>117120</v>
      </c>
      <c r="G84" s="33">
        <v>114428</v>
      </c>
      <c r="H84" s="33">
        <v>112596</v>
      </c>
      <c r="I84" s="33">
        <v>107456</v>
      </c>
      <c r="J84" s="33">
        <v>102056</v>
      </c>
      <c r="K84" s="33">
        <v>96974</v>
      </c>
      <c r="L84" s="33">
        <v>103526</v>
      </c>
      <c r="M84" s="33">
        <v>103382</v>
      </c>
      <c r="N84" s="33">
        <v>103381</v>
      </c>
      <c r="O84" s="33">
        <v>104424</v>
      </c>
      <c r="P84" s="33">
        <v>103167</v>
      </c>
      <c r="Q84" s="33">
        <v>104893</v>
      </c>
      <c r="R84" s="33">
        <v>104242</v>
      </c>
      <c r="S84" s="33">
        <v>101971</v>
      </c>
      <c r="T84" s="33">
        <v>101690</v>
      </c>
      <c r="U84" s="33">
        <v>101590</v>
      </c>
      <c r="X84" s="78"/>
      <c r="Y84" s="78"/>
      <c r="Z84" s="78"/>
    </row>
    <row r="85" spans="1:26" x14ac:dyDescent="0.25">
      <c r="A85" s="28" t="s">
        <v>355</v>
      </c>
      <c r="B85" s="30" t="s">
        <v>356</v>
      </c>
      <c r="C85" s="37">
        <v>86291</v>
      </c>
      <c r="D85" s="1">
        <v>88238</v>
      </c>
      <c r="E85" s="35">
        <v>92506</v>
      </c>
      <c r="F85" s="32">
        <v>85955</v>
      </c>
      <c r="G85" s="33">
        <v>85456</v>
      </c>
      <c r="H85" s="33">
        <v>83654</v>
      </c>
      <c r="I85" s="33">
        <v>81231</v>
      </c>
      <c r="J85" s="33">
        <v>83742</v>
      </c>
      <c r="K85" s="33">
        <v>88519</v>
      </c>
      <c r="L85" s="33">
        <v>87289</v>
      </c>
      <c r="M85" s="33">
        <v>87388</v>
      </c>
      <c r="N85" s="33">
        <v>85924</v>
      </c>
      <c r="O85" s="33">
        <v>84910</v>
      </c>
      <c r="P85" s="33">
        <v>83336</v>
      </c>
      <c r="Q85" s="33">
        <v>83460</v>
      </c>
      <c r="R85" s="33">
        <v>83497</v>
      </c>
      <c r="S85" s="33">
        <v>83014</v>
      </c>
      <c r="T85" s="33">
        <v>83738</v>
      </c>
      <c r="U85" s="33">
        <v>84318</v>
      </c>
      <c r="X85" s="78"/>
      <c r="Y85" s="78"/>
      <c r="Z85" s="78"/>
    </row>
    <row r="86" spans="1:26" x14ac:dyDescent="0.25">
      <c r="A86" s="28" t="s">
        <v>357</v>
      </c>
      <c r="B86" s="30" t="s">
        <v>358</v>
      </c>
      <c r="C86" s="37">
        <v>62321</v>
      </c>
      <c r="D86" s="1">
        <v>62571</v>
      </c>
      <c r="E86" s="35">
        <v>61019</v>
      </c>
      <c r="F86" s="32">
        <v>61261</v>
      </c>
      <c r="G86" s="33">
        <v>62441</v>
      </c>
      <c r="H86" s="33">
        <v>59306</v>
      </c>
      <c r="I86" s="33">
        <v>57917</v>
      </c>
      <c r="J86" s="33">
        <v>59038</v>
      </c>
      <c r="K86" s="33">
        <v>59488</v>
      </c>
      <c r="L86" s="33">
        <v>59912</v>
      </c>
      <c r="M86" s="33">
        <v>59841</v>
      </c>
      <c r="N86" s="33">
        <v>59274</v>
      </c>
      <c r="O86" s="33">
        <v>59582</v>
      </c>
      <c r="P86" s="33">
        <v>59426</v>
      </c>
      <c r="Q86" s="33">
        <v>59115</v>
      </c>
      <c r="R86" s="33">
        <v>58300</v>
      </c>
      <c r="S86" s="33">
        <v>56481</v>
      </c>
      <c r="T86" s="33">
        <v>55760</v>
      </c>
      <c r="U86" s="33">
        <v>55100</v>
      </c>
      <c r="X86" s="78"/>
      <c r="Y86" s="78"/>
      <c r="Z86" s="78"/>
    </row>
    <row r="87" spans="1:26" x14ac:dyDescent="0.25">
      <c r="A87" s="28" t="s">
        <v>359</v>
      </c>
      <c r="B87" s="30" t="s">
        <v>360</v>
      </c>
      <c r="C87" s="37">
        <v>75890</v>
      </c>
      <c r="D87" s="1">
        <v>75960</v>
      </c>
      <c r="E87" s="35">
        <v>74112</v>
      </c>
      <c r="F87" s="32">
        <v>73462</v>
      </c>
      <c r="G87" s="33">
        <v>74101</v>
      </c>
      <c r="H87" s="33">
        <v>75489</v>
      </c>
      <c r="I87" s="33">
        <v>73240</v>
      </c>
      <c r="J87" s="33">
        <v>73358</v>
      </c>
      <c r="K87" s="33">
        <v>74228</v>
      </c>
      <c r="L87" s="33">
        <v>75744</v>
      </c>
      <c r="M87" s="33">
        <v>75353</v>
      </c>
      <c r="N87" s="33">
        <v>75098</v>
      </c>
      <c r="O87" s="33">
        <v>74408</v>
      </c>
      <c r="P87" s="33">
        <v>74302</v>
      </c>
      <c r="Q87" s="33">
        <v>74092</v>
      </c>
      <c r="R87" s="33">
        <v>73169</v>
      </c>
      <c r="S87" s="33">
        <v>71670</v>
      </c>
      <c r="T87" s="33">
        <v>71824</v>
      </c>
      <c r="U87" s="33">
        <v>70753</v>
      </c>
      <c r="X87" s="78"/>
      <c r="Y87" s="78"/>
      <c r="Z87" s="78"/>
    </row>
    <row r="88" spans="1:26" x14ac:dyDescent="0.25">
      <c r="A88" s="28" t="s">
        <v>361</v>
      </c>
      <c r="B88" s="30" t="s">
        <v>362</v>
      </c>
      <c r="C88" s="37">
        <v>68486</v>
      </c>
      <c r="D88" s="1">
        <v>68972</v>
      </c>
      <c r="E88" s="35">
        <v>70146</v>
      </c>
      <c r="F88" s="32">
        <v>66473</v>
      </c>
      <c r="G88" s="33">
        <v>67313</v>
      </c>
      <c r="H88" s="33">
        <v>67245</v>
      </c>
      <c r="I88" s="33">
        <v>65782</v>
      </c>
      <c r="J88" s="33">
        <v>67311</v>
      </c>
      <c r="K88" s="33">
        <v>68002</v>
      </c>
      <c r="L88" s="33">
        <v>68347</v>
      </c>
      <c r="M88" s="33">
        <v>68020</v>
      </c>
      <c r="N88" s="33">
        <v>68283</v>
      </c>
      <c r="O88" s="33">
        <v>68490</v>
      </c>
      <c r="P88" s="33">
        <v>68013</v>
      </c>
      <c r="Q88" s="33">
        <v>67847</v>
      </c>
      <c r="R88" s="33">
        <v>67456</v>
      </c>
      <c r="S88" s="33">
        <v>65743</v>
      </c>
      <c r="T88" s="33">
        <v>65663</v>
      </c>
      <c r="U88" s="33">
        <v>65760</v>
      </c>
      <c r="X88" s="78"/>
      <c r="Y88" s="78"/>
      <c r="Z88" s="78"/>
    </row>
    <row r="89" spans="1:26" x14ac:dyDescent="0.25">
      <c r="A89" s="28" t="s">
        <v>363</v>
      </c>
      <c r="B89" s="30" t="s">
        <v>364</v>
      </c>
      <c r="C89" s="37">
        <v>104383</v>
      </c>
      <c r="D89" s="1">
        <v>105514</v>
      </c>
      <c r="E89" s="35">
        <v>103031</v>
      </c>
      <c r="F89" s="32">
        <v>102452</v>
      </c>
      <c r="G89" s="33">
        <v>103295</v>
      </c>
      <c r="H89" s="33">
        <v>102036</v>
      </c>
      <c r="I89" s="33">
        <v>99599</v>
      </c>
      <c r="J89" s="33">
        <v>101328</v>
      </c>
      <c r="K89" s="33">
        <v>103042</v>
      </c>
      <c r="L89" s="33">
        <v>102475</v>
      </c>
      <c r="M89" s="33">
        <v>102062</v>
      </c>
      <c r="N89" s="33">
        <v>101677</v>
      </c>
      <c r="O89" s="33">
        <v>101385</v>
      </c>
      <c r="P89" s="33">
        <v>100962</v>
      </c>
      <c r="Q89" s="33">
        <v>100519</v>
      </c>
      <c r="R89" s="33">
        <v>99296</v>
      </c>
      <c r="S89" s="33">
        <v>97929</v>
      </c>
      <c r="T89" s="33">
        <v>97249</v>
      </c>
      <c r="U89" s="33">
        <v>96144</v>
      </c>
      <c r="X89" s="78"/>
      <c r="Y89" s="78"/>
      <c r="Z89" s="78"/>
    </row>
    <row r="90" spans="1:26" x14ac:dyDescent="0.25">
      <c r="A90" s="28" t="s">
        <v>365</v>
      </c>
      <c r="B90" s="30" t="s">
        <v>366</v>
      </c>
      <c r="C90" s="37">
        <v>52857</v>
      </c>
      <c r="D90" s="1">
        <v>53092</v>
      </c>
      <c r="E90" s="35">
        <v>52792</v>
      </c>
      <c r="F90" s="32">
        <v>52351</v>
      </c>
      <c r="G90" s="33">
        <v>52558</v>
      </c>
      <c r="H90" s="33">
        <v>52193</v>
      </c>
      <c r="I90" s="33">
        <v>51061</v>
      </c>
      <c r="J90" s="33">
        <v>51119</v>
      </c>
      <c r="K90" s="33">
        <v>51695</v>
      </c>
      <c r="L90" s="33">
        <v>51915</v>
      </c>
      <c r="M90" s="33">
        <v>51235</v>
      </c>
      <c r="N90" s="33">
        <v>50920</v>
      </c>
      <c r="O90" s="33">
        <v>50482</v>
      </c>
      <c r="P90" s="33">
        <v>50352</v>
      </c>
      <c r="Q90" s="33">
        <v>49765</v>
      </c>
      <c r="R90" s="33">
        <v>48804</v>
      </c>
      <c r="S90" s="33">
        <v>47756</v>
      </c>
      <c r="T90" s="33">
        <v>47105</v>
      </c>
      <c r="U90" s="33">
        <v>46619</v>
      </c>
      <c r="X90" s="78"/>
      <c r="Y90" s="78"/>
      <c r="Z90" s="78"/>
    </row>
    <row r="91" spans="1:26" x14ac:dyDescent="0.25">
      <c r="A91" s="28" t="s">
        <v>367</v>
      </c>
      <c r="B91" s="30" t="s">
        <v>368</v>
      </c>
      <c r="C91" s="37">
        <v>44111</v>
      </c>
      <c r="D91" s="1">
        <v>43334</v>
      </c>
      <c r="E91" s="35">
        <v>42892</v>
      </c>
      <c r="F91" s="32">
        <v>42390</v>
      </c>
      <c r="G91" s="33">
        <v>43278</v>
      </c>
      <c r="H91" s="33">
        <v>43140</v>
      </c>
      <c r="I91" s="33">
        <v>41773</v>
      </c>
      <c r="J91" s="33">
        <v>42533</v>
      </c>
      <c r="K91" s="33">
        <v>42875</v>
      </c>
      <c r="L91" s="33">
        <v>43393</v>
      </c>
      <c r="M91" s="33">
        <v>43199</v>
      </c>
      <c r="N91" s="33">
        <v>42445</v>
      </c>
      <c r="O91" s="33">
        <v>41693</v>
      </c>
      <c r="P91" s="33">
        <v>41207</v>
      </c>
      <c r="Q91" s="33">
        <v>40204</v>
      </c>
      <c r="R91" s="33">
        <v>39622</v>
      </c>
      <c r="S91" s="33">
        <v>38807</v>
      </c>
      <c r="T91" s="33">
        <v>38352</v>
      </c>
      <c r="U91" s="33">
        <v>38793</v>
      </c>
      <c r="X91" s="78"/>
      <c r="Y91" s="78"/>
      <c r="Z91" s="78"/>
    </row>
    <row r="92" spans="1:26" x14ac:dyDescent="0.25">
      <c r="A92" s="28" t="s">
        <v>369</v>
      </c>
      <c r="B92" s="30" t="s">
        <v>370</v>
      </c>
      <c r="C92" s="37">
        <v>71000</v>
      </c>
      <c r="D92" s="1">
        <v>71833</v>
      </c>
      <c r="E92" s="35">
        <v>70814</v>
      </c>
      <c r="F92" s="32">
        <v>70767</v>
      </c>
      <c r="G92" s="33">
        <v>70114</v>
      </c>
      <c r="H92" s="33">
        <v>70141</v>
      </c>
      <c r="I92" s="33">
        <v>68506</v>
      </c>
      <c r="J92" s="33">
        <v>70003</v>
      </c>
      <c r="K92" s="33">
        <v>70183</v>
      </c>
      <c r="L92" s="33">
        <v>71915</v>
      </c>
      <c r="M92" s="33">
        <v>71059</v>
      </c>
      <c r="N92" s="33">
        <v>70810</v>
      </c>
      <c r="O92" s="33">
        <v>71118</v>
      </c>
      <c r="P92" s="33">
        <v>71057</v>
      </c>
      <c r="Q92" s="33">
        <v>71695</v>
      </c>
      <c r="R92" s="33">
        <v>70008</v>
      </c>
      <c r="S92" s="33">
        <v>67567</v>
      </c>
      <c r="T92" s="33">
        <v>63729</v>
      </c>
      <c r="U92" s="33">
        <v>65964</v>
      </c>
      <c r="X92" s="78"/>
      <c r="Y92" s="78"/>
      <c r="Z92" s="78"/>
    </row>
    <row r="93" spans="1:26" x14ac:dyDescent="0.25">
      <c r="A93" s="28" t="s">
        <v>371</v>
      </c>
      <c r="B93" s="30" t="s">
        <v>372</v>
      </c>
      <c r="C93" s="37">
        <v>62774</v>
      </c>
      <c r="D93" s="1">
        <v>63751</v>
      </c>
      <c r="E93" s="35">
        <v>64535</v>
      </c>
      <c r="F93" s="32">
        <v>61422</v>
      </c>
      <c r="G93" s="33">
        <v>61756</v>
      </c>
      <c r="H93" s="33">
        <v>60293</v>
      </c>
      <c r="I93" s="33">
        <v>57390</v>
      </c>
      <c r="J93" s="33">
        <v>58372</v>
      </c>
      <c r="K93" s="33">
        <v>59871</v>
      </c>
      <c r="L93" s="33">
        <v>63672</v>
      </c>
      <c r="M93" s="33">
        <v>62977</v>
      </c>
      <c r="N93" s="33">
        <v>61916</v>
      </c>
      <c r="O93" s="33">
        <v>62606</v>
      </c>
      <c r="P93" s="33">
        <v>62711</v>
      </c>
      <c r="Q93" s="33">
        <v>61418</v>
      </c>
      <c r="R93" s="33">
        <v>60407</v>
      </c>
      <c r="S93" s="33">
        <v>58720</v>
      </c>
      <c r="T93" s="33">
        <v>62829</v>
      </c>
      <c r="U93" s="33">
        <v>62916</v>
      </c>
      <c r="X93" s="78"/>
      <c r="Y93" s="78"/>
      <c r="Z93" s="78"/>
    </row>
    <row r="94" spans="1:26" x14ac:dyDescent="0.25">
      <c r="A94" s="28" t="s">
        <v>373</v>
      </c>
      <c r="B94" s="30" t="s">
        <v>374</v>
      </c>
      <c r="C94" s="37">
        <v>74689</v>
      </c>
      <c r="D94" s="1">
        <v>75883</v>
      </c>
      <c r="E94" s="35">
        <v>77846</v>
      </c>
      <c r="F94" s="32">
        <v>73970</v>
      </c>
      <c r="G94" s="33">
        <v>74010</v>
      </c>
      <c r="H94" s="33">
        <v>72595</v>
      </c>
      <c r="I94" s="33">
        <v>70806</v>
      </c>
      <c r="J94" s="33">
        <v>72629</v>
      </c>
      <c r="K94" s="33">
        <v>74614</v>
      </c>
      <c r="L94" s="33">
        <v>74836</v>
      </c>
      <c r="M94" s="33">
        <v>73777</v>
      </c>
      <c r="N94" s="33">
        <v>74491</v>
      </c>
      <c r="O94" s="33">
        <v>74039</v>
      </c>
      <c r="P94" s="33">
        <v>73102</v>
      </c>
      <c r="Q94" s="33">
        <v>72891</v>
      </c>
      <c r="R94" s="33">
        <v>72920</v>
      </c>
      <c r="S94" s="33">
        <v>72445</v>
      </c>
      <c r="T94" s="33">
        <v>72419</v>
      </c>
      <c r="U94" s="33">
        <v>72067</v>
      </c>
      <c r="X94" s="78"/>
      <c r="Y94" s="78"/>
      <c r="Z94" s="78"/>
    </row>
    <row r="95" spans="1:26" x14ac:dyDescent="0.25">
      <c r="A95" s="28" t="s">
        <v>375</v>
      </c>
      <c r="B95" s="30" t="s">
        <v>376</v>
      </c>
      <c r="C95" s="37">
        <v>72669</v>
      </c>
      <c r="D95" s="1">
        <v>73771</v>
      </c>
      <c r="E95" s="35">
        <v>73373</v>
      </c>
      <c r="F95" s="32">
        <v>72097</v>
      </c>
      <c r="G95" s="33">
        <v>72743</v>
      </c>
      <c r="H95" s="33">
        <v>72114</v>
      </c>
      <c r="I95" s="33">
        <v>69941</v>
      </c>
      <c r="J95" s="33">
        <v>70279</v>
      </c>
      <c r="K95" s="33">
        <v>69469</v>
      </c>
      <c r="L95" s="33">
        <v>72208</v>
      </c>
      <c r="M95" s="33">
        <v>71636</v>
      </c>
      <c r="N95" s="33">
        <v>71289</v>
      </c>
      <c r="O95" s="33">
        <v>71008</v>
      </c>
      <c r="P95" s="33">
        <v>70234</v>
      </c>
      <c r="Q95" s="33">
        <v>69139</v>
      </c>
      <c r="R95" s="33">
        <v>67992</v>
      </c>
      <c r="S95" s="33">
        <v>66894</v>
      </c>
      <c r="T95" s="33">
        <v>67983</v>
      </c>
      <c r="U95" s="33">
        <v>66873</v>
      </c>
      <c r="X95" s="78"/>
      <c r="Y95" s="78"/>
      <c r="Z95" s="78"/>
    </row>
    <row r="96" spans="1:26" x14ac:dyDescent="0.25">
      <c r="A96" s="28" t="s">
        <v>377</v>
      </c>
      <c r="B96" s="30" t="s">
        <v>378</v>
      </c>
      <c r="C96" s="37">
        <v>124958</v>
      </c>
      <c r="D96" s="1">
        <v>124616</v>
      </c>
      <c r="E96" s="35">
        <v>124964</v>
      </c>
      <c r="F96" s="32">
        <v>121705</v>
      </c>
      <c r="G96" s="33">
        <v>121625</v>
      </c>
      <c r="H96" s="33">
        <v>120716</v>
      </c>
      <c r="I96" s="33">
        <v>116583</v>
      </c>
      <c r="J96" s="33">
        <v>117402</v>
      </c>
      <c r="K96" s="33">
        <v>116760</v>
      </c>
      <c r="L96" s="33">
        <v>118080</v>
      </c>
      <c r="M96" s="33">
        <v>116669</v>
      </c>
      <c r="N96" s="33">
        <v>115677</v>
      </c>
      <c r="O96" s="33">
        <v>114461</v>
      </c>
      <c r="P96" s="33">
        <v>114363</v>
      </c>
      <c r="Q96" s="33">
        <v>113967</v>
      </c>
      <c r="R96" s="33">
        <v>112921</v>
      </c>
      <c r="S96" s="33">
        <v>110934</v>
      </c>
      <c r="T96" s="33">
        <v>111114</v>
      </c>
      <c r="U96" s="33">
        <v>111514</v>
      </c>
      <c r="X96" s="78"/>
      <c r="Y96" s="78"/>
      <c r="Z96" s="78"/>
    </row>
    <row r="97" spans="1:26" x14ac:dyDescent="0.25">
      <c r="A97" s="28" t="s">
        <v>379</v>
      </c>
      <c r="B97" s="30" t="s">
        <v>380</v>
      </c>
      <c r="C97" s="37">
        <v>133793</v>
      </c>
      <c r="D97" s="1">
        <v>134966</v>
      </c>
      <c r="E97" s="35">
        <v>136849</v>
      </c>
      <c r="F97" s="32">
        <v>133573</v>
      </c>
      <c r="G97" s="33">
        <v>134416</v>
      </c>
      <c r="H97" s="33">
        <v>131494</v>
      </c>
      <c r="I97" s="33">
        <v>126526</v>
      </c>
      <c r="J97" s="33">
        <v>132163</v>
      </c>
      <c r="K97" s="33">
        <v>131592</v>
      </c>
      <c r="L97" s="33">
        <v>131062</v>
      </c>
      <c r="M97" s="33">
        <v>128749</v>
      </c>
      <c r="N97" s="33">
        <v>127981</v>
      </c>
      <c r="O97" s="33">
        <v>127760</v>
      </c>
      <c r="P97" s="33">
        <v>127096</v>
      </c>
      <c r="Q97" s="33">
        <v>129351</v>
      </c>
      <c r="R97" s="33">
        <v>127180</v>
      </c>
      <c r="S97" s="33">
        <v>126844</v>
      </c>
      <c r="T97" s="33">
        <v>126889</v>
      </c>
      <c r="U97" s="33">
        <v>126932</v>
      </c>
      <c r="X97" s="78"/>
      <c r="Y97" s="78"/>
      <c r="Z97" s="78"/>
    </row>
    <row r="98" spans="1:26" x14ac:dyDescent="0.25">
      <c r="A98" s="28" t="s">
        <v>381</v>
      </c>
      <c r="B98" s="30" t="s">
        <v>382</v>
      </c>
      <c r="C98" s="37">
        <v>111146</v>
      </c>
      <c r="D98" s="1">
        <v>111576</v>
      </c>
      <c r="E98" s="35">
        <v>112689</v>
      </c>
      <c r="F98" s="32">
        <v>110546</v>
      </c>
      <c r="G98" s="33">
        <v>111428</v>
      </c>
      <c r="H98" s="33">
        <v>111922</v>
      </c>
      <c r="I98" s="33">
        <v>108866</v>
      </c>
      <c r="J98" s="33">
        <v>109550</v>
      </c>
      <c r="K98" s="33">
        <v>110453</v>
      </c>
      <c r="L98" s="33">
        <v>111319</v>
      </c>
      <c r="M98" s="33">
        <v>110124</v>
      </c>
      <c r="N98" s="33">
        <v>108402</v>
      </c>
      <c r="O98" s="33">
        <v>106789</v>
      </c>
      <c r="P98" s="33">
        <v>105646</v>
      </c>
      <c r="Q98" s="33">
        <v>106566</v>
      </c>
      <c r="R98" s="33">
        <v>104432</v>
      </c>
      <c r="S98" s="33">
        <v>101977</v>
      </c>
      <c r="T98" s="33">
        <v>104658</v>
      </c>
      <c r="U98" s="33">
        <v>104000</v>
      </c>
      <c r="X98" s="78"/>
      <c r="Y98" s="78"/>
      <c r="Z98" s="78"/>
    </row>
    <row r="99" spans="1:26" x14ac:dyDescent="0.25">
      <c r="A99" s="28" t="s">
        <v>383</v>
      </c>
      <c r="B99" s="30" t="s">
        <v>384</v>
      </c>
      <c r="C99" s="37">
        <v>57477</v>
      </c>
      <c r="D99" s="1">
        <v>58376</v>
      </c>
      <c r="E99" s="35">
        <v>59359</v>
      </c>
      <c r="F99" s="32">
        <v>57500</v>
      </c>
      <c r="G99" s="33">
        <v>57670</v>
      </c>
      <c r="H99" s="33">
        <v>58144</v>
      </c>
      <c r="I99" s="33">
        <v>56445</v>
      </c>
      <c r="J99" s="33">
        <v>58154</v>
      </c>
      <c r="K99" s="33">
        <v>57961</v>
      </c>
      <c r="L99" s="33">
        <v>57648</v>
      </c>
      <c r="M99" s="33">
        <v>56703</v>
      </c>
      <c r="N99" s="33">
        <v>55692</v>
      </c>
      <c r="O99" s="33">
        <v>55162</v>
      </c>
      <c r="P99" s="33">
        <v>54528</v>
      </c>
      <c r="Q99" s="33">
        <v>53708</v>
      </c>
      <c r="R99" s="33">
        <v>53492</v>
      </c>
      <c r="S99" s="33">
        <v>52711</v>
      </c>
      <c r="T99" s="33">
        <v>52838</v>
      </c>
      <c r="U99" s="33">
        <v>53855</v>
      </c>
      <c r="X99" s="78"/>
      <c r="Y99" s="78"/>
      <c r="Z99" s="78"/>
    </row>
    <row r="100" spans="1:26" x14ac:dyDescent="0.25">
      <c r="A100" s="28" t="s">
        <v>385</v>
      </c>
      <c r="B100" s="30" t="s">
        <v>386</v>
      </c>
      <c r="C100" s="37">
        <v>68834</v>
      </c>
      <c r="D100" s="1">
        <v>69088</v>
      </c>
      <c r="E100" s="35">
        <v>69579</v>
      </c>
      <c r="F100" s="32">
        <v>68597</v>
      </c>
      <c r="G100" s="33">
        <v>69147</v>
      </c>
      <c r="H100" s="33">
        <v>68558</v>
      </c>
      <c r="I100" s="33">
        <v>67541</v>
      </c>
      <c r="J100" s="33">
        <v>67461</v>
      </c>
      <c r="K100" s="33">
        <v>68085</v>
      </c>
      <c r="L100" s="33">
        <v>67284</v>
      </c>
      <c r="M100" s="33">
        <v>66697</v>
      </c>
      <c r="N100" s="33">
        <v>64562</v>
      </c>
      <c r="O100" s="33">
        <v>67689</v>
      </c>
      <c r="P100" s="33">
        <v>66944</v>
      </c>
      <c r="Q100" s="33">
        <v>69440</v>
      </c>
      <c r="R100" s="33">
        <v>69441</v>
      </c>
      <c r="S100" s="33">
        <v>69334</v>
      </c>
      <c r="T100" s="33">
        <v>69188</v>
      </c>
      <c r="U100" s="33">
        <v>69172</v>
      </c>
      <c r="X100" s="78"/>
      <c r="Y100" s="78"/>
      <c r="Z100" s="78"/>
    </row>
    <row r="101" spans="1:26" x14ac:dyDescent="0.25">
      <c r="A101" s="28" t="s">
        <v>387</v>
      </c>
      <c r="B101" s="30" t="s">
        <v>388</v>
      </c>
      <c r="C101" s="37">
        <v>127672</v>
      </c>
      <c r="D101" s="1">
        <v>130466</v>
      </c>
      <c r="E101" s="35">
        <v>132772</v>
      </c>
      <c r="F101" s="32">
        <v>126742</v>
      </c>
      <c r="G101" s="33">
        <v>129985</v>
      </c>
      <c r="H101" s="33">
        <v>128790</v>
      </c>
      <c r="I101" s="33">
        <v>127528</v>
      </c>
      <c r="J101" s="33">
        <v>128252</v>
      </c>
      <c r="K101" s="33">
        <v>128307</v>
      </c>
      <c r="L101" s="33">
        <v>128500</v>
      </c>
      <c r="M101" s="33">
        <v>126983</v>
      </c>
      <c r="N101" s="33">
        <v>126981</v>
      </c>
      <c r="O101" s="33">
        <v>126419</v>
      </c>
      <c r="P101" s="33">
        <v>126249</v>
      </c>
      <c r="Q101" s="33">
        <v>125005</v>
      </c>
      <c r="R101" s="33">
        <v>126319</v>
      </c>
      <c r="S101" s="33">
        <v>125679</v>
      </c>
      <c r="T101" s="33">
        <v>125948</v>
      </c>
      <c r="U101" s="33">
        <v>124345</v>
      </c>
      <c r="X101" s="78"/>
      <c r="Y101" s="78"/>
      <c r="Z101" s="78"/>
    </row>
    <row r="102" spans="1:26" x14ac:dyDescent="0.25">
      <c r="A102" s="28" t="s">
        <v>389</v>
      </c>
      <c r="B102" s="30" t="s">
        <v>390</v>
      </c>
      <c r="C102" s="37">
        <v>132120</v>
      </c>
      <c r="D102" s="1">
        <v>134817</v>
      </c>
      <c r="E102" s="35">
        <v>131255</v>
      </c>
      <c r="F102" s="32">
        <v>126557</v>
      </c>
      <c r="G102" s="33">
        <v>127252</v>
      </c>
      <c r="H102" s="33">
        <v>130591</v>
      </c>
      <c r="I102" s="33">
        <v>120001</v>
      </c>
      <c r="J102" s="33">
        <v>117280</v>
      </c>
      <c r="K102" s="33">
        <v>122733</v>
      </c>
      <c r="L102" s="33">
        <v>127376</v>
      </c>
      <c r="M102" s="33">
        <v>124454</v>
      </c>
      <c r="N102" s="33">
        <v>124252</v>
      </c>
      <c r="O102" s="33">
        <v>124169</v>
      </c>
      <c r="P102" s="33">
        <v>123948</v>
      </c>
      <c r="Q102" s="33">
        <v>122297</v>
      </c>
      <c r="R102" s="33">
        <v>119479</v>
      </c>
      <c r="S102" s="33">
        <v>117990</v>
      </c>
      <c r="T102" s="33">
        <v>121535</v>
      </c>
      <c r="U102" s="33">
        <v>119116</v>
      </c>
      <c r="X102" s="78"/>
      <c r="Y102" s="78"/>
      <c r="Z102" s="78"/>
    </row>
    <row r="103" spans="1:26" x14ac:dyDescent="0.25">
      <c r="A103" s="28" t="s">
        <v>391</v>
      </c>
      <c r="B103" s="30" t="s">
        <v>392</v>
      </c>
      <c r="C103" s="37">
        <v>96119</v>
      </c>
      <c r="D103" s="1">
        <v>97608</v>
      </c>
      <c r="E103" s="35">
        <v>99621</v>
      </c>
      <c r="F103" s="32">
        <v>98223</v>
      </c>
      <c r="G103" s="33">
        <v>98420</v>
      </c>
      <c r="H103" s="33">
        <v>99177</v>
      </c>
      <c r="I103" s="33">
        <v>97897</v>
      </c>
      <c r="J103" s="33">
        <v>96989</v>
      </c>
      <c r="K103" s="33">
        <v>96837</v>
      </c>
      <c r="L103" s="33">
        <v>97467</v>
      </c>
      <c r="M103" s="33">
        <v>97065</v>
      </c>
      <c r="N103" s="33">
        <v>95881</v>
      </c>
      <c r="O103" s="33">
        <v>95464</v>
      </c>
      <c r="P103" s="33">
        <v>95383</v>
      </c>
      <c r="Q103" s="33">
        <v>94729</v>
      </c>
      <c r="R103" s="33">
        <v>94357</v>
      </c>
      <c r="S103" s="33">
        <v>92284</v>
      </c>
      <c r="T103" s="33">
        <v>91429</v>
      </c>
      <c r="U103" s="33">
        <v>91590</v>
      </c>
      <c r="X103" s="78"/>
      <c r="Y103" s="78"/>
      <c r="Z103" s="78"/>
    </row>
    <row r="104" spans="1:26" x14ac:dyDescent="0.25">
      <c r="A104" s="28" t="s">
        <v>393</v>
      </c>
      <c r="B104" s="30" t="s">
        <v>394</v>
      </c>
      <c r="C104" s="37">
        <v>59122</v>
      </c>
      <c r="D104" s="1">
        <v>59002</v>
      </c>
      <c r="E104" s="35">
        <v>58438</v>
      </c>
      <c r="F104" s="32">
        <v>57746</v>
      </c>
      <c r="G104" s="33">
        <v>58671</v>
      </c>
      <c r="H104" s="33">
        <v>58776</v>
      </c>
      <c r="I104" s="33">
        <v>57532</v>
      </c>
      <c r="J104" s="33">
        <v>58988</v>
      </c>
      <c r="K104" s="33">
        <v>60380</v>
      </c>
      <c r="L104" s="33">
        <v>60705</v>
      </c>
      <c r="M104" s="33">
        <v>60159</v>
      </c>
      <c r="N104" s="33">
        <v>59380</v>
      </c>
      <c r="O104" s="33">
        <v>59167</v>
      </c>
      <c r="P104" s="33">
        <v>58680</v>
      </c>
      <c r="Q104" s="33">
        <v>59020</v>
      </c>
      <c r="R104" s="33">
        <v>58048</v>
      </c>
      <c r="S104" s="33">
        <v>54780</v>
      </c>
      <c r="T104" s="33">
        <v>55172</v>
      </c>
      <c r="U104" s="33">
        <v>55309</v>
      </c>
      <c r="X104" s="78"/>
      <c r="Y104" s="78"/>
      <c r="Z104" s="78"/>
    </row>
    <row r="105" spans="1:26" x14ac:dyDescent="0.25">
      <c r="A105" s="28" t="s">
        <v>395</v>
      </c>
      <c r="B105" s="30" t="s">
        <v>396</v>
      </c>
      <c r="C105" s="37">
        <v>49880</v>
      </c>
      <c r="D105" s="1">
        <v>50852</v>
      </c>
      <c r="E105" s="35">
        <v>51383</v>
      </c>
      <c r="F105" s="32">
        <v>49846</v>
      </c>
      <c r="G105" s="33">
        <v>49433</v>
      </c>
      <c r="H105" s="33">
        <v>49001</v>
      </c>
      <c r="I105" s="33">
        <v>47312</v>
      </c>
      <c r="J105" s="33">
        <v>46959</v>
      </c>
      <c r="K105" s="33">
        <v>47762</v>
      </c>
      <c r="L105" s="33">
        <v>47802</v>
      </c>
      <c r="M105" s="33">
        <v>48025</v>
      </c>
      <c r="N105" s="33">
        <v>48619</v>
      </c>
      <c r="O105" s="33">
        <v>47843</v>
      </c>
      <c r="P105" s="33">
        <v>47627</v>
      </c>
      <c r="Q105" s="33">
        <v>47438</v>
      </c>
      <c r="R105" s="33">
        <v>46223</v>
      </c>
      <c r="S105" s="33">
        <v>45343</v>
      </c>
      <c r="T105" s="33">
        <v>45931</v>
      </c>
      <c r="U105" s="33">
        <v>45189</v>
      </c>
      <c r="X105" s="78"/>
      <c r="Y105" s="78"/>
      <c r="Z105" s="78"/>
    </row>
    <row r="106" spans="1:26" x14ac:dyDescent="0.25">
      <c r="A106" s="28" t="s">
        <v>397</v>
      </c>
      <c r="B106" s="30" t="s">
        <v>398</v>
      </c>
      <c r="C106" s="37">
        <v>66706</v>
      </c>
      <c r="D106" s="1">
        <v>67129</v>
      </c>
      <c r="E106" s="35">
        <v>67617</v>
      </c>
      <c r="F106" s="32">
        <v>66022</v>
      </c>
      <c r="G106" s="33">
        <v>65824</v>
      </c>
      <c r="H106" s="33">
        <v>65876</v>
      </c>
      <c r="I106" s="33">
        <v>64466</v>
      </c>
      <c r="J106" s="33">
        <v>65617</v>
      </c>
      <c r="K106" s="33">
        <v>66359</v>
      </c>
      <c r="L106" s="33">
        <v>66122</v>
      </c>
      <c r="M106" s="33">
        <v>65401</v>
      </c>
      <c r="N106" s="33">
        <v>65133</v>
      </c>
      <c r="O106" s="33">
        <v>64867</v>
      </c>
      <c r="P106" s="33">
        <v>64540</v>
      </c>
      <c r="Q106" s="33">
        <v>64242</v>
      </c>
      <c r="R106" s="33">
        <v>63542</v>
      </c>
      <c r="S106" s="33">
        <v>63421</v>
      </c>
      <c r="T106" s="33">
        <v>63212</v>
      </c>
      <c r="U106" s="33">
        <v>62823</v>
      </c>
      <c r="X106" s="78"/>
      <c r="Y106" s="78"/>
      <c r="Z106" s="78"/>
    </row>
    <row r="107" spans="1:26" x14ac:dyDescent="0.25">
      <c r="A107" s="28" t="s">
        <v>399</v>
      </c>
      <c r="B107" s="30" t="s">
        <v>400</v>
      </c>
      <c r="C107" s="37">
        <v>115121</v>
      </c>
      <c r="D107" s="1">
        <v>113518</v>
      </c>
      <c r="E107" s="35">
        <v>113369</v>
      </c>
      <c r="F107" s="32">
        <v>109489</v>
      </c>
      <c r="G107" s="33">
        <v>109023</v>
      </c>
      <c r="H107" s="33">
        <v>109092</v>
      </c>
      <c r="I107" s="33">
        <v>108820</v>
      </c>
      <c r="J107" s="33">
        <v>107859</v>
      </c>
      <c r="K107" s="33">
        <v>110276</v>
      </c>
      <c r="L107" s="33">
        <v>109553</v>
      </c>
      <c r="M107" s="33">
        <v>108723</v>
      </c>
      <c r="N107" s="33">
        <v>108308</v>
      </c>
      <c r="O107" s="33">
        <v>107765</v>
      </c>
      <c r="P107" s="33">
        <v>107784</v>
      </c>
      <c r="Q107" s="33">
        <v>108854</v>
      </c>
      <c r="R107" s="33">
        <v>108711</v>
      </c>
      <c r="S107" s="33">
        <v>107112</v>
      </c>
      <c r="T107" s="33">
        <v>108839</v>
      </c>
      <c r="U107" s="33">
        <v>107732</v>
      </c>
      <c r="X107" s="78"/>
      <c r="Y107" s="78"/>
      <c r="Z107" s="78"/>
    </row>
    <row r="108" spans="1:26" x14ac:dyDescent="0.25">
      <c r="A108" s="28" t="s">
        <v>401</v>
      </c>
      <c r="B108" s="30" t="s">
        <v>402</v>
      </c>
      <c r="C108" s="37">
        <v>66270</v>
      </c>
      <c r="D108" s="1">
        <v>67218</v>
      </c>
      <c r="E108" s="35">
        <v>66677</v>
      </c>
      <c r="F108" s="32">
        <v>64924</v>
      </c>
      <c r="G108" s="33">
        <v>63764</v>
      </c>
      <c r="H108" s="33">
        <v>64461</v>
      </c>
      <c r="I108" s="33">
        <v>61702</v>
      </c>
      <c r="J108" s="33">
        <v>62081</v>
      </c>
      <c r="K108" s="33">
        <v>62275</v>
      </c>
      <c r="L108" s="33">
        <v>61613</v>
      </c>
      <c r="M108" s="33">
        <v>60719</v>
      </c>
      <c r="N108" s="33">
        <v>59608</v>
      </c>
      <c r="O108" s="33">
        <v>58606</v>
      </c>
      <c r="P108" s="33">
        <v>57849</v>
      </c>
      <c r="Q108" s="33">
        <v>57037</v>
      </c>
      <c r="R108" s="33">
        <v>55854</v>
      </c>
      <c r="S108" s="33">
        <v>54890</v>
      </c>
      <c r="T108" s="33">
        <v>54323</v>
      </c>
      <c r="U108" s="33">
        <v>53405</v>
      </c>
      <c r="X108" s="78"/>
      <c r="Y108" s="78"/>
      <c r="Z108" s="78"/>
    </row>
    <row r="109" spans="1:26" x14ac:dyDescent="0.25">
      <c r="A109" s="28" t="s">
        <v>403</v>
      </c>
      <c r="B109" s="30" t="s">
        <v>404</v>
      </c>
      <c r="C109" s="37">
        <v>86745</v>
      </c>
      <c r="D109" s="1">
        <v>86531</v>
      </c>
      <c r="E109" s="35">
        <v>86010</v>
      </c>
      <c r="F109" s="32">
        <v>84136</v>
      </c>
      <c r="G109" s="33">
        <v>85321</v>
      </c>
      <c r="H109" s="33">
        <v>83888</v>
      </c>
      <c r="I109" s="33">
        <v>85812</v>
      </c>
      <c r="J109" s="33">
        <v>83347</v>
      </c>
      <c r="K109" s="33">
        <v>86332</v>
      </c>
      <c r="L109" s="33">
        <v>86854</v>
      </c>
      <c r="M109" s="33">
        <v>86841</v>
      </c>
      <c r="N109" s="33">
        <v>86856</v>
      </c>
      <c r="O109" s="33">
        <v>87489</v>
      </c>
      <c r="P109" s="33">
        <v>87822</v>
      </c>
      <c r="Q109" s="33">
        <v>87298</v>
      </c>
      <c r="R109" s="33">
        <v>86433</v>
      </c>
      <c r="S109" s="33">
        <v>85559</v>
      </c>
      <c r="T109" s="33">
        <v>85064</v>
      </c>
      <c r="U109" s="33">
        <v>84273</v>
      </c>
      <c r="X109" s="78"/>
      <c r="Y109" s="78"/>
      <c r="Z109" s="78"/>
    </row>
    <row r="110" spans="1:26" x14ac:dyDescent="0.25">
      <c r="A110" s="28" t="s">
        <v>405</v>
      </c>
      <c r="B110" s="30" t="s">
        <v>406</v>
      </c>
      <c r="C110" s="37">
        <v>69314</v>
      </c>
      <c r="D110" s="1">
        <v>69707</v>
      </c>
      <c r="E110" s="35">
        <v>69945</v>
      </c>
      <c r="F110" s="32">
        <v>68984</v>
      </c>
      <c r="G110" s="33">
        <v>68969</v>
      </c>
      <c r="H110" s="33">
        <v>67478</v>
      </c>
      <c r="I110" s="33">
        <v>65825</v>
      </c>
      <c r="J110" s="33">
        <v>66739</v>
      </c>
      <c r="K110" s="33">
        <v>67770</v>
      </c>
      <c r="L110" s="33">
        <v>67966</v>
      </c>
      <c r="M110" s="33">
        <v>68019</v>
      </c>
      <c r="N110" s="33">
        <v>68087</v>
      </c>
      <c r="O110" s="33">
        <v>66804</v>
      </c>
      <c r="P110" s="33">
        <v>65480</v>
      </c>
      <c r="Q110" s="33">
        <v>66220</v>
      </c>
      <c r="R110" s="33">
        <v>65349</v>
      </c>
      <c r="S110" s="33">
        <v>63968</v>
      </c>
      <c r="T110" s="33">
        <v>64512</v>
      </c>
      <c r="U110" s="33">
        <v>62053</v>
      </c>
      <c r="X110" s="78"/>
      <c r="Y110" s="78"/>
      <c r="Z110" s="78"/>
    </row>
    <row r="111" spans="1:26" x14ac:dyDescent="0.25">
      <c r="A111" s="28" t="s">
        <v>407</v>
      </c>
      <c r="B111" s="30" t="s">
        <v>408</v>
      </c>
      <c r="C111" s="37">
        <v>67064</v>
      </c>
      <c r="D111" s="1">
        <v>67400</v>
      </c>
      <c r="E111" s="35">
        <v>68296</v>
      </c>
      <c r="F111" s="32">
        <v>66753</v>
      </c>
      <c r="G111" s="33">
        <v>67061</v>
      </c>
      <c r="H111" s="33">
        <v>68319</v>
      </c>
      <c r="I111" s="33">
        <v>65175</v>
      </c>
      <c r="J111" s="33">
        <v>65422</v>
      </c>
      <c r="K111" s="33">
        <v>66310</v>
      </c>
      <c r="L111" s="33">
        <v>66361</v>
      </c>
      <c r="M111" s="33">
        <v>65892</v>
      </c>
      <c r="N111" s="33">
        <v>65153</v>
      </c>
      <c r="O111" s="33">
        <v>65296</v>
      </c>
      <c r="P111" s="33">
        <v>65319</v>
      </c>
      <c r="Q111" s="33">
        <v>65030</v>
      </c>
      <c r="R111" s="33">
        <v>64229</v>
      </c>
      <c r="S111" s="33">
        <v>62815</v>
      </c>
      <c r="T111" s="33">
        <v>63637</v>
      </c>
      <c r="U111" s="33">
        <v>63499</v>
      </c>
      <c r="X111" s="78"/>
      <c r="Y111" s="78"/>
      <c r="Z111" s="78"/>
    </row>
    <row r="112" spans="1:26" x14ac:dyDescent="0.25">
      <c r="A112" s="28" t="s">
        <v>409</v>
      </c>
      <c r="B112" s="30" t="s">
        <v>410</v>
      </c>
      <c r="C112" s="37">
        <v>86790</v>
      </c>
      <c r="D112" s="1">
        <v>86635</v>
      </c>
      <c r="E112" s="35">
        <v>85556</v>
      </c>
      <c r="F112" s="32">
        <v>88829</v>
      </c>
      <c r="G112" s="33">
        <v>92251</v>
      </c>
      <c r="H112" s="33">
        <v>87756</v>
      </c>
      <c r="I112" s="33">
        <v>86427</v>
      </c>
      <c r="J112" s="33">
        <v>89522</v>
      </c>
      <c r="K112" s="33">
        <v>90196</v>
      </c>
      <c r="L112" s="33">
        <v>90793</v>
      </c>
      <c r="M112" s="33">
        <v>89781</v>
      </c>
      <c r="N112" s="33">
        <v>88291</v>
      </c>
      <c r="O112" s="33">
        <v>87510</v>
      </c>
      <c r="P112" s="33">
        <v>86923</v>
      </c>
      <c r="Q112" s="33">
        <v>85052</v>
      </c>
      <c r="R112" s="33">
        <v>83701</v>
      </c>
      <c r="S112" s="33">
        <v>83953</v>
      </c>
      <c r="T112" s="33">
        <v>82141</v>
      </c>
      <c r="U112" s="33">
        <v>82215</v>
      </c>
      <c r="X112" s="78"/>
      <c r="Y112" s="78"/>
      <c r="Z112" s="78"/>
    </row>
    <row r="113" spans="1:26" x14ac:dyDescent="0.25">
      <c r="A113" s="28" t="s">
        <v>411</v>
      </c>
      <c r="B113" s="30" t="s">
        <v>412</v>
      </c>
      <c r="C113" s="37">
        <v>94477</v>
      </c>
      <c r="D113" s="1">
        <v>94624</v>
      </c>
      <c r="E113" s="35">
        <v>95278</v>
      </c>
      <c r="F113" s="32">
        <v>92419</v>
      </c>
      <c r="G113" s="33">
        <v>93264</v>
      </c>
      <c r="H113" s="33">
        <v>92461</v>
      </c>
      <c r="I113" s="33">
        <v>91294</v>
      </c>
      <c r="J113" s="33">
        <v>88663</v>
      </c>
      <c r="K113" s="33">
        <v>89416</v>
      </c>
      <c r="L113" s="33">
        <v>90368</v>
      </c>
      <c r="M113" s="33">
        <v>90510</v>
      </c>
      <c r="N113" s="33">
        <v>89487</v>
      </c>
      <c r="O113" s="33">
        <v>88595</v>
      </c>
      <c r="P113" s="33">
        <v>87964</v>
      </c>
      <c r="Q113" s="33">
        <v>86923</v>
      </c>
      <c r="R113" s="33">
        <v>86404</v>
      </c>
      <c r="S113" s="33">
        <v>84909</v>
      </c>
      <c r="T113" s="33">
        <v>86136</v>
      </c>
      <c r="U113" s="33">
        <v>84881</v>
      </c>
      <c r="X113" s="78"/>
      <c r="Y113" s="78"/>
      <c r="Z113" s="78"/>
    </row>
    <row r="114" spans="1:26" x14ac:dyDescent="0.25">
      <c r="A114" s="28" t="s">
        <v>413</v>
      </c>
      <c r="B114" s="30" t="s">
        <v>414</v>
      </c>
      <c r="C114" s="37">
        <v>69326</v>
      </c>
      <c r="D114" s="1">
        <v>69997</v>
      </c>
      <c r="E114" s="35">
        <v>70243</v>
      </c>
      <c r="F114" s="32">
        <v>69324</v>
      </c>
      <c r="G114" s="33">
        <v>69723</v>
      </c>
      <c r="H114" s="33">
        <v>68049</v>
      </c>
      <c r="I114" s="33">
        <v>65989</v>
      </c>
      <c r="J114" s="33">
        <v>65129</v>
      </c>
      <c r="K114" s="33">
        <v>65597</v>
      </c>
      <c r="L114" s="33">
        <v>65547</v>
      </c>
      <c r="M114" s="33">
        <v>64993</v>
      </c>
      <c r="N114" s="33">
        <v>64334</v>
      </c>
      <c r="O114" s="33">
        <v>63391</v>
      </c>
      <c r="P114" s="33">
        <v>62668</v>
      </c>
      <c r="Q114" s="33">
        <v>62314</v>
      </c>
      <c r="R114" s="33">
        <v>61720</v>
      </c>
      <c r="S114" s="33">
        <v>62055</v>
      </c>
      <c r="T114" s="33">
        <v>61544</v>
      </c>
      <c r="U114" s="33">
        <v>61382</v>
      </c>
      <c r="X114" s="78"/>
      <c r="Y114" s="78"/>
      <c r="Z114" s="78"/>
    </row>
    <row r="115" spans="1:26" x14ac:dyDescent="0.25">
      <c r="A115" s="28" t="s">
        <v>415</v>
      </c>
      <c r="B115" s="30" t="s">
        <v>416</v>
      </c>
      <c r="C115" s="37">
        <v>130168</v>
      </c>
      <c r="D115" s="1">
        <v>131663</v>
      </c>
      <c r="E115" s="35">
        <v>132361</v>
      </c>
      <c r="F115" s="32">
        <v>128236</v>
      </c>
      <c r="G115" s="33">
        <v>129390</v>
      </c>
      <c r="H115" s="33">
        <v>128131</v>
      </c>
      <c r="I115" s="33">
        <v>124473</v>
      </c>
      <c r="J115" s="33">
        <v>127353</v>
      </c>
      <c r="K115" s="33">
        <v>129203</v>
      </c>
      <c r="L115" s="33">
        <v>125592</v>
      </c>
      <c r="M115" s="33">
        <v>122819</v>
      </c>
      <c r="N115" s="33">
        <v>122037</v>
      </c>
      <c r="O115" s="33">
        <v>121140</v>
      </c>
      <c r="P115" s="33">
        <v>118770</v>
      </c>
      <c r="Q115" s="33">
        <v>117566</v>
      </c>
      <c r="R115" s="33">
        <v>115122</v>
      </c>
      <c r="S115" s="33">
        <v>114479</v>
      </c>
      <c r="T115" s="33">
        <v>113364</v>
      </c>
      <c r="U115" s="33">
        <v>112436</v>
      </c>
      <c r="X115" s="78"/>
      <c r="Y115" s="78"/>
      <c r="Z115" s="78"/>
    </row>
    <row r="116" spans="1:26" x14ac:dyDescent="0.25">
      <c r="A116" s="28" t="s">
        <v>417</v>
      </c>
      <c r="B116" s="30" t="s">
        <v>418</v>
      </c>
      <c r="C116" s="37">
        <v>93833</v>
      </c>
      <c r="D116" s="1">
        <v>93791</v>
      </c>
      <c r="E116" s="35">
        <v>91795</v>
      </c>
      <c r="F116" s="32">
        <v>90743</v>
      </c>
      <c r="G116" s="33">
        <v>90765</v>
      </c>
      <c r="H116" s="33">
        <v>89919</v>
      </c>
      <c r="I116" s="33">
        <v>86488</v>
      </c>
      <c r="J116" s="33">
        <v>87590</v>
      </c>
      <c r="K116" s="33">
        <v>87332</v>
      </c>
      <c r="L116" s="33">
        <v>89482</v>
      </c>
      <c r="M116" s="33">
        <v>89448</v>
      </c>
      <c r="N116" s="33">
        <v>89153</v>
      </c>
      <c r="O116" s="33">
        <v>88153</v>
      </c>
      <c r="P116" s="33">
        <v>87492</v>
      </c>
      <c r="Q116" s="33">
        <v>87440</v>
      </c>
      <c r="R116" s="33">
        <v>87192</v>
      </c>
      <c r="S116" s="33">
        <v>86767</v>
      </c>
      <c r="T116" s="33">
        <v>85864</v>
      </c>
      <c r="U116" s="33">
        <v>86011</v>
      </c>
      <c r="X116" s="78"/>
      <c r="Y116" s="78"/>
      <c r="Z116" s="78"/>
    </row>
    <row r="117" spans="1:26" x14ac:dyDescent="0.25">
      <c r="A117" s="28" t="s">
        <v>419</v>
      </c>
      <c r="B117" s="30" t="s">
        <v>420</v>
      </c>
      <c r="C117" s="37">
        <v>100011</v>
      </c>
      <c r="D117" s="1">
        <v>100526</v>
      </c>
      <c r="E117" s="35">
        <v>98502</v>
      </c>
      <c r="F117" s="32">
        <v>96808</v>
      </c>
      <c r="G117" s="33">
        <v>97119</v>
      </c>
      <c r="H117" s="33">
        <v>95523</v>
      </c>
      <c r="I117" s="33">
        <v>94165</v>
      </c>
      <c r="J117" s="33">
        <v>95729</v>
      </c>
      <c r="K117" s="33">
        <v>97603</v>
      </c>
      <c r="L117" s="33">
        <v>96605</v>
      </c>
      <c r="M117" s="33">
        <v>96084</v>
      </c>
      <c r="N117" s="33">
        <v>94971</v>
      </c>
      <c r="O117" s="33">
        <v>93921</v>
      </c>
      <c r="P117" s="33">
        <v>92865</v>
      </c>
      <c r="Q117" s="33">
        <v>92667</v>
      </c>
      <c r="R117" s="33">
        <v>92012</v>
      </c>
      <c r="S117" s="33">
        <v>91345</v>
      </c>
      <c r="T117" s="33">
        <v>89890</v>
      </c>
      <c r="U117" s="33">
        <v>89369</v>
      </c>
      <c r="X117" s="78"/>
      <c r="Y117" s="78"/>
      <c r="Z117" s="78"/>
    </row>
    <row r="118" spans="1:26" x14ac:dyDescent="0.25">
      <c r="A118" s="28" t="s">
        <v>421</v>
      </c>
      <c r="B118" s="30" t="s">
        <v>422</v>
      </c>
      <c r="C118" s="37">
        <v>88321</v>
      </c>
      <c r="D118" s="1">
        <v>89232</v>
      </c>
      <c r="E118" s="35">
        <v>90426</v>
      </c>
      <c r="F118" s="32">
        <v>89310</v>
      </c>
      <c r="G118" s="33">
        <v>89417</v>
      </c>
      <c r="H118" s="33">
        <v>88532</v>
      </c>
      <c r="I118" s="33">
        <v>87138</v>
      </c>
      <c r="J118" s="33">
        <v>88502</v>
      </c>
      <c r="K118" s="33">
        <v>89834</v>
      </c>
      <c r="L118" s="33">
        <v>89310</v>
      </c>
      <c r="M118" s="33">
        <v>88814</v>
      </c>
      <c r="N118" s="33">
        <v>88149</v>
      </c>
      <c r="O118" s="33">
        <v>87507</v>
      </c>
      <c r="P118" s="33">
        <v>87166</v>
      </c>
      <c r="Q118" s="33">
        <v>86639</v>
      </c>
      <c r="R118" s="33">
        <v>86058</v>
      </c>
      <c r="S118" s="33">
        <v>85203</v>
      </c>
      <c r="T118" s="33">
        <v>84697</v>
      </c>
      <c r="U118" s="33">
        <v>84383</v>
      </c>
      <c r="X118" s="78"/>
      <c r="Y118" s="78"/>
      <c r="Z118" s="78"/>
    </row>
    <row r="119" spans="1:26" x14ac:dyDescent="0.25">
      <c r="A119" s="28" t="s">
        <v>423</v>
      </c>
      <c r="B119" s="30" t="s">
        <v>424</v>
      </c>
      <c r="C119" s="37">
        <v>61210</v>
      </c>
      <c r="D119" s="1">
        <v>62023</v>
      </c>
      <c r="E119" s="35">
        <v>62564</v>
      </c>
      <c r="F119" s="32">
        <v>61140</v>
      </c>
      <c r="G119" s="33">
        <v>62155</v>
      </c>
      <c r="H119" s="33">
        <v>62217</v>
      </c>
      <c r="I119" s="33">
        <v>60943</v>
      </c>
      <c r="J119" s="33">
        <v>61777</v>
      </c>
      <c r="K119" s="33">
        <v>62965</v>
      </c>
      <c r="L119" s="33">
        <v>62526</v>
      </c>
      <c r="M119" s="33">
        <v>61856</v>
      </c>
      <c r="N119" s="33">
        <v>61153</v>
      </c>
      <c r="O119" s="33">
        <v>61202</v>
      </c>
      <c r="P119" s="33">
        <v>61393</v>
      </c>
      <c r="Q119" s="33">
        <v>60913</v>
      </c>
      <c r="R119" s="33">
        <v>59088</v>
      </c>
      <c r="S119" s="33">
        <v>57662</v>
      </c>
      <c r="T119" s="33">
        <v>58702</v>
      </c>
      <c r="U119" s="33">
        <v>58872</v>
      </c>
      <c r="X119" s="78"/>
      <c r="Y119" s="78"/>
      <c r="Z119" s="78"/>
    </row>
    <row r="120" spans="1:26" x14ac:dyDescent="0.25">
      <c r="A120" s="28" t="s">
        <v>425</v>
      </c>
      <c r="B120" s="30" t="s">
        <v>426</v>
      </c>
      <c r="C120" s="37">
        <v>71862</v>
      </c>
      <c r="D120" s="1">
        <v>73336</v>
      </c>
      <c r="E120" s="35">
        <v>73425</v>
      </c>
      <c r="F120" s="32">
        <v>71733</v>
      </c>
      <c r="G120" s="33">
        <v>70392</v>
      </c>
      <c r="H120" s="33">
        <v>69456</v>
      </c>
      <c r="I120" s="33">
        <v>67763</v>
      </c>
      <c r="J120" s="33">
        <v>69113</v>
      </c>
      <c r="K120" s="33">
        <v>69049</v>
      </c>
      <c r="L120" s="33">
        <v>69781</v>
      </c>
      <c r="M120" s="33">
        <v>69160</v>
      </c>
      <c r="N120" s="33">
        <v>68308</v>
      </c>
      <c r="O120" s="33">
        <v>67750</v>
      </c>
      <c r="P120" s="33">
        <v>67946</v>
      </c>
      <c r="Q120" s="33">
        <v>68076</v>
      </c>
      <c r="R120" s="33">
        <v>67788</v>
      </c>
      <c r="S120" s="33">
        <v>65522</v>
      </c>
      <c r="T120" s="33">
        <v>64223</v>
      </c>
      <c r="U120" s="33">
        <v>65268</v>
      </c>
      <c r="X120" s="78"/>
      <c r="Y120" s="78"/>
      <c r="Z120" s="78"/>
    </row>
    <row r="121" spans="1:26" x14ac:dyDescent="0.25">
      <c r="A121" s="28" t="s">
        <v>427</v>
      </c>
      <c r="B121" s="30" t="s">
        <v>428</v>
      </c>
      <c r="C121" s="37">
        <v>94322</v>
      </c>
      <c r="D121" s="1">
        <v>95063</v>
      </c>
      <c r="E121" s="35">
        <v>94409</v>
      </c>
      <c r="F121" s="32">
        <v>93775</v>
      </c>
      <c r="G121" s="33">
        <v>95026</v>
      </c>
      <c r="H121" s="33">
        <v>94390</v>
      </c>
      <c r="I121" s="33">
        <v>92313</v>
      </c>
      <c r="J121" s="33">
        <v>93180</v>
      </c>
      <c r="K121" s="33">
        <v>94362</v>
      </c>
      <c r="L121" s="33">
        <v>94029</v>
      </c>
      <c r="M121" s="33">
        <v>93423</v>
      </c>
      <c r="N121" s="33">
        <v>93260</v>
      </c>
      <c r="O121" s="33">
        <v>92494</v>
      </c>
      <c r="P121" s="33">
        <v>92271</v>
      </c>
      <c r="Q121" s="33">
        <v>92416</v>
      </c>
      <c r="R121" s="33">
        <v>91453</v>
      </c>
      <c r="S121" s="33">
        <v>90043</v>
      </c>
      <c r="T121" s="33">
        <v>89290</v>
      </c>
      <c r="U121" s="33">
        <v>92132</v>
      </c>
      <c r="X121" s="78"/>
      <c r="Y121" s="78"/>
      <c r="Z121" s="78"/>
    </row>
    <row r="122" spans="1:26" x14ac:dyDescent="0.25">
      <c r="A122" s="28" t="s">
        <v>429</v>
      </c>
      <c r="B122" s="30" t="s">
        <v>430</v>
      </c>
      <c r="C122" s="37">
        <v>139469</v>
      </c>
      <c r="D122" s="1">
        <v>143212</v>
      </c>
      <c r="E122" s="35">
        <v>143821</v>
      </c>
      <c r="F122" s="32">
        <v>140932</v>
      </c>
      <c r="G122" s="33">
        <v>140815</v>
      </c>
      <c r="H122" s="33">
        <v>140440</v>
      </c>
      <c r="I122" s="33">
        <v>137973</v>
      </c>
      <c r="J122" s="33">
        <v>140768</v>
      </c>
      <c r="K122" s="33">
        <v>142854</v>
      </c>
      <c r="L122" s="33">
        <v>142509</v>
      </c>
      <c r="M122" s="33">
        <v>142229</v>
      </c>
      <c r="N122" s="33">
        <v>142529</v>
      </c>
      <c r="O122" s="33">
        <v>141194</v>
      </c>
      <c r="P122" s="33">
        <v>140717</v>
      </c>
      <c r="Q122" s="33">
        <v>139613</v>
      </c>
      <c r="R122" s="33">
        <v>138688</v>
      </c>
      <c r="S122" s="33">
        <v>137785</v>
      </c>
      <c r="T122" s="33">
        <v>137350</v>
      </c>
      <c r="U122" s="33">
        <v>137308</v>
      </c>
      <c r="X122" s="78"/>
      <c r="Y122" s="78"/>
      <c r="Z122" s="78"/>
    </row>
    <row r="123" spans="1:26" x14ac:dyDescent="0.25">
      <c r="A123" s="28" t="s">
        <v>431</v>
      </c>
      <c r="B123" s="30" t="s">
        <v>432</v>
      </c>
      <c r="C123" s="37">
        <v>62932</v>
      </c>
      <c r="D123" s="1">
        <v>63721</v>
      </c>
      <c r="E123" s="35">
        <v>62433</v>
      </c>
      <c r="F123" s="32">
        <v>62833</v>
      </c>
      <c r="G123" s="33">
        <v>64491</v>
      </c>
      <c r="H123" s="33">
        <v>65196</v>
      </c>
      <c r="I123" s="33">
        <v>62487</v>
      </c>
      <c r="J123" s="33">
        <v>63659</v>
      </c>
      <c r="K123" s="33">
        <v>65082</v>
      </c>
      <c r="L123" s="33">
        <v>64847</v>
      </c>
      <c r="M123" s="33">
        <v>64751</v>
      </c>
      <c r="N123" s="33">
        <v>64410</v>
      </c>
      <c r="O123" s="33">
        <v>63054</v>
      </c>
      <c r="P123" s="33">
        <v>62391</v>
      </c>
      <c r="Q123" s="33">
        <v>61868</v>
      </c>
      <c r="R123" s="33">
        <v>59966</v>
      </c>
      <c r="S123" s="33">
        <v>58449</v>
      </c>
      <c r="T123" s="33">
        <v>58023</v>
      </c>
      <c r="U123" s="33">
        <v>58249</v>
      </c>
      <c r="X123" s="78"/>
      <c r="Y123" s="78"/>
      <c r="Z123" s="78"/>
    </row>
    <row r="124" spans="1:26" x14ac:dyDescent="0.25">
      <c r="A124" s="28" t="s">
        <v>433</v>
      </c>
      <c r="B124" s="30" t="s">
        <v>434</v>
      </c>
      <c r="C124" s="37">
        <v>95593</v>
      </c>
      <c r="D124" s="1">
        <v>96170</v>
      </c>
      <c r="E124" s="35">
        <v>96419</v>
      </c>
      <c r="F124" s="32">
        <v>92832</v>
      </c>
      <c r="G124" s="33">
        <v>93794</v>
      </c>
      <c r="H124" s="33">
        <v>93863</v>
      </c>
      <c r="I124" s="33">
        <v>90897</v>
      </c>
      <c r="J124" s="33">
        <v>91017</v>
      </c>
      <c r="K124" s="33">
        <v>92465</v>
      </c>
      <c r="L124" s="33">
        <v>91291</v>
      </c>
      <c r="M124" s="33">
        <v>90838</v>
      </c>
      <c r="N124" s="33">
        <v>89938</v>
      </c>
      <c r="O124" s="33">
        <v>89524</v>
      </c>
      <c r="P124" s="33">
        <v>88106</v>
      </c>
      <c r="Q124" s="33">
        <v>86963</v>
      </c>
      <c r="R124" s="33">
        <v>88237</v>
      </c>
      <c r="S124" s="33">
        <v>88433</v>
      </c>
      <c r="T124" s="33">
        <v>87610</v>
      </c>
      <c r="U124" s="33">
        <v>87556</v>
      </c>
      <c r="X124" s="78"/>
      <c r="Y124" s="78"/>
      <c r="Z124" s="78"/>
    </row>
    <row r="125" spans="1:26" x14ac:dyDescent="0.25">
      <c r="A125" s="28" t="s">
        <v>435</v>
      </c>
      <c r="B125" s="30" t="s">
        <v>436</v>
      </c>
      <c r="C125" s="37">
        <v>90847</v>
      </c>
      <c r="D125" s="1">
        <v>91826</v>
      </c>
      <c r="E125" s="35">
        <v>88621</v>
      </c>
      <c r="F125" s="32">
        <v>87609</v>
      </c>
      <c r="G125" s="33">
        <v>87879</v>
      </c>
      <c r="H125" s="33">
        <v>87529</v>
      </c>
      <c r="I125" s="33">
        <v>85795</v>
      </c>
      <c r="J125" s="33">
        <v>89503</v>
      </c>
      <c r="K125" s="33">
        <v>91952</v>
      </c>
      <c r="L125" s="33">
        <v>91112</v>
      </c>
      <c r="M125" s="33">
        <v>90456</v>
      </c>
      <c r="N125" s="33">
        <v>89574</v>
      </c>
      <c r="O125" s="33">
        <v>88180</v>
      </c>
      <c r="P125" s="33">
        <v>87530</v>
      </c>
      <c r="Q125" s="33">
        <v>87140</v>
      </c>
      <c r="R125" s="33">
        <v>86168</v>
      </c>
      <c r="S125" s="33">
        <v>85477</v>
      </c>
      <c r="T125" s="33">
        <v>84315</v>
      </c>
      <c r="U125" s="33">
        <v>83484</v>
      </c>
      <c r="X125" s="78"/>
      <c r="Y125" s="78"/>
      <c r="Z125" s="78"/>
    </row>
    <row r="126" spans="1:26" x14ac:dyDescent="0.25">
      <c r="A126" s="28" t="s">
        <v>437</v>
      </c>
      <c r="B126" s="30" t="s">
        <v>438</v>
      </c>
      <c r="C126" s="37">
        <v>66913</v>
      </c>
      <c r="D126" s="1">
        <v>67732</v>
      </c>
      <c r="E126" s="35">
        <v>67897</v>
      </c>
      <c r="F126" s="32">
        <v>67572</v>
      </c>
      <c r="G126" s="33">
        <v>68055</v>
      </c>
      <c r="H126" s="33">
        <v>68001</v>
      </c>
      <c r="I126" s="33">
        <v>66150</v>
      </c>
      <c r="J126" s="33">
        <v>67663</v>
      </c>
      <c r="K126" s="33">
        <v>69142</v>
      </c>
      <c r="L126" s="33">
        <v>68539</v>
      </c>
      <c r="M126" s="33">
        <v>67824</v>
      </c>
      <c r="N126" s="33">
        <v>67608</v>
      </c>
      <c r="O126" s="33">
        <v>66975</v>
      </c>
      <c r="P126" s="33">
        <v>66663</v>
      </c>
      <c r="Q126" s="33">
        <v>66188</v>
      </c>
      <c r="R126" s="33">
        <v>65177</v>
      </c>
      <c r="S126" s="33">
        <v>63946</v>
      </c>
      <c r="T126" s="33">
        <v>64269</v>
      </c>
      <c r="U126" s="33">
        <v>64012</v>
      </c>
      <c r="X126" s="78"/>
      <c r="Y126" s="78"/>
      <c r="Z126" s="78"/>
    </row>
    <row r="127" spans="1:26" x14ac:dyDescent="0.25">
      <c r="A127" s="28" t="s">
        <v>439</v>
      </c>
      <c r="B127" s="30" t="s">
        <v>440</v>
      </c>
      <c r="C127" s="37">
        <v>107504</v>
      </c>
      <c r="D127" s="1">
        <v>108896</v>
      </c>
      <c r="E127" s="35">
        <v>108859</v>
      </c>
      <c r="F127" s="32">
        <v>107241</v>
      </c>
      <c r="G127" s="33">
        <v>108869</v>
      </c>
      <c r="H127" s="33">
        <v>107820</v>
      </c>
      <c r="I127" s="33">
        <v>104252</v>
      </c>
      <c r="J127" s="33">
        <v>106474</v>
      </c>
      <c r="K127" s="33">
        <v>109027</v>
      </c>
      <c r="L127" s="33">
        <v>108351</v>
      </c>
      <c r="M127" s="33">
        <v>107754</v>
      </c>
      <c r="N127" s="33">
        <v>106844</v>
      </c>
      <c r="O127" s="33">
        <v>106996</v>
      </c>
      <c r="P127" s="33">
        <v>105780</v>
      </c>
      <c r="Q127" s="33">
        <v>105240</v>
      </c>
      <c r="R127" s="33">
        <v>105025</v>
      </c>
      <c r="S127" s="33">
        <v>103103</v>
      </c>
      <c r="T127" s="33">
        <v>105242</v>
      </c>
      <c r="U127" s="33">
        <v>104926</v>
      </c>
      <c r="X127" s="78"/>
      <c r="Y127" s="78"/>
      <c r="Z127" s="78"/>
    </row>
    <row r="128" spans="1:26" x14ac:dyDescent="0.25">
      <c r="A128" s="28" t="s">
        <v>443</v>
      </c>
      <c r="B128" s="30" t="s">
        <v>444</v>
      </c>
      <c r="C128" s="37">
        <v>72130</v>
      </c>
      <c r="D128" s="1">
        <v>73518</v>
      </c>
      <c r="E128" s="35">
        <v>72094</v>
      </c>
      <c r="F128" s="32">
        <v>71293</v>
      </c>
      <c r="G128" s="33">
        <v>72251</v>
      </c>
      <c r="H128" s="33">
        <v>71816</v>
      </c>
      <c r="I128" s="33">
        <v>69825</v>
      </c>
      <c r="J128" s="33">
        <v>72528</v>
      </c>
      <c r="K128" s="33">
        <v>75100</v>
      </c>
      <c r="L128" s="33">
        <v>73045</v>
      </c>
      <c r="M128" s="33">
        <v>71090</v>
      </c>
      <c r="N128" s="33">
        <v>70772</v>
      </c>
      <c r="O128" s="33">
        <v>69438</v>
      </c>
      <c r="P128" s="33">
        <v>70834</v>
      </c>
      <c r="Q128" s="33">
        <v>71336</v>
      </c>
      <c r="R128" s="33">
        <v>69139</v>
      </c>
      <c r="S128" s="33">
        <v>66208</v>
      </c>
      <c r="T128" s="33">
        <v>66506</v>
      </c>
      <c r="U128" s="33">
        <v>66587</v>
      </c>
      <c r="X128" s="78"/>
      <c r="Y128" s="78"/>
      <c r="Z128" s="78"/>
    </row>
    <row r="129" spans="1:26" x14ac:dyDescent="0.25">
      <c r="A129" s="28" t="s">
        <v>445</v>
      </c>
      <c r="B129" s="30" t="s">
        <v>446</v>
      </c>
      <c r="C129" s="37">
        <v>96425</v>
      </c>
      <c r="D129" s="1">
        <v>97565</v>
      </c>
      <c r="E129" s="35">
        <v>99559</v>
      </c>
      <c r="F129" s="32">
        <v>96180</v>
      </c>
      <c r="G129" s="33">
        <v>97645</v>
      </c>
      <c r="H129" s="33">
        <v>97253</v>
      </c>
      <c r="I129" s="33">
        <v>95635</v>
      </c>
      <c r="J129" s="33">
        <v>96628</v>
      </c>
      <c r="K129" s="33">
        <v>97721</v>
      </c>
      <c r="L129" s="33">
        <v>96740</v>
      </c>
      <c r="M129" s="33">
        <v>96772</v>
      </c>
      <c r="N129" s="33">
        <v>96462</v>
      </c>
      <c r="O129" s="33">
        <v>95970</v>
      </c>
      <c r="P129" s="33">
        <v>95370</v>
      </c>
      <c r="Q129" s="33">
        <v>95009</v>
      </c>
      <c r="R129" s="33">
        <v>95111</v>
      </c>
      <c r="S129" s="33">
        <v>94038</v>
      </c>
      <c r="T129" s="33">
        <v>93274</v>
      </c>
      <c r="U129" s="33">
        <v>92991</v>
      </c>
      <c r="X129" s="78"/>
      <c r="Y129" s="78"/>
      <c r="Z129" s="78"/>
    </row>
    <row r="130" spans="1:26" x14ac:dyDescent="0.25">
      <c r="A130" s="28" t="s">
        <v>451</v>
      </c>
      <c r="B130" s="30" t="s">
        <v>452</v>
      </c>
      <c r="C130" s="37">
        <v>65695</v>
      </c>
      <c r="D130" s="1">
        <v>67288</v>
      </c>
      <c r="E130" s="35">
        <v>66741</v>
      </c>
      <c r="F130" s="32">
        <v>65809</v>
      </c>
      <c r="G130" s="33">
        <v>66644</v>
      </c>
      <c r="H130" s="33">
        <v>66556</v>
      </c>
      <c r="I130" s="33">
        <v>66161</v>
      </c>
      <c r="J130" s="33">
        <v>65252</v>
      </c>
      <c r="K130" s="33">
        <v>66463</v>
      </c>
      <c r="L130" s="33">
        <v>66415</v>
      </c>
      <c r="M130" s="33">
        <v>65638</v>
      </c>
      <c r="N130" s="33">
        <v>64926</v>
      </c>
      <c r="O130" s="33">
        <v>64499</v>
      </c>
      <c r="P130" s="33">
        <v>65066</v>
      </c>
      <c r="Q130" s="33">
        <v>64166</v>
      </c>
      <c r="R130" s="33">
        <v>62886</v>
      </c>
      <c r="S130" s="33">
        <v>59092</v>
      </c>
      <c r="T130" s="33">
        <v>58914</v>
      </c>
      <c r="U130" s="33">
        <v>60042</v>
      </c>
      <c r="X130" s="78"/>
      <c r="Y130" s="78"/>
      <c r="Z130" s="78"/>
    </row>
    <row r="131" spans="1:26" x14ac:dyDescent="0.25">
      <c r="A131" s="28" t="s">
        <v>453</v>
      </c>
      <c r="B131" s="30" t="s">
        <v>454</v>
      </c>
      <c r="C131" s="37">
        <v>63618</v>
      </c>
      <c r="D131" s="1">
        <v>63888</v>
      </c>
      <c r="E131" s="35">
        <v>64879</v>
      </c>
      <c r="F131" s="32">
        <v>63011</v>
      </c>
      <c r="G131" s="33">
        <v>63574</v>
      </c>
      <c r="H131" s="33">
        <v>63683</v>
      </c>
      <c r="I131" s="33">
        <v>63484</v>
      </c>
      <c r="J131" s="33">
        <v>63950</v>
      </c>
      <c r="K131" s="33">
        <v>65767</v>
      </c>
      <c r="L131" s="33">
        <v>64822</v>
      </c>
      <c r="M131" s="33">
        <v>64042</v>
      </c>
      <c r="N131" s="33">
        <v>63007</v>
      </c>
      <c r="O131" s="33">
        <v>62277</v>
      </c>
      <c r="P131" s="33">
        <v>62059</v>
      </c>
      <c r="Q131" s="33">
        <v>61153</v>
      </c>
      <c r="R131" s="33">
        <v>60353</v>
      </c>
      <c r="S131" s="33">
        <v>59763</v>
      </c>
      <c r="T131" s="33">
        <v>59528</v>
      </c>
      <c r="U131" s="33">
        <v>59429</v>
      </c>
      <c r="X131" s="78"/>
      <c r="Y131" s="78"/>
      <c r="Z131" s="78"/>
    </row>
    <row r="132" spans="1:26" x14ac:dyDescent="0.25">
      <c r="A132" s="28" t="s">
        <v>457</v>
      </c>
      <c r="B132" s="30" t="s">
        <v>458</v>
      </c>
      <c r="C132" s="37">
        <v>93520</v>
      </c>
      <c r="D132" s="1">
        <v>93975</v>
      </c>
      <c r="E132" s="35">
        <v>94734</v>
      </c>
      <c r="F132" s="32">
        <v>91352</v>
      </c>
      <c r="G132" s="33">
        <v>90894</v>
      </c>
      <c r="H132" s="33">
        <v>89236</v>
      </c>
      <c r="I132" s="33">
        <v>86610</v>
      </c>
      <c r="J132" s="33">
        <v>88043</v>
      </c>
      <c r="K132" s="33">
        <v>89111</v>
      </c>
      <c r="L132" s="33">
        <v>88804</v>
      </c>
      <c r="M132" s="33">
        <v>87420</v>
      </c>
      <c r="N132" s="33">
        <v>86043</v>
      </c>
      <c r="O132" s="33">
        <v>85182</v>
      </c>
      <c r="P132" s="33">
        <v>84394</v>
      </c>
      <c r="Q132" s="33">
        <v>84382</v>
      </c>
      <c r="R132" s="33">
        <v>82724</v>
      </c>
      <c r="S132" s="33">
        <v>79949</v>
      </c>
      <c r="T132" s="33">
        <v>78859</v>
      </c>
      <c r="U132" s="33">
        <v>78421</v>
      </c>
      <c r="X132" s="78"/>
      <c r="Y132" s="78"/>
      <c r="Z132" s="78"/>
    </row>
    <row r="133" spans="1:26" x14ac:dyDescent="0.25">
      <c r="A133" s="28" t="s">
        <v>459</v>
      </c>
      <c r="B133" s="30" t="s">
        <v>460</v>
      </c>
      <c r="C133" s="37">
        <v>103866</v>
      </c>
      <c r="D133" s="1">
        <v>105256</v>
      </c>
      <c r="E133" s="35">
        <v>113587</v>
      </c>
      <c r="F133" s="32">
        <v>104466</v>
      </c>
      <c r="G133" s="33">
        <v>105777</v>
      </c>
      <c r="H133" s="33">
        <v>103642</v>
      </c>
      <c r="I133" s="33">
        <v>100437</v>
      </c>
      <c r="J133" s="33">
        <v>111301</v>
      </c>
      <c r="K133" s="33">
        <v>110929</v>
      </c>
      <c r="L133" s="33">
        <v>110594</v>
      </c>
      <c r="M133" s="33">
        <v>107231</v>
      </c>
      <c r="N133" s="33">
        <v>104803</v>
      </c>
      <c r="O133" s="33">
        <v>104420</v>
      </c>
      <c r="P133" s="33">
        <v>104233</v>
      </c>
      <c r="Q133" s="33">
        <v>102714</v>
      </c>
      <c r="R133" s="33">
        <v>102006</v>
      </c>
      <c r="S133" s="33">
        <v>99132</v>
      </c>
      <c r="T133" s="33">
        <v>98759</v>
      </c>
      <c r="U133" s="33">
        <v>98692</v>
      </c>
      <c r="X133" s="78"/>
      <c r="Y133" s="78"/>
      <c r="Z133" s="78"/>
    </row>
    <row r="134" spans="1:26" x14ac:dyDescent="0.25">
      <c r="A134" s="28" t="s">
        <v>461</v>
      </c>
      <c r="B134" s="30" t="s">
        <v>462</v>
      </c>
      <c r="C134" s="37">
        <v>77426</v>
      </c>
      <c r="D134" s="1">
        <v>77668</v>
      </c>
      <c r="E134" s="35">
        <v>76166</v>
      </c>
      <c r="F134" s="32">
        <v>76077</v>
      </c>
      <c r="G134" s="33">
        <v>74276</v>
      </c>
      <c r="H134" s="33">
        <v>73292</v>
      </c>
      <c r="I134" s="33">
        <v>72180</v>
      </c>
      <c r="J134" s="33">
        <v>70507</v>
      </c>
      <c r="K134" s="33">
        <v>71396</v>
      </c>
      <c r="L134" s="33">
        <v>70841</v>
      </c>
      <c r="M134" s="33">
        <v>70539</v>
      </c>
      <c r="N134" s="33">
        <v>69972</v>
      </c>
      <c r="O134" s="33">
        <v>70176</v>
      </c>
      <c r="P134" s="33">
        <v>69307</v>
      </c>
      <c r="Q134" s="33">
        <v>68971</v>
      </c>
      <c r="R134" s="33">
        <v>67851</v>
      </c>
      <c r="S134" s="33">
        <v>66725</v>
      </c>
      <c r="T134" s="33">
        <v>66575</v>
      </c>
      <c r="U134" s="33">
        <v>65994</v>
      </c>
      <c r="X134" s="78"/>
      <c r="Y134" s="78"/>
      <c r="Z134" s="78"/>
    </row>
    <row r="135" spans="1:26" x14ac:dyDescent="0.25">
      <c r="A135" s="28" t="s">
        <v>463</v>
      </c>
      <c r="B135" s="30" t="s">
        <v>464</v>
      </c>
      <c r="C135" s="37">
        <v>85092</v>
      </c>
      <c r="D135" s="1">
        <v>85862</v>
      </c>
      <c r="E135" s="35">
        <v>87671</v>
      </c>
      <c r="F135" s="32">
        <v>84790</v>
      </c>
      <c r="G135" s="33">
        <v>85530</v>
      </c>
      <c r="H135" s="33">
        <v>85899</v>
      </c>
      <c r="I135" s="33">
        <v>84023</v>
      </c>
      <c r="J135" s="33">
        <v>83480</v>
      </c>
      <c r="K135" s="33">
        <v>84296</v>
      </c>
      <c r="L135" s="33">
        <v>83800</v>
      </c>
      <c r="M135" s="33">
        <v>83385</v>
      </c>
      <c r="N135" s="33">
        <v>82962</v>
      </c>
      <c r="O135" s="33">
        <v>82433</v>
      </c>
      <c r="P135" s="33">
        <v>82436</v>
      </c>
      <c r="Q135" s="33">
        <v>82427</v>
      </c>
      <c r="R135" s="33">
        <v>82768</v>
      </c>
      <c r="S135" s="33">
        <v>82500</v>
      </c>
      <c r="T135" s="33">
        <v>82039</v>
      </c>
      <c r="U135" s="33">
        <v>81349</v>
      </c>
      <c r="X135" s="78"/>
      <c r="Y135" s="78"/>
      <c r="Z135" s="78"/>
    </row>
    <row r="136" spans="1:26" x14ac:dyDescent="0.25">
      <c r="A136" s="28" t="s">
        <v>465</v>
      </c>
      <c r="B136" s="30" t="s">
        <v>466</v>
      </c>
      <c r="C136" s="37">
        <v>70845</v>
      </c>
      <c r="D136" s="1">
        <v>71737</v>
      </c>
      <c r="E136" s="35">
        <v>72423</v>
      </c>
      <c r="F136" s="32">
        <v>71123</v>
      </c>
      <c r="G136" s="33">
        <v>71601</v>
      </c>
      <c r="H136" s="33">
        <v>73088</v>
      </c>
      <c r="I136" s="33">
        <v>70477</v>
      </c>
      <c r="J136" s="33">
        <v>70140</v>
      </c>
      <c r="K136" s="33">
        <v>72466</v>
      </c>
      <c r="L136" s="33">
        <v>72182</v>
      </c>
      <c r="M136" s="33">
        <v>71521</v>
      </c>
      <c r="N136" s="33">
        <v>70412</v>
      </c>
      <c r="O136" s="33">
        <v>69898</v>
      </c>
      <c r="P136" s="33">
        <v>69566</v>
      </c>
      <c r="Q136" s="33">
        <v>69898</v>
      </c>
      <c r="R136" s="33">
        <v>69429</v>
      </c>
      <c r="S136" s="33">
        <v>69119</v>
      </c>
      <c r="T136" s="33">
        <v>68937</v>
      </c>
      <c r="U136" s="33">
        <v>68876</v>
      </c>
      <c r="X136" s="78"/>
      <c r="Y136" s="78"/>
      <c r="Z136" s="78"/>
    </row>
    <row r="137" spans="1:26" x14ac:dyDescent="0.25">
      <c r="A137" s="28" t="s">
        <v>467</v>
      </c>
      <c r="B137" s="30" t="s">
        <v>468</v>
      </c>
      <c r="C137" s="37">
        <v>122527</v>
      </c>
      <c r="D137" s="1">
        <v>121757</v>
      </c>
      <c r="E137" s="35">
        <v>121445</v>
      </c>
      <c r="F137" s="32">
        <v>116014</v>
      </c>
      <c r="G137" s="33">
        <v>113830</v>
      </c>
      <c r="H137" s="33">
        <v>115012</v>
      </c>
      <c r="I137" s="33">
        <v>108432</v>
      </c>
      <c r="J137" s="33">
        <v>109871</v>
      </c>
      <c r="K137" s="33">
        <v>108059</v>
      </c>
      <c r="L137" s="33">
        <v>117140</v>
      </c>
      <c r="M137" s="33">
        <v>115949</v>
      </c>
      <c r="N137" s="33">
        <v>111822</v>
      </c>
      <c r="O137" s="33">
        <v>113017</v>
      </c>
      <c r="P137" s="33">
        <v>113148</v>
      </c>
      <c r="Q137" s="33">
        <v>111159</v>
      </c>
      <c r="R137" s="33">
        <v>108926</v>
      </c>
      <c r="S137" s="33">
        <v>108422</v>
      </c>
      <c r="T137" s="33">
        <v>107567</v>
      </c>
      <c r="U137" s="33">
        <v>108348</v>
      </c>
      <c r="X137" s="78"/>
      <c r="Y137" s="78"/>
      <c r="Z137" s="78"/>
    </row>
    <row r="138" spans="1:26" x14ac:dyDescent="0.25">
      <c r="A138" s="28" t="s">
        <v>469</v>
      </c>
      <c r="B138" s="30" t="s">
        <v>470</v>
      </c>
      <c r="C138" s="37">
        <v>88334</v>
      </c>
      <c r="D138" s="1">
        <v>89277</v>
      </c>
      <c r="E138" s="35">
        <v>88080</v>
      </c>
      <c r="F138" s="32">
        <v>87034</v>
      </c>
      <c r="G138" s="33">
        <v>87537</v>
      </c>
      <c r="H138" s="33">
        <v>87056</v>
      </c>
      <c r="I138" s="33">
        <v>85867</v>
      </c>
      <c r="J138" s="33">
        <v>85835</v>
      </c>
      <c r="K138" s="33">
        <v>85648</v>
      </c>
      <c r="L138" s="33">
        <v>87556</v>
      </c>
      <c r="M138" s="33">
        <v>87289</v>
      </c>
      <c r="N138" s="33">
        <v>86547</v>
      </c>
      <c r="O138" s="33">
        <v>86849</v>
      </c>
      <c r="P138" s="33">
        <v>86182</v>
      </c>
      <c r="Q138" s="33">
        <v>85927</v>
      </c>
      <c r="R138" s="33">
        <v>85665</v>
      </c>
      <c r="S138" s="33">
        <v>82485</v>
      </c>
      <c r="T138" s="33">
        <v>82477</v>
      </c>
      <c r="U138" s="33">
        <v>84556</v>
      </c>
      <c r="X138" s="78"/>
      <c r="Y138" s="78"/>
      <c r="Z138" s="78"/>
    </row>
    <row r="139" spans="1:26" x14ac:dyDescent="0.25">
      <c r="A139" s="28" t="s">
        <v>471</v>
      </c>
      <c r="B139" s="30" t="s">
        <v>472</v>
      </c>
      <c r="C139" s="37">
        <v>82517</v>
      </c>
      <c r="D139" s="1">
        <v>83675</v>
      </c>
      <c r="E139" s="35">
        <v>84604</v>
      </c>
      <c r="F139" s="32">
        <v>81605</v>
      </c>
      <c r="G139" s="33">
        <v>81245</v>
      </c>
      <c r="H139" s="33">
        <v>79886</v>
      </c>
      <c r="I139" s="33">
        <v>77333</v>
      </c>
      <c r="J139" s="33">
        <v>77897</v>
      </c>
      <c r="K139" s="33">
        <v>80513</v>
      </c>
      <c r="L139" s="33">
        <v>81387</v>
      </c>
      <c r="M139" s="33">
        <v>80849</v>
      </c>
      <c r="N139" s="33">
        <v>80060</v>
      </c>
      <c r="O139" s="33">
        <v>73479</v>
      </c>
      <c r="P139" s="33">
        <v>73828</v>
      </c>
      <c r="Q139" s="33">
        <v>74204</v>
      </c>
      <c r="R139" s="33">
        <v>72803</v>
      </c>
      <c r="S139" s="33">
        <v>68805</v>
      </c>
      <c r="T139" s="33">
        <v>69970</v>
      </c>
      <c r="U139" s="33">
        <v>71774</v>
      </c>
      <c r="X139" s="78"/>
      <c r="Y139" s="78"/>
      <c r="Z139" s="78"/>
    </row>
    <row r="140" spans="1:26" x14ac:dyDescent="0.25">
      <c r="A140" s="28" t="s">
        <v>473</v>
      </c>
      <c r="B140" s="30" t="s">
        <v>474</v>
      </c>
      <c r="C140" s="37">
        <v>105773</v>
      </c>
      <c r="D140" s="1">
        <v>105612</v>
      </c>
      <c r="E140" s="35">
        <v>103216</v>
      </c>
      <c r="F140" s="32">
        <v>102639</v>
      </c>
      <c r="G140" s="33">
        <v>102276</v>
      </c>
      <c r="H140" s="33">
        <v>101034</v>
      </c>
      <c r="I140" s="33">
        <v>96025</v>
      </c>
      <c r="J140" s="33">
        <v>92331</v>
      </c>
      <c r="K140" s="33">
        <v>97494</v>
      </c>
      <c r="L140" s="33">
        <v>96760</v>
      </c>
      <c r="M140" s="33">
        <v>96360</v>
      </c>
      <c r="N140" s="33">
        <v>95264</v>
      </c>
      <c r="O140" s="33">
        <v>95947</v>
      </c>
      <c r="P140" s="33">
        <v>95869</v>
      </c>
      <c r="Q140" s="33">
        <v>95467</v>
      </c>
      <c r="R140" s="33">
        <v>92684</v>
      </c>
      <c r="S140" s="33">
        <v>85064</v>
      </c>
      <c r="T140" s="33">
        <v>84363</v>
      </c>
      <c r="U140" s="33">
        <v>84305</v>
      </c>
      <c r="X140" s="78"/>
      <c r="Y140" s="78"/>
      <c r="Z140" s="78"/>
    </row>
    <row r="141" spans="1:26" x14ac:dyDescent="0.25">
      <c r="A141" s="28" t="s">
        <v>475</v>
      </c>
      <c r="B141" s="30" t="s">
        <v>476</v>
      </c>
      <c r="C141" s="37">
        <v>98994</v>
      </c>
      <c r="D141" s="1">
        <v>99852</v>
      </c>
      <c r="E141" s="35">
        <v>102427</v>
      </c>
      <c r="F141" s="32">
        <v>97846</v>
      </c>
      <c r="G141" s="33">
        <v>98389</v>
      </c>
      <c r="H141" s="33">
        <v>97551</v>
      </c>
      <c r="I141" s="33">
        <v>96967</v>
      </c>
      <c r="J141" s="33">
        <v>95394</v>
      </c>
      <c r="K141" s="33">
        <v>99158</v>
      </c>
      <c r="L141" s="33">
        <v>96861</v>
      </c>
      <c r="M141" s="33">
        <v>93568</v>
      </c>
      <c r="N141" s="33">
        <v>93087</v>
      </c>
      <c r="O141" s="33">
        <v>97254</v>
      </c>
      <c r="P141" s="33">
        <v>94569</v>
      </c>
      <c r="Q141" s="33">
        <v>96567</v>
      </c>
      <c r="R141" s="33">
        <v>97823</v>
      </c>
      <c r="S141" s="33">
        <v>98264</v>
      </c>
      <c r="T141" s="33">
        <v>97993</v>
      </c>
      <c r="U141" s="33">
        <v>97499</v>
      </c>
      <c r="X141" s="78"/>
      <c r="Y141" s="78"/>
      <c r="Z141" s="78"/>
    </row>
    <row r="142" spans="1:26" x14ac:dyDescent="0.25">
      <c r="A142" s="28" t="s">
        <v>477</v>
      </c>
      <c r="B142" s="30" t="s">
        <v>478</v>
      </c>
      <c r="C142" s="37">
        <v>97748</v>
      </c>
      <c r="D142" s="1">
        <v>97840</v>
      </c>
      <c r="E142" s="35">
        <v>96561</v>
      </c>
      <c r="F142" s="32">
        <v>95479</v>
      </c>
      <c r="G142" s="33">
        <v>95384</v>
      </c>
      <c r="H142" s="33">
        <v>94397</v>
      </c>
      <c r="I142" s="33">
        <v>90032</v>
      </c>
      <c r="J142" s="33">
        <v>88590</v>
      </c>
      <c r="K142" s="33">
        <v>84991</v>
      </c>
      <c r="L142" s="33">
        <v>90368</v>
      </c>
      <c r="M142" s="33">
        <v>89315</v>
      </c>
      <c r="N142" s="33">
        <v>88265</v>
      </c>
      <c r="O142" s="33">
        <v>86711</v>
      </c>
      <c r="P142" s="33">
        <v>86417</v>
      </c>
      <c r="Q142" s="33">
        <v>85992</v>
      </c>
      <c r="R142" s="33">
        <v>85204</v>
      </c>
      <c r="S142" s="33">
        <v>83439</v>
      </c>
      <c r="T142" s="33">
        <v>82117</v>
      </c>
      <c r="U142" s="33">
        <v>82625</v>
      </c>
      <c r="X142" s="78"/>
      <c r="Y142" s="78"/>
      <c r="Z142" s="78"/>
    </row>
    <row r="143" spans="1:26" x14ac:dyDescent="0.25">
      <c r="A143" s="28" t="s">
        <v>479</v>
      </c>
      <c r="B143" s="30" t="s">
        <v>480</v>
      </c>
      <c r="C143" s="37">
        <v>80897</v>
      </c>
      <c r="D143" s="1">
        <v>81990</v>
      </c>
      <c r="E143" s="35">
        <v>82426</v>
      </c>
      <c r="F143" s="32">
        <v>79073</v>
      </c>
      <c r="G143" s="33">
        <v>79622</v>
      </c>
      <c r="H143" s="33">
        <v>80523</v>
      </c>
      <c r="I143" s="33">
        <v>76380</v>
      </c>
      <c r="J143" s="33">
        <v>78093</v>
      </c>
      <c r="K143" s="33">
        <v>80158</v>
      </c>
      <c r="L143" s="33">
        <v>80407</v>
      </c>
      <c r="M143" s="33">
        <v>79735</v>
      </c>
      <c r="N143" s="33">
        <v>79835</v>
      </c>
      <c r="O143" s="33">
        <v>79183</v>
      </c>
      <c r="P143" s="33">
        <v>77534</v>
      </c>
      <c r="Q143" s="33">
        <v>78366</v>
      </c>
      <c r="R143" s="33">
        <v>76876</v>
      </c>
      <c r="S143" s="33">
        <v>75615</v>
      </c>
      <c r="T143" s="33">
        <v>75682</v>
      </c>
      <c r="U143" s="33">
        <v>76602</v>
      </c>
      <c r="X143" s="78"/>
      <c r="Y143" s="78"/>
      <c r="Z143" s="78"/>
    </row>
    <row r="144" spans="1:26" x14ac:dyDescent="0.25">
      <c r="A144" s="28" t="s">
        <v>481</v>
      </c>
      <c r="B144" s="30" t="s">
        <v>482</v>
      </c>
      <c r="C144" s="37">
        <v>63607</v>
      </c>
      <c r="D144" s="1">
        <v>64536</v>
      </c>
      <c r="E144" s="35">
        <v>63795</v>
      </c>
      <c r="F144" s="32">
        <v>63400</v>
      </c>
      <c r="G144" s="33">
        <v>64338</v>
      </c>
      <c r="H144" s="33">
        <v>64147</v>
      </c>
      <c r="I144" s="33">
        <v>63228</v>
      </c>
      <c r="J144" s="33">
        <v>63833</v>
      </c>
      <c r="K144" s="33">
        <v>66830</v>
      </c>
      <c r="L144" s="33">
        <v>65897</v>
      </c>
      <c r="M144" s="33">
        <v>66950</v>
      </c>
      <c r="N144" s="33">
        <v>67003</v>
      </c>
      <c r="O144" s="33">
        <v>66876</v>
      </c>
      <c r="P144" s="33">
        <v>66751</v>
      </c>
      <c r="Q144" s="33">
        <v>66623</v>
      </c>
      <c r="R144" s="33">
        <v>66636</v>
      </c>
      <c r="S144" s="33">
        <v>66275</v>
      </c>
      <c r="T144" s="33">
        <v>66042</v>
      </c>
      <c r="U144" s="33">
        <v>64659</v>
      </c>
      <c r="X144" s="78"/>
      <c r="Y144" s="78"/>
      <c r="Z144" s="78"/>
    </row>
    <row r="145" spans="1:26" x14ac:dyDescent="0.25">
      <c r="A145" s="28" t="s">
        <v>483</v>
      </c>
      <c r="B145" s="30" t="s">
        <v>484</v>
      </c>
      <c r="C145" s="37">
        <v>84593</v>
      </c>
      <c r="D145" s="1">
        <v>86958</v>
      </c>
      <c r="E145" s="35">
        <v>87330</v>
      </c>
      <c r="F145" s="32">
        <v>86491</v>
      </c>
      <c r="G145" s="33">
        <v>84565</v>
      </c>
      <c r="H145" s="33">
        <v>83952</v>
      </c>
      <c r="I145" s="33">
        <v>81668</v>
      </c>
      <c r="J145" s="33">
        <v>80674</v>
      </c>
      <c r="K145" s="33">
        <v>82425</v>
      </c>
      <c r="L145" s="33">
        <v>81776</v>
      </c>
      <c r="M145" s="33">
        <v>80727</v>
      </c>
      <c r="N145" s="33">
        <v>79612</v>
      </c>
      <c r="O145" s="33">
        <v>79444</v>
      </c>
      <c r="P145" s="33">
        <v>79175</v>
      </c>
      <c r="Q145" s="33">
        <v>78928</v>
      </c>
      <c r="R145" s="33">
        <v>80683</v>
      </c>
      <c r="S145" s="33">
        <v>80143</v>
      </c>
      <c r="T145" s="33">
        <v>79543</v>
      </c>
      <c r="U145" s="33">
        <v>79243</v>
      </c>
      <c r="X145" s="78"/>
      <c r="Y145" s="78"/>
      <c r="Z145" s="78"/>
    </row>
    <row r="146" spans="1:26" x14ac:dyDescent="0.25">
      <c r="A146" s="28" t="s">
        <v>485</v>
      </c>
      <c r="B146" s="30" t="s">
        <v>486</v>
      </c>
      <c r="C146" s="37">
        <v>62299</v>
      </c>
      <c r="D146" s="1">
        <v>62881</v>
      </c>
      <c r="E146" s="35">
        <v>61660</v>
      </c>
      <c r="F146" s="32">
        <v>60306</v>
      </c>
      <c r="G146" s="33">
        <v>60428</v>
      </c>
      <c r="H146" s="33">
        <v>60098</v>
      </c>
      <c r="I146" s="33">
        <v>59381</v>
      </c>
      <c r="J146" s="33">
        <v>59258</v>
      </c>
      <c r="K146" s="33">
        <v>60486</v>
      </c>
      <c r="L146" s="33">
        <v>61240</v>
      </c>
      <c r="M146" s="33">
        <v>60559</v>
      </c>
      <c r="N146" s="33">
        <v>61748</v>
      </c>
      <c r="O146" s="33">
        <v>61208</v>
      </c>
      <c r="P146" s="33">
        <v>61018</v>
      </c>
      <c r="Q146" s="33">
        <v>60739</v>
      </c>
      <c r="R146" s="33">
        <v>60818</v>
      </c>
      <c r="S146" s="33">
        <v>60705</v>
      </c>
      <c r="T146" s="33">
        <v>60859</v>
      </c>
      <c r="U146" s="33">
        <v>60106</v>
      </c>
      <c r="X146" s="78"/>
      <c r="Y146" s="78"/>
      <c r="Z146" s="78"/>
    </row>
    <row r="147" spans="1:26" x14ac:dyDescent="0.25">
      <c r="A147" s="28" t="s">
        <v>487</v>
      </c>
      <c r="B147" s="30" t="s">
        <v>488</v>
      </c>
      <c r="C147" s="37">
        <v>57895</v>
      </c>
      <c r="D147" s="1">
        <v>58245</v>
      </c>
      <c r="E147" s="35">
        <v>62754</v>
      </c>
      <c r="F147" s="32">
        <v>61028</v>
      </c>
      <c r="G147" s="33">
        <v>59021</v>
      </c>
      <c r="H147" s="33">
        <v>63001</v>
      </c>
      <c r="I147" s="33">
        <v>59715</v>
      </c>
      <c r="J147" s="33">
        <v>58870</v>
      </c>
      <c r="K147" s="33">
        <v>60381</v>
      </c>
      <c r="L147" s="33">
        <v>60099</v>
      </c>
      <c r="M147" s="33">
        <v>60554</v>
      </c>
      <c r="N147" s="33">
        <v>60671</v>
      </c>
      <c r="O147" s="33">
        <v>57978</v>
      </c>
      <c r="P147" s="33">
        <v>58053</v>
      </c>
      <c r="Q147" s="33">
        <v>58642</v>
      </c>
      <c r="R147" s="33">
        <v>59560</v>
      </c>
      <c r="S147" s="33">
        <v>59711</v>
      </c>
      <c r="T147" s="33">
        <v>59530</v>
      </c>
      <c r="U147" s="33">
        <v>59295</v>
      </c>
      <c r="X147" s="78"/>
      <c r="Y147" s="78"/>
      <c r="Z147" s="78"/>
    </row>
    <row r="148" spans="1:26" x14ac:dyDescent="0.25">
      <c r="A148" s="28" t="s">
        <v>489</v>
      </c>
      <c r="B148" s="30" t="s">
        <v>490</v>
      </c>
      <c r="C148" s="37">
        <v>107333</v>
      </c>
      <c r="D148" s="1">
        <v>108147</v>
      </c>
      <c r="E148" s="35">
        <v>106843</v>
      </c>
      <c r="F148" s="32">
        <v>104236</v>
      </c>
      <c r="G148" s="33">
        <v>109336</v>
      </c>
      <c r="H148" s="33">
        <v>102565</v>
      </c>
      <c r="I148" s="33">
        <v>96357</v>
      </c>
      <c r="J148" s="33">
        <v>98929</v>
      </c>
      <c r="K148" s="33">
        <v>99352</v>
      </c>
      <c r="L148" s="33">
        <v>105377</v>
      </c>
      <c r="M148" s="33">
        <v>106678</v>
      </c>
      <c r="N148" s="33">
        <v>109144</v>
      </c>
      <c r="O148" s="33">
        <v>107588</v>
      </c>
      <c r="P148" s="33">
        <v>106645</v>
      </c>
      <c r="Q148" s="33">
        <v>105477</v>
      </c>
      <c r="R148" s="33">
        <v>105946</v>
      </c>
      <c r="S148" s="33">
        <v>99877</v>
      </c>
      <c r="T148" s="33">
        <v>103314</v>
      </c>
      <c r="U148" s="33">
        <v>104244</v>
      </c>
      <c r="X148" s="78"/>
      <c r="Y148" s="78"/>
      <c r="Z148" s="78"/>
    </row>
    <row r="149" spans="1:26" x14ac:dyDescent="0.25">
      <c r="A149" s="28" t="s">
        <v>491</v>
      </c>
      <c r="B149" s="30" t="s">
        <v>492</v>
      </c>
      <c r="C149" s="37">
        <v>64200</v>
      </c>
      <c r="D149" s="1">
        <v>65215</v>
      </c>
      <c r="E149" s="35">
        <v>64543</v>
      </c>
      <c r="F149" s="32">
        <v>63996</v>
      </c>
      <c r="G149" s="33">
        <v>64257</v>
      </c>
      <c r="H149" s="33">
        <v>63972</v>
      </c>
      <c r="I149" s="33">
        <v>62891</v>
      </c>
      <c r="J149" s="33">
        <v>64241</v>
      </c>
      <c r="K149" s="33">
        <v>66688</v>
      </c>
      <c r="L149" s="33">
        <v>66780</v>
      </c>
      <c r="M149" s="33">
        <v>66918</v>
      </c>
      <c r="N149" s="33">
        <v>66735</v>
      </c>
      <c r="O149" s="33">
        <v>66461</v>
      </c>
      <c r="P149" s="33">
        <v>66263</v>
      </c>
      <c r="Q149" s="33">
        <v>66080</v>
      </c>
      <c r="R149" s="33">
        <v>65510</v>
      </c>
      <c r="S149" s="33">
        <v>65457</v>
      </c>
      <c r="T149" s="33">
        <v>64725</v>
      </c>
      <c r="U149" s="33">
        <v>64483</v>
      </c>
      <c r="X149" s="78"/>
      <c r="Y149" s="78"/>
      <c r="Z149" s="78"/>
    </row>
    <row r="150" spans="1:26" x14ac:dyDescent="0.25">
      <c r="A150" s="28" t="s">
        <v>493</v>
      </c>
      <c r="B150" s="30" t="s">
        <v>494</v>
      </c>
      <c r="C150" s="37">
        <v>93940</v>
      </c>
      <c r="D150" s="1">
        <v>93942</v>
      </c>
      <c r="E150" s="35">
        <v>94073</v>
      </c>
      <c r="F150" s="32">
        <v>91676</v>
      </c>
      <c r="G150" s="33">
        <v>92030</v>
      </c>
      <c r="H150" s="33">
        <v>92063</v>
      </c>
      <c r="I150" s="33">
        <v>90766</v>
      </c>
      <c r="J150" s="33">
        <v>92823</v>
      </c>
      <c r="K150" s="33">
        <v>96919</v>
      </c>
      <c r="L150" s="33">
        <v>98089</v>
      </c>
      <c r="M150" s="33">
        <v>97619</v>
      </c>
      <c r="N150" s="33">
        <v>97094</v>
      </c>
      <c r="O150" s="33">
        <v>96714</v>
      </c>
      <c r="P150" s="33">
        <v>98286</v>
      </c>
      <c r="Q150" s="33">
        <v>97936</v>
      </c>
      <c r="R150" s="33">
        <v>94676</v>
      </c>
      <c r="S150" s="33">
        <v>90066</v>
      </c>
      <c r="T150" s="33">
        <v>82821</v>
      </c>
      <c r="U150" s="33">
        <v>98872</v>
      </c>
      <c r="X150" s="78"/>
      <c r="Y150" s="78"/>
      <c r="Z150" s="78"/>
    </row>
    <row r="151" spans="1:26" x14ac:dyDescent="0.25">
      <c r="A151" s="28" t="s">
        <v>495</v>
      </c>
      <c r="B151" s="30" t="s">
        <v>496</v>
      </c>
      <c r="C151" s="37">
        <v>47486</v>
      </c>
      <c r="D151" s="1">
        <v>47764</v>
      </c>
      <c r="E151" s="35">
        <v>47198</v>
      </c>
      <c r="F151" s="32">
        <v>45559</v>
      </c>
      <c r="G151" s="33">
        <v>46375</v>
      </c>
      <c r="H151" s="33">
        <v>45181</v>
      </c>
      <c r="I151" s="33">
        <v>45804</v>
      </c>
      <c r="J151" s="33">
        <v>46114</v>
      </c>
      <c r="K151" s="33">
        <v>46181</v>
      </c>
      <c r="L151" s="33">
        <v>45909</v>
      </c>
      <c r="M151" s="33">
        <v>45845</v>
      </c>
      <c r="N151" s="33">
        <v>46058</v>
      </c>
      <c r="O151" s="33">
        <v>45891</v>
      </c>
      <c r="P151" s="33">
        <v>45590</v>
      </c>
      <c r="Q151" s="33">
        <v>44418</v>
      </c>
      <c r="R151" s="33">
        <v>44418</v>
      </c>
      <c r="S151" s="33">
        <v>44565</v>
      </c>
      <c r="T151" s="33">
        <v>44425</v>
      </c>
      <c r="U151" s="33">
        <v>44108</v>
      </c>
      <c r="X151" s="78"/>
      <c r="Y151" s="78"/>
      <c r="Z151" s="78"/>
    </row>
    <row r="152" spans="1:26" x14ac:dyDescent="0.25">
      <c r="A152" s="28" t="s">
        <v>497</v>
      </c>
      <c r="B152" s="30" t="s">
        <v>498</v>
      </c>
      <c r="C152" s="37">
        <v>50911</v>
      </c>
      <c r="D152" s="1">
        <v>51547</v>
      </c>
      <c r="E152" s="35">
        <v>52376</v>
      </c>
      <c r="F152" s="32">
        <v>51037</v>
      </c>
      <c r="G152" s="33">
        <v>51427</v>
      </c>
      <c r="H152" s="33">
        <v>52211</v>
      </c>
      <c r="I152" s="33">
        <v>51076</v>
      </c>
      <c r="J152" s="33">
        <v>52269</v>
      </c>
      <c r="K152" s="33">
        <v>53123</v>
      </c>
      <c r="L152" s="33">
        <v>53014</v>
      </c>
      <c r="M152" s="33">
        <v>52934</v>
      </c>
      <c r="N152" s="33">
        <v>52692</v>
      </c>
      <c r="O152" s="33">
        <v>52506</v>
      </c>
      <c r="P152" s="33">
        <v>52245</v>
      </c>
      <c r="Q152" s="33">
        <v>51756</v>
      </c>
      <c r="R152" s="33">
        <v>51707</v>
      </c>
      <c r="S152" s="33">
        <v>51134</v>
      </c>
      <c r="T152" s="33">
        <v>50784</v>
      </c>
      <c r="U152" s="33">
        <v>50644</v>
      </c>
      <c r="X152" s="78"/>
      <c r="Y152" s="78"/>
      <c r="Z152" s="78"/>
    </row>
    <row r="153" spans="1:26" x14ac:dyDescent="0.25">
      <c r="A153" s="28" t="s">
        <v>499</v>
      </c>
      <c r="B153" s="30" t="s">
        <v>500</v>
      </c>
      <c r="C153" s="37">
        <v>84455</v>
      </c>
      <c r="D153" s="1">
        <v>84817</v>
      </c>
      <c r="E153" s="35">
        <v>85190</v>
      </c>
      <c r="F153" s="32">
        <v>82998</v>
      </c>
      <c r="G153" s="33">
        <v>83964</v>
      </c>
      <c r="H153" s="33">
        <v>83283</v>
      </c>
      <c r="I153" s="33">
        <v>81624</v>
      </c>
      <c r="J153" s="33">
        <v>83999</v>
      </c>
      <c r="K153" s="33">
        <v>85801</v>
      </c>
      <c r="L153" s="33">
        <v>85731</v>
      </c>
      <c r="M153" s="33">
        <v>85680</v>
      </c>
      <c r="N153" s="33">
        <v>85661</v>
      </c>
      <c r="O153" s="33">
        <v>85769</v>
      </c>
      <c r="P153" s="33">
        <v>85557</v>
      </c>
      <c r="Q153" s="33">
        <v>85452</v>
      </c>
      <c r="R153" s="33">
        <v>84132</v>
      </c>
      <c r="S153" s="33">
        <v>83913</v>
      </c>
      <c r="T153" s="33">
        <v>80060</v>
      </c>
      <c r="U153" s="33">
        <v>82356</v>
      </c>
      <c r="X153" s="78"/>
      <c r="Y153" s="78"/>
      <c r="Z153" s="78"/>
    </row>
    <row r="154" spans="1:26" x14ac:dyDescent="0.25">
      <c r="A154" s="28" t="s">
        <v>501</v>
      </c>
      <c r="B154" s="30" t="s">
        <v>502</v>
      </c>
      <c r="C154" s="37">
        <v>85586</v>
      </c>
      <c r="D154" s="1">
        <v>87244</v>
      </c>
      <c r="E154" s="35">
        <v>87040</v>
      </c>
      <c r="F154" s="32">
        <v>82818</v>
      </c>
      <c r="G154" s="33">
        <v>84994</v>
      </c>
      <c r="H154" s="33">
        <v>83690</v>
      </c>
      <c r="I154" s="33">
        <v>82644</v>
      </c>
      <c r="J154" s="33">
        <v>81784</v>
      </c>
      <c r="K154" s="33">
        <v>86819</v>
      </c>
      <c r="L154" s="33">
        <v>84744</v>
      </c>
      <c r="M154" s="33">
        <v>86433</v>
      </c>
      <c r="N154" s="33">
        <v>85583</v>
      </c>
      <c r="O154" s="33">
        <v>84768</v>
      </c>
      <c r="P154" s="33">
        <v>85271</v>
      </c>
      <c r="Q154" s="33">
        <v>86690</v>
      </c>
      <c r="R154" s="33">
        <v>87038</v>
      </c>
      <c r="S154" s="33">
        <v>87188</v>
      </c>
      <c r="T154" s="33">
        <v>86752</v>
      </c>
      <c r="U154" s="33">
        <v>86077</v>
      </c>
      <c r="X154" s="78"/>
      <c r="Y154" s="78"/>
      <c r="Z154" s="78"/>
    </row>
    <row r="155" spans="1:26" x14ac:dyDescent="0.25">
      <c r="A155" s="28" t="s">
        <v>503</v>
      </c>
      <c r="B155" s="30" t="s">
        <v>504</v>
      </c>
      <c r="C155" s="37">
        <v>87240</v>
      </c>
      <c r="D155" s="1">
        <v>89040</v>
      </c>
      <c r="E155" s="35">
        <v>88357</v>
      </c>
      <c r="F155" s="32">
        <v>88496</v>
      </c>
      <c r="G155" s="33">
        <v>86831</v>
      </c>
      <c r="H155" s="33">
        <v>85932</v>
      </c>
      <c r="I155" s="33">
        <v>82005</v>
      </c>
      <c r="J155" s="33">
        <v>81944</v>
      </c>
      <c r="K155" s="33">
        <v>85470</v>
      </c>
      <c r="L155" s="33">
        <v>86091</v>
      </c>
      <c r="M155" s="33">
        <v>85489</v>
      </c>
      <c r="N155" s="33">
        <v>85714</v>
      </c>
      <c r="O155" s="33">
        <v>85516</v>
      </c>
      <c r="P155" s="33">
        <v>85853</v>
      </c>
      <c r="Q155" s="33">
        <v>85876</v>
      </c>
      <c r="R155" s="33">
        <v>87583</v>
      </c>
      <c r="S155" s="33">
        <v>87114</v>
      </c>
      <c r="T155" s="33">
        <v>86585</v>
      </c>
      <c r="U155" s="33">
        <v>85811</v>
      </c>
      <c r="X155" s="78"/>
      <c r="Y155" s="78"/>
      <c r="Z155" s="78"/>
    </row>
    <row r="156" spans="1:26" x14ac:dyDescent="0.25">
      <c r="A156" s="28" t="s">
        <v>505</v>
      </c>
      <c r="B156" s="30" t="s">
        <v>506</v>
      </c>
      <c r="C156" s="37">
        <v>74928</v>
      </c>
      <c r="D156" s="1">
        <v>75661</v>
      </c>
      <c r="E156" s="35">
        <v>76234</v>
      </c>
      <c r="F156" s="32">
        <v>74605</v>
      </c>
      <c r="G156" s="33">
        <v>74499</v>
      </c>
      <c r="H156" s="33">
        <v>73738</v>
      </c>
      <c r="I156" s="33">
        <v>72073</v>
      </c>
      <c r="J156" s="33">
        <v>72327</v>
      </c>
      <c r="K156" s="33">
        <v>73430</v>
      </c>
      <c r="L156" s="33">
        <v>73787</v>
      </c>
      <c r="M156" s="33">
        <v>73140</v>
      </c>
      <c r="N156" s="33">
        <v>73026</v>
      </c>
      <c r="O156" s="33">
        <v>72515</v>
      </c>
      <c r="P156" s="33">
        <v>72073</v>
      </c>
      <c r="Q156" s="33">
        <v>71744</v>
      </c>
      <c r="R156" s="33">
        <v>71320</v>
      </c>
      <c r="S156" s="33">
        <v>69410</v>
      </c>
      <c r="T156" s="33">
        <v>70397</v>
      </c>
      <c r="U156" s="33">
        <v>70446</v>
      </c>
      <c r="X156" s="78"/>
      <c r="Y156" s="78"/>
      <c r="Z156" s="78"/>
    </row>
    <row r="157" spans="1:26" x14ac:dyDescent="0.25">
      <c r="A157" s="28" t="s">
        <v>507</v>
      </c>
      <c r="B157" s="30" t="s">
        <v>508</v>
      </c>
      <c r="C157" s="37">
        <v>133446</v>
      </c>
      <c r="D157" s="1">
        <v>136469</v>
      </c>
      <c r="E157" s="35">
        <v>137035</v>
      </c>
      <c r="F157" s="32">
        <v>129609</v>
      </c>
      <c r="G157" s="33">
        <v>129612</v>
      </c>
      <c r="H157" s="33">
        <v>131411</v>
      </c>
      <c r="I157" s="33">
        <v>127526</v>
      </c>
      <c r="J157" s="33">
        <v>124752</v>
      </c>
      <c r="K157" s="33">
        <v>133185</v>
      </c>
      <c r="L157" s="33">
        <v>132712</v>
      </c>
      <c r="M157" s="33">
        <v>131782</v>
      </c>
      <c r="N157" s="33">
        <v>130936</v>
      </c>
      <c r="O157" s="33">
        <v>129911</v>
      </c>
      <c r="P157" s="33">
        <v>128454</v>
      </c>
      <c r="Q157" s="33">
        <v>126446</v>
      </c>
      <c r="R157" s="33">
        <v>125417</v>
      </c>
      <c r="S157" s="33">
        <v>124540</v>
      </c>
      <c r="T157" s="33">
        <v>123138</v>
      </c>
      <c r="U157" s="33">
        <v>122521</v>
      </c>
      <c r="X157" s="78"/>
      <c r="Y157" s="78"/>
      <c r="Z157" s="78"/>
    </row>
    <row r="158" spans="1:26" x14ac:dyDescent="0.25">
      <c r="A158" s="28" t="s">
        <v>509</v>
      </c>
      <c r="B158" s="30" t="s">
        <v>510</v>
      </c>
      <c r="C158" s="37">
        <v>71691</v>
      </c>
      <c r="D158" s="1">
        <v>71158</v>
      </c>
      <c r="E158" s="35">
        <v>71122</v>
      </c>
      <c r="F158" s="32">
        <v>68408</v>
      </c>
      <c r="G158" s="33">
        <v>67688</v>
      </c>
      <c r="H158" s="33">
        <v>66650</v>
      </c>
      <c r="I158" s="33">
        <v>63449</v>
      </c>
      <c r="J158" s="33">
        <v>65562</v>
      </c>
      <c r="K158" s="33">
        <v>67111</v>
      </c>
      <c r="L158" s="33">
        <v>66579</v>
      </c>
      <c r="M158" s="33">
        <v>65748</v>
      </c>
      <c r="N158" s="33">
        <v>65594</v>
      </c>
      <c r="O158" s="33">
        <v>65051</v>
      </c>
      <c r="P158" s="33">
        <v>64493</v>
      </c>
      <c r="Q158" s="33">
        <v>63796</v>
      </c>
      <c r="R158" s="33">
        <v>63429</v>
      </c>
      <c r="S158" s="33">
        <v>63180</v>
      </c>
      <c r="T158" s="33">
        <v>62412</v>
      </c>
      <c r="U158" s="33">
        <v>61898</v>
      </c>
      <c r="X158" s="78"/>
      <c r="Y158" s="78"/>
      <c r="Z158" s="78"/>
    </row>
    <row r="159" spans="1:26" x14ac:dyDescent="0.25">
      <c r="A159" s="28" t="s">
        <v>511</v>
      </c>
      <c r="B159" s="30" t="s">
        <v>512</v>
      </c>
      <c r="C159" s="37">
        <v>86566</v>
      </c>
      <c r="D159" s="1">
        <v>87126</v>
      </c>
      <c r="E159" s="35">
        <v>87602</v>
      </c>
      <c r="F159" s="32">
        <v>85808</v>
      </c>
      <c r="G159" s="33">
        <v>86573</v>
      </c>
      <c r="H159" s="33">
        <v>84789</v>
      </c>
      <c r="I159" s="33">
        <v>83628</v>
      </c>
      <c r="J159" s="33">
        <v>84052</v>
      </c>
      <c r="K159" s="33">
        <v>84913</v>
      </c>
      <c r="L159" s="33">
        <v>84838</v>
      </c>
      <c r="M159" s="33">
        <v>84001</v>
      </c>
      <c r="N159" s="33">
        <v>83309</v>
      </c>
      <c r="O159" s="33">
        <v>82877</v>
      </c>
      <c r="P159" s="33">
        <v>82440</v>
      </c>
      <c r="Q159" s="33">
        <v>82381</v>
      </c>
      <c r="R159" s="33">
        <v>81929</v>
      </c>
      <c r="S159" s="33">
        <v>81409</v>
      </c>
      <c r="T159" s="33">
        <v>80959</v>
      </c>
      <c r="U159" s="33">
        <v>80237</v>
      </c>
      <c r="X159" s="78"/>
      <c r="Y159" s="78"/>
      <c r="Z159" s="78"/>
    </row>
    <row r="160" spans="1:26" x14ac:dyDescent="0.25">
      <c r="A160" s="28" t="s">
        <v>513</v>
      </c>
      <c r="B160" s="30" t="s">
        <v>514</v>
      </c>
      <c r="C160" s="37">
        <v>40593</v>
      </c>
      <c r="D160" s="1">
        <v>39972</v>
      </c>
      <c r="E160" s="35">
        <v>39339</v>
      </c>
      <c r="F160" s="32">
        <v>38285</v>
      </c>
      <c r="G160" s="33">
        <v>38246</v>
      </c>
      <c r="H160" s="33">
        <v>37948</v>
      </c>
      <c r="I160" s="33">
        <v>36820</v>
      </c>
      <c r="J160" s="33">
        <v>37633</v>
      </c>
      <c r="K160" s="33">
        <v>38473</v>
      </c>
      <c r="L160" s="33">
        <v>38381</v>
      </c>
      <c r="M160" s="33">
        <v>38399</v>
      </c>
      <c r="N160" s="33">
        <v>38266</v>
      </c>
      <c r="O160" s="33">
        <v>37655</v>
      </c>
      <c r="P160" s="33">
        <v>37547</v>
      </c>
      <c r="Q160" s="33">
        <v>37825</v>
      </c>
      <c r="R160" s="33">
        <v>38526</v>
      </c>
      <c r="S160" s="33">
        <v>38740</v>
      </c>
      <c r="T160" s="33">
        <v>38603</v>
      </c>
      <c r="U160" s="33">
        <v>38458</v>
      </c>
      <c r="X160" s="78"/>
      <c r="Y160" s="78"/>
      <c r="Z160" s="78"/>
    </row>
    <row r="161" spans="1:26" x14ac:dyDescent="0.25">
      <c r="A161" s="28" t="s">
        <v>515</v>
      </c>
      <c r="B161" s="30" t="s">
        <v>516</v>
      </c>
      <c r="C161" s="37">
        <v>78474</v>
      </c>
      <c r="D161" s="1">
        <v>78954</v>
      </c>
      <c r="E161" s="35">
        <v>78748</v>
      </c>
      <c r="F161" s="32">
        <v>77909</v>
      </c>
      <c r="G161" s="33">
        <v>76225</v>
      </c>
      <c r="H161" s="33">
        <v>74767</v>
      </c>
      <c r="I161" s="33">
        <v>71377</v>
      </c>
      <c r="J161" s="33">
        <v>70231</v>
      </c>
      <c r="K161" s="33">
        <v>72678</v>
      </c>
      <c r="L161" s="33">
        <v>72823</v>
      </c>
      <c r="M161" s="33">
        <v>72392</v>
      </c>
      <c r="N161" s="33">
        <v>72022</v>
      </c>
      <c r="O161" s="33">
        <v>71108</v>
      </c>
      <c r="P161" s="33">
        <v>71858</v>
      </c>
      <c r="Q161" s="33">
        <v>71519</v>
      </c>
      <c r="R161" s="33">
        <v>71023</v>
      </c>
      <c r="S161" s="33">
        <v>70207</v>
      </c>
      <c r="T161" s="33">
        <v>70333</v>
      </c>
      <c r="U161" s="33">
        <v>70032</v>
      </c>
      <c r="X161" s="78"/>
      <c r="Y161" s="78"/>
      <c r="Z161" s="78"/>
    </row>
    <row r="162" spans="1:26" x14ac:dyDescent="0.25">
      <c r="A162" s="28" t="s">
        <v>517</v>
      </c>
      <c r="B162" s="30" t="s">
        <v>518</v>
      </c>
      <c r="C162" s="37">
        <v>41656</v>
      </c>
      <c r="D162" s="1">
        <v>42155</v>
      </c>
      <c r="E162" s="35">
        <v>43426</v>
      </c>
      <c r="F162" s="32">
        <v>42050</v>
      </c>
      <c r="G162" s="33">
        <v>41780</v>
      </c>
      <c r="H162" s="33">
        <v>41451</v>
      </c>
      <c r="I162" s="33">
        <v>41620</v>
      </c>
      <c r="J162" s="33">
        <v>42362</v>
      </c>
      <c r="K162" s="33">
        <v>44899</v>
      </c>
      <c r="L162" s="33">
        <v>45001</v>
      </c>
      <c r="M162" s="33">
        <v>44892</v>
      </c>
      <c r="N162" s="33">
        <v>45046</v>
      </c>
      <c r="O162" s="33">
        <v>44786</v>
      </c>
      <c r="P162" s="33">
        <v>45347</v>
      </c>
      <c r="Q162" s="33">
        <v>45176</v>
      </c>
      <c r="R162" s="33">
        <v>44666</v>
      </c>
      <c r="S162" s="33">
        <v>43372</v>
      </c>
      <c r="T162" s="33">
        <v>43002</v>
      </c>
      <c r="U162" s="33">
        <v>43046</v>
      </c>
      <c r="X162" s="78"/>
      <c r="Y162" s="78"/>
      <c r="Z162" s="78"/>
    </row>
    <row r="163" spans="1:26" x14ac:dyDescent="0.25">
      <c r="A163" s="28" t="s">
        <v>519</v>
      </c>
      <c r="B163" s="30" t="s">
        <v>520</v>
      </c>
      <c r="C163" s="37">
        <v>40565</v>
      </c>
      <c r="D163" s="1">
        <v>40806</v>
      </c>
      <c r="E163" s="35">
        <v>41254</v>
      </c>
      <c r="F163" s="32">
        <v>40526</v>
      </c>
      <c r="G163" s="33">
        <v>40157</v>
      </c>
      <c r="H163" s="33">
        <v>39739</v>
      </c>
      <c r="I163" s="33">
        <v>39834</v>
      </c>
      <c r="J163" s="33">
        <v>40833</v>
      </c>
      <c r="K163" s="33">
        <v>43313</v>
      </c>
      <c r="L163" s="33">
        <v>43915</v>
      </c>
      <c r="M163" s="33">
        <v>44030</v>
      </c>
      <c r="N163" s="33">
        <v>44117</v>
      </c>
      <c r="O163" s="33">
        <v>44167</v>
      </c>
      <c r="P163" s="33">
        <v>45016</v>
      </c>
      <c r="Q163" s="33">
        <v>45279</v>
      </c>
      <c r="R163" s="33">
        <v>45401</v>
      </c>
      <c r="S163" s="33">
        <v>45238</v>
      </c>
      <c r="T163" s="33">
        <v>45068</v>
      </c>
      <c r="U163" s="33">
        <v>44655</v>
      </c>
      <c r="X163" s="78"/>
      <c r="Y163" s="78"/>
      <c r="Z163" s="78"/>
    </row>
    <row r="164" spans="1:26" x14ac:dyDescent="0.25">
      <c r="A164" s="28" t="s">
        <v>521</v>
      </c>
      <c r="B164" s="30" t="s">
        <v>522</v>
      </c>
      <c r="C164" s="37">
        <v>109838</v>
      </c>
      <c r="D164" s="1">
        <v>110303</v>
      </c>
      <c r="E164" s="35">
        <v>111240</v>
      </c>
      <c r="F164" s="32">
        <v>108567</v>
      </c>
      <c r="G164" s="33">
        <v>108850</v>
      </c>
      <c r="H164" s="33">
        <v>107124</v>
      </c>
      <c r="I164" s="33">
        <v>102964</v>
      </c>
      <c r="J164" s="33">
        <v>100037</v>
      </c>
      <c r="K164" s="33">
        <v>106037</v>
      </c>
      <c r="L164" s="33">
        <v>101192</v>
      </c>
      <c r="M164" s="33">
        <v>104757</v>
      </c>
      <c r="N164" s="33">
        <v>104586</v>
      </c>
      <c r="O164" s="33">
        <v>105825</v>
      </c>
      <c r="P164" s="33">
        <v>106478</v>
      </c>
      <c r="Q164" s="33">
        <v>107841</v>
      </c>
      <c r="R164" s="33">
        <v>107709</v>
      </c>
      <c r="S164" s="33">
        <v>105638</v>
      </c>
      <c r="T164" s="33">
        <v>104692</v>
      </c>
      <c r="U164" s="33">
        <v>104133</v>
      </c>
      <c r="X164" s="78"/>
      <c r="Y164" s="78"/>
      <c r="Z164" s="78"/>
    </row>
    <row r="165" spans="1:26" x14ac:dyDescent="0.25">
      <c r="A165" s="28" t="s">
        <v>523</v>
      </c>
      <c r="B165" s="30" t="s">
        <v>524</v>
      </c>
      <c r="C165" s="37">
        <v>58225</v>
      </c>
      <c r="D165" s="1">
        <v>58982</v>
      </c>
      <c r="E165" s="35">
        <v>64324</v>
      </c>
      <c r="F165" s="32">
        <v>56908</v>
      </c>
      <c r="G165" s="33">
        <v>58504</v>
      </c>
      <c r="H165" s="33">
        <v>58963</v>
      </c>
      <c r="I165" s="33">
        <v>57705</v>
      </c>
      <c r="J165" s="33">
        <v>60111</v>
      </c>
      <c r="K165" s="33">
        <v>61327</v>
      </c>
      <c r="L165" s="33">
        <v>62447</v>
      </c>
      <c r="M165" s="33">
        <v>63266</v>
      </c>
      <c r="N165" s="33">
        <v>63215</v>
      </c>
      <c r="O165" s="33">
        <v>63464</v>
      </c>
      <c r="P165" s="33">
        <v>62967</v>
      </c>
      <c r="Q165" s="33">
        <v>62316</v>
      </c>
      <c r="R165" s="33">
        <v>61950</v>
      </c>
      <c r="S165" s="33">
        <v>61508</v>
      </c>
      <c r="T165" s="33">
        <v>60604</v>
      </c>
      <c r="U165" s="33">
        <v>60203</v>
      </c>
      <c r="X165" s="78"/>
      <c r="Y165" s="78"/>
      <c r="Z165" s="78"/>
    </row>
    <row r="166" spans="1:26" x14ac:dyDescent="0.25">
      <c r="A166" s="28" t="s">
        <v>525</v>
      </c>
      <c r="B166" s="30" t="s">
        <v>526</v>
      </c>
      <c r="C166" s="37">
        <v>89875</v>
      </c>
      <c r="D166" s="1">
        <v>90396</v>
      </c>
      <c r="E166" s="35">
        <v>91902</v>
      </c>
      <c r="F166" s="32">
        <v>87893</v>
      </c>
      <c r="G166" s="33">
        <v>86946</v>
      </c>
      <c r="H166" s="33">
        <v>85520</v>
      </c>
      <c r="I166" s="33">
        <v>83059</v>
      </c>
      <c r="J166" s="33">
        <v>81591</v>
      </c>
      <c r="K166" s="33">
        <v>84539</v>
      </c>
      <c r="L166" s="33">
        <v>83815</v>
      </c>
      <c r="M166" s="33">
        <v>83130</v>
      </c>
      <c r="N166" s="33">
        <v>81989</v>
      </c>
      <c r="O166" s="33">
        <v>81126</v>
      </c>
      <c r="P166" s="33">
        <v>81028</v>
      </c>
      <c r="Q166" s="33">
        <v>80609</v>
      </c>
      <c r="R166" s="33">
        <v>78575</v>
      </c>
      <c r="S166" s="33">
        <v>76084</v>
      </c>
      <c r="T166" s="33">
        <v>75400</v>
      </c>
      <c r="U166" s="33">
        <v>75301</v>
      </c>
      <c r="X166" s="78"/>
      <c r="Y166" s="78"/>
      <c r="Z166" s="78"/>
    </row>
    <row r="167" spans="1:26" x14ac:dyDescent="0.25">
      <c r="A167" s="28" t="s">
        <v>527</v>
      </c>
      <c r="B167" s="30" t="s">
        <v>528</v>
      </c>
      <c r="C167" s="37">
        <v>64876</v>
      </c>
      <c r="D167" s="1">
        <v>64641</v>
      </c>
      <c r="E167" s="35">
        <v>65479</v>
      </c>
      <c r="F167" s="32">
        <v>65096</v>
      </c>
      <c r="G167" s="33">
        <v>65795</v>
      </c>
      <c r="H167" s="33">
        <v>66560</v>
      </c>
      <c r="I167" s="33">
        <v>63636</v>
      </c>
      <c r="J167" s="33">
        <v>64719</v>
      </c>
      <c r="K167" s="33">
        <v>64854</v>
      </c>
      <c r="L167" s="33">
        <v>65930</v>
      </c>
      <c r="M167" s="33">
        <v>66084</v>
      </c>
      <c r="N167" s="33">
        <v>66318</v>
      </c>
      <c r="O167" s="33">
        <v>66166</v>
      </c>
      <c r="P167" s="33">
        <v>65936</v>
      </c>
      <c r="Q167" s="33">
        <v>65825</v>
      </c>
      <c r="R167" s="33">
        <v>65617</v>
      </c>
      <c r="S167" s="33">
        <v>65302</v>
      </c>
      <c r="T167" s="33">
        <v>64792</v>
      </c>
      <c r="U167" s="33">
        <v>64041</v>
      </c>
      <c r="X167" s="78"/>
      <c r="Y167" s="78"/>
      <c r="Z167" s="78"/>
    </row>
    <row r="168" spans="1:26" x14ac:dyDescent="0.25">
      <c r="A168" s="28" t="s">
        <v>529</v>
      </c>
      <c r="B168" s="30" t="s">
        <v>530</v>
      </c>
      <c r="C168" s="37">
        <v>105314</v>
      </c>
      <c r="D168" s="1">
        <v>105895</v>
      </c>
      <c r="E168" s="35">
        <v>104918</v>
      </c>
      <c r="F168" s="32">
        <v>103129</v>
      </c>
      <c r="G168" s="33">
        <v>104537</v>
      </c>
      <c r="H168" s="33">
        <v>105585</v>
      </c>
      <c r="I168" s="33">
        <v>101682</v>
      </c>
      <c r="J168" s="33">
        <v>102679</v>
      </c>
      <c r="K168" s="33">
        <v>105100</v>
      </c>
      <c r="L168" s="33">
        <v>104467</v>
      </c>
      <c r="M168" s="33">
        <v>102743</v>
      </c>
      <c r="N168" s="33">
        <v>102758</v>
      </c>
      <c r="O168" s="33">
        <v>100933</v>
      </c>
      <c r="P168" s="33">
        <v>100145</v>
      </c>
      <c r="Q168" s="33">
        <v>99885</v>
      </c>
      <c r="R168" s="33">
        <v>98277</v>
      </c>
      <c r="S168" s="33">
        <v>96743</v>
      </c>
      <c r="T168" s="33">
        <v>95398</v>
      </c>
      <c r="U168" s="33">
        <v>95054</v>
      </c>
      <c r="X168" s="78"/>
      <c r="Y168" s="78"/>
      <c r="Z168" s="78"/>
    </row>
    <row r="169" spans="1:26" x14ac:dyDescent="0.25">
      <c r="A169" s="28" t="s">
        <v>531</v>
      </c>
      <c r="B169" s="30" t="s">
        <v>532</v>
      </c>
      <c r="C169" s="37">
        <v>72755</v>
      </c>
      <c r="D169" s="1">
        <v>73668</v>
      </c>
      <c r="E169" s="35">
        <v>73789</v>
      </c>
      <c r="F169" s="32">
        <v>72399</v>
      </c>
      <c r="G169" s="33">
        <v>72939</v>
      </c>
      <c r="H169" s="33">
        <v>72884</v>
      </c>
      <c r="I169" s="33">
        <v>72401</v>
      </c>
      <c r="J169" s="33">
        <v>71827</v>
      </c>
      <c r="K169" s="33">
        <v>73315</v>
      </c>
      <c r="L169" s="33">
        <v>72776</v>
      </c>
      <c r="M169" s="33">
        <v>72234</v>
      </c>
      <c r="N169" s="33">
        <v>71945</v>
      </c>
      <c r="O169" s="33">
        <v>71024</v>
      </c>
      <c r="P169" s="33">
        <v>70564</v>
      </c>
      <c r="Q169" s="33">
        <v>69858</v>
      </c>
      <c r="R169" s="33">
        <v>68894</v>
      </c>
      <c r="S169" s="33">
        <v>68021</v>
      </c>
      <c r="T169" s="33">
        <v>66883</v>
      </c>
      <c r="U169" s="33">
        <v>66135</v>
      </c>
      <c r="X169" s="78"/>
      <c r="Y169" s="78"/>
      <c r="Z169" s="78"/>
    </row>
    <row r="170" spans="1:26" x14ac:dyDescent="0.25">
      <c r="A170" s="28" t="s">
        <v>533</v>
      </c>
      <c r="B170" s="30" t="s">
        <v>534</v>
      </c>
      <c r="C170" s="37">
        <v>100843</v>
      </c>
      <c r="D170" s="1">
        <v>102535</v>
      </c>
      <c r="E170" s="35">
        <v>101365</v>
      </c>
      <c r="F170" s="32">
        <v>96002</v>
      </c>
      <c r="G170" s="33">
        <v>99776</v>
      </c>
      <c r="H170" s="33">
        <v>100068</v>
      </c>
      <c r="I170" s="33">
        <v>97669</v>
      </c>
      <c r="J170" s="33">
        <v>95607</v>
      </c>
      <c r="K170" s="33">
        <v>94135</v>
      </c>
      <c r="L170" s="33">
        <v>97612</v>
      </c>
      <c r="M170" s="33">
        <v>95612</v>
      </c>
      <c r="N170" s="33">
        <v>94715</v>
      </c>
      <c r="O170" s="33">
        <v>93852</v>
      </c>
      <c r="P170" s="33">
        <v>94537</v>
      </c>
      <c r="Q170" s="33">
        <v>94330</v>
      </c>
      <c r="R170" s="33">
        <v>92434</v>
      </c>
      <c r="S170" s="33">
        <v>92705</v>
      </c>
      <c r="T170" s="33">
        <v>92723</v>
      </c>
      <c r="U170" s="33">
        <v>91644</v>
      </c>
      <c r="X170" s="78"/>
      <c r="Y170" s="78"/>
      <c r="Z170" s="78"/>
    </row>
    <row r="171" spans="1:26" x14ac:dyDescent="0.25">
      <c r="A171" s="28" t="s">
        <v>535</v>
      </c>
      <c r="B171" s="30" t="s">
        <v>536</v>
      </c>
      <c r="C171" s="37">
        <v>102702</v>
      </c>
      <c r="D171" s="1">
        <v>102472</v>
      </c>
      <c r="E171" s="35">
        <v>100436</v>
      </c>
      <c r="F171" s="32">
        <v>98852</v>
      </c>
      <c r="G171" s="33">
        <v>98807</v>
      </c>
      <c r="H171" s="33">
        <v>98674</v>
      </c>
      <c r="I171" s="33">
        <v>94862</v>
      </c>
      <c r="J171" s="33">
        <v>93466</v>
      </c>
      <c r="K171" s="33">
        <v>96559</v>
      </c>
      <c r="L171" s="33">
        <v>97292</v>
      </c>
      <c r="M171" s="33">
        <v>96268</v>
      </c>
      <c r="N171" s="33">
        <v>95393</v>
      </c>
      <c r="O171" s="33">
        <v>93920</v>
      </c>
      <c r="P171" s="33">
        <v>95739</v>
      </c>
      <c r="Q171" s="33">
        <v>96079</v>
      </c>
      <c r="R171" s="33">
        <v>96657</v>
      </c>
      <c r="S171" s="33">
        <v>96286</v>
      </c>
      <c r="T171" s="33">
        <v>96464</v>
      </c>
      <c r="U171" s="33">
        <v>96185</v>
      </c>
      <c r="X171" s="78"/>
      <c r="Y171" s="78"/>
      <c r="Z171" s="78"/>
    </row>
    <row r="172" spans="1:26" x14ac:dyDescent="0.25">
      <c r="A172" s="28" t="s">
        <v>537</v>
      </c>
      <c r="B172" s="30" t="s">
        <v>538</v>
      </c>
      <c r="C172" s="37">
        <v>72482</v>
      </c>
      <c r="D172" s="1">
        <v>71148</v>
      </c>
      <c r="E172" s="35">
        <v>69808</v>
      </c>
      <c r="F172" s="32">
        <v>69104</v>
      </c>
      <c r="G172" s="33">
        <v>69332</v>
      </c>
      <c r="H172" s="33">
        <v>70816</v>
      </c>
      <c r="I172" s="33">
        <v>69691</v>
      </c>
      <c r="J172" s="33">
        <v>68756</v>
      </c>
      <c r="K172" s="33">
        <v>69616</v>
      </c>
      <c r="L172" s="33">
        <v>69238</v>
      </c>
      <c r="M172" s="33">
        <v>69872</v>
      </c>
      <c r="N172" s="33">
        <v>70526</v>
      </c>
      <c r="O172" s="33">
        <v>70196</v>
      </c>
      <c r="P172" s="33">
        <v>70588</v>
      </c>
      <c r="Q172" s="33">
        <v>70422</v>
      </c>
      <c r="R172" s="33">
        <v>70476</v>
      </c>
      <c r="S172" s="33">
        <v>70266</v>
      </c>
      <c r="T172" s="33">
        <v>69321</v>
      </c>
      <c r="U172" s="33">
        <v>67647</v>
      </c>
      <c r="X172" s="78"/>
      <c r="Y172" s="78"/>
      <c r="Z172" s="78"/>
    </row>
    <row r="173" spans="1:26" x14ac:dyDescent="0.25">
      <c r="A173" s="28" t="s">
        <v>539</v>
      </c>
      <c r="B173" s="28" t="s">
        <v>540</v>
      </c>
      <c r="C173" s="37">
        <v>111515</v>
      </c>
      <c r="D173" s="1">
        <v>112543</v>
      </c>
      <c r="E173" s="35">
        <v>114582</v>
      </c>
      <c r="F173" s="32">
        <v>111263</v>
      </c>
      <c r="G173" s="33">
        <v>112209</v>
      </c>
      <c r="H173" s="33">
        <v>111441</v>
      </c>
      <c r="I173" s="33">
        <v>110945</v>
      </c>
      <c r="J173" s="33">
        <v>110585</v>
      </c>
      <c r="K173" s="33">
        <v>112488</v>
      </c>
      <c r="L173" s="33">
        <v>114603</v>
      </c>
      <c r="M173" s="33">
        <v>113756</v>
      </c>
      <c r="N173" s="33">
        <v>113156</v>
      </c>
      <c r="O173" s="33">
        <v>112712</v>
      </c>
      <c r="P173" s="33">
        <v>113025</v>
      </c>
      <c r="Q173" s="33">
        <v>113614</v>
      </c>
      <c r="R173" s="33">
        <v>112486</v>
      </c>
      <c r="S173" s="33">
        <v>111815</v>
      </c>
      <c r="T173" s="33">
        <v>111134</v>
      </c>
      <c r="U173" s="33">
        <v>109937</v>
      </c>
      <c r="X173" s="78"/>
      <c r="Y173" s="78"/>
      <c r="Z173" s="78"/>
    </row>
    <row r="174" spans="1:26" x14ac:dyDescent="0.25">
      <c r="A174" s="28" t="s">
        <v>541</v>
      </c>
      <c r="B174" s="30" t="s">
        <v>542</v>
      </c>
      <c r="C174" s="37">
        <v>83344</v>
      </c>
      <c r="D174" s="1">
        <v>83020</v>
      </c>
      <c r="E174" s="35">
        <v>83635</v>
      </c>
      <c r="F174" s="32">
        <v>81846</v>
      </c>
      <c r="G174" s="33">
        <v>82455</v>
      </c>
      <c r="H174" s="33">
        <v>81527</v>
      </c>
      <c r="I174" s="33">
        <v>80922</v>
      </c>
      <c r="J174" s="33">
        <v>81470</v>
      </c>
      <c r="K174" s="33">
        <v>82104</v>
      </c>
      <c r="L174" s="33">
        <v>82455</v>
      </c>
      <c r="M174" s="33">
        <v>81767</v>
      </c>
      <c r="N174" s="33">
        <v>81667</v>
      </c>
      <c r="O174" s="33">
        <v>81366</v>
      </c>
      <c r="P174" s="33">
        <v>81230</v>
      </c>
      <c r="Q174" s="33">
        <v>82071</v>
      </c>
      <c r="R174" s="33">
        <v>82354</v>
      </c>
      <c r="S174" s="33">
        <v>81607</v>
      </c>
      <c r="T174" s="33">
        <v>81364</v>
      </c>
      <c r="U174" s="33">
        <v>80751</v>
      </c>
      <c r="X174" s="78"/>
      <c r="Y174" s="78"/>
      <c r="Z174" s="78"/>
    </row>
    <row r="175" spans="1:26" x14ac:dyDescent="0.25">
      <c r="A175" s="28" t="s">
        <v>543</v>
      </c>
      <c r="B175" s="30" t="s">
        <v>544</v>
      </c>
      <c r="C175" s="37">
        <v>91797</v>
      </c>
      <c r="D175" s="1">
        <v>94270</v>
      </c>
      <c r="E175" s="35">
        <v>103871</v>
      </c>
      <c r="F175" s="32">
        <v>92961</v>
      </c>
      <c r="G175" s="33">
        <v>96154</v>
      </c>
      <c r="H175" s="33">
        <v>93894</v>
      </c>
      <c r="I175" s="33">
        <v>93077</v>
      </c>
      <c r="J175" s="33">
        <v>93985</v>
      </c>
      <c r="K175" s="33">
        <v>98595</v>
      </c>
      <c r="L175" s="33">
        <v>97924</v>
      </c>
      <c r="M175" s="33">
        <v>98771</v>
      </c>
      <c r="N175" s="33">
        <v>98569</v>
      </c>
      <c r="O175" s="33">
        <v>97431</v>
      </c>
      <c r="P175" s="33">
        <v>95537</v>
      </c>
      <c r="Q175" s="33">
        <v>96545</v>
      </c>
      <c r="R175" s="33">
        <v>96125</v>
      </c>
      <c r="S175" s="33">
        <v>91911</v>
      </c>
      <c r="T175" s="33">
        <v>92794</v>
      </c>
      <c r="U175" s="33">
        <v>95286</v>
      </c>
      <c r="X175" s="78"/>
      <c r="Y175" s="78"/>
      <c r="Z175" s="78"/>
    </row>
    <row r="176" spans="1:26" x14ac:dyDescent="0.25">
      <c r="A176" s="28" t="s">
        <v>545</v>
      </c>
      <c r="B176" s="30" t="s">
        <v>546</v>
      </c>
      <c r="C176" s="37">
        <v>109358</v>
      </c>
      <c r="D176" s="1">
        <v>108241</v>
      </c>
      <c r="E176" s="35">
        <v>108927</v>
      </c>
      <c r="F176" s="32">
        <v>105337</v>
      </c>
      <c r="G176" s="33">
        <v>103957</v>
      </c>
      <c r="H176" s="33">
        <v>103887</v>
      </c>
      <c r="I176" s="33">
        <v>98595</v>
      </c>
      <c r="J176" s="33">
        <v>97771</v>
      </c>
      <c r="K176" s="33">
        <v>99183</v>
      </c>
      <c r="L176" s="33">
        <v>99227</v>
      </c>
      <c r="M176" s="33">
        <v>97804</v>
      </c>
      <c r="N176" s="33">
        <v>97093</v>
      </c>
      <c r="O176" s="33">
        <v>95769</v>
      </c>
      <c r="P176" s="33">
        <v>93765</v>
      </c>
      <c r="Q176" s="33">
        <v>92724</v>
      </c>
      <c r="R176" s="33">
        <v>92187</v>
      </c>
      <c r="S176" s="33">
        <v>92134</v>
      </c>
      <c r="T176" s="33">
        <v>91902</v>
      </c>
      <c r="U176" s="33">
        <v>90878</v>
      </c>
      <c r="X176" s="78"/>
      <c r="Y176" s="78"/>
      <c r="Z176" s="78"/>
    </row>
    <row r="177" spans="1:26" x14ac:dyDescent="0.25">
      <c r="A177" s="28" t="s">
        <v>547</v>
      </c>
      <c r="B177" s="30" t="s">
        <v>548</v>
      </c>
      <c r="C177" s="37">
        <v>45072</v>
      </c>
      <c r="D177" s="1">
        <v>45135</v>
      </c>
      <c r="E177" s="35">
        <v>44344</v>
      </c>
      <c r="F177" s="32">
        <v>43944</v>
      </c>
      <c r="G177" s="33">
        <v>44156</v>
      </c>
      <c r="H177" s="33">
        <v>43918</v>
      </c>
      <c r="I177" s="33">
        <v>42127</v>
      </c>
      <c r="J177" s="33">
        <v>43302</v>
      </c>
      <c r="K177" s="33">
        <v>44423</v>
      </c>
      <c r="L177" s="33">
        <v>44903</v>
      </c>
      <c r="M177" s="33">
        <v>44576</v>
      </c>
      <c r="N177" s="33">
        <v>44552</v>
      </c>
      <c r="O177" s="33">
        <v>44376</v>
      </c>
      <c r="P177" s="33">
        <v>44146</v>
      </c>
      <c r="Q177" s="33">
        <v>44011</v>
      </c>
      <c r="R177" s="33">
        <v>43573</v>
      </c>
      <c r="S177" s="33">
        <v>43481</v>
      </c>
      <c r="T177" s="33">
        <v>43166</v>
      </c>
      <c r="U177" s="33">
        <v>42877</v>
      </c>
      <c r="X177" s="78"/>
      <c r="Y177" s="78"/>
      <c r="Z177" s="78"/>
    </row>
    <row r="178" spans="1:26" x14ac:dyDescent="0.25">
      <c r="A178" s="28" t="s">
        <v>549</v>
      </c>
      <c r="B178" s="30" t="s">
        <v>550</v>
      </c>
      <c r="C178" s="37">
        <v>73227</v>
      </c>
      <c r="D178" s="1">
        <v>72515</v>
      </c>
      <c r="E178" s="35">
        <v>73425</v>
      </c>
      <c r="F178" s="32">
        <v>71676</v>
      </c>
      <c r="G178" s="33">
        <v>70970</v>
      </c>
      <c r="H178" s="33">
        <v>71238</v>
      </c>
      <c r="I178" s="33">
        <v>67293</v>
      </c>
      <c r="J178" s="33">
        <v>68768</v>
      </c>
      <c r="K178" s="33">
        <v>70752</v>
      </c>
      <c r="L178" s="33">
        <v>69992</v>
      </c>
      <c r="M178" s="33">
        <v>70453</v>
      </c>
      <c r="N178" s="33">
        <v>70709</v>
      </c>
      <c r="O178" s="33">
        <v>70278</v>
      </c>
      <c r="P178" s="33">
        <v>69694</v>
      </c>
      <c r="Q178" s="33">
        <v>69617</v>
      </c>
      <c r="R178" s="33">
        <v>69372</v>
      </c>
      <c r="S178" s="33">
        <v>69044</v>
      </c>
      <c r="T178" s="33">
        <v>68591</v>
      </c>
      <c r="U178" s="33">
        <v>68174</v>
      </c>
      <c r="X178" s="78"/>
      <c r="Y178" s="78"/>
      <c r="Z178" s="78"/>
    </row>
    <row r="179" spans="1:26" x14ac:dyDescent="0.25">
      <c r="A179" s="28" t="s">
        <v>551</v>
      </c>
      <c r="B179" s="30" t="s">
        <v>552</v>
      </c>
      <c r="C179" s="37">
        <v>122439</v>
      </c>
      <c r="D179" s="1">
        <v>122129</v>
      </c>
      <c r="E179" s="35">
        <v>119931</v>
      </c>
      <c r="F179" s="32">
        <v>117392</v>
      </c>
      <c r="G179" s="33">
        <v>118845</v>
      </c>
      <c r="H179" s="33">
        <v>119093</v>
      </c>
      <c r="I179" s="33">
        <v>115996</v>
      </c>
      <c r="J179" s="33">
        <v>117983</v>
      </c>
      <c r="K179" s="33">
        <v>118076</v>
      </c>
      <c r="L179" s="33">
        <v>118889</v>
      </c>
      <c r="M179" s="33">
        <v>117436</v>
      </c>
      <c r="N179" s="33">
        <v>117243</v>
      </c>
      <c r="O179" s="33">
        <v>116382</v>
      </c>
      <c r="P179" s="33">
        <v>116617</v>
      </c>
      <c r="Q179" s="33">
        <v>115965</v>
      </c>
      <c r="R179" s="33">
        <v>115295</v>
      </c>
      <c r="S179" s="33">
        <v>113686</v>
      </c>
      <c r="T179" s="33">
        <v>114016</v>
      </c>
      <c r="U179" s="33">
        <v>114167</v>
      </c>
      <c r="X179" s="78"/>
      <c r="Y179" s="78"/>
      <c r="Z179" s="78"/>
    </row>
    <row r="180" spans="1:26" x14ac:dyDescent="0.25">
      <c r="A180" s="28" t="s">
        <v>553</v>
      </c>
      <c r="B180" s="30" t="s">
        <v>554</v>
      </c>
      <c r="C180" s="37">
        <v>37022</v>
      </c>
      <c r="D180" s="1">
        <v>37267</v>
      </c>
      <c r="E180" s="35">
        <v>38032</v>
      </c>
      <c r="F180" s="32">
        <v>36185</v>
      </c>
      <c r="G180" s="33">
        <v>36330</v>
      </c>
      <c r="H180" s="33">
        <v>35855</v>
      </c>
      <c r="I180" s="33">
        <v>34366</v>
      </c>
      <c r="J180" s="33">
        <v>34720</v>
      </c>
      <c r="K180" s="33">
        <v>35658</v>
      </c>
      <c r="L180" s="33">
        <v>35623</v>
      </c>
      <c r="M180" s="33">
        <v>34841</v>
      </c>
      <c r="N180" s="33">
        <v>34633</v>
      </c>
      <c r="O180" s="33">
        <v>37245</v>
      </c>
      <c r="P180" s="33">
        <v>36098</v>
      </c>
      <c r="Q180" s="33">
        <v>36020</v>
      </c>
      <c r="R180" s="33">
        <v>36095</v>
      </c>
      <c r="S180" s="33">
        <v>34850</v>
      </c>
      <c r="T180" s="33">
        <v>34463</v>
      </c>
      <c r="U180" s="33">
        <v>34303</v>
      </c>
      <c r="X180" s="78"/>
      <c r="Y180" s="78"/>
      <c r="Z180" s="78"/>
    </row>
    <row r="181" spans="1:26" x14ac:dyDescent="0.25">
      <c r="A181" s="28" t="s">
        <v>555</v>
      </c>
      <c r="B181" s="30" t="s">
        <v>556</v>
      </c>
      <c r="C181" s="37">
        <v>43894</v>
      </c>
      <c r="D181" s="1">
        <v>43440</v>
      </c>
      <c r="E181" s="35">
        <v>42356</v>
      </c>
      <c r="F181" s="32">
        <v>41432</v>
      </c>
      <c r="G181" s="33">
        <v>41576</v>
      </c>
      <c r="H181" s="33">
        <v>41406</v>
      </c>
      <c r="I181" s="33">
        <v>39668</v>
      </c>
      <c r="J181" s="33">
        <v>40590</v>
      </c>
      <c r="K181" s="33">
        <v>40530</v>
      </c>
      <c r="L181" s="33">
        <v>42074</v>
      </c>
      <c r="M181" s="33">
        <v>41480</v>
      </c>
      <c r="N181" s="33">
        <v>41234</v>
      </c>
      <c r="O181" s="33">
        <v>41032</v>
      </c>
      <c r="P181" s="33">
        <v>40832</v>
      </c>
      <c r="Q181" s="33">
        <v>40845</v>
      </c>
      <c r="R181" s="33">
        <v>40478</v>
      </c>
      <c r="S181" s="33">
        <v>40696</v>
      </c>
      <c r="T181" s="33">
        <v>40386</v>
      </c>
      <c r="U181" s="33">
        <v>40268</v>
      </c>
      <c r="X181" s="78"/>
      <c r="Y181" s="78"/>
      <c r="Z181" s="78"/>
    </row>
    <row r="182" spans="1:26" x14ac:dyDescent="0.25">
      <c r="A182" s="28" t="s">
        <v>557</v>
      </c>
      <c r="B182" s="30" t="s">
        <v>558</v>
      </c>
      <c r="C182" s="37">
        <v>81348</v>
      </c>
      <c r="D182" s="1">
        <v>81816</v>
      </c>
      <c r="E182" s="35">
        <v>81561</v>
      </c>
      <c r="F182" s="32">
        <v>80829</v>
      </c>
      <c r="G182" s="33">
        <v>81797</v>
      </c>
      <c r="H182" s="33">
        <v>81261</v>
      </c>
      <c r="I182" s="33">
        <v>79890</v>
      </c>
      <c r="J182" s="33">
        <v>82120</v>
      </c>
      <c r="K182" s="33">
        <v>84602</v>
      </c>
      <c r="L182" s="33">
        <v>85066</v>
      </c>
      <c r="M182" s="33">
        <v>85187</v>
      </c>
      <c r="N182" s="33">
        <v>85634</v>
      </c>
      <c r="O182" s="33">
        <v>85624</v>
      </c>
      <c r="P182" s="33">
        <v>85811</v>
      </c>
      <c r="Q182" s="33">
        <v>85746</v>
      </c>
      <c r="R182" s="33">
        <v>84583</v>
      </c>
      <c r="S182" s="33">
        <v>81631</v>
      </c>
      <c r="T182" s="33">
        <v>82838</v>
      </c>
      <c r="U182" s="33">
        <v>82690</v>
      </c>
      <c r="X182" s="78"/>
      <c r="Y182" s="78"/>
      <c r="Z182" s="78"/>
    </row>
    <row r="183" spans="1:26" x14ac:dyDescent="0.25">
      <c r="A183" s="28" t="s">
        <v>559</v>
      </c>
      <c r="B183" s="30" t="s">
        <v>560</v>
      </c>
      <c r="C183" s="37">
        <v>69000</v>
      </c>
      <c r="D183" s="1">
        <v>68715</v>
      </c>
      <c r="E183" s="35">
        <v>67697</v>
      </c>
      <c r="F183" s="32">
        <v>66030</v>
      </c>
      <c r="G183" s="33">
        <v>65643</v>
      </c>
      <c r="H183" s="33">
        <v>65119</v>
      </c>
      <c r="I183" s="33">
        <v>63151</v>
      </c>
      <c r="J183" s="33">
        <v>65775</v>
      </c>
      <c r="K183" s="33">
        <v>66002</v>
      </c>
      <c r="L183" s="33">
        <v>65622</v>
      </c>
      <c r="M183" s="33">
        <v>63823</v>
      </c>
      <c r="N183" s="33">
        <v>63927</v>
      </c>
      <c r="O183" s="33">
        <v>62988</v>
      </c>
      <c r="P183" s="33">
        <v>61982</v>
      </c>
      <c r="Q183" s="33">
        <v>61982</v>
      </c>
      <c r="R183" s="33">
        <v>61648</v>
      </c>
      <c r="S183" s="33">
        <v>60408</v>
      </c>
      <c r="T183" s="33">
        <v>59927</v>
      </c>
      <c r="U183" s="33">
        <v>59884</v>
      </c>
      <c r="X183" s="78"/>
      <c r="Y183" s="78"/>
      <c r="Z183" s="78"/>
    </row>
    <row r="184" spans="1:26" x14ac:dyDescent="0.25">
      <c r="A184" s="28" t="s">
        <v>561</v>
      </c>
      <c r="B184" s="30" t="s">
        <v>562</v>
      </c>
      <c r="C184" s="37">
        <v>90827</v>
      </c>
      <c r="D184" s="1">
        <v>92522</v>
      </c>
      <c r="E184" s="35">
        <v>94153</v>
      </c>
      <c r="F184" s="32">
        <v>92878</v>
      </c>
      <c r="G184" s="33">
        <v>92262</v>
      </c>
      <c r="H184" s="33">
        <v>91469</v>
      </c>
      <c r="I184" s="33">
        <v>90473</v>
      </c>
      <c r="J184" s="33">
        <v>89567</v>
      </c>
      <c r="K184" s="33">
        <v>86925</v>
      </c>
      <c r="L184" s="33">
        <v>91360</v>
      </c>
      <c r="M184" s="33">
        <v>90993</v>
      </c>
      <c r="N184" s="33">
        <v>89647</v>
      </c>
      <c r="O184" s="33">
        <v>90381</v>
      </c>
      <c r="P184" s="33">
        <v>89986</v>
      </c>
      <c r="Q184" s="33">
        <v>90509</v>
      </c>
      <c r="R184" s="33">
        <v>89392</v>
      </c>
      <c r="S184" s="33">
        <v>87077</v>
      </c>
      <c r="T184" s="33">
        <v>86759</v>
      </c>
      <c r="U184" s="33">
        <v>86896</v>
      </c>
      <c r="X184" s="78"/>
      <c r="Y184" s="78"/>
      <c r="Z184" s="78"/>
    </row>
    <row r="185" spans="1:26" x14ac:dyDescent="0.25">
      <c r="A185" s="28" t="s">
        <v>563</v>
      </c>
      <c r="B185" s="30" t="s">
        <v>564</v>
      </c>
      <c r="C185" s="37">
        <v>85434</v>
      </c>
      <c r="D185" s="1">
        <v>85654</v>
      </c>
      <c r="E185" s="35">
        <v>86966</v>
      </c>
      <c r="F185" s="32">
        <v>84196</v>
      </c>
      <c r="G185" s="33">
        <v>84201</v>
      </c>
      <c r="H185" s="33">
        <v>84587</v>
      </c>
      <c r="I185" s="33">
        <v>83683</v>
      </c>
      <c r="J185" s="33">
        <v>82635</v>
      </c>
      <c r="K185" s="33">
        <v>84812</v>
      </c>
      <c r="L185" s="33">
        <v>85384</v>
      </c>
      <c r="M185" s="33">
        <v>84495</v>
      </c>
      <c r="N185" s="33">
        <v>85194</v>
      </c>
      <c r="O185" s="33">
        <v>83556</v>
      </c>
      <c r="P185" s="33">
        <v>84292</v>
      </c>
      <c r="Q185" s="33">
        <v>85654</v>
      </c>
      <c r="R185" s="33">
        <v>85302</v>
      </c>
      <c r="S185" s="33">
        <v>84839</v>
      </c>
      <c r="T185" s="33">
        <v>82361</v>
      </c>
      <c r="U185" s="33">
        <v>83563</v>
      </c>
      <c r="X185" s="78"/>
      <c r="Y185" s="78"/>
      <c r="Z185" s="78"/>
    </row>
    <row r="186" spans="1:26" x14ac:dyDescent="0.25">
      <c r="A186" s="28" t="s">
        <v>565</v>
      </c>
      <c r="B186" s="30" t="s">
        <v>566</v>
      </c>
      <c r="C186" s="37">
        <v>82027</v>
      </c>
      <c r="D186" s="1">
        <v>83536</v>
      </c>
      <c r="E186" s="35">
        <v>84883</v>
      </c>
      <c r="F186" s="32">
        <v>82732</v>
      </c>
      <c r="G186" s="33">
        <v>82674</v>
      </c>
      <c r="H186" s="33">
        <v>82766</v>
      </c>
      <c r="I186" s="33">
        <v>80641</v>
      </c>
      <c r="J186" s="33">
        <v>80645</v>
      </c>
      <c r="K186" s="33">
        <v>79977</v>
      </c>
      <c r="L186" s="33">
        <v>83060</v>
      </c>
      <c r="M186" s="33">
        <v>83728</v>
      </c>
      <c r="N186" s="33">
        <v>83413</v>
      </c>
      <c r="O186" s="33">
        <v>82815</v>
      </c>
      <c r="P186" s="33">
        <v>82739</v>
      </c>
      <c r="Q186" s="33">
        <v>82758</v>
      </c>
      <c r="R186" s="33">
        <v>81855</v>
      </c>
      <c r="S186" s="33">
        <v>79643</v>
      </c>
      <c r="T186" s="33">
        <v>80307</v>
      </c>
      <c r="U186" s="33">
        <v>81185</v>
      </c>
      <c r="X186" s="78"/>
      <c r="Y186" s="78"/>
      <c r="Z186" s="78"/>
    </row>
    <row r="187" spans="1:26" x14ac:dyDescent="0.25">
      <c r="A187" s="28" t="s">
        <v>567</v>
      </c>
      <c r="B187" s="30" t="s">
        <v>568</v>
      </c>
      <c r="C187" s="37">
        <v>88215</v>
      </c>
      <c r="D187" s="1">
        <v>89259</v>
      </c>
      <c r="E187" s="35">
        <v>89657</v>
      </c>
      <c r="F187" s="32">
        <v>87608</v>
      </c>
      <c r="G187" s="33">
        <v>88369</v>
      </c>
      <c r="H187" s="33">
        <v>88234</v>
      </c>
      <c r="I187" s="33">
        <v>85825</v>
      </c>
      <c r="J187" s="33">
        <v>85895</v>
      </c>
      <c r="K187" s="33">
        <v>85183</v>
      </c>
      <c r="L187" s="33">
        <v>88706</v>
      </c>
      <c r="M187" s="33">
        <v>87412</v>
      </c>
      <c r="N187" s="33">
        <v>87700</v>
      </c>
      <c r="O187" s="33">
        <v>87612</v>
      </c>
      <c r="P187" s="33">
        <v>86861</v>
      </c>
      <c r="Q187" s="33">
        <v>86147</v>
      </c>
      <c r="R187" s="33">
        <v>85073</v>
      </c>
      <c r="S187" s="33">
        <v>85090</v>
      </c>
      <c r="T187" s="33">
        <v>86729</v>
      </c>
      <c r="U187" s="33">
        <v>86930</v>
      </c>
      <c r="X187" s="78"/>
      <c r="Y187" s="78"/>
      <c r="Z187" s="78"/>
    </row>
    <row r="188" spans="1:26" x14ac:dyDescent="0.25">
      <c r="A188" s="28" t="s">
        <v>569</v>
      </c>
      <c r="B188" s="30" t="s">
        <v>570</v>
      </c>
      <c r="C188" s="37">
        <v>75642</v>
      </c>
      <c r="D188" s="1">
        <v>76572</v>
      </c>
      <c r="E188" s="35">
        <v>76269</v>
      </c>
      <c r="F188" s="32">
        <v>76202</v>
      </c>
      <c r="G188" s="33">
        <v>76181</v>
      </c>
      <c r="H188" s="33">
        <v>76353</v>
      </c>
      <c r="I188" s="33">
        <v>74066</v>
      </c>
      <c r="J188" s="33">
        <v>77022</v>
      </c>
      <c r="K188" s="33">
        <v>75412</v>
      </c>
      <c r="L188" s="33">
        <v>79714</v>
      </c>
      <c r="M188" s="33">
        <v>79748</v>
      </c>
      <c r="N188" s="33">
        <v>79849</v>
      </c>
      <c r="O188" s="33">
        <v>80247</v>
      </c>
      <c r="P188" s="33">
        <v>80502</v>
      </c>
      <c r="Q188" s="33">
        <v>79794</v>
      </c>
      <c r="R188" s="33">
        <v>79089</v>
      </c>
      <c r="S188" s="33">
        <v>76652</v>
      </c>
      <c r="T188" s="33">
        <v>76875</v>
      </c>
      <c r="U188" s="33">
        <v>74909</v>
      </c>
      <c r="X188" s="78"/>
      <c r="Y188" s="78"/>
      <c r="Z188" s="78"/>
    </row>
    <row r="189" spans="1:26" x14ac:dyDescent="0.25">
      <c r="A189" s="28" t="s">
        <v>571</v>
      </c>
      <c r="B189" s="30" t="s">
        <v>572</v>
      </c>
      <c r="C189" s="37">
        <v>88863</v>
      </c>
      <c r="D189" s="1">
        <v>88359</v>
      </c>
      <c r="E189" s="35">
        <v>89862</v>
      </c>
      <c r="F189" s="32">
        <v>86963</v>
      </c>
      <c r="G189" s="33">
        <v>87110</v>
      </c>
      <c r="H189" s="33">
        <v>85751</v>
      </c>
      <c r="I189" s="33">
        <v>82713</v>
      </c>
      <c r="J189" s="33">
        <v>83432</v>
      </c>
      <c r="K189" s="33">
        <v>85748</v>
      </c>
      <c r="L189" s="33">
        <v>84985</v>
      </c>
      <c r="M189" s="33">
        <v>85099</v>
      </c>
      <c r="N189" s="33">
        <v>84788</v>
      </c>
      <c r="O189" s="33">
        <v>84062</v>
      </c>
      <c r="P189" s="33">
        <v>82733</v>
      </c>
      <c r="Q189" s="33">
        <v>84767</v>
      </c>
      <c r="R189" s="33">
        <v>84212</v>
      </c>
      <c r="S189" s="33">
        <v>82199</v>
      </c>
      <c r="T189" s="33">
        <v>84021</v>
      </c>
      <c r="U189" s="33">
        <v>82093</v>
      </c>
      <c r="X189" s="78"/>
      <c r="Y189" s="78"/>
      <c r="Z189" s="78"/>
    </row>
    <row r="190" spans="1:26" x14ac:dyDescent="0.25">
      <c r="A190" s="28" t="s">
        <v>573</v>
      </c>
      <c r="B190" s="30" t="s">
        <v>574</v>
      </c>
      <c r="C190" s="37">
        <v>88927</v>
      </c>
      <c r="D190" s="1">
        <v>89681</v>
      </c>
      <c r="E190" s="35">
        <v>89405</v>
      </c>
      <c r="F190" s="32">
        <v>85809</v>
      </c>
      <c r="G190" s="33">
        <v>86523</v>
      </c>
      <c r="H190" s="33">
        <v>85792</v>
      </c>
      <c r="I190" s="33">
        <v>84249</v>
      </c>
      <c r="J190" s="33">
        <v>84302</v>
      </c>
      <c r="K190" s="33">
        <v>86640</v>
      </c>
      <c r="L190" s="33">
        <v>86681</v>
      </c>
      <c r="M190" s="33">
        <v>85920</v>
      </c>
      <c r="N190" s="33">
        <v>85408</v>
      </c>
      <c r="O190" s="33">
        <v>84531</v>
      </c>
      <c r="P190" s="33">
        <v>83692</v>
      </c>
      <c r="Q190" s="33">
        <v>82873</v>
      </c>
      <c r="R190" s="33">
        <v>82832</v>
      </c>
      <c r="S190" s="33">
        <v>81559</v>
      </c>
      <c r="T190" s="33">
        <v>80149</v>
      </c>
      <c r="U190" s="33">
        <v>81086</v>
      </c>
      <c r="X190" s="78"/>
      <c r="Y190" s="78"/>
      <c r="Z190" s="78"/>
    </row>
    <row r="191" spans="1:26" x14ac:dyDescent="0.25">
      <c r="A191" s="28" t="s">
        <v>575</v>
      </c>
      <c r="B191" s="30" t="s">
        <v>576</v>
      </c>
      <c r="C191" s="37">
        <v>107474</v>
      </c>
      <c r="D191" s="1">
        <v>108811</v>
      </c>
      <c r="E191" s="35">
        <v>106860</v>
      </c>
      <c r="F191" s="32">
        <v>104405</v>
      </c>
      <c r="G191" s="33">
        <v>103953</v>
      </c>
      <c r="H191" s="33">
        <v>108410</v>
      </c>
      <c r="I191" s="33">
        <v>103843</v>
      </c>
      <c r="J191" s="33">
        <v>102971</v>
      </c>
      <c r="K191" s="33">
        <v>104811</v>
      </c>
      <c r="L191" s="33">
        <v>105087</v>
      </c>
      <c r="M191" s="33">
        <v>103835</v>
      </c>
      <c r="N191" s="33">
        <v>101966</v>
      </c>
      <c r="O191" s="33">
        <v>102067</v>
      </c>
      <c r="P191" s="33">
        <v>101410</v>
      </c>
      <c r="Q191" s="33">
        <v>102521</v>
      </c>
      <c r="R191" s="33">
        <v>102521</v>
      </c>
      <c r="S191" s="33">
        <v>102615</v>
      </c>
      <c r="T191" s="33">
        <v>101683</v>
      </c>
      <c r="U191" s="33">
        <v>101005</v>
      </c>
      <c r="X191" s="78"/>
      <c r="Y191" s="78"/>
      <c r="Z191" s="78"/>
    </row>
    <row r="192" spans="1:26" x14ac:dyDescent="0.25">
      <c r="A192" s="28" t="s">
        <v>577</v>
      </c>
      <c r="B192" s="30" t="s">
        <v>578</v>
      </c>
      <c r="C192" s="37">
        <v>89414</v>
      </c>
      <c r="D192" s="1">
        <v>92395</v>
      </c>
      <c r="E192" s="35">
        <v>89636</v>
      </c>
      <c r="F192" s="32">
        <v>89703</v>
      </c>
      <c r="G192" s="33">
        <v>91367</v>
      </c>
      <c r="H192" s="33">
        <v>92121</v>
      </c>
      <c r="I192" s="33">
        <v>88712</v>
      </c>
      <c r="J192" s="33">
        <v>91551</v>
      </c>
      <c r="K192" s="33">
        <v>101952</v>
      </c>
      <c r="L192" s="33">
        <v>102153</v>
      </c>
      <c r="M192" s="33">
        <v>103309</v>
      </c>
      <c r="N192" s="33">
        <v>103108</v>
      </c>
      <c r="O192" s="33">
        <v>101565</v>
      </c>
      <c r="P192" s="33">
        <v>100752</v>
      </c>
      <c r="Q192" s="33">
        <v>100389</v>
      </c>
      <c r="R192" s="33">
        <v>101144</v>
      </c>
      <c r="S192" s="33">
        <v>100210</v>
      </c>
      <c r="T192" s="33">
        <v>99825</v>
      </c>
      <c r="U192" s="33">
        <v>99281</v>
      </c>
      <c r="X192" s="78"/>
      <c r="Y192" s="78"/>
      <c r="Z192" s="78"/>
    </row>
    <row r="193" spans="1:26" x14ac:dyDescent="0.25">
      <c r="A193" s="28" t="s">
        <v>579</v>
      </c>
      <c r="B193" s="30" t="s">
        <v>580</v>
      </c>
      <c r="C193" s="37">
        <v>107847</v>
      </c>
      <c r="D193" s="1">
        <v>107088</v>
      </c>
      <c r="E193" s="35">
        <v>106011</v>
      </c>
      <c r="F193" s="32">
        <v>102603</v>
      </c>
      <c r="G193" s="33">
        <v>101906</v>
      </c>
      <c r="H193" s="33">
        <v>102113</v>
      </c>
      <c r="I193" s="33">
        <v>99880</v>
      </c>
      <c r="J193" s="33">
        <v>104680</v>
      </c>
      <c r="K193" s="33">
        <v>102398</v>
      </c>
      <c r="L193" s="33">
        <v>101709</v>
      </c>
      <c r="M193" s="33">
        <v>100930</v>
      </c>
      <c r="N193" s="33">
        <v>100482</v>
      </c>
      <c r="O193" s="33">
        <v>99930</v>
      </c>
      <c r="P193" s="33">
        <v>100576</v>
      </c>
      <c r="Q193" s="33">
        <v>99758</v>
      </c>
      <c r="R193" s="33">
        <v>98298</v>
      </c>
      <c r="S193" s="33">
        <v>96523</v>
      </c>
      <c r="T193" s="33">
        <v>97092</v>
      </c>
      <c r="U193" s="33">
        <v>99817</v>
      </c>
      <c r="X193" s="78"/>
      <c r="Y193" s="78"/>
      <c r="Z193" s="78"/>
    </row>
    <row r="194" spans="1:26" x14ac:dyDescent="0.25">
      <c r="A194" s="28" t="s">
        <v>581</v>
      </c>
      <c r="B194" s="30" t="s">
        <v>582</v>
      </c>
      <c r="C194" s="37">
        <v>99833</v>
      </c>
      <c r="D194" s="1">
        <v>99735</v>
      </c>
      <c r="E194" s="35">
        <v>98566</v>
      </c>
      <c r="F194" s="32">
        <v>94499</v>
      </c>
      <c r="G194" s="33">
        <v>93405</v>
      </c>
      <c r="H194" s="33">
        <v>92706</v>
      </c>
      <c r="I194" s="33">
        <v>90444</v>
      </c>
      <c r="J194" s="33">
        <v>95117</v>
      </c>
      <c r="K194" s="33">
        <v>93022</v>
      </c>
      <c r="L194" s="33">
        <v>92457</v>
      </c>
      <c r="M194" s="33">
        <v>92688</v>
      </c>
      <c r="N194" s="33">
        <v>91588</v>
      </c>
      <c r="O194" s="33">
        <v>90625</v>
      </c>
      <c r="P194" s="33">
        <v>91022</v>
      </c>
      <c r="Q194" s="33">
        <v>90558</v>
      </c>
      <c r="R194" s="33">
        <v>90448</v>
      </c>
      <c r="S194" s="33">
        <v>88399</v>
      </c>
      <c r="T194" s="33">
        <v>85977</v>
      </c>
      <c r="U194" s="33">
        <v>89095</v>
      </c>
      <c r="X194" s="78"/>
      <c r="Y194" s="78"/>
      <c r="Z194" s="78"/>
    </row>
    <row r="195" spans="1:26" x14ac:dyDescent="0.25">
      <c r="A195" s="28" t="s">
        <v>583</v>
      </c>
      <c r="B195" s="30" t="s">
        <v>584</v>
      </c>
      <c r="C195" s="37">
        <v>84330</v>
      </c>
      <c r="D195" s="1">
        <v>84239</v>
      </c>
      <c r="E195" s="35">
        <v>83510</v>
      </c>
      <c r="F195" s="32">
        <v>79644</v>
      </c>
      <c r="G195" s="33">
        <v>80906</v>
      </c>
      <c r="H195" s="33">
        <v>80868</v>
      </c>
      <c r="I195" s="33">
        <v>78455</v>
      </c>
      <c r="J195" s="33">
        <v>77097</v>
      </c>
      <c r="K195" s="33">
        <v>79067</v>
      </c>
      <c r="L195" s="33">
        <v>79653</v>
      </c>
      <c r="M195" s="33">
        <v>79321</v>
      </c>
      <c r="N195" s="33">
        <v>78220</v>
      </c>
      <c r="O195" s="33">
        <v>78141</v>
      </c>
      <c r="P195" s="33">
        <v>77725</v>
      </c>
      <c r="Q195" s="33">
        <v>77433</v>
      </c>
      <c r="R195" s="33">
        <v>75449</v>
      </c>
      <c r="S195" s="33">
        <v>75460</v>
      </c>
      <c r="T195" s="33">
        <v>74488</v>
      </c>
      <c r="U195" s="33">
        <v>72945</v>
      </c>
      <c r="X195" s="78"/>
      <c r="Y195" s="78"/>
      <c r="Z195" s="78"/>
    </row>
    <row r="196" spans="1:26" x14ac:dyDescent="0.25">
      <c r="A196" s="28" t="s">
        <v>585</v>
      </c>
      <c r="B196" s="30" t="s">
        <v>586</v>
      </c>
      <c r="C196" s="37">
        <v>87383</v>
      </c>
      <c r="D196" s="1">
        <v>88357</v>
      </c>
      <c r="E196" s="35">
        <v>89794</v>
      </c>
      <c r="F196" s="32">
        <v>85466</v>
      </c>
      <c r="G196" s="33">
        <v>85392</v>
      </c>
      <c r="H196" s="33">
        <v>84210</v>
      </c>
      <c r="I196" s="33">
        <v>79769</v>
      </c>
      <c r="J196" s="33">
        <v>84330</v>
      </c>
      <c r="K196" s="33">
        <v>83777</v>
      </c>
      <c r="L196" s="33">
        <v>85433</v>
      </c>
      <c r="M196" s="33">
        <v>84879</v>
      </c>
      <c r="N196" s="33">
        <v>84371</v>
      </c>
      <c r="O196" s="33">
        <v>83602</v>
      </c>
      <c r="P196" s="33">
        <v>83175</v>
      </c>
      <c r="Q196" s="33">
        <v>82369</v>
      </c>
      <c r="R196" s="33">
        <v>81044</v>
      </c>
      <c r="S196" s="33">
        <v>80090</v>
      </c>
      <c r="T196" s="33">
        <v>79849</v>
      </c>
      <c r="U196" s="33">
        <v>79660</v>
      </c>
      <c r="X196" s="78"/>
      <c r="Y196" s="78"/>
      <c r="Z196" s="78"/>
    </row>
    <row r="197" spans="1:26" x14ac:dyDescent="0.25">
      <c r="A197" s="28" t="s">
        <v>587</v>
      </c>
      <c r="B197" s="30" t="s">
        <v>588</v>
      </c>
      <c r="C197" s="37">
        <v>89663</v>
      </c>
      <c r="D197" s="1">
        <v>90425</v>
      </c>
      <c r="E197" s="35">
        <v>90292</v>
      </c>
      <c r="F197" s="32">
        <v>89828</v>
      </c>
      <c r="G197" s="33">
        <v>90122</v>
      </c>
      <c r="H197" s="33">
        <v>89769</v>
      </c>
      <c r="I197" s="33">
        <v>86874</v>
      </c>
      <c r="J197" s="33">
        <v>86792</v>
      </c>
      <c r="K197" s="33">
        <v>87440</v>
      </c>
      <c r="L197" s="33">
        <v>88734</v>
      </c>
      <c r="M197" s="33">
        <v>88999</v>
      </c>
      <c r="N197" s="33">
        <v>88464</v>
      </c>
      <c r="O197" s="33">
        <v>87546</v>
      </c>
      <c r="P197" s="33">
        <v>87489</v>
      </c>
      <c r="Q197" s="33">
        <v>86574</v>
      </c>
      <c r="R197" s="33">
        <v>85800</v>
      </c>
      <c r="S197" s="33">
        <v>83262</v>
      </c>
      <c r="T197" s="33">
        <v>84055</v>
      </c>
      <c r="U197" s="33">
        <v>83637</v>
      </c>
      <c r="X197" s="78"/>
      <c r="Y197" s="78"/>
      <c r="Z197" s="78"/>
    </row>
    <row r="198" spans="1:26" x14ac:dyDescent="0.25">
      <c r="A198" s="28" t="s">
        <v>589</v>
      </c>
      <c r="B198" s="30" t="s">
        <v>590</v>
      </c>
      <c r="C198" s="37">
        <v>127758</v>
      </c>
      <c r="D198" s="1">
        <v>127793</v>
      </c>
      <c r="E198" s="35">
        <v>125339</v>
      </c>
      <c r="F198" s="32">
        <v>123590</v>
      </c>
      <c r="G198" s="33">
        <v>125114</v>
      </c>
      <c r="H198" s="33">
        <v>124816</v>
      </c>
      <c r="I198" s="33">
        <v>117938</v>
      </c>
      <c r="J198" s="33">
        <v>125951</v>
      </c>
      <c r="K198" s="33">
        <v>127883</v>
      </c>
      <c r="L198" s="33">
        <v>128329</v>
      </c>
      <c r="M198" s="33">
        <v>126706</v>
      </c>
      <c r="N198" s="33">
        <v>126587</v>
      </c>
      <c r="O198" s="33">
        <v>126230</v>
      </c>
      <c r="P198" s="33">
        <v>126043</v>
      </c>
      <c r="Q198" s="33">
        <v>125652</v>
      </c>
      <c r="R198" s="33">
        <v>123499</v>
      </c>
      <c r="S198" s="33">
        <v>121238</v>
      </c>
      <c r="T198" s="33">
        <v>120914</v>
      </c>
      <c r="U198" s="33">
        <v>120657</v>
      </c>
      <c r="X198" s="78"/>
      <c r="Y198" s="78"/>
      <c r="Z198" s="78"/>
    </row>
    <row r="199" spans="1:26" x14ac:dyDescent="0.25">
      <c r="A199" s="28" t="s">
        <v>591</v>
      </c>
      <c r="B199" s="30" t="s">
        <v>592</v>
      </c>
      <c r="C199" s="37">
        <v>75351</v>
      </c>
      <c r="D199" s="1">
        <v>75768</v>
      </c>
      <c r="E199" s="35">
        <v>73904</v>
      </c>
      <c r="F199" s="32">
        <v>73510</v>
      </c>
      <c r="G199" s="33">
        <v>73834</v>
      </c>
      <c r="H199" s="33">
        <v>73801</v>
      </c>
      <c r="I199" s="33">
        <v>73470</v>
      </c>
      <c r="J199" s="33">
        <v>74146</v>
      </c>
      <c r="K199" s="33">
        <v>75380</v>
      </c>
      <c r="L199" s="33">
        <v>75539</v>
      </c>
      <c r="M199" s="33">
        <v>75494</v>
      </c>
      <c r="N199" s="33">
        <v>75680</v>
      </c>
      <c r="O199" s="33">
        <v>74828</v>
      </c>
      <c r="P199" s="33">
        <v>74721</v>
      </c>
      <c r="Q199" s="33">
        <v>74843</v>
      </c>
      <c r="R199" s="33">
        <v>73788</v>
      </c>
      <c r="S199" s="33">
        <v>72660</v>
      </c>
      <c r="T199" s="33">
        <v>72363</v>
      </c>
      <c r="U199" s="33">
        <v>71850</v>
      </c>
      <c r="X199" s="78"/>
      <c r="Y199" s="78"/>
      <c r="Z199" s="78"/>
    </row>
    <row r="200" spans="1:26" x14ac:dyDescent="0.25">
      <c r="A200" s="28" t="s">
        <v>593</v>
      </c>
      <c r="B200" s="30" t="s">
        <v>594</v>
      </c>
      <c r="C200" s="37">
        <v>83996</v>
      </c>
      <c r="D200" s="1">
        <v>84934</v>
      </c>
      <c r="E200" s="35">
        <v>84818</v>
      </c>
      <c r="F200" s="32">
        <v>81858</v>
      </c>
      <c r="G200" s="33">
        <v>82781</v>
      </c>
      <c r="H200" s="33">
        <v>81468</v>
      </c>
      <c r="I200" s="33">
        <v>81297</v>
      </c>
      <c r="J200" s="33">
        <v>83823</v>
      </c>
      <c r="K200" s="33">
        <v>84955</v>
      </c>
      <c r="L200" s="33">
        <v>85098</v>
      </c>
      <c r="M200" s="33">
        <v>84554</v>
      </c>
      <c r="N200" s="33">
        <v>84149</v>
      </c>
      <c r="O200" s="33">
        <v>83873</v>
      </c>
      <c r="P200" s="33">
        <v>83531</v>
      </c>
      <c r="Q200" s="33">
        <v>83118</v>
      </c>
      <c r="R200" s="33">
        <v>82629</v>
      </c>
      <c r="S200" s="33">
        <v>81715</v>
      </c>
      <c r="T200" s="33">
        <v>81615</v>
      </c>
      <c r="U200" s="33">
        <v>80942</v>
      </c>
      <c r="X200" s="78"/>
      <c r="Y200" s="78"/>
      <c r="Z200" s="78"/>
    </row>
    <row r="201" spans="1:26" x14ac:dyDescent="0.25">
      <c r="A201" s="28" t="s">
        <v>595</v>
      </c>
      <c r="B201" s="30" t="s">
        <v>596</v>
      </c>
      <c r="C201" s="37">
        <v>81007</v>
      </c>
      <c r="D201" s="1">
        <v>81607</v>
      </c>
      <c r="E201" s="35">
        <v>83037</v>
      </c>
      <c r="F201" s="32">
        <v>79328</v>
      </c>
      <c r="G201" s="33">
        <v>78897</v>
      </c>
      <c r="H201" s="33">
        <v>79473</v>
      </c>
      <c r="I201" s="33">
        <v>77591</v>
      </c>
      <c r="J201" s="33">
        <v>79688</v>
      </c>
      <c r="K201" s="33">
        <v>80257</v>
      </c>
      <c r="L201" s="33">
        <v>79959</v>
      </c>
      <c r="M201" s="33">
        <v>79134</v>
      </c>
      <c r="N201" s="33">
        <v>78644</v>
      </c>
      <c r="O201" s="33">
        <v>77981</v>
      </c>
      <c r="P201" s="33">
        <v>77338</v>
      </c>
      <c r="Q201" s="33">
        <v>77506</v>
      </c>
      <c r="R201" s="33">
        <v>76862</v>
      </c>
      <c r="S201" s="33">
        <v>76260</v>
      </c>
      <c r="T201" s="33">
        <v>76211</v>
      </c>
      <c r="U201" s="33">
        <v>75707</v>
      </c>
      <c r="X201" s="78"/>
      <c r="Y201" s="78"/>
      <c r="Z201" s="78"/>
    </row>
    <row r="202" spans="1:26" x14ac:dyDescent="0.25">
      <c r="A202" s="28" t="s">
        <v>597</v>
      </c>
      <c r="B202" s="30" t="s">
        <v>598</v>
      </c>
      <c r="C202" s="37">
        <v>89916</v>
      </c>
      <c r="D202" s="1">
        <v>91873</v>
      </c>
      <c r="E202" s="35">
        <v>95271</v>
      </c>
      <c r="F202" s="32">
        <v>93893</v>
      </c>
      <c r="G202" s="33">
        <v>92521</v>
      </c>
      <c r="H202" s="33">
        <v>89525</v>
      </c>
      <c r="I202" s="33">
        <v>89247</v>
      </c>
      <c r="J202" s="33">
        <v>93590</v>
      </c>
      <c r="K202" s="33">
        <v>96580</v>
      </c>
      <c r="L202" s="33">
        <v>96829</v>
      </c>
      <c r="M202" s="33">
        <v>97206</v>
      </c>
      <c r="N202" s="33">
        <v>96728</v>
      </c>
      <c r="O202" s="33">
        <v>97040</v>
      </c>
      <c r="P202" s="33">
        <v>96971</v>
      </c>
      <c r="Q202" s="33">
        <v>96884</v>
      </c>
      <c r="R202" s="33">
        <v>97594</v>
      </c>
      <c r="S202" s="33">
        <v>97164</v>
      </c>
      <c r="T202" s="33">
        <v>96978</v>
      </c>
      <c r="U202" s="33">
        <v>95674</v>
      </c>
      <c r="X202" s="78"/>
      <c r="Y202" s="78"/>
      <c r="Z202" s="78"/>
    </row>
    <row r="203" spans="1:26" x14ac:dyDescent="0.25">
      <c r="A203" s="28" t="s">
        <v>599</v>
      </c>
      <c r="B203" s="30" t="s">
        <v>600</v>
      </c>
      <c r="C203" s="37">
        <v>84392</v>
      </c>
      <c r="D203" s="1">
        <v>85193</v>
      </c>
      <c r="E203" s="35">
        <v>84862</v>
      </c>
      <c r="F203" s="32">
        <v>84855</v>
      </c>
      <c r="G203" s="33">
        <v>85014</v>
      </c>
      <c r="H203" s="33">
        <v>85099</v>
      </c>
      <c r="I203" s="33">
        <v>83407</v>
      </c>
      <c r="J203" s="33">
        <v>83366</v>
      </c>
      <c r="K203" s="33">
        <v>86323</v>
      </c>
      <c r="L203" s="33">
        <v>86657</v>
      </c>
      <c r="M203" s="33">
        <v>86305</v>
      </c>
      <c r="N203" s="33">
        <v>85860</v>
      </c>
      <c r="O203" s="33">
        <v>85281</v>
      </c>
      <c r="P203" s="33">
        <v>85009</v>
      </c>
      <c r="Q203" s="33">
        <v>84885</v>
      </c>
      <c r="R203" s="33">
        <v>84472</v>
      </c>
      <c r="S203" s="33">
        <v>84108</v>
      </c>
      <c r="T203" s="33">
        <v>83830</v>
      </c>
      <c r="U203" s="33">
        <v>84081</v>
      </c>
      <c r="X203" s="78"/>
      <c r="Y203" s="78"/>
      <c r="Z203" s="78"/>
    </row>
    <row r="204" spans="1:26" x14ac:dyDescent="0.25">
      <c r="A204" s="28" t="s">
        <v>601</v>
      </c>
      <c r="B204" s="30" t="s">
        <v>602</v>
      </c>
      <c r="C204" s="37">
        <v>100871</v>
      </c>
      <c r="D204" s="1">
        <v>101784</v>
      </c>
      <c r="E204" s="35">
        <v>100458</v>
      </c>
      <c r="F204" s="32">
        <v>99824</v>
      </c>
      <c r="G204" s="33">
        <v>99622</v>
      </c>
      <c r="H204" s="33">
        <v>98652</v>
      </c>
      <c r="I204" s="33">
        <v>95558</v>
      </c>
      <c r="J204" s="33">
        <v>94986</v>
      </c>
      <c r="K204" s="33">
        <v>95842</v>
      </c>
      <c r="L204" s="33">
        <v>97914</v>
      </c>
      <c r="M204" s="33">
        <v>97541</v>
      </c>
      <c r="N204" s="33">
        <v>97459</v>
      </c>
      <c r="O204" s="33">
        <v>98303</v>
      </c>
      <c r="P204" s="33">
        <v>97066</v>
      </c>
      <c r="Q204" s="33">
        <v>96437</v>
      </c>
      <c r="R204" s="33">
        <v>96520</v>
      </c>
      <c r="S204" s="33">
        <v>96072</v>
      </c>
      <c r="T204" s="33">
        <v>95046</v>
      </c>
      <c r="U204" s="33">
        <v>94980</v>
      </c>
      <c r="X204" s="78"/>
      <c r="Y204" s="78"/>
      <c r="Z204" s="78"/>
    </row>
    <row r="205" spans="1:26" x14ac:dyDescent="0.25">
      <c r="A205" s="28" t="s">
        <v>603</v>
      </c>
      <c r="B205" s="30" t="s">
        <v>604</v>
      </c>
      <c r="C205" s="37">
        <v>77560</v>
      </c>
      <c r="D205" s="1">
        <v>78295</v>
      </c>
      <c r="E205" s="35">
        <v>79321</v>
      </c>
      <c r="F205" s="32">
        <v>78783</v>
      </c>
      <c r="G205" s="33">
        <v>78002</v>
      </c>
      <c r="H205" s="33">
        <v>78206</v>
      </c>
      <c r="I205" s="33">
        <v>78211</v>
      </c>
      <c r="J205" s="33">
        <v>78277</v>
      </c>
      <c r="K205" s="33">
        <v>78268</v>
      </c>
      <c r="L205" s="33">
        <v>78413</v>
      </c>
      <c r="M205" s="33">
        <v>78178</v>
      </c>
      <c r="N205" s="33">
        <v>78034</v>
      </c>
      <c r="O205" s="33">
        <v>77952</v>
      </c>
      <c r="P205" s="33">
        <v>77895</v>
      </c>
      <c r="Q205" s="33">
        <v>77884</v>
      </c>
      <c r="R205" s="33">
        <v>77883</v>
      </c>
      <c r="S205" s="33">
        <v>77592</v>
      </c>
      <c r="T205" s="33">
        <v>77204</v>
      </c>
      <c r="U205" s="33">
        <v>77226</v>
      </c>
      <c r="X205" s="78"/>
      <c r="Y205" s="78"/>
      <c r="Z205" s="78"/>
    </row>
    <row r="206" spans="1:26" x14ac:dyDescent="0.25">
      <c r="A206" s="28" t="s">
        <v>605</v>
      </c>
      <c r="B206" s="30" t="s">
        <v>606</v>
      </c>
      <c r="C206" s="37">
        <v>56641</v>
      </c>
      <c r="D206" s="1">
        <v>56988</v>
      </c>
      <c r="E206" s="35">
        <v>56347</v>
      </c>
      <c r="F206" s="32">
        <v>55693</v>
      </c>
      <c r="G206" s="33">
        <v>57315</v>
      </c>
      <c r="H206" s="33">
        <v>57019</v>
      </c>
      <c r="I206" s="33">
        <v>56689</v>
      </c>
      <c r="J206" s="33">
        <v>56462</v>
      </c>
      <c r="K206" s="33">
        <v>57352</v>
      </c>
      <c r="L206" s="33">
        <v>58132</v>
      </c>
      <c r="M206" s="33">
        <v>57750</v>
      </c>
      <c r="N206" s="33">
        <v>58138</v>
      </c>
      <c r="O206" s="33">
        <v>57698</v>
      </c>
      <c r="P206" s="33">
        <v>57069</v>
      </c>
      <c r="Q206" s="33">
        <v>56811</v>
      </c>
      <c r="R206" s="33">
        <v>56975</v>
      </c>
      <c r="S206" s="33">
        <v>57577</v>
      </c>
      <c r="T206" s="33">
        <v>57242</v>
      </c>
      <c r="U206" s="33">
        <v>56641</v>
      </c>
      <c r="X206" s="78"/>
      <c r="Y206" s="78"/>
      <c r="Z206" s="78"/>
    </row>
    <row r="207" spans="1:26" x14ac:dyDescent="0.25">
      <c r="A207" s="28" t="s">
        <v>607</v>
      </c>
      <c r="B207" s="30" t="s">
        <v>608</v>
      </c>
      <c r="C207" s="37">
        <v>70479</v>
      </c>
      <c r="D207" s="1">
        <v>70699</v>
      </c>
      <c r="E207" s="35">
        <v>73184</v>
      </c>
      <c r="F207" s="32">
        <v>70966</v>
      </c>
      <c r="G207" s="33">
        <v>71840</v>
      </c>
      <c r="H207" s="33">
        <v>71175</v>
      </c>
      <c r="I207" s="33">
        <v>68206</v>
      </c>
      <c r="J207" s="33">
        <v>69094</v>
      </c>
      <c r="K207" s="33">
        <v>70322</v>
      </c>
      <c r="L207" s="33">
        <v>70307</v>
      </c>
      <c r="M207" s="33">
        <v>69910</v>
      </c>
      <c r="N207" s="33">
        <v>69609</v>
      </c>
      <c r="O207" s="33">
        <v>69365</v>
      </c>
      <c r="P207" s="33">
        <v>69274</v>
      </c>
      <c r="Q207" s="33">
        <v>69231</v>
      </c>
      <c r="R207" s="33">
        <v>68783</v>
      </c>
      <c r="S207" s="33">
        <v>67981</v>
      </c>
      <c r="T207" s="33">
        <v>67804</v>
      </c>
      <c r="U207" s="33">
        <v>67384</v>
      </c>
      <c r="X207" s="78"/>
      <c r="Y207" s="78"/>
      <c r="Z207" s="78"/>
    </row>
    <row r="208" spans="1:26" x14ac:dyDescent="0.25">
      <c r="A208" s="28" t="s">
        <v>609</v>
      </c>
      <c r="B208" s="30" t="s">
        <v>610</v>
      </c>
      <c r="C208" s="37">
        <v>91131</v>
      </c>
      <c r="D208" s="1">
        <v>91626</v>
      </c>
      <c r="E208" s="35">
        <v>92413</v>
      </c>
      <c r="F208" s="32">
        <v>90000</v>
      </c>
      <c r="G208" s="33">
        <v>90544</v>
      </c>
      <c r="H208" s="33">
        <v>89624</v>
      </c>
      <c r="I208" s="33">
        <v>87527</v>
      </c>
      <c r="J208" s="33">
        <v>90508</v>
      </c>
      <c r="K208" s="33">
        <v>93983</v>
      </c>
      <c r="L208" s="33">
        <v>94107</v>
      </c>
      <c r="M208" s="33">
        <v>94517</v>
      </c>
      <c r="N208" s="33">
        <v>93141</v>
      </c>
      <c r="O208" s="33">
        <v>94748</v>
      </c>
      <c r="P208" s="33">
        <v>93517</v>
      </c>
      <c r="Q208" s="33">
        <v>92700</v>
      </c>
      <c r="R208" s="33">
        <v>92538</v>
      </c>
      <c r="S208" s="33">
        <v>92108</v>
      </c>
      <c r="T208" s="33">
        <v>90273</v>
      </c>
      <c r="U208" s="33">
        <v>89699</v>
      </c>
      <c r="X208" s="78"/>
      <c r="Y208" s="78"/>
      <c r="Z208" s="78"/>
    </row>
    <row r="209" spans="1:26" x14ac:dyDescent="0.25">
      <c r="A209" s="28" t="s">
        <v>611</v>
      </c>
      <c r="B209" s="30" t="s">
        <v>612</v>
      </c>
      <c r="C209" s="37">
        <v>79907</v>
      </c>
      <c r="D209" s="1">
        <v>79733</v>
      </c>
      <c r="E209" s="35">
        <v>82410</v>
      </c>
      <c r="F209" s="32">
        <v>79391</v>
      </c>
      <c r="G209" s="33">
        <v>80113</v>
      </c>
      <c r="H209" s="33">
        <v>79484</v>
      </c>
      <c r="I209" s="33">
        <v>76018</v>
      </c>
      <c r="J209" s="33">
        <v>76023</v>
      </c>
      <c r="K209" s="33">
        <v>76808</v>
      </c>
      <c r="L209" s="33">
        <v>76721</v>
      </c>
      <c r="M209" s="33">
        <v>76313</v>
      </c>
      <c r="N209" s="33">
        <v>75670</v>
      </c>
      <c r="O209" s="33">
        <v>74950</v>
      </c>
      <c r="P209" s="33">
        <v>73916</v>
      </c>
      <c r="Q209" s="33">
        <v>73676</v>
      </c>
      <c r="R209" s="33">
        <v>72425</v>
      </c>
      <c r="S209" s="33">
        <v>70578</v>
      </c>
      <c r="T209" s="33">
        <v>69934</v>
      </c>
      <c r="U209" s="33">
        <v>69111</v>
      </c>
      <c r="X209" s="78"/>
      <c r="Y209" s="78"/>
      <c r="Z209" s="78"/>
    </row>
    <row r="210" spans="1:26" x14ac:dyDescent="0.25">
      <c r="A210" s="28" t="s">
        <v>613</v>
      </c>
      <c r="B210" s="30" t="s">
        <v>614</v>
      </c>
      <c r="C210" s="37">
        <v>94080</v>
      </c>
      <c r="D210" s="1">
        <v>95150</v>
      </c>
      <c r="E210" s="35">
        <v>94734</v>
      </c>
      <c r="F210" s="32">
        <v>93020</v>
      </c>
      <c r="G210" s="33">
        <v>94347</v>
      </c>
      <c r="H210" s="33">
        <v>93430</v>
      </c>
      <c r="I210" s="33">
        <v>93712</v>
      </c>
      <c r="J210" s="33">
        <v>93133</v>
      </c>
      <c r="K210" s="33">
        <v>93112</v>
      </c>
      <c r="L210" s="33">
        <v>92704</v>
      </c>
      <c r="M210" s="33">
        <v>92628</v>
      </c>
      <c r="N210" s="33">
        <v>92023</v>
      </c>
      <c r="O210" s="33">
        <v>90315</v>
      </c>
      <c r="P210" s="33">
        <v>89522</v>
      </c>
      <c r="Q210" s="33">
        <v>89008</v>
      </c>
      <c r="R210" s="33">
        <v>88678</v>
      </c>
      <c r="S210" s="33">
        <v>88605</v>
      </c>
      <c r="T210" s="33">
        <v>88997</v>
      </c>
      <c r="U210" s="33">
        <v>88409</v>
      </c>
      <c r="X210" s="78"/>
      <c r="Y210" s="78"/>
      <c r="Z210" s="78"/>
    </row>
    <row r="211" spans="1:26" x14ac:dyDescent="0.25">
      <c r="A211" s="28" t="s">
        <v>615</v>
      </c>
      <c r="B211" s="30" t="s">
        <v>616</v>
      </c>
      <c r="C211" s="37">
        <v>55720</v>
      </c>
      <c r="D211" s="1">
        <v>56354</v>
      </c>
      <c r="E211" s="35">
        <v>58276</v>
      </c>
      <c r="F211" s="32">
        <v>55436</v>
      </c>
      <c r="G211" s="33">
        <v>56141</v>
      </c>
      <c r="H211" s="33">
        <v>55898</v>
      </c>
      <c r="I211" s="33">
        <v>54801</v>
      </c>
      <c r="J211" s="33">
        <v>54392</v>
      </c>
      <c r="K211" s="33">
        <v>55744</v>
      </c>
      <c r="L211" s="33">
        <v>55132</v>
      </c>
      <c r="M211" s="33">
        <v>54941</v>
      </c>
      <c r="N211" s="33">
        <v>54598</v>
      </c>
      <c r="O211" s="33">
        <v>53928</v>
      </c>
      <c r="P211" s="33">
        <v>53390</v>
      </c>
      <c r="Q211" s="33">
        <v>53138</v>
      </c>
      <c r="R211" s="33">
        <v>52939</v>
      </c>
      <c r="S211" s="33">
        <v>52268</v>
      </c>
      <c r="T211" s="33">
        <v>51907</v>
      </c>
      <c r="U211" s="33">
        <v>51679</v>
      </c>
      <c r="X211" s="78"/>
      <c r="Y211" s="78"/>
      <c r="Z211" s="78"/>
    </row>
    <row r="212" spans="1:26" x14ac:dyDescent="0.25">
      <c r="A212" s="28" t="s">
        <v>617</v>
      </c>
      <c r="B212" s="30" t="s">
        <v>618</v>
      </c>
      <c r="C212" s="37">
        <v>96540</v>
      </c>
      <c r="D212" s="1">
        <v>97644</v>
      </c>
      <c r="E212" s="35">
        <v>96831</v>
      </c>
      <c r="F212" s="32">
        <v>95880</v>
      </c>
      <c r="G212" s="33">
        <v>96712</v>
      </c>
      <c r="H212" s="33">
        <v>99304</v>
      </c>
      <c r="I212" s="33">
        <v>98505</v>
      </c>
      <c r="J212" s="33">
        <v>96215</v>
      </c>
      <c r="K212" s="33">
        <v>101541</v>
      </c>
      <c r="L212" s="33">
        <v>101190</v>
      </c>
      <c r="M212" s="33">
        <v>101584</v>
      </c>
      <c r="N212" s="33">
        <v>101014</v>
      </c>
      <c r="O212" s="33">
        <v>99998</v>
      </c>
      <c r="P212" s="33">
        <v>100019</v>
      </c>
      <c r="Q212" s="33">
        <v>98552</v>
      </c>
      <c r="R212" s="33">
        <v>97763</v>
      </c>
      <c r="S212" s="33">
        <v>96491</v>
      </c>
      <c r="T212" s="33">
        <v>96142</v>
      </c>
      <c r="U212" s="33">
        <v>96631</v>
      </c>
      <c r="X212" s="78"/>
      <c r="Y212" s="78"/>
      <c r="Z212" s="78"/>
    </row>
    <row r="213" spans="1:26" x14ac:dyDescent="0.25">
      <c r="A213" s="28" t="s">
        <v>619</v>
      </c>
      <c r="B213" s="30" t="s">
        <v>620</v>
      </c>
      <c r="C213" s="37">
        <v>65327</v>
      </c>
      <c r="D213" s="1">
        <v>66518</v>
      </c>
      <c r="E213" s="35">
        <v>67647</v>
      </c>
      <c r="F213" s="32">
        <v>65404</v>
      </c>
      <c r="G213" s="33">
        <v>66457</v>
      </c>
      <c r="H213" s="33">
        <v>66601</v>
      </c>
      <c r="I213" s="33">
        <v>64797</v>
      </c>
      <c r="J213" s="33">
        <v>65841</v>
      </c>
      <c r="K213" s="33">
        <v>66931</v>
      </c>
      <c r="L213" s="33">
        <v>66206</v>
      </c>
      <c r="M213" s="33">
        <v>66175</v>
      </c>
      <c r="N213" s="33">
        <v>65486</v>
      </c>
      <c r="O213" s="33">
        <v>65013</v>
      </c>
      <c r="P213" s="33">
        <v>64428</v>
      </c>
      <c r="Q213" s="33">
        <v>64292</v>
      </c>
      <c r="R213" s="33">
        <v>63046</v>
      </c>
      <c r="S213" s="33">
        <v>62750</v>
      </c>
      <c r="T213" s="33">
        <v>62522</v>
      </c>
      <c r="U213" s="33">
        <v>62079</v>
      </c>
      <c r="X213" s="78"/>
      <c r="Y213" s="78"/>
      <c r="Z213" s="78"/>
    </row>
    <row r="214" spans="1:26" x14ac:dyDescent="0.25">
      <c r="A214" s="28" t="s">
        <v>621</v>
      </c>
      <c r="B214" s="30" t="s">
        <v>622</v>
      </c>
      <c r="C214" s="37">
        <v>102815</v>
      </c>
      <c r="D214" s="1">
        <v>104566</v>
      </c>
      <c r="E214" s="35">
        <v>103993</v>
      </c>
      <c r="F214" s="32">
        <v>101675</v>
      </c>
      <c r="G214" s="33">
        <v>101943</v>
      </c>
      <c r="H214" s="33">
        <v>101796</v>
      </c>
      <c r="I214" s="33">
        <v>99976</v>
      </c>
      <c r="J214" s="33">
        <v>101001</v>
      </c>
      <c r="K214" s="33">
        <v>99449</v>
      </c>
      <c r="L214" s="33">
        <v>100486</v>
      </c>
      <c r="M214" s="33">
        <v>100036</v>
      </c>
      <c r="N214" s="33">
        <v>99470</v>
      </c>
      <c r="O214" s="33">
        <v>98331</v>
      </c>
      <c r="P214" s="33">
        <v>97945</v>
      </c>
      <c r="Q214" s="33">
        <v>98053</v>
      </c>
      <c r="R214" s="33">
        <v>96255</v>
      </c>
      <c r="S214" s="33">
        <v>95160</v>
      </c>
      <c r="T214" s="33">
        <v>94355</v>
      </c>
      <c r="U214" s="33">
        <v>93931</v>
      </c>
      <c r="X214" s="78"/>
      <c r="Y214" s="78"/>
      <c r="Z214" s="78"/>
    </row>
    <row r="215" spans="1:26" x14ac:dyDescent="0.25">
      <c r="A215" s="28" t="s">
        <v>623</v>
      </c>
      <c r="B215" s="30" t="s">
        <v>624</v>
      </c>
      <c r="C215" s="37">
        <v>57394</v>
      </c>
      <c r="D215" s="1">
        <v>59079</v>
      </c>
      <c r="E215" s="35">
        <v>58145</v>
      </c>
      <c r="F215" s="32">
        <v>56837</v>
      </c>
      <c r="G215" s="33">
        <v>56357</v>
      </c>
      <c r="H215" s="33">
        <v>57951</v>
      </c>
      <c r="I215" s="33">
        <v>55472</v>
      </c>
      <c r="J215" s="33">
        <v>56471</v>
      </c>
      <c r="K215" s="33">
        <v>60363</v>
      </c>
      <c r="L215" s="33">
        <v>59436</v>
      </c>
      <c r="M215" s="33">
        <v>58962</v>
      </c>
      <c r="N215" s="33">
        <v>58619</v>
      </c>
      <c r="O215" s="33">
        <v>57856</v>
      </c>
      <c r="P215" s="33">
        <v>56873</v>
      </c>
      <c r="Q215" s="33">
        <v>55512</v>
      </c>
      <c r="R215" s="33">
        <v>55997</v>
      </c>
      <c r="S215" s="33">
        <v>56183</v>
      </c>
      <c r="T215" s="33">
        <v>58140</v>
      </c>
      <c r="U215" s="33">
        <v>57914</v>
      </c>
      <c r="X215" s="78"/>
      <c r="Y215" s="78"/>
      <c r="Z215" s="78"/>
    </row>
    <row r="216" spans="1:26" x14ac:dyDescent="0.25">
      <c r="A216" s="28" t="s">
        <v>625</v>
      </c>
      <c r="B216" s="30" t="s">
        <v>626</v>
      </c>
      <c r="C216" s="37">
        <v>71654</v>
      </c>
      <c r="D216" s="1">
        <v>71918</v>
      </c>
      <c r="E216" s="35">
        <v>71197</v>
      </c>
      <c r="F216" s="32">
        <v>71341</v>
      </c>
      <c r="G216" s="33">
        <v>72030</v>
      </c>
      <c r="H216" s="33">
        <v>71962</v>
      </c>
      <c r="I216" s="33">
        <v>70299</v>
      </c>
      <c r="J216" s="33">
        <v>70607</v>
      </c>
      <c r="K216" s="33">
        <v>72660</v>
      </c>
      <c r="L216" s="33">
        <v>72547</v>
      </c>
      <c r="M216" s="33">
        <v>72000</v>
      </c>
      <c r="N216" s="33">
        <v>71211</v>
      </c>
      <c r="O216" s="33">
        <v>70962</v>
      </c>
      <c r="P216" s="33">
        <v>70873</v>
      </c>
      <c r="Q216" s="33">
        <v>70536</v>
      </c>
      <c r="R216" s="33">
        <v>70173</v>
      </c>
      <c r="S216" s="33">
        <v>69137</v>
      </c>
      <c r="T216" s="33">
        <v>68565</v>
      </c>
      <c r="U216" s="33">
        <v>68903</v>
      </c>
      <c r="X216" s="78"/>
      <c r="Y216" s="78"/>
      <c r="Z216" s="78"/>
    </row>
    <row r="217" spans="1:26" x14ac:dyDescent="0.25">
      <c r="A217" s="28" t="s">
        <v>627</v>
      </c>
      <c r="B217" s="30" t="s">
        <v>628</v>
      </c>
      <c r="C217" s="37">
        <v>65149</v>
      </c>
      <c r="D217" s="1">
        <v>65913</v>
      </c>
      <c r="E217" s="35">
        <v>66645</v>
      </c>
      <c r="F217" s="32">
        <v>64459</v>
      </c>
      <c r="G217" s="33">
        <v>64728</v>
      </c>
      <c r="H217" s="33">
        <v>64729</v>
      </c>
      <c r="I217" s="33">
        <v>62634</v>
      </c>
      <c r="J217" s="33">
        <v>63007</v>
      </c>
      <c r="K217" s="33">
        <v>64430</v>
      </c>
      <c r="L217" s="33">
        <v>64550</v>
      </c>
      <c r="M217" s="33">
        <v>64145</v>
      </c>
      <c r="N217" s="33">
        <v>63565</v>
      </c>
      <c r="O217" s="33">
        <v>62445</v>
      </c>
      <c r="P217" s="33">
        <v>61975</v>
      </c>
      <c r="Q217" s="33">
        <v>62182</v>
      </c>
      <c r="R217" s="33">
        <v>61333</v>
      </c>
      <c r="S217" s="33">
        <v>60031</v>
      </c>
      <c r="T217" s="33">
        <v>60395</v>
      </c>
      <c r="U217" s="33">
        <v>61710</v>
      </c>
      <c r="X217" s="78"/>
      <c r="Y217" s="78"/>
      <c r="Z217" s="78"/>
    </row>
    <row r="218" spans="1:26" x14ac:dyDescent="0.25">
      <c r="A218" s="28" t="s">
        <v>629</v>
      </c>
      <c r="B218" s="30" t="s">
        <v>630</v>
      </c>
      <c r="C218" s="37">
        <v>63596</v>
      </c>
      <c r="D218" s="1">
        <v>64365</v>
      </c>
      <c r="E218" s="35">
        <v>63265</v>
      </c>
      <c r="F218" s="32">
        <v>62837</v>
      </c>
      <c r="G218" s="33">
        <v>63562</v>
      </c>
      <c r="H218" s="33">
        <v>63409</v>
      </c>
      <c r="I218" s="33">
        <v>60505</v>
      </c>
      <c r="J218" s="33">
        <v>60213</v>
      </c>
      <c r="K218" s="33">
        <v>59190</v>
      </c>
      <c r="L218" s="33">
        <v>61590</v>
      </c>
      <c r="M218" s="33">
        <v>61146</v>
      </c>
      <c r="N218" s="33">
        <v>61056</v>
      </c>
      <c r="O218" s="33">
        <v>61007</v>
      </c>
      <c r="P218" s="33">
        <v>60450</v>
      </c>
      <c r="Q218" s="33">
        <v>59987</v>
      </c>
      <c r="R218" s="33">
        <v>59836</v>
      </c>
      <c r="S218" s="33">
        <v>58837</v>
      </c>
      <c r="T218" s="33">
        <v>58609</v>
      </c>
      <c r="U218" s="33">
        <v>58642</v>
      </c>
      <c r="X218" s="78"/>
      <c r="Y218" s="78"/>
      <c r="Z218" s="78"/>
    </row>
    <row r="219" spans="1:26" x14ac:dyDescent="0.25">
      <c r="A219" s="28" t="s">
        <v>631</v>
      </c>
      <c r="B219" s="30" t="s">
        <v>632</v>
      </c>
      <c r="C219" s="37">
        <v>93061</v>
      </c>
      <c r="D219" s="1">
        <v>92909</v>
      </c>
      <c r="E219" s="35">
        <v>92000</v>
      </c>
      <c r="F219" s="32">
        <v>90378</v>
      </c>
      <c r="G219" s="33">
        <v>91395</v>
      </c>
      <c r="H219" s="33">
        <v>91510</v>
      </c>
      <c r="I219" s="33">
        <v>88240</v>
      </c>
      <c r="J219" s="33">
        <v>90183</v>
      </c>
      <c r="K219" s="33">
        <v>92504</v>
      </c>
      <c r="L219" s="33">
        <v>91916</v>
      </c>
      <c r="M219" s="33">
        <v>91140</v>
      </c>
      <c r="N219" s="33">
        <v>90491</v>
      </c>
      <c r="O219" s="33">
        <v>90872</v>
      </c>
      <c r="P219" s="33">
        <v>89673</v>
      </c>
      <c r="Q219" s="33">
        <v>88935</v>
      </c>
      <c r="R219" s="33">
        <v>87969</v>
      </c>
      <c r="S219" s="33">
        <v>88783</v>
      </c>
      <c r="T219" s="33">
        <v>88551</v>
      </c>
      <c r="U219" s="33">
        <v>89319</v>
      </c>
      <c r="X219" s="78"/>
      <c r="Y219" s="78"/>
      <c r="Z219" s="78"/>
    </row>
    <row r="220" spans="1:26" x14ac:dyDescent="0.25">
      <c r="A220" s="28" t="s">
        <v>633</v>
      </c>
      <c r="B220" s="30" t="s">
        <v>634</v>
      </c>
      <c r="C220" s="37">
        <v>69296</v>
      </c>
      <c r="D220" s="1">
        <v>70820</v>
      </c>
      <c r="E220" s="35">
        <v>69879</v>
      </c>
      <c r="F220" s="32">
        <v>68342</v>
      </c>
      <c r="G220" s="33">
        <v>69763</v>
      </c>
      <c r="H220" s="33">
        <v>69635</v>
      </c>
      <c r="I220" s="33">
        <v>67583</v>
      </c>
      <c r="J220" s="33">
        <v>68474</v>
      </c>
      <c r="K220" s="33">
        <v>69796</v>
      </c>
      <c r="L220" s="33">
        <v>70504</v>
      </c>
      <c r="M220" s="33">
        <v>69476</v>
      </c>
      <c r="N220" s="33">
        <v>69785</v>
      </c>
      <c r="O220" s="33">
        <v>68609</v>
      </c>
      <c r="P220" s="33">
        <v>67574</v>
      </c>
      <c r="Q220" s="33">
        <v>67458</v>
      </c>
      <c r="R220" s="33">
        <v>67469</v>
      </c>
      <c r="S220" s="33">
        <v>67846</v>
      </c>
      <c r="T220" s="33">
        <v>68724</v>
      </c>
      <c r="U220" s="33">
        <v>67918</v>
      </c>
      <c r="X220" s="78"/>
      <c r="Y220" s="78"/>
      <c r="Z220" s="78"/>
    </row>
    <row r="221" spans="1:26" x14ac:dyDescent="0.25">
      <c r="A221" s="28" t="s">
        <v>635</v>
      </c>
      <c r="B221" s="30" t="s">
        <v>636</v>
      </c>
      <c r="C221" s="37">
        <v>48666</v>
      </c>
      <c r="D221" s="1">
        <v>48996</v>
      </c>
      <c r="E221" s="35">
        <v>48421</v>
      </c>
      <c r="F221" s="32">
        <v>48511</v>
      </c>
      <c r="G221" s="33">
        <v>48994</v>
      </c>
      <c r="H221" s="33">
        <v>48761</v>
      </c>
      <c r="I221" s="33">
        <v>47339</v>
      </c>
      <c r="J221" s="33">
        <v>48520</v>
      </c>
      <c r="K221" s="33">
        <v>49456</v>
      </c>
      <c r="L221" s="33">
        <v>49987</v>
      </c>
      <c r="M221" s="33">
        <v>49788</v>
      </c>
      <c r="N221" s="33">
        <v>49627</v>
      </c>
      <c r="O221" s="33">
        <v>49662</v>
      </c>
      <c r="P221" s="33">
        <v>49854</v>
      </c>
      <c r="Q221" s="33">
        <v>49491</v>
      </c>
      <c r="R221" s="33">
        <v>49530</v>
      </c>
      <c r="S221" s="33">
        <v>49525</v>
      </c>
      <c r="T221" s="33">
        <v>49072</v>
      </c>
      <c r="U221" s="33">
        <v>48619</v>
      </c>
      <c r="X221" s="78"/>
      <c r="Y221" s="78"/>
      <c r="Z221" s="78"/>
    </row>
    <row r="222" spans="1:26" x14ac:dyDescent="0.25">
      <c r="A222" s="28" t="s">
        <v>637</v>
      </c>
      <c r="B222" s="30" t="s">
        <v>638</v>
      </c>
      <c r="C222" s="37">
        <v>94420</v>
      </c>
      <c r="D222" s="1">
        <v>94798</v>
      </c>
      <c r="E222" s="35">
        <v>94623</v>
      </c>
      <c r="F222" s="32">
        <v>93870</v>
      </c>
      <c r="G222" s="33">
        <v>94409</v>
      </c>
      <c r="H222" s="33">
        <v>93023</v>
      </c>
      <c r="I222" s="33">
        <v>90571</v>
      </c>
      <c r="J222" s="33">
        <v>92436</v>
      </c>
      <c r="K222" s="33">
        <v>94069</v>
      </c>
      <c r="L222" s="33">
        <v>95735</v>
      </c>
      <c r="M222" s="33">
        <v>94713</v>
      </c>
      <c r="N222" s="33">
        <v>94340</v>
      </c>
      <c r="O222" s="33">
        <v>94012</v>
      </c>
      <c r="P222" s="33">
        <v>89035</v>
      </c>
      <c r="Q222" s="33">
        <v>90146</v>
      </c>
      <c r="R222" s="33">
        <v>91161</v>
      </c>
      <c r="S222" s="33">
        <v>94169</v>
      </c>
      <c r="T222" s="33">
        <v>93420</v>
      </c>
      <c r="U222" s="33">
        <v>92887</v>
      </c>
      <c r="X222" s="78"/>
      <c r="Y222" s="78"/>
      <c r="Z222" s="78"/>
    </row>
    <row r="223" spans="1:26" x14ac:dyDescent="0.25">
      <c r="A223" s="28" t="s">
        <v>639</v>
      </c>
      <c r="B223" s="30" t="s">
        <v>640</v>
      </c>
      <c r="C223" s="37">
        <v>75592</v>
      </c>
      <c r="D223" s="1">
        <v>75397</v>
      </c>
      <c r="E223" s="35">
        <v>74224</v>
      </c>
      <c r="F223" s="32">
        <v>73330</v>
      </c>
      <c r="G223" s="33">
        <v>74005</v>
      </c>
      <c r="H223" s="33">
        <v>73539</v>
      </c>
      <c r="I223" s="33">
        <v>71187</v>
      </c>
      <c r="J223" s="33">
        <v>73393</v>
      </c>
      <c r="K223" s="33">
        <v>73362</v>
      </c>
      <c r="L223" s="33">
        <v>73069</v>
      </c>
      <c r="M223" s="33">
        <v>72426</v>
      </c>
      <c r="N223" s="33">
        <v>72604</v>
      </c>
      <c r="O223" s="33">
        <v>71178</v>
      </c>
      <c r="P223" s="33">
        <v>72379</v>
      </c>
      <c r="Q223" s="33">
        <v>71155</v>
      </c>
      <c r="R223" s="33">
        <v>70184</v>
      </c>
      <c r="S223" s="33">
        <v>70585</v>
      </c>
      <c r="T223" s="33">
        <v>69954</v>
      </c>
      <c r="U223" s="33">
        <v>69208</v>
      </c>
      <c r="X223" s="78"/>
      <c r="Y223" s="78"/>
      <c r="Z223" s="78"/>
    </row>
    <row r="224" spans="1:26" x14ac:dyDescent="0.25">
      <c r="A224" s="28" t="s">
        <v>641</v>
      </c>
      <c r="B224" s="30" t="s">
        <v>642</v>
      </c>
      <c r="C224" s="37">
        <v>102524</v>
      </c>
      <c r="D224" s="1">
        <v>102040</v>
      </c>
      <c r="E224" s="35">
        <v>99096</v>
      </c>
      <c r="F224" s="32">
        <v>97515</v>
      </c>
      <c r="G224" s="33">
        <v>97272</v>
      </c>
      <c r="H224" s="33">
        <v>97284</v>
      </c>
      <c r="I224" s="33">
        <v>94292</v>
      </c>
      <c r="J224" s="33">
        <v>95396</v>
      </c>
      <c r="K224" s="33">
        <v>96494</v>
      </c>
      <c r="L224" s="33">
        <v>96193</v>
      </c>
      <c r="M224" s="33">
        <v>95227</v>
      </c>
      <c r="N224" s="33">
        <v>93887</v>
      </c>
      <c r="O224" s="33">
        <v>94499</v>
      </c>
      <c r="P224" s="33">
        <v>93367</v>
      </c>
      <c r="Q224" s="33">
        <v>92657</v>
      </c>
      <c r="R224" s="33">
        <v>91875</v>
      </c>
      <c r="S224" s="33">
        <v>91151</v>
      </c>
      <c r="T224" s="33">
        <v>90174</v>
      </c>
      <c r="U224" s="33">
        <v>89253</v>
      </c>
      <c r="X224" s="78"/>
      <c r="Y224" s="78"/>
      <c r="Z224" s="78"/>
    </row>
    <row r="225" spans="1:26" x14ac:dyDescent="0.25">
      <c r="A225" s="28" t="s">
        <v>643</v>
      </c>
      <c r="B225" s="30" t="s">
        <v>644</v>
      </c>
      <c r="C225" s="37">
        <v>103340</v>
      </c>
      <c r="D225" s="1">
        <v>103912</v>
      </c>
      <c r="E225" s="35">
        <v>104436</v>
      </c>
      <c r="F225" s="32">
        <v>102884</v>
      </c>
      <c r="G225" s="33">
        <v>104667</v>
      </c>
      <c r="H225" s="33">
        <v>101033</v>
      </c>
      <c r="I225" s="33">
        <v>97927</v>
      </c>
      <c r="J225" s="33">
        <v>98136</v>
      </c>
      <c r="K225" s="33">
        <v>98077</v>
      </c>
      <c r="L225" s="33">
        <v>100220</v>
      </c>
      <c r="M225" s="33">
        <v>98266</v>
      </c>
      <c r="N225" s="33">
        <v>97464</v>
      </c>
      <c r="O225" s="33">
        <v>98267</v>
      </c>
      <c r="P225" s="33">
        <v>98336</v>
      </c>
      <c r="Q225" s="33">
        <v>96387</v>
      </c>
      <c r="R225" s="33">
        <v>94220</v>
      </c>
      <c r="S225" s="33">
        <v>93500</v>
      </c>
      <c r="T225" s="33">
        <v>95525</v>
      </c>
      <c r="U225" s="33">
        <v>97610</v>
      </c>
      <c r="X225" s="78"/>
      <c r="Y225" s="78"/>
      <c r="Z225" s="78"/>
    </row>
    <row r="226" spans="1:26" x14ac:dyDescent="0.25">
      <c r="A226" s="28" t="s">
        <v>645</v>
      </c>
      <c r="B226" s="30" t="s">
        <v>646</v>
      </c>
      <c r="C226" s="37">
        <v>47503</v>
      </c>
      <c r="D226" s="1">
        <v>48358</v>
      </c>
      <c r="E226" s="35">
        <v>48200</v>
      </c>
      <c r="F226" s="32">
        <v>47897</v>
      </c>
      <c r="G226" s="33">
        <v>48471</v>
      </c>
      <c r="H226" s="33">
        <v>48207</v>
      </c>
      <c r="I226" s="33">
        <v>46643</v>
      </c>
      <c r="J226" s="33">
        <v>46710</v>
      </c>
      <c r="K226" s="33">
        <v>48113</v>
      </c>
      <c r="L226" s="33">
        <v>48236</v>
      </c>
      <c r="M226" s="33">
        <v>47913</v>
      </c>
      <c r="N226" s="33">
        <v>47396</v>
      </c>
      <c r="O226" s="33">
        <v>47382</v>
      </c>
      <c r="P226" s="33">
        <v>47249</v>
      </c>
      <c r="Q226" s="33">
        <v>47184</v>
      </c>
      <c r="R226" s="33">
        <v>47135</v>
      </c>
      <c r="S226" s="33">
        <v>46585</v>
      </c>
      <c r="T226" s="33">
        <v>46612</v>
      </c>
      <c r="U226" s="33">
        <v>46562</v>
      </c>
      <c r="X226" s="78"/>
      <c r="Y226" s="78"/>
      <c r="Z226" s="78"/>
    </row>
    <row r="227" spans="1:26" x14ac:dyDescent="0.25">
      <c r="A227" s="28" t="s">
        <v>647</v>
      </c>
      <c r="B227" s="30" t="s">
        <v>648</v>
      </c>
      <c r="C227" s="37">
        <v>121317</v>
      </c>
      <c r="D227" s="1">
        <v>121062</v>
      </c>
      <c r="E227" s="35">
        <v>122127</v>
      </c>
      <c r="F227" s="32">
        <v>118125</v>
      </c>
      <c r="G227" s="33">
        <v>120238</v>
      </c>
      <c r="H227" s="33">
        <v>116521</v>
      </c>
      <c r="I227" s="33">
        <v>113193</v>
      </c>
      <c r="J227" s="33">
        <v>111759</v>
      </c>
      <c r="K227" s="33">
        <v>109063</v>
      </c>
      <c r="L227" s="33">
        <v>111331</v>
      </c>
      <c r="M227" s="33">
        <v>112052</v>
      </c>
      <c r="N227" s="33">
        <v>112169</v>
      </c>
      <c r="O227" s="33">
        <v>112814</v>
      </c>
      <c r="P227" s="33">
        <v>112251</v>
      </c>
      <c r="Q227" s="33">
        <v>113256</v>
      </c>
      <c r="R227" s="33">
        <v>113642</v>
      </c>
      <c r="S227" s="33">
        <v>111537</v>
      </c>
      <c r="T227" s="33">
        <v>106664</v>
      </c>
      <c r="U227" s="33">
        <v>109707</v>
      </c>
      <c r="X227" s="78"/>
      <c r="Y227" s="78"/>
      <c r="Z227" s="78"/>
    </row>
    <row r="228" spans="1:26" x14ac:dyDescent="0.25">
      <c r="A228" s="28" t="s">
        <v>649</v>
      </c>
      <c r="B228" s="30" t="s">
        <v>650</v>
      </c>
      <c r="C228" s="37">
        <v>88963</v>
      </c>
      <c r="D228" s="1">
        <v>92362</v>
      </c>
      <c r="E228" s="35">
        <v>90230</v>
      </c>
      <c r="F228" s="32">
        <v>89682</v>
      </c>
      <c r="G228" s="33">
        <v>90973</v>
      </c>
      <c r="H228" s="33">
        <v>90709</v>
      </c>
      <c r="I228" s="33">
        <v>85960</v>
      </c>
      <c r="J228" s="33">
        <v>88324</v>
      </c>
      <c r="K228" s="33">
        <v>89884</v>
      </c>
      <c r="L228" s="33">
        <v>91428</v>
      </c>
      <c r="M228" s="33">
        <v>89912</v>
      </c>
      <c r="N228" s="33">
        <v>89483</v>
      </c>
      <c r="O228" s="33">
        <v>88831</v>
      </c>
      <c r="P228" s="33">
        <v>87915</v>
      </c>
      <c r="Q228" s="33">
        <v>87605</v>
      </c>
      <c r="R228" s="33">
        <v>86830</v>
      </c>
      <c r="S228" s="33">
        <v>85889</v>
      </c>
      <c r="T228" s="33">
        <v>85510</v>
      </c>
      <c r="U228" s="33">
        <v>85001</v>
      </c>
      <c r="X228" s="78"/>
      <c r="Y228" s="78"/>
      <c r="Z228" s="78"/>
    </row>
    <row r="229" spans="1:26" x14ac:dyDescent="0.25">
      <c r="A229" s="28" t="s">
        <v>651</v>
      </c>
      <c r="B229" s="30" t="s">
        <v>652</v>
      </c>
      <c r="C229" s="37">
        <v>72980</v>
      </c>
      <c r="D229" s="1">
        <v>73780</v>
      </c>
      <c r="E229" s="35">
        <v>74712</v>
      </c>
      <c r="F229" s="32">
        <v>72199</v>
      </c>
      <c r="G229" s="33">
        <v>72499</v>
      </c>
      <c r="H229" s="33">
        <v>71455</v>
      </c>
      <c r="I229" s="33">
        <v>70578</v>
      </c>
      <c r="J229" s="33">
        <v>72424</v>
      </c>
      <c r="K229" s="33">
        <v>74369</v>
      </c>
      <c r="L229" s="33">
        <v>74610</v>
      </c>
      <c r="M229" s="33">
        <v>73935</v>
      </c>
      <c r="N229" s="33">
        <v>71793</v>
      </c>
      <c r="O229" s="33">
        <v>72024</v>
      </c>
      <c r="P229" s="33">
        <v>71694</v>
      </c>
      <c r="Q229" s="33">
        <v>71326</v>
      </c>
      <c r="R229" s="33">
        <v>70897</v>
      </c>
      <c r="S229" s="33">
        <v>70751</v>
      </c>
      <c r="T229" s="33">
        <v>72117</v>
      </c>
      <c r="U229" s="33">
        <v>72683</v>
      </c>
      <c r="X229" s="78"/>
      <c r="Y229" s="78"/>
      <c r="Z229" s="78"/>
    </row>
    <row r="230" spans="1:26" x14ac:dyDescent="0.25">
      <c r="A230" s="28" t="s">
        <v>653</v>
      </c>
      <c r="B230" s="30" t="s">
        <v>654</v>
      </c>
      <c r="C230" s="37">
        <v>109770</v>
      </c>
      <c r="D230" s="1">
        <v>109805</v>
      </c>
      <c r="E230" s="35">
        <v>109747</v>
      </c>
      <c r="F230" s="32">
        <v>106431</v>
      </c>
      <c r="G230" s="33">
        <v>105544</v>
      </c>
      <c r="H230" s="33">
        <v>103959</v>
      </c>
      <c r="I230" s="33">
        <v>100288</v>
      </c>
      <c r="J230" s="33">
        <v>99936</v>
      </c>
      <c r="K230" s="33">
        <v>99258</v>
      </c>
      <c r="L230" s="33">
        <v>101732</v>
      </c>
      <c r="M230" s="33">
        <v>101117</v>
      </c>
      <c r="N230" s="33">
        <v>100713</v>
      </c>
      <c r="O230" s="33">
        <v>99682</v>
      </c>
      <c r="P230" s="33">
        <v>98772</v>
      </c>
      <c r="Q230" s="33">
        <v>98899</v>
      </c>
      <c r="R230" s="33">
        <v>97153</v>
      </c>
      <c r="S230" s="33">
        <v>97671</v>
      </c>
      <c r="T230" s="33">
        <v>96124</v>
      </c>
      <c r="U230" s="33">
        <v>95484</v>
      </c>
      <c r="X230" s="78"/>
      <c r="Y230" s="78"/>
      <c r="Z230" s="78"/>
    </row>
    <row r="231" spans="1:26" x14ac:dyDescent="0.25">
      <c r="A231" s="28" t="s">
        <v>655</v>
      </c>
      <c r="B231" s="30" t="s">
        <v>656</v>
      </c>
      <c r="C231" s="37">
        <v>111293</v>
      </c>
      <c r="D231" s="1">
        <v>112343</v>
      </c>
      <c r="E231" s="35">
        <v>111127</v>
      </c>
      <c r="F231" s="32">
        <v>109816</v>
      </c>
      <c r="G231" s="33">
        <v>110194</v>
      </c>
      <c r="H231" s="33">
        <v>110296</v>
      </c>
      <c r="I231" s="33">
        <v>104358</v>
      </c>
      <c r="J231" s="33">
        <v>104742</v>
      </c>
      <c r="K231" s="33">
        <v>106256</v>
      </c>
      <c r="L231" s="33">
        <v>103635</v>
      </c>
      <c r="M231" s="33">
        <v>102770</v>
      </c>
      <c r="N231" s="33">
        <v>101739</v>
      </c>
      <c r="O231" s="33">
        <v>100172</v>
      </c>
      <c r="P231" s="33">
        <v>101863</v>
      </c>
      <c r="Q231" s="33">
        <v>100418</v>
      </c>
      <c r="R231" s="33">
        <v>98440</v>
      </c>
      <c r="S231" s="33">
        <v>97771</v>
      </c>
      <c r="T231" s="33">
        <v>97073</v>
      </c>
      <c r="U231" s="33">
        <v>96590</v>
      </c>
      <c r="X231" s="78"/>
      <c r="Y231" s="78"/>
      <c r="Z231" s="78"/>
    </row>
    <row r="232" spans="1:26" x14ac:dyDescent="0.25">
      <c r="A232" s="28" t="s">
        <v>657</v>
      </c>
      <c r="B232" s="30" t="s">
        <v>658</v>
      </c>
      <c r="C232" s="37">
        <v>81240</v>
      </c>
      <c r="D232" s="1">
        <v>82240</v>
      </c>
      <c r="E232" s="35">
        <v>81363</v>
      </c>
      <c r="F232" s="32">
        <v>80919</v>
      </c>
      <c r="G232" s="33">
        <v>81621</v>
      </c>
      <c r="H232" s="33">
        <v>81598</v>
      </c>
      <c r="I232" s="33">
        <v>77529</v>
      </c>
      <c r="J232" s="33">
        <v>76952</v>
      </c>
      <c r="K232" s="33">
        <v>78120</v>
      </c>
      <c r="L232" s="33">
        <v>80189</v>
      </c>
      <c r="M232" s="33">
        <v>79664</v>
      </c>
      <c r="N232" s="33">
        <v>79045</v>
      </c>
      <c r="O232" s="33">
        <v>77838</v>
      </c>
      <c r="P232" s="33">
        <v>78726</v>
      </c>
      <c r="Q232" s="33">
        <v>77965</v>
      </c>
      <c r="R232" s="33">
        <v>77864</v>
      </c>
      <c r="S232" s="33">
        <v>77418</v>
      </c>
      <c r="T232" s="33">
        <v>77330</v>
      </c>
      <c r="U232" s="33">
        <v>77777</v>
      </c>
      <c r="X232" s="78"/>
      <c r="Y232" s="78"/>
      <c r="Z232" s="78"/>
    </row>
    <row r="233" spans="1:26" x14ac:dyDescent="0.25">
      <c r="A233" s="28" t="s">
        <v>659</v>
      </c>
      <c r="B233" s="30" t="s">
        <v>660</v>
      </c>
      <c r="C233" s="37">
        <v>74143</v>
      </c>
      <c r="D233" s="1">
        <v>75250</v>
      </c>
      <c r="E233" s="35">
        <v>73943</v>
      </c>
      <c r="F233" s="32">
        <v>71813</v>
      </c>
      <c r="G233" s="33">
        <v>72206</v>
      </c>
      <c r="H233" s="33">
        <v>72948</v>
      </c>
      <c r="I233" s="33">
        <v>72042</v>
      </c>
      <c r="J233" s="33">
        <v>72319</v>
      </c>
      <c r="K233" s="33">
        <v>71548</v>
      </c>
      <c r="L233" s="33">
        <v>73892</v>
      </c>
      <c r="M233" s="33">
        <v>73099</v>
      </c>
      <c r="N233" s="33">
        <v>73279</v>
      </c>
      <c r="O233" s="33">
        <v>73430</v>
      </c>
      <c r="P233" s="33">
        <v>73482</v>
      </c>
      <c r="Q233" s="33">
        <v>73187</v>
      </c>
      <c r="R233" s="33">
        <v>72541</v>
      </c>
      <c r="S233" s="33">
        <v>71582</v>
      </c>
      <c r="T233" s="33">
        <v>70762</v>
      </c>
      <c r="U233" s="33">
        <v>70258</v>
      </c>
      <c r="X233" s="78"/>
      <c r="Y233" s="78"/>
      <c r="Z233" s="78"/>
    </row>
    <row r="234" spans="1:26" x14ac:dyDescent="0.25">
      <c r="A234" s="28" t="s">
        <v>661</v>
      </c>
      <c r="B234" s="30" t="s">
        <v>662</v>
      </c>
      <c r="C234" s="37">
        <v>61531</v>
      </c>
      <c r="D234" s="1">
        <v>61185</v>
      </c>
      <c r="E234" s="35">
        <v>60514</v>
      </c>
      <c r="F234" s="32">
        <v>59537</v>
      </c>
      <c r="G234" s="33">
        <v>59644</v>
      </c>
      <c r="H234" s="33">
        <v>59796</v>
      </c>
      <c r="I234" s="33">
        <v>58606</v>
      </c>
      <c r="J234" s="33">
        <v>58717</v>
      </c>
      <c r="K234" s="33">
        <v>59462</v>
      </c>
      <c r="L234" s="33">
        <v>59839</v>
      </c>
      <c r="M234" s="33">
        <v>59261</v>
      </c>
      <c r="N234" s="33">
        <v>59220</v>
      </c>
      <c r="O234" s="33">
        <v>58849</v>
      </c>
      <c r="P234" s="33">
        <v>58872</v>
      </c>
      <c r="Q234" s="33">
        <v>58590</v>
      </c>
      <c r="R234" s="33">
        <v>58278</v>
      </c>
      <c r="S234" s="33">
        <v>57274</v>
      </c>
      <c r="T234" s="33">
        <v>58334</v>
      </c>
      <c r="U234" s="33">
        <v>58000</v>
      </c>
      <c r="X234" s="78"/>
      <c r="Y234" s="78"/>
      <c r="Z234" s="78"/>
    </row>
    <row r="235" spans="1:26" x14ac:dyDescent="0.25">
      <c r="A235" s="28" t="s">
        <v>663</v>
      </c>
      <c r="B235" s="30" t="s">
        <v>664</v>
      </c>
      <c r="C235" s="37">
        <v>59997</v>
      </c>
      <c r="D235" s="1">
        <v>60535</v>
      </c>
      <c r="E235" s="35">
        <v>59599</v>
      </c>
      <c r="F235" s="32">
        <v>58045</v>
      </c>
      <c r="G235" s="33">
        <v>58564</v>
      </c>
      <c r="H235" s="33">
        <v>59938</v>
      </c>
      <c r="I235" s="33">
        <v>59495</v>
      </c>
      <c r="J235" s="33">
        <v>60417</v>
      </c>
      <c r="K235" s="33">
        <v>60349</v>
      </c>
      <c r="L235" s="33">
        <v>62189</v>
      </c>
      <c r="M235" s="33">
        <v>61986</v>
      </c>
      <c r="N235" s="33">
        <v>61937</v>
      </c>
      <c r="O235" s="33">
        <v>62522</v>
      </c>
      <c r="P235" s="33">
        <v>61824</v>
      </c>
      <c r="Q235" s="33">
        <v>61427</v>
      </c>
      <c r="R235" s="33">
        <v>61261</v>
      </c>
      <c r="S235" s="33">
        <v>60359</v>
      </c>
      <c r="T235" s="33">
        <v>60819</v>
      </c>
      <c r="U235" s="33">
        <v>60317</v>
      </c>
      <c r="X235" s="78"/>
      <c r="Y235" s="78"/>
      <c r="Z235" s="78"/>
    </row>
    <row r="236" spans="1:26" x14ac:dyDescent="0.25">
      <c r="A236" s="28" t="s">
        <v>665</v>
      </c>
      <c r="B236" s="30" t="s">
        <v>666</v>
      </c>
      <c r="C236" s="37">
        <v>71547</v>
      </c>
      <c r="D236" s="1">
        <v>72878</v>
      </c>
      <c r="E236" s="35">
        <v>73930</v>
      </c>
      <c r="F236" s="32">
        <v>73889</v>
      </c>
      <c r="G236" s="33">
        <v>72702</v>
      </c>
      <c r="H236" s="33">
        <v>72543</v>
      </c>
      <c r="I236" s="33">
        <v>70542</v>
      </c>
      <c r="J236" s="33">
        <v>71580</v>
      </c>
      <c r="K236" s="33">
        <v>72165</v>
      </c>
      <c r="L236" s="33">
        <v>73837</v>
      </c>
      <c r="M236" s="33">
        <v>74513</v>
      </c>
      <c r="N236" s="33">
        <v>73960</v>
      </c>
      <c r="O236" s="33">
        <v>72965</v>
      </c>
      <c r="P236" s="33">
        <v>72751</v>
      </c>
      <c r="Q236" s="33">
        <v>72668</v>
      </c>
      <c r="R236" s="33">
        <v>73042</v>
      </c>
      <c r="S236" s="33">
        <v>72655</v>
      </c>
      <c r="T236" s="33">
        <v>72426</v>
      </c>
      <c r="U236" s="33">
        <v>72050</v>
      </c>
      <c r="X236" s="78"/>
      <c r="Y236" s="78"/>
      <c r="Z236" s="78"/>
    </row>
    <row r="237" spans="1:26" x14ac:dyDescent="0.25">
      <c r="A237" s="28" t="s">
        <v>667</v>
      </c>
      <c r="B237" s="30" t="s">
        <v>668</v>
      </c>
      <c r="C237" s="37">
        <v>98457</v>
      </c>
      <c r="D237" s="1">
        <v>98437</v>
      </c>
      <c r="E237" s="35">
        <v>96745</v>
      </c>
      <c r="F237" s="32">
        <v>95500</v>
      </c>
      <c r="G237" s="33">
        <v>95023</v>
      </c>
      <c r="H237" s="33">
        <v>94479</v>
      </c>
      <c r="I237" s="33">
        <v>92064</v>
      </c>
      <c r="J237" s="33">
        <v>89821</v>
      </c>
      <c r="K237" s="33">
        <v>91382</v>
      </c>
      <c r="L237" s="33">
        <v>91938</v>
      </c>
      <c r="M237" s="33">
        <v>91095</v>
      </c>
      <c r="N237" s="33">
        <v>89996</v>
      </c>
      <c r="O237" s="33">
        <v>90152</v>
      </c>
      <c r="P237" s="33">
        <v>89668</v>
      </c>
      <c r="Q237" s="33">
        <v>90128</v>
      </c>
      <c r="R237" s="33">
        <v>90206</v>
      </c>
      <c r="S237" s="33">
        <v>89671</v>
      </c>
      <c r="T237" s="33">
        <v>88562</v>
      </c>
      <c r="U237" s="33">
        <v>85215</v>
      </c>
      <c r="X237" s="78"/>
      <c r="Y237" s="78"/>
      <c r="Z237" s="78"/>
    </row>
    <row r="238" spans="1:26" x14ac:dyDescent="0.25">
      <c r="A238" s="28" t="s">
        <v>669</v>
      </c>
      <c r="B238" s="30" t="s">
        <v>670</v>
      </c>
      <c r="C238" s="37">
        <v>76271</v>
      </c>
      <c r="D238" s="1">
        <v>76712</v>
      </c>
      <c r="E238" s="35">
        <v>77018</v>
      </c>
      <c r="F238" s="32">
        <v>75718</v>
      </c>
      <c r="G238" s="33">
        <v>77231</v>
      </c>
      <c r="H238" s="33">
        <v>77342</v>
      </c>
      <c r="I238" s="33">
        <v>75226</v>
      </c>
      <c r="J238" s="33">
        <v>77206</v>
      </c>
      <c r="K238" s="33">
        <v>76831</v>
      </c>
      <c r="L238" s="33">
        <v>77314</v>
      </c>
      <c r="M238" s="33">
        <v>77635</v>
      </c>
      <c r="N238" s="33">
        <v>77800</v>
      </c>
      <c r="O238" s="33">
        <v>76774</v>
      </c>
      <c r="P238" s="33">
        <v>76187</v>
      </c>
      <c r="Q238" s="33">
        <v>75919</v>
      </c>
      <c r="R238" s="33">
        <v>75930</v>
      </c>
      <c r="S238" s="33">
        <v>75088</v>
      </c>
      <c r="T238" s="33">
        <v>75491</v>
      </c>
      <c r="U238" s="33">
        <v>74913</v>
      </c>
      <c r="X238" s="78"/>
      <c r="Y238" s="78"/>
      <c r="Z238" s="78"/>
    </row>
    <row r="239" spans="1:26" x14ac:dyDescent="0.25">
      <c r="A239" s="30" t="s">
        <v>447</v>
      </c>
      <c r="B239" s="30" t="s">
        <v>448</v>
      </c>
      <c r="C239" s="37">
        <v>104783</v>
      </c>
      <c r="D239" s="1">
        <v>105633</v>
      </c>
      <c r="E239" s="35">
        <v>106307</v>
      </c>
      <c r="F239" s="32">
        <v>103039</v>
      </c>
      <c r="G239" s="33">
        <v>104118</v>
      </c>
      <c r="H239" s="33">
        <v>104112</v>
      </c>
      <c r="I239" s="33">
        <v>101652</v>
      </c>
      <c r="J239" s="33">
        <v>103176</v>
      </c>
      <c r="K239" s="33">
        <v>103840</v>
      </c>
      <c r="L239" s="33">
        <v>103311</v>
      </c>
      <c r="M239" s="33">
        <v>102727</v>
      </c>
      <c r="N239" s="33">
        <v>102152</v>
      </c>
      <c r="O239" s="33">
        <v>101579</v>
      </c>
      <c r="P239" s="33">
        <v>99583</v>
      </c>
      <c r="Q239" s="33">
        <v>99181</v>
      </c>
      <c r="R239" s="33">
        <v>98203</v>
      </c>
      <c r="S239" s="33">
        <v>96599</v>
      </c>
      <c r="T239" s="33">
        <v>95443</v>
      </c>
      <c r="U239" s="33">
        <v>96256</v>
      </c>
      <c r="X239" s="78"/>
      <c r="Y239" s="78"/>
      <c r="Z239" s="78"/>
    </row>
    <row r="240" spans="1:26" x14ac:dyDescent="0.25">
      <c r="A240" s="30" t="s">
        <v>455</v>
      </c>
      <c r="B240" s="30" t="s">
        <v>456</v>
      </c>
      <c r="C240" s="37">
        <v>75935</v>
      </c>
      <c r="D240" s="1">
        <v>77102</v>
      </c>
      <c r="E240" s="35">
        <v>75459</v>
      </c>
      <c r="F240" s="32">
        <v>75368</v>
      </c>
      <c r="G240" s="33">
        <v>76108</v>
      </c>
      <c r="H240" s="33">
        <v>75807</v>
      </c>
      <c r="I240" s="33">
        <v>73296</v>
      </c>
      <c r="J240" s="33">
        <v>75463</v>
      </c>
      <c r="K240" s="33">
        <v>78269</v>
      </c>
      <c r="L240" s="33">
        <v>78108</v>
      </c>
      <c r="M240" s="33">
        <v>77317</v>
      </c>
      <c r="N240" s="33">
        <v>76030</v>
      </c>
      <c r="O240" s="33">
        <v>75980</v>
      </c>
      <c r="P240" s="33">
        <v>75368</v>
      </c>
      <c r="Q240" s="33">
        <v>74452</v>
      </c>
      <c r="R240" s="33">
        <v>74223</v>
      </c>
      <c r="S240" s="33">
        <v>70865</v>
      </c>
      <c r="T240" s="33">
        <v>69535</v>
      </c>
      <c r="U240" s="33">
        <v>69829</v>
      </c>
      <c r="X240" s="78"/>
      <c r="Y240" s="78"/>
      <c r="Z240" s="78"/>
    </row>
    <row r="241" spans="1:26" x14ac:dyDescent="0.25">
      <c r="A241" s="30" t="s">
        <v>441</v>
      </c>
      <c r="B241" s="30" t="s">
        <v>442</v>
      </c>
      <c r="C241" s="37">
        <v>108328</v>
      </c>
      <c r="D241" s="1">
        <v>109282</v>
      </c>
      <c r="E241" s="35">
        <v>106750</v>
      </c>
      <c r="F241" s="32">
        <v>105503</v>
      </c>
      <c r="G241" s="33">
        <v>106632</v>
      </c>
      <c r="H241" s="33">
        <v>106579</v>
      </c>
      <c r="I241" s="33">
        <v>101155</v>
      </c>
      <c r="J241" s="33">
        <v>100388</v>
      </c>
      <c r="K241" s="33">
        <v>100180</v>
      </c>
      <c r="L241" s="33">
        <v>103019</v>
      </c>
      <c r="M241" s="33">
        <v>101872</v>
      </c>
      <c r="N241" s="33">
        <v>102932</v>
      </c>
      <c r="O241" s="33">
        <v>101416</v>
      </c>
      <c r="P241" s="33">
        <v>101108</v>
      </c>
      <c r="Q241" s="33">
        <v>100818</v>
      </c>
      <c r="R241" s="33">
        <v>98670</v>
      </c>
      <c r="S241" s="33">
        <v>95826</v>
      </c>
      <c r="T241" s="33">
        <v>95758</v>
      </c>
      <c r="U241" s="33">
        <v>97017</v>
      </c>
      <c r="X241" s="78"/>
      <c r="Y241" s="78"/>
      <c r="Z241" s="78"/>
    </row>
    <row r="242" spans="1:26" x14ac:dyDescent="0.25">
      <c r="A242" s="30" t="s">
        <v>449</v>
      </c>
      <c r="B242" s="30" t="s">
        <v>450</v>
      </c>
      <c r="C242" s="37">
        <v>61680</v>
      </c>
      <c r="D242" s="1">
        <v>61848</v>
      </c>
      <c r="E242" s="35">
        <v>62266</v>
      </c>
      <c r="F242" s="32">
        <v>60898</v>
      </c>
      <c r="G242" s="33">
        <v>61566</v>
      </c>
      <c r="H242" s="33">
        <v>61384</v>
      </c>
      <c r="I242" s="33">
        <v>59620</v>
      </c>
      <c r="J242" s="33">
        <v>61680</v>
      </c>
      <c r="K242" s="33">
        <v>62262</v>
      </c>
      <c r="L242" s="33">
        <v>62835</v>
      </c>
      <c r="M242" s="33">
        <v>61966</v>
      </c>
      <c r="N242" s="33">
        <v>61203</v>
      </c>
      <c r="O242" s="33">
        <v>59801</v>
      </c>
      <c r="P242" s="33">
        <v>59010</v>
      </c>
      <c r="Q242" s="33">
        <v>58561</v>
      </c>
      <c r="R242" s="33">
        <v>58395</v>
      </c>
      <c r="S242" s="33">
        <v>57614</v>
      </c>
      <c r="T242" s="33">
        <v>56923</v>
      </c>
      <c r="U242" s="33">
        <v>57398</v>
      </c>
      <c r="X242" s="78"/>
      <c r="Y242" s="78"/>
      <c r="Z242" s="78"/>
    </row>
    <row r="243" spans="1:26" x14ac:dyDescent="0.25">
      <c r="A243" s="31" t="s">
        <v>671</v>
      </c>
      <c r="B243" s="29" t="s">
        <v>728</v>
      </c>
      <c r="C243" s="37">
        <v>190826</v>
      </c>
      <c r="D243" s="1">
        <v>190785</v>
      </c>
      <c r="E243" s="35">
        <v>192264</v>
      </c>
      <c r="F243" s="32">
        <v>189160</v>
      </c>
      <c r="G243" s="32">
        <v>188152</v>
      </c>
      <c r="H243" s="32">
        <v>186262</v>
      </c>
      <c r="I243" s="32">
        <v>181747</v>
      </c>
      <c r="J243" s="32">
        <v>183728</v>
      </c>
      <c r="K243" s="32">
        <v>183505</v>
      </c>
      <c r="L243" s="32">
        <v>186417</v>
      </c>
      <c r="M243" s="32">
        <v>185769</v>
      </c>
      <c r="N243" s="32">
        <v>185080</v>
      </c>
      <c r="O243" s="32">
        <v>185085</v>
      </c>
      <c r="P243" s="32">
        <v>185564</v>
      </c>
      <c r="Q243" s="32">
        <v>186068</v>
      </c>
      <c r="R243" s="32">
        <v>182343</v>
      </c>
      <c r="S243" s="32">
        <v>180148</v>
      </c>
      <c r="T243" s="32">
        <v>181955</v>
      </c>
      <c r="U243" s="32">
        <v>181560</v>
      </c>
      <c r="X243" s="78"/>
      <c r="Y243" s="78"/>
      <c r="Z243" s="78"/>
    </row>
    <row r="244" spans="1:26" x14ac:dyDescent="0.25">
      <c r="A244" s="31" t="s">
        <v>672</v>
      </c>
      <c r="B244" s="29" t="s">
        <v>729</v>
      </c>
      <c r="C244" s="37">
        <v>119115</v>
      </c>
      <c r="D244" s="1">
        <v>119302</v>
      </c>
      <c r="E244" s="35">
        <v>121899</v>
      </c>
      <c r="F244" s="32">
        <v>117314</v>
      </c>
      <c r="G244" s="32">
        <v>117744</v>
      </c>
      <c r="H244" s="32">
        <v>118991</v>
      </c>
      <c r="I244" s="32">
        <v>112719</v>
      </c>
      <c r="J244" s="32">
        <v>117203</v>
      </c>
      <c r="K244" s="32">
        <v>117932</v>
      </c>
      <c r="L244" s="32">
        <v>119739</v>
      </c>
      <c r="M244" s="32">
        <v>118989</v>
      </c>
      <c r="N244" s="32">
        <v>118992</v>
      </c>
      <c r="O244" s="32">
        <v>116086</v>
      </c>
      <c r="P244" s="32">
        <v>112899</v>
      </c>
      <c r="Q244" s="32">
        <v>112591</v>
      </c>
      <c r="R244" s="32">
        <v>111775</v>
      </c>
      <c r="S244" s="32">
        <v>111272</v>
      </c>
      <c r="T244" s="32">
        <v>111838</v>
      </c>
      <c r="U244" s="32">
        <v>110875</v>
      </c>
      <c r="X244" s="78"/>
      <c r="Y244" s="78"/>
      <c r="Z244" s="78"/>
    </row>
    <row r="245" spans="1:26" x14ac:dyDescent="0.25">
      <c r="A245" s="31" t="s">
        <v>673</v>
      </c>
      <c r="B245" s="29" t="s">
        <v>730</v>
      </c>
      <c r="C245" s="37">
        <v>116636</v>
      </c>
      <c r="D245" s="1">
        <v>117203</v>
      </c>
      <c r="E245" s="35">
        <v>114756</v>
      </c>
      <c r="F245" s="32">
        <v>111000</v>
      </c>
      <c r="G245" s="32">
        <v>111896</v>
      </c>
      <c r="H245" s="32">
        <v>110326</v>
      </c>
      <c r="I245" s="32">
        <v>104451</v>
      </c>
      <c r="J245" s="32">
        <v>105718</v>
      </c>
      <c r="K245" s="32">
        <v>104874</v>
      </c>
      <c r="L245" s="32">
        <v>112032</v>
      </c>
      <c r="M245" s="32">
        <v>111572</v>
      </c>
      <c r="N245" s="32">
        <v>111306</v>
      </c>
      <c r="O245" s="32">
        <v>110226</v>
      </c>
      <c r="P245" s="32">
        <v>109614</v>
      </c>
      <c r="Q245" s="32">
        <v>109406</v>
      </c>
      <c r="R245" s="32">
        <v>108779</v>
      </c>
      <c r="S245" s="32">
        <v>108701</v>
      </c>
      <c r="T245" s="32">
        <v>109368</v>
      </c>
      <c r="U245" s="32">
        <v>109749</v>
      </c>
      <c r="X245" s="78"/>
      <c r="Y245" s="78"/>
      <c r="Z245" s="78"/>
    </row>
    <row r="246" spans="1:26" x14ac:dyDescent="0.25">
      <c r="A246" s="28" t="s">
        <v>89</v>
      </c>
      <c r="B246" s="30" t="s">
        <v>90</v>
      </c>
      <c r="C246" s="37">
        <v>197173</v>
      </c>
      <c r="D246" s="1">
        <v>198345</v>
      </c>
      <c r="E246" s="35">
        <v>200213</v>
      </c>
      <c r="F246" s="32">
        <v>192419</v>
      </c>
      <c r="G246" s="33">
        <v>194950</v>
      </c>
      <c r="H246" s="33">
        <v>193297</v>
      </c>
      <c r="I246" s="33">
        <v>188874</v>
      </c>
      <c r="J246" s="33">
        <v>196320</v>
      </c>
      <c r="K246" s="33">
        <v>196840</v>
      </c>
      <c r="L246" s="33">
        <v>196620</v>
      </c>
      <c r="M246" s="33">
        <v>195499</v>
      </c>
      <c r="N246" s="33">
        <v>196180</v>
      </c>
      <c r="O246" s="33">
        <v>196202</v>
      </c>
      <c r="P246" s="33">
        <v>199831</v>
      </c>
      <c r="Q246" s="33">
        <v>199842</v>
      </c>
      <c r="R246" s="33">
        <v>200836</v>
      </c>
      <c r="S246" s="33">
        <v>196805</v>
      </c>
      <c r="T246" s="33">
        <v>194283</v>
      </c>
      <c r="U246" s="33">
        <v>188848</v>
      </c>
      <c r="X246" s="78"/>
      <c r="Y246" s="78"/>
      <c r="Z246" s="78"/>
    </row>
    <row r="247" spans="1:26" x14ac:dyDescent="0.25">
      <c r="A247" s="28" t="s">
        <v>91</v>
      </c>
      <c r="B247" s="30" t="s">
        <v>92</v>
      </c>
      <c r="C247" s="37">
        <v>138219</v>
      </c>
      <c r="D247" s="1">
        <v>142332</v>
      </c>
      <c r="E247" s="35">
        <v>144969</v>
      </c>
      <c r="F247" s="32">
        <v>139264</v>
      </c>
      <c r="G247" s="33">
        <v>139521</v>
      </c>
      <c r="H247" s="33">
        <v>138465</v>
      </c>
      <c r="I247" s="33">
        <v>134649</v>
      </c>
      <c r="J247" s="33">
        <v>140417</v>
      </c>
      <c r="K247" s="33">
        <v>143181</v>
      </c>
      <c r="L247" s="33">
        <v>143450</v>
      </c>
      <c r="M247" s="33">
        <v>143109</v>
      </c>
      <c r="N247" s="33">
        <v>143051</v>
      </c>
      <c r="O247" s="33">
        <v>141734</v>
      </c>
      <c r="P247" s="33">
        <v>140417</v>
      </c>
      <c r="Q247" s="33">
        <v>140642</v>
      </c>
      <c r="R247" s="33">
        <v>138477</v>
      </c>
      <c r="S247" s="33">
        <v>140003</v>
      </c>
      <c r="T247" s="33">
        <v>138930</v>
      </c>
      <c r="U247" s="33">
        <v>138320</v>
      </c>
      <c r="X247" s="78"/>
      <c r="Y247" s="78"/>
      <c r="Z247" s="78"/>
    </row>
    <row r="248" spans="1:26" x14ac:dyDescent="0.25">
      <c r="A248" s="28" t="s">
        <v>93</v>
      </c>
      <c r="B248" s="30" t="s">
        <v>94</v>
      </c>
      <c r="C248" s="37">
        <v>347488</v>
      </c>
      <c r="D248" s="1">
        <v>349726</v>
      </c>
      <c r="E248" s="35">
        <v>359363</v>
      </c>
      <c r="F248" s="32">
        <v>335201</v>
      </c>
      <c r="G248" s="33">
        <v>340724</v>
      </c>
      <c r="H248" s="33">
        <v>332071</v>
      </c>
      <c r="I248" s="33">
        <v>345660</v>
      </c>
      <c r="J248" s="33">
        <v>346080</v>
      </c>
      <c r="K248" s="33">
        <v>358357</v>
      </c>
      <c r="L248" s="33">
        <v>353684</v>
      </c>
      <c r="M248" s="33">
        <v>351324</v>
      </c>
      <c r="N248" s="33">
        <v>343889</v>
      </c>
      <c r="O248" s="33">
        <v>336366</v>
      </c>
      <c r="P248" s="33">
        <v>329879</v>
      </c>
      <c r="Q248" s="33">
        <v>326158</v>
      </c>
      <c r="R248" s="33">
        <v>319455</v>
      </c>
      <c r="S248" s="33">
        <v>310192</v>
      </c>
      <c r="T248" s="33">
        <v>307486</v>
      </c>
      <c r="U248" s="33">
        <v>308971</v>
      </c>
      <c r="X248" s="78"/>
      <c r="Y248" s="78"/>
      <c r="Z248" s="78"/>
    </row>
    <row r="249" spans="1:26" x14ac:dyDescent="0.25">
      <c r="A249" s="28" t="s">
        <v>95</v>
      </c>
      <c r="B249" s="30" t="s">
        <v>96</v>
      </c>
      <c r="C249" s="37">
        <v>158531</v>
      </c>
      <c r="D249" s="1">
        <v>160626</v>
      </c>
      <c r="E249" s="35">
        <v>162027</v>
      </c>
      <c r="F249" s="32">
        <v>156750</v>
      </c>
      <c r="G249" s="33">
        <v>157063</v>
      </c>
      <c r="H249" s="33">
        <v>156597</v>
      </c>
      <c r="I249" s="33">
        <v>153751</v>
      </c>
      <c r="J249" s="33">
        <v>155990</v>
      </c>
      <c r="K249" s="33">
        <v>160329</v>
      </c>
      <c r="L249" s="33">
        <v>160486</v>
      </c>
      <c r="M249" s="33">
        <v>158724</v>
      </c>
      <c r="N249" s="33">
        <v>160369</v>
      </c>
      <c r="O249" s="33">
        <v>160184</v>
      </c>
      <c r="P249" s="33">
        <v>159659</v>
      </c>
      <c r="Q249" s="33">
        <v>158286</v>
      </c>
      <c r="R249" s="33">
        <v>153170</v>
      </c>
      <c r="S249" s="33">
        <v>159470</v>
      </c>
      <c r="T249" s="33">
        <v>158718</v>
      </c>
      <c r="U249" s="33">
        <v>158406</v>
      </c>
      <c r="X249" s="78"/>
      <c r="Y249" s="78"/>
      <c r="Z249" s="78"/>
    </row>
    <row r="250" spans="1:26" x14ac:dyDescent="0.25">
      <c r="A250" s="28" t="s">
        <v>97</v>
      </c>
      <c r="B250" s="30" t="s">
        <v>98</v>
      </c>
      <c r="C250" s="37">
        <v>157243</v>
      </c>
      <c r="D250" s="1">
        <v>158870</v>
      </c>
      <c r="E250" s="35">
        <v>160557</v>
      </c>
      <c r="F250" s="32">
        <v>156851</v>
      </c>
      <c r="G250" s="33">
        <v>157319</v>
      </c>
      <c r="H250" s="33">
        <v>155201</v>
      </c>
      <c r="I250" s="33">
        <v>148410</v>
      </c>
      <c r="J250" s="33">
        <v>157278</v>
      </c>
      <c r="K250" s="33">
        <v>157282</v>
      </c>
      <c r="L250" s="33">
        <v>158823</v>
      </c>
      <c r="M250" s="33">
        <v>157055</v>
      </c>
      <c r="N250" s="33">
        <v>157335</v>
      </c>
      <c r="O250" s="33">
        <v>156502</v>
      </c>
      <c r="P250" s="33">
        <v>156354</v>
      </c>
      <c r="Q250" s="33">
        <v>155691</v>
      </c>
      <c r="R250" s="33">
        <v>154870</v>
      </c>
      <c r="S250" s="33">
        <v>152040</v>
      </c>
      <c r="T250" s="33">
        <v>151548</v>
      </c>
      <c r="U250" s="33">
        <v>149449</v>
      </c>
      <c r="X250" s="78"/>
      <c r="Y250" s="78"/>
      <c r="Z250" s="78"/>
    </row>
    <row r="251" spans="1:26" x14ac:dyDescent="0.25">
      <c r="A251" s="28" t="s">
        <v>99</v>
      </c>
      <c r="B251" s="30" t="s">
        <v>100</v>
      </c>
      <c r="C251" s="37">
        <v>171799</v>
      </c>
      <c r="D251" s="1">
        <v>172568</v>
      </c>
      <c r="E251" s="35">
        <v>180748</v>
      </c>
      <c r="F251" s="32">
        <v>164465</v>
      </c>
      <c r="G251" s="33">
        <v>165286</v>
      </c>
      <c r="H251" s="33">
        <v>162307</v>
      </c>
      <c r="I251" s="33">
        <v>162645</v>
      </c>
      <c r="J251" s="33">
        <v>159585</v>
      </c>
      <c r="K251" s="33">
        <v>169093</v>
      </c>
      <c r="L251" s="33">
        <v>168738</v>
      </c>
      <c r="M251" s="33">
        <v>167566</v>
      </c>
      <c r="N251" s="33">
        <v>165689</v>
      </c>
      <c r="O251" s="33">
        <v>162868</v>
      </c>
      <c r="P251" s="33">
        <v>164388</v>
      </c>
      <c r="Q251" s="33">
        <v>162530</v>
      </c>
      <c r="R251" s="33">
        <v>160144</v>
      </c>
      <c r="S251" s="33">
        <v>157451</v>
      </c>
      <c r="T251" s="33">
        <v>158620</v>
      </c>
      <c r="U251" s="33">
        <v>158780</v>
      </c>
      <c r="X251" s="78"/>
      <c r="Y251" s="78"/>
      <c r="Z251" s="78"/>
    </row>
    <row r="252" spans="1:26" x14ac:dyDescent="0.25">
      <c r="A252" s="28" t="s">
        <v>101</v>
      </c>
      <c r="B252" s="30" t="s">
        <v>102</v>
      </c>
      <c r="C252" s="37">
        <v>219617</v>
      </c>
      <c r="D252" s="1">
        <v>220297</v>
      </c>
      <c r="E252" s="35">
        <v>226057</v>
      </c>
      <c r="F252" s="32">
        <v>217619</v>
      </c>
      <c r="G252" s="33">
        <v>218294</v>
      </c>
      <c r="H252" s="33">
        <v>216687</v>
      </c>
      <c r="I252" s="33">
        <v>211848</v>
      </c>
      <c r="J252" s="33">
        <v>220746</v>
      </c>
      <c r="K252" s="33">
        <v>219880</v>
      </c>
      <c r="L252" s="33">
        <v>221580</v>
      </c>
      <c r="M252" s="33">
        <v>220277</v>
      </c>
      <c r="N252" s="33">
        <v>217872</v>
      </c>
      <c r="O252" s="33">
        <v>218383</v>
      </c>
      <c r="P252" s="33">
        <v>217885</v>
      </c>
      <c r="Q252" s="33">
        <v>217347</v>
      </c>
      <c r="R252" s="33">
        <v>217774</v>
      </c>
      <c r="S252" s="33">
        <v>218582</v>
      </c>
      <c r="T252" s="33">
        <v>219441</v>
      </c>
      <c r="U252" s="33">
        <v>222211</v>
      </c>
      <c r="X252" s="78"/>
      <c r="Y252" s="78"/>
      <c r="Z252" s="78"/>
    </row>
    <row r="253" spans="1:26" x14ac:dyDescent="0.25">
      <c r="A253" s="28" t="s">
        <v>103</v>
      </c>
      <c r="B253" s="30" t="s">
        <v>104</v>
      </c>
      <c r="C253" s="37">
        <v>164018</v>
      </c>
      <c r="D253" s="1">
        <v>165875</v>
      </c>
      <c r="E253" s="35">
        <v>171554</v>
      </c>
      <c r="F253" s="32">
        <v>168775</v>
      </c>
      <c r="G253" s="33">
        <v>168472</v>
      </c>
      <c r="H253" s="33">
        <v>167545</v>
      </c>
      <c r="I253" s="33">
        <v>163976</v>
      </c>
      <c r="J253" s="33">
        <v>166761</v>
      </c>
      <c r="K253" s="33">
        <v>169561</v>
      </c>
      <c r="L253" s="33">
        <v>165961</v>
      </c>
      <c r="M253" s="33">
        <v>166636</v>
      </c>
      <c r="N253" s="33">
        <v>168321</v>
      </c>
      <c r="O253" s="33">
        <v>164902</v>
      </c>
      <c r="P253" s="33">
        <v>163940</v>
      </c>
      <c r="Q253" s="33">
        <v>161992</v>
      </c>
      <c r="R253" s="33">
        <v>156170</v>
      </c>
      <c r="S253" s="33">
        <v>162605</v>
      </c>
      <c r="T253" s="33">
        <v>160690</v>
      </c>
      <c r="U253" s="33">
        <v>166181</v>
      </c>
      <c r="X253" s="78"/>
      <c r="Y253" s="78"/>
      <c r="Z253" s="78"/>
    </row>
    <row r="254" spans="1:26" x14ac:dyDescent="0.25">
      <c r="A254" s="28" t="s">
        <v>105</v>
      </c>
      <c r="B254" s="30" t="s">
        <v>106</v>
      </c>
      <c r="C254" s="37">
        <v>167110</v>
      </c>
      <c r="D254" s="1">
        <v>168690</v>
      </c>
      <c r="E254" s="35">
        <v>170420</v>
      </c>
      <c r="F254" s="32">
        <v>165141</v>
      </c>
      <c r="G254" s="33">
        <v>165628</v>
      </c>
      <c r="H254" s="33">
        <v>162852</v>
      </c>
      <c r="I254" s="33">
        <v>159419</v>
      </c>
      <c r="J254" s="33">
        <v>158831</v>
      </c>
      <c r="K254" s="33">
        <v>160141</v>
      </c>
      <c r="L254" s="33">
        <v>158924</v>
      </c>
      <c r="M254" s="33">
        <v>158458</v>
      </c>
      <c r="N254" s="33">
        <v>165686</v>
      </c>
      <c r="O254" s="33">
        <v>164342</v>
      </c>
      <c r="P254" s="33">
        <v>165349</v>
      </c>
      <c r="Q254" s="33">
        <v>164200</v>
      </c>
      <c r="R254" s="33">
        <v>157009</v>
      </c>
      <c r="S254" s="33">
        <v>156367</v>
      </c>
      <c r="T254" s="33">
        <v>145318</v>
      </c>
      <c r="U254" s="33">
        <v>160826</v>
      </c>
      <c r="X254" s="78"/>
      <c r="Y254" s="78"/>
      <c r="Z254" s="78"/>
    </row>
    <row r="255" spans="1:26" x14ac:dyDescent="0.25">
      <c r="A255" s="28" t="s">
        <v>107</v>
      </c>
      <c r="B255" s="30" t="s">
        <v>108</v>
      </c>
      <c r="C255" s="37">
        <v>238174</v>
      </c>
      <c r="D255" s="1">
        <v>237060</v>
      </c>
      <c r="E255" s="35">
        <v>238393</v>
      </c>
      <c r="F255" s="32">
        <v>231953</v>
      </c>
      <c r="G255" s="33">
        <v>233131</v>
      </c>
      <c r="H255" s="33">
        <v>231167</v>
      </c>
      <c r="I255" s="33">
        <v>227997</v>
      </c>
      <c r="J255" s="33">
        <v>231622</v>
      </c>
      <c r="K255" s="33">
        <v>243386</v>
      </c>
      <c r="L255" s="33">
        <v>243181</v>
      </c>
      <c r="M255" s="33">
        <v>241713</v>
      </c>
      <c r="N255" s="33">
        <v>239598</v>
      </c>
      <c r="O255" s="33">
        <v>234430</v>
      </c>
      <c r="P255" s="33">
        <v>235932</v>
      </c>
      <c r="Q255" s="33">
        <v>233058</v>
      </c>
      <c r="R255" s="33">
        <v>238109</v>
      </c>
      <c r="S255" s="33">
        <v>237807</v>
      </c>
      <c r="T255" s="33">
        <v>236932</v>
      </c>
      <c r="U255" s="33">
        <v>236737</v>
      </c>
      <c r="X255" s="78"/>
      <c r="Y255" s="78"/>
      <c r="Z255" s="78"/>
    </row>
    <row r="256" spans="1:26" x14ac:dyDescent="0.25">
      <c r="A256" s="28" t="s">
        <v>109</v>
      </c>
      <c r="B256" s="30" t="s">
        <v>110</v>
      </c>
      <c r="C256" s="37">
        <v>118020</v>
      </c>
      <c r="D256" s="1">
        <v>119226</v>
      </c>
      <c r="E256" s="35">
        <v>118654</v>
      </c>
      <c r="F256" s="32">
        <v>115954</v>
      </c>
      <c r="G256" s="33">
        <v>115305</v>
      </c>
      <c r="H256" s="33">
        <v>114004</v>
      </c>
      <c r="I256" s="33">
        <v>109974</v>
      </c>
      <c r="J256" s="33">
        <v>110513</v>
      </c>
      <c r="K256" s="33">
        <v>112265</v>
      </c>
      <c r="L256" s="33">
        <v>112616</v>
      </c>
      <c r="M256" s="33">
        <v>111832</v>
      </c>
      <c r="N256" s="33">
        <v>111388</v>
      </c>
      <c r="O256" s="33">
        <v>111228</v>
      </c>
      <c r="P256" s="33">
        <v>111327</v>
      </c>
      <c r="Q256" s="33">
        <v>110879</v>
      </c>
      <c r="R256" s="33">
        <v>110668</v>
      </c>
      <c r="S256" s="33">
        <v>110397</v>
      </c>
      <c r="T256" s="33">
        <v>109125</v>
      </c>
      <c r="U256" s="33">
        <v>109219</v>
      </c>
      <c r="X256" s="78"/>
      <c r="Y256" s="78"/>
      <c r="Z256" s="78"/>
    </row>
    <row r="257" spans="1:26" x14ac:dyDescent="0.25">
      <c r="A257" s="28" t="s">
        <v>111</v>
      </c>
      <c r="B257" s="30" t="s">
        <v>112</v>
      </c>
      <c r="C257" s="37">
        <v>313449</v>
      </c>
      <c r="D257" s="1">
        <v>322441</v>
      </c>
      <c r="E257" s="35">
        <v>333508</v>
      </c>
      <c r="F257" s="32">
        <v>310166</v>
      </c>
      <c r="G257" s="33">
        <v>313534</v>
      </c>
      <c r="H257" s="33">
        <v>312360</v>
      </c>
      <c r="I257" s="33">
        <v>303978</v>
      </c>
      <c r="J257" s="33">
        <v>299961</v>
      </c>
      <c r="K257" s="33">
        <v>319104</v>
      </c>
      <c r="L257" s="33">
        <v>317585</v>
      </c>
      <c r="M257" s="33">
        <v>316483</v>
      </c>
      <c r="N257" s="33">
        <v>315865</v>
      </c>
      <c r="O257" s="33">
        <v>317103</v>
      </c>
      <c r="P257" s="33">
        <v>318610</v>
      </c>
      <c r="Q257" s="33">
        <v>322733</v>
      </c>
      <c r="R257" s="33">
        <v>322139</v>
      </c>
      <c r="S257" s="33">
        <v>337684</v>
      </c>
      <c r="T257" s="33">
        <v>336484</v>
      </c>
      <c r="U257" s="33">
        <v>339373</v>
      </c>
      <c r="X257" s="78"/>
      <c r="Y257" s="78"/>
      <c r="Z257" s="78"/>
    </row>
    <row r="258" spans="1:26" x14ac:dyDescent="0.25">
      <c r="A258" s="28" t="s">
        <v>113</v>
      </c>
      <c r="B258" s="30" t="s">
        <v>114</v>
      </c>
      <c r="C258" s="37">
        <v>138759</v>
      </c>
      <c r="D258" s="1">
        <v>136903</v>
      </c>
      <c r="E258" s="35">
        <v>138254</v>
      </c>
      <c r="F258" s="32">
        <v>135475</v>
      </c>
      <c r="G258" s="33">
        <v>136412</v>
      </c>
      <c r="H258" s="33">
        <v>133835</v>
      </c>
      <c r="I258" s="33">
        <v>130576</v>
      </c>
      <c r="J258" s="33">
        <v>134182</v>
      </c>
      <c r="K258" s="33">
        <v>135297</v>
      </c>
      <c r="L258" s="33">
        <v>138632</v>
      </c>
      <c r="M258" s="33">
        <v>137983</v>
      </c>
      <c r="N258" s="33">
        <v>137767</v>
      </c>
      <c r="O258" s="33">
        <v>138155</v>
      </c>
      <c r="P258" s="33">
        <v>136851</v>
      </c>
      <c r="Q258" s="33">
        <v>137136</v>
      </c>
      <c r="R258" s="33">
        <v>137029</v>
      </c>
      <c r="S258" s="33">
        <v>136123</v>
      </c>
      <c r="T258" s="33">
        <v>136160</v>
      </c>
      <c r="U258" s="33">
        <v>136333</v>
      </c>
      <c r="X258" s="78"/>
      <c r="Y258" s="78"/>
      <c r="Z258" s="78"/>
    </row>
    <row r="259" spans="1:26" x14ac:dyDescent="0.25">
      <c r="A259" s="28" t="s">
        <v>115</v>
      </c>
      <c r="B259" s="30" t="s">
        <v>116</v>
      </c>
      <c r="C259" s="37">
        <v>211074</v>
      </c>
      <c r="D259" s="1">
        <v>213781</v>
      </c>
      <c r="E259" s="35">
        <v>216796</v>
      </c>
      <c r="F259" s="32">
        <v>211003</v>
      </c>
      <c r="G259" s="33">
        <v>212684</v>
      </c>
      <c r="H259" s="33">
        <v>206451</v>
      </c>
      <c r="I259" s="33">
        <v>198900</v>
      </c>
      <c r="J259" s="33">
        <v>199765</v>
      </c>
      <c r="K259" s="33">
        <v>203483</v>
      </c>
      <c r="L259" s="33">
        <v>200718</v>
      </c>
      <c r="M259" s="33">
        <v>204776</v>
      </c>
      <c r="N259" s="33">
        <v>206323</v>
      </c>
      <c r="O259" s="33">
        <v>207522</v>
      </c>
      <c r="P259" s="33">
        <v>208316</v>
      </c>
      <c r="Q259" s="33">
        <v>205889</v>
      </c>
      <c r="R259" s="33">
        <v>211774</v>
      </c>
      <c r="S259" s="33">
        <v>210693</v>
      </c>
      <c r="T259" s="33">
        <v>208297</v>
      </c>
      <c r="U259" s="33">
        <v>204317</v>
      </c>
      <c r="X259" s="78"/>
      <c r="Y259" s="78"/>
      <c r="Z259" s="78"/>
    </row>
    <row r="260" spans="1:26" x14ac:dyDescent="0.25">
      <c r="A260" s="28" t="s">
        <v>117</v>
      </c>
      <c r="B260" s="30" t="s">
        <v>118</v>
      </c>
      <c r="C260" s="37">
        <v>237356</v>
      </c>
      <c r="D260" s="1">
        <v>240866</v>
      </c>
      <c r="E260" s="35">
        <v>244508</v>
      </c>
      <c r="F260" s="32">
        <v>237014</v>
      </c>
      <c r="G260" s="33">
        <v>240922</v>
      </c>
      <c r="H260" s="33">
        <v>239650</v>
      </c>
      <c r="I260" s="33">
        <v>234989</v>
      </c>
      <c r="J260" s="33">
        <v>233652</v>
      </c>
      <c r="K260" s="33">
        <v>238979</v>
      </c>
      <c r="L260" s="33">
        <v>239388</v>
      </c>
      <c r="M260" s="33">
        <v>237847</v>
      </c>
      <c r="N260" s="33">
        <v>239479</v>
      </c>
      <c r="O260" s="33">
        <v>240390</v>
      </c>
      <c r="P260" s="33">
        <v>241252</v>
      </c>
      <c r="Q260" s="33">
        <v>242313</v>
      </c>
      <c r="R260" s="33">
        <v>240681</v>
      </c>
      <c r="S260" s="33">
        <v>243050</v>
      </c>
      <c r="T260" s="33">
        <v>240696</v>
      </c>
      <c r="U260" s="33">
        <v>247203</v>
      </c>
      <c r="X260" s="78"/>
      <c r="Y260" s="78"/>
      <c r="Z260" s="78"/>
    </row>
    <row r="261" spans="1:26" x14ac:dyDescent="0.25">
      <c r="A261" s="28" t="s">
        <v>119</v>
      </c>
      <c r="B261" s="30" t="s">
        <v>120</v>
      </c>
      <c r="C261" s="37">
        <v>177993</v>
      </c>
      <c r="D261" s="1">
        <v>178455</v>
      </c>
      <c r="E261" s="35">
        <v>177892</v>
      </c>
      <c r="F261" s="32">
        <v>176176</v>
      </c>
      <c r="G261" s="33">
        <v>175948</v>
      </c>
      <c r="H261" s="33">
        <v>173280</v>
      </c>
      <c r="I261" s="33">
        <v>167715</v>
      </c>
      <c r="J261" s="33">
        <v>176280</v>
      </c>
      <c r="K261" s="33">
        <v>180213</v>
      </c>
      <c r="L261" s="33">
        <v>179470</v>
      </c>
      <c r="M261" s="33">
        <v>178262</v>
      </c>
      <c r="N261" s="33">
        <v>176015</v>
      </c>
      <c r="O261" s="33">
        <v>175811</v>
      </c>
      <c r="P261" s="33">
        <v>174633</v>
      </c>
      <c r="Q261" s="33">
        <v>173637</v>
      </c>
      <c r="R261" s="33">
        <v>173108</v>
      </c>
      <c r="S261" s="33">
        <v>168848</v>
      </c>
      <c r="T261" s="33">
        <v>172956</v>
      </c>
      <c r="U261" s="33">
        <v>172587</v>
      </c>
      <c r="X261" s="78"/>
      <c r="Y261" s="78"/>
      <c r="Z261" s="78"/>
    </row>
    <row r="262" spans="1:26" x14ac:dyDescent="0.25">
      <c r="A262" s="28" t="s">
        <v>121</v>
      </c>
      <c r="B262" s="30" t="s">
        <v>122</v>
      </c>
      <c r="C262" s="37">
        <v>215740</v>
      </c>
      <c r="D262" s="1">
        <v>216359</v>
      </c>
      <c r="E262" s="35">
        <v>216250</v>
      </c>
      <c r="F262" s="32">
        <v>215403</v>
      </c>
      <c r="G262" s="33">
        <v>219058</v>
      </c>
      <c r="H262" s="33">
        <v>215105</v>
      </c>
      <c r="I262" s="33">
        <v>211267</v>
      </c>
      <c r="J262" s="33">
        <v>206309</v>
      </c>
      <c r="K262" s="33">
        <v>217226</v>
      </c>
      <c r="L262" s="33">
        <v>221968</v>
      </c>
      <c r="M262" s="33">
        <v>220639</v>
      </c>
      <c r="N262" s="33">
        <v>220403</v>
      </c>
      <c r="O262" s="33">
        <v>218109</v>
      </c>
      <c r="P262" s="33">
        <v>215020</v>
      </c>
      <c r="Q262" s="33">
        <v>214877</v>
      </c>
      <c r="R262" s="33">
        <v>216320</v>
      </c>
      <c r="S262" s="33">
        <v>212959</v>
      </c>
      <c r="T262" s="33">
        <v>215705</v>
      </c>
      <c r="U262" s="33">
        <v>217090</v>
      </c>
      <c r="X262" s="78"/>
      <c r="Y262" s="78"/>
      <c r="Z262" s="78"/>
    </row>
    <row r="263" spans="1:26" x14ac:dyDescent="0.25">
      <c r="A263" s="28" t="s">
        <v>123</v>
      </c>
      <c r="B263" s="30" t="s">
        <v>124</v>
      </c>
      <c r="C263" s="37">
        <v>191263</v>
      </c>
      <c r="D263" s="1">
        <v>193681</v>
      </c>
      <c r="E263" s="35">
        <v>191778</v>
      </c>
      <c r="F263" s="32">
        <v>191965</v>
      </c>
      <c r="G263" s="33">
        <v>194140</v>
      </c>
      <c r="H263" s="33">
        <v>194419</v>
      </c>
      <c r="I263" s="33">
        <v>192118</v>
      </c>
      <c r="J263" s="33">
        <v>195614</v>
      </c>
      <c r="K263" s="33">
        <v>196100</v>
      </c>
      <c r="L263" s="33">
        <v>194397</v>
      </c>
      <c r="M263" s="33">
        <v>192390</v>
      </c>
      <c r="N263" s="33">
        <v>191489</v>
      </c>
      <c r="O263" s="33">
        <v>190076</v>
      </c>
      <c r="P263" s="33">
        <v>191479</v>
      </c>
      <c r="Q263" s="33">
        <v>191552</v>
      </c>
      <c r="R263" s="33">
        <v>191259</v>
      </c>
      <c r="S263" s="33">
        <v>187811</v>
      </c>
      <c r="T263" s="33">
        <v>186222</v>
      </c>
      <c r="U263" s="33">
        <v>185613</v>
      </c>
      <c r="X263" s="78"/>
      <c r="Y263" s="78"/>
      <c r="Z263" s="78"/>
    </row>
    <row r="264" spans="1:26" x14ac:dyDescent="0.25">
      <c r="A264" s="28" t="s">
        <v>125</v>
      </c>
      <c r="B264" s="30" t="s">
        <v>126</v>
      </c>
      <c r="C264" s="37">
        <v>389811</v>
      </c>
      <c r="D264" s="1">
        <v>393974</v>
      </c>
      <c r="E264" s="35">
        <v>391397</v>
      </c>
      <c r="F264" s="32">
        <v>391282</v>
      </c>
      <c r="G264" s="33">
        <v>406654</v>
      </c>
      <c r="H264" s="33">
        <v>396454</v>
      </c>
      <c r="I264" s="33">
        <v>381430</v>
      </c>
      <c r="J264" s="33">
        <v>385100</v>
      </c>
      <c r="K264" s="33">
        <v>391377</v>
      </c>
      <c r="L264" s="33">
        <v>396026</v>
      </c>
      <c r="M264" s="33">
        <v>389856</v>
      </c>
      <c r="N264" s="33">
        <v>386512</v>
      </c>
      <c r="O264" s="33">
        <v>378810</v>
      </c>
      <c r="P264" s="33">
        <v>363718</v>
      </c>
      <c r="Q264" s="33">
        <v>367900</v>
      </c>
      <c r="R264" s="33">
        <v>370232</v>
      </c>
      <c r="S264" s="33">
        <v>363595</v>
      </c>
      <c r="T264" s="33">
        <v>369296</v>
      </c>
      <c r="U264" s="33">
        <v>369380</v>
      </c>
      <c r="X264" s="78"/>
      <c r="Y264" s="78"/>
      <c r="Z264" s="78"/>
    </row>
    <row r="265" spans="1:26" x14ac:dyDescent="0.25">
      <c r="A265" s="28" t="s">
        <v>129</v>
      </c>
      <c r="B265" s="30" t="s">
        <v>130</v>
      </c>
      <c r="C265" s="37">
        <v>185706</v>
      </c>
      <c r="D265" s="1">
        <v>188013</v>
      </c>
      <c r="E265" s="35">
        <v>174820</v>
      </c>
      <c r="F265" s="32">
        <v>174967</v>
      </c>
      <c r="G265" s="33">
        <v>178361</v>
      </c>
      <c r="H265" s="33">
        <v>189242</v>
      </c>
      <c r="I265" s="33">
        <v>180183</v>
      </c>
      <c r="J265" s="33">
        <v>180481</v>
      </c>
      <c r="K265" s="33">
        <v>196986</v>
      </c>
      <c r="L265" s="33">
        <v>200692</v>
      </c>
      <c r="M265" s="33">
        <v>198963</v>
      </c>
      <c r="N265" s="33">
        <v>193399</v>
      </c>
      <c r="O265" s="33">
        <v>192497</v>
      </c>
      <c r="P265" s="33">
        <v>189087</v>
      </c>
      <c r="Q265" s="33">
        <v>189563</v>
      </c>
      <c r="R265" s="33">
        <v>187246</v>
      </c>
      <c r="S265" s="33">
        <v>184776</v>
      </c>
      <c r="T265" s="33">
        <v>184125</v>
      </c>
      <c r="U265" s="33">
        <v>185089</v>
      </c>
      <c r="X265" s="78"/>
      <c r="Y265" s="78"/>
      <c r="Z265" s="78"/>
    </row>
    <row r="266" spans="1:26" x14ac:dyDescent="0.25">
      <c r="A266" s="28" t="s">
        <v>131</v>
      </c>
      <c r="B266" s="30" t="s">
        <v>132</v>
      </c>
      <c r="C266" s="37">
        <v>154738</v>
      </c>
      <c r="D266" s="1">
        <v>155953</v>
      </c>
      <c r="E266" s="35">
        <v>153400</v>
      </c>
      <c r="F266" s="32">
        <v>152214</v>
      </c>
      <c r="G266" s="33">
        <v>153243</v>
      </c>
      <c r="H266" s="33">
        <v>154638</v>
      </c>
      <c r="I266" s="33">
        <v>151045</v>
      </c>
      <c r="J266" s="33">
        <v>154774</v>
      </c>
      <c r="K266" s="33">
        <v>157043</v>
      </c>
      <c r="L266" s="33">
        <v>157479</v>
      </c>
      <c r="M266" s="33">
        <v>156824</v>
      </c>
      <c r="N266" s="33">
        <v>155235</v>
      </c>
      <c r="O266" s="33">
        <v>154834</v>
      </c>
      <c r="P266" s="33">
        <v>155407</v>
      </c>
      <c r="Q266" s="33">
        <v>154344</v>
      </c>
      <c r="R266" s="33">
        <v>149151</v>
      </c>
      <c r="S266" s="33">
        <v>146637</v>
      </c>
      <c r="T266" s="33">
        <v>143445</v>
      </c>
      <c r="U266" s="33">
        <v>139130</v>
      </c>
      <c r="X266" s="78"/>
      <c r="Y266" s="78"/>
      <c r="Z266" s="78"/>
    </row>
    <row r="267" spans="1:26" x14ac:dyDescent="0.25">
      <c r="A267" s="28" t="s">
        <v>133</v>
      </c>
      <c r="B267" s="30" t="s">
        <v>134</v>
      </c>
      <c r="C267" s="37">
        <v>114148</v>
      </c>
      <c r="D267" s="1">
        <v>114667</v>
      </c>
      <c r="E267" s="35">
        <v>115912</v>
      </c>
      <c r="F267" s="32">
        <v>114391</v>
      </c>
      <c r="G267" s="33">
        <v>115083</v>
      </c>
      <c r="H267" s="33">
        <v>115223</v>
      </c>
      <c r="I267" s="33">
        <v>115022</v>
      </c>
      <c r="J267" s="33">
        <v>114494</v>
      </c>
      <c r="K267" s="33">
        <v>115153</v>
      </c>
      <c r="L267" s="33">
        <v>116396</v>
      </c>
      <c r="M267" s="33">
        <v>115818</v>
      </c>
      <c r="N267" s="33">
        <v>115688</v>
      </c>
      <c r="O267" s="33">
        <v>115648</v>
      </c>
      <c r="P267" s="33">
        <v>115681</v>
      </c>
      <c r="Q267" s="33">
        <v>115052</v>
      </c>
      <c r="R267" s="33">
        <v>115044</v>
      </c>
      <c r="S267" s="33">
        <v>114620</v>
      </c>
      <c r="T267" s="33">
        <v>114401</v>
      </c>
      <c r="U267" s="33">
        <v>114291</v>
      </c>
      <c r="X267" s="78"/>
      <c r="Y267" s="78"/>
      <c r="Z267" s="78"/>
    </row>
    <row r="268" spans="1:26" x14ac:dyDescent="0.25">
      <c r="A268" s="28" t="s">
        <v>135</v>
      </c>
      <c r="B268" s="30" t="s">
        <v>136</v>
      </c>
      <c r="C268" s="37">
        <v>204715</v>
      </c>
      <c r="D268" s="1">
        <v>206351</v>
      </c>
      <c r="E268" s="35">
        <v>207918</v>
      </c>
      <c r="F268" s="32">
        <v>203345</v>
      </c>
      <c r="G268" s="33">
        <v>204776</v>
      </c>
      <c r="H268" s="33">
        <v>202319</v>
      </c>
      <c r="I268" s="33">
        <v>205546</v>
      </c>
      <c r="J268" s="33">
        <v>208509</v>
      </c>
      <c r="K268" s="33">
        <v>213711</v>
      </c>
      <c r="L268" s="33">
        <v>215432</v>
      </c>
      <c r="M268" s="33">
        <v>218220</v>
      </c>
      <c r="N268" s="33">
        <v>216584</v>
      </c>
      <c r="O268" s="33">
        <v>213163</v>
      </c>
      <c r="P268" s="33">
        <v>213206</v>
      </c>
      <c r="Q268" s="33">
        <v>212176</v>
      </c>
      <c r="R268" s="33">
        <v>212258</v>
      </c>
      <c r="S268" s="33">
        <v>211992</v>
      </c>
      <c r="T268" s="33">
        <v>211306</v>
      </c>
      <c r="U268" s="33">
        <v>212758</v>
      </c>
      <c r="X268" s="78"/>
      <c r="Y268" s="78"/>
      <c r="Z268" s="78"/>
    </row>
    <row r="269" spans="1:26" x14ac:dyDescent="0.25">
      <c r="A269" s="28" t="s">
        <v>137</v>
      </c>
      <c r="B269" s="30" t="s">
        <v>138</v>
      </c>
      <c r="C269" s="37">
        <v>705003</v>
      </c>
      <c r="D269" s="1">
        <v>716260</v>
      </c>
      <c r="E269" s="35">
        <v>735443</v>
      </c>
      <c r="F269" s="32">
        <v>687172</v>
      </c>
      <c r="G269" s="33">
        <v>695370</v>
      </c>
      <c r="H269" s="33">
        <v>688561</v>
      </c>
      <c r="I269" s="33">
        <v>686804</v>
      </c>
      <c r="J269" s="33">
        <v>707888</v>
      </c>
      <c r="K269" s="33">
        <v>715434</v>
      </c>
      <c r="L269" s="33">
        <v>736042</v>
      </c>
      <c r="M269" s="33">
        <v>743467</v>
      </c>
      <c r="N269" s="33">
        <v>731731</v>
      </c>
      <c r="O269" s="33">
        <v>726290</v>
      </c>
      <c r="P269" s="33">
        <v>717955</v>
      </c>
      <c r="Q269" s="33">
        <v>714315</v>
      </c>
      <c r="R269" s="33">
        <v>716169</v>
      </c>
      <c r="S269" s="33">
        <v>709294</v>
      </c>
      <c r="T269" s="33">
        <v>710349</v>
      </c>
      <c r="U269" s="33">
        <v>708326</v>
      </c>
      <c r="X269" s="78"/>
      <c r="Y269" s="78"/>
      <c r="Z269" s="78"/>
    </row>
    <row r="270" spans="1:26" x14ac:dyDescent="0.25">
      <c r="A270" s="28" t="s">
        <v>139</v>
      </c>
      <c r="B270" s="30" t="s">
        <v>140</v>
      </c>
      <c r="C270" s="37">
        <v>209892</v>
      </c>
      <c r="D270" s="1">
        <v>213720</v>
      </c>
      <c r="E270" s="35">
        <v>218047</v>
      </c>
      <c r="F270" s="32">
        <v>211069</v>
      </c>
      <c r="G270" s="33">
        <v>214219</v>
      </c>
      <c r="H270" s="33">
        <v>215348</v>
      </c>
      <c r="I270" s="33">
        <v>210031</v>
      </c>
      <c r="J270" s="33">
        <v>214724</v>
      </c>
      <c r="K270" s="33">
        <v>221669</v>
      </c>
      <c r="L270" s="33">
        <v>226540</v>
      </c>
      <c r="M270" s="33">
        <v>227296</v>
      </c>
      <c r="N270" s="33">
        <v>224755</v>
      </c>
      <c r="O270" s="33">
        <v>218866</v>
      </c>
      <c r="P270" s="33">
        <v>216284</v>
      </c>
      <c r="Q270" s="33">
        <v>214350</v>
      </c>
      <c r="R270" s="33">
        <v>207033</v>
      </c>
      <c r="S270" s="33">
        <v>203502</v>
      </c>
      <c r="T270" s="33">
        <v>208668</v>
      </c>
      <c r="U270" s="33">
        <v>215356</v>
      </c>
      <c r="X270" s="78"/>
      <c r="Y270" s="78"/>
      <c r="Z270" s="78"/>
    </row>
    <row r="271" spans="1:26" x14ac:dyDescent="0.25">
      <c r="A271" s="28" t="s">
        <v>141</v>
      </c>
      <c r="B271" s="30" t="s">
        <v>142</v>
      </c>
      <c r="C271" s="37">
        <v>232132</v>
      </c>
      <c r="D271" s="1">
        <v>234614</v>
      </c>
      <c r="E271" s="35">
        <v>243015</v>
      </c>
      <c r="F271" s="32">
        <v>238475</v>
      </c>
      <c r="G271" s="33">
        <v>240020</v>
      </c>
      <c r="H271" s="33">
        <v>241620</v>
      </c>
      <c r="I271" s="33">
        <v>239405</v>
      </c>
      <c r="J271" s="33">
        <v>237550</v>
      </c>
      <c r="K271" s="33">
        <v>237787</v>
      </c>
      <c r="L271" s="33">
        <v>243645</v>
      </c>
      <c r="M271" s="33">
        <v>242929</v>
      </c>
      <c r="N271" s="33">
        <v>242131</v>
      </c>
      <c r="O271" s="33">
        <v>240213</v>
      </c>
      <c r="P271" s="33">
        <v>239996</v>
      </c>
      <c r="Q271" s="33">
        <v>241427</v>
      </c>
      <c r="R271" s="33">
        <v>239363</v>
      </c>
      <c r="S271" s="33">
        <v>238042</v>
      </c>
      <c r="T271" s="33">
        <v>236113</v>
      </c>
      <c r="U271" s="33">
        <v>236853</v>
      </c>
      <c r="X271" s="78"/>
      <c r="Y271" s="78"/>
      <c r="Z271" s="78"/>
    </row>
    <row r="272" spans="1:26" x14ac:dyDescent="0.25">
      <c r="A272" s="28" t="s">
        <v>143</v>
      </c>
      <c r="B272" s="30" t="s">
        <v>144</v>
      </c>
      <c r="C272" s="37">
        <v>218159</v>
      </c>
      <c r="D272" s="1">
        <v>220355</v>
      </c>
      <c r="E272" s="35">
        <v>219242</v>
      </c>
      <c r="F272" s="32">
        <v>209837</v>
      </c>
      <c r="G272" s="33">
        <v>222016</v>
      </c>
      <c r="H272" s="33">
        <v>219141</v>
      </c>
      <c r="I272" s="33">
        <v>215484</v>
      </c>
      <c r="J272" s="33">
        <v>221691</v>
      </c>
      <c r="K272" s="33">
        <v>221702</v>
      </c>
      <c r="L272" s="33">
        <v>224705</v>
      </c>
      <c r="M272" s="33">
        <v>222014</v>
      </c>
      <c r="N272" s="33">
        <v>219710</v>
      </c>
      <c r="O272" s="33">
        <v>220403</v>
      </c>
      <c r="P272" s="33">
        <v>218267</v>
      </c>
      <c r="Q272" s="33">
        <v>217143</v>
      </c>
      <c r="R272" s="33">
        <v>213983</v>
      </c>
      <c r="S272" s="33">
        <v>206650</v>
      </c>
      <c r="T272" s="33">
        <v>211441</v>
      </c>
      <c r="U272" s="33">
        <v>206747</v>
      </c>
      <c r="X272" s="78"/>
      <c r="Y272" s="78"/>
      <c r="Z272" s="78"/>
    </row>
    <row r="273" spans="1:26" x14ac:dyDescent="0.25">
      <c r="A273" s="28" t="s">
        <v>145</v>
      </c>
      <c r="B273" s="30" t="s">
        <v>146</v>
      </c>
      <c r="C273" s="37">
        <v>158598</v>
      </c>
      <c r="D273" s="1">
        <v>160842</v>
      </c>
      <c r="E273" s="35">
        <v>161156</v>
      </c>
      <c r="F273" s="32">
        <v>157620</v>
      </c>
      <c r="G273" s="33">
        <v>158603</v>
      </c>
      <c r="H273" s="33">
        <v>160380</v>
      </c>
      <c r="I273" s="33">
        <v>153873</v>
      </c>
      <c r="J273" s="33">
        <v>156714</v>
      </c>
      <c r="K273" s="33">
        <v>160752</v>
      </c>
      <c r="L273" s="33">
        <v>159215</v>
      </c>
      <c r="M273" s="33">
        <v>157202</v>
      </c>
      <c r="N273" s="33">
        <v>160782</v>
      </c>
      <c r="O273" s="33">
        <v>159038</v>
      </c>
      <c r="P273" s="33">
        <v>154811</v>
      </c>
      <c r="Q273" s="33">
        <v>155233</v>
      </c>
      <c r="R273" s="33">
        <v>154211</v>
      </c>
      <c r="S273" s="33">
        <v>152067</v>
      </c>
      <c r="T273" s="33">
        <v>154620</v>
      </c>
      <c r="U273" s="33">
        <v>152736</v>
      </c>
      <c r="X273" s="78"/>
      <c r="Y273" s="78"/>
      <c r="Z273" s="78"/>
    </row>
    <row r="274" spans="1:26" x14ac:dyDescent="0.25">
      <c r="A274" s="28" t="s">
        <v>147</v>
      </c>
      <c r="B274" s="30" t="s">
        <v>148</v>
      </c>
      <c r="C274" s="37">
        <v>192786</v>
      </c>
      <c r="D274" s="1">
        <v>194918</v>
      </c>
      <c r="E274" s="35">
        <v>193027</v>
      </c>
      <c r="F274" s="32">
        <v>192586</v>
      </c>
      <c r="G274" s="33">
        <v>192252</v>
      </c>
      <c r="H274" s="33">
        <v>191066</v>
      </c>
      <c r="I274" s="33">
        <v>186960</v>
      </c>
      <c r="J274" s="33">
        <v>193557</v>
      </c>
      <c r="K274" s="33">
        <v>194347</v>
      </c>
      <c r="L274" s="33">
        <v>196935</v>
      </c>
      <c r="M274" s="33">
        <v>195268</v>
      </c>
      <c r="N274" s="33">
        <v>191056</v>
      </c>
      <c r="O274" s="33">
        <v>188908</v>
      </c>
      <c r="P274" s="33">
        <v>187809</v>
      </c>
      <c r="Q274" s="33">
        <v>188231</v>
      </c>
      <c r="R274" s="33">
        <v>192061</v>
      </c>
      <c r="S274" s="33">
        <v>190981</v>
      </c>
      <c r="T274" s="33">
        <v>185047</v>
      </c>
      <c r="U274" s="33">
        <v>186716</v>
      </c>
      <c r="X274" s="78"/>
      <c r="Y274" s="78"/>
      <c r="Z274" s="78"/>
    </row>
    <row r="275" spans="1:26" x14ac:dyDescent="0.25">
      <c r="A275" s="28" t="s">
        <v>149</v>
      </c>
      <c r="B275" s="30" t="s">
        <v>150</v>
      </c>
      <c r="C275" s="37">
        <v>170396</v>
      </c>
      <c r="D275" s="1">
        <v>171617</v>
      </c>
      <c r="E275" s="35">
        <v>176903</v>
      </c>
      <c r="F275" s="32">
        <v>168006</v>
      </c>
      <c r="G275" s="33">
        <v>171916</v>
      </c>
      <c r="H275" s="33">
        <v>171733</v>
      </c>
      <c r="I275" s="33">
        <v>170212</v>
      </c>
      <c r="J275" s="33">
        <v>173351</v>
      </c>
      <c r="K275" s="33">
        <v>173250</v>
      </c>
      <c r="L275" s="33">
        <v>174015</v>
      </c>
      <c r="M275" s="33">
        <v>174945</v>
      </c>
      <c r="N275" s="33">
        <v>172294</v>
      </c>
      <c r="O275" s="33">
        <v>168234</v>
      </c>
      <c r="P275" s="33">
        <v>170934</v>
      </c>
      <c r="Q275" s="33">
        <v>177248</v>
      </c>
      <c r="R275" s="33">
        <v>177613</v>
      </c>
      <c r="S275" s="33">
        <v>178096</v>
      </c>
      <c r="T275" s="33">
        <v>180300</v>
      </c>
      <c r="U275" s="33">
        <v>179352</v>
      </c>
      <c r="X275" s="78"/>
      <c r="Y275" s="78"/>
      <c r="Z275" s="78"/>
    </row>
    <row r="276" spans="1:26" x14ac:dyDescent="0.25">
      <c r="A276" s="28" t="s">
        <v>151</v>
      </c>
      <c r="B276" s="30" t="s">
        <v>152</v>
      </c>
      <c r="C276" s="37">
        <v>358935</v>
      </c>
      <c r="D276" s="1">
        <v>358903</v>
      </c>
      <c r="E276" s="35">
        <v>363363</v>
      </c>
      <c r="F276" s="32">
        <v>347654</v>
      </c>
      <c r="G276" s="33">
        <v>348281</v>
      </c>
      <c r="H276" s="33">
        <v>342413</v>
      </c>
      <c r="I276" s="33">
        <v>326783</v>
      </c>
      <c r="J276" s="33">
        <v>325735</v>
      </c>
      <c r="K276" s="33">
        <v>342079</v>
      </c>
      <c r="L276" s="33">
        <v>340795</v>
      </c>
      <c r="M276" s="33">
        <v>333826</v>
      </c>
      <c r="N276" s="33">
        <v>329954</v>
      </c>
      <c r="O276" s="33">
        <v>321338</v>
      </c>
      <c r="P276" s="33">
        <v>328197</v>
      </c>
      <c r="Q276" s="33">
        <v>331536</v>
      </c>
      <c r="R276" s="33">
        <v>332536</v>
      </c>
      <c r="S276" s="33">
        <v>333297</v>
      </c>
      <c r="T276" s="33">
        <v>333577</v>
      </c>
      <c r="U276" s="33">
        <v>327548</v>
      </c>
      <c r="X276" s="78"/>
      <c r="Y276" s="78"/>
      <c r="Z276" s="78"/>
    </row>
    <row r="277" spans="1:26" x14ac:dyDescent="0.25">
      <c r="A277" s="28" t="s">
        <v>153</v>
      </c>
      <c r="B277" s="30" t="s">
        <v>154</v>
      </c>
      <c r="C277" s="37">
        <v>148722</v>
      </c>
      <c r="D277" s="1">
        <v>149003</v>
      </c>
      <c r="E277" s="35">
        <v>147917</v>
      </c>
      <c r="F277" s="32">
        <v>146893</v>
      </c>
      <c r="G277" s="33">
        <v>147634</v>
      </c>
      <c r="H277" s="33">
        <v>146496</v>
      </c>
      <c r="I277" s="33">
        <v>142864</v>
      </c>
      <c r="J277" s="33">
        <v>142972</v>
      </c>
      <c r="K277" s="33">
        <v>145702</v>
      </c>
      <c r="L277" s="33">
        <v>147153</v>
      </c>
      <c r="M277" s="33">
        <v>147214</v>
      </c>
      <c r="N277" s="33">
        <v>145167</v>
      </c>
      <c r="O277" s="33">
        <v>147691</v>
      </c>
      <c r="P277" s="33">
        <v>146337</v>
      </c>
      <c r="Q277" s="33">
        <v>145107</v>
      </c>
      <c r="R277" s="33">
        <v>143490</v>
      </c>
      <c r="S277" s="33">
        <v>138881</v>
      </c>
      <c r="T277" s="33">
        <v>136902</v>
      </c>
      <c r="U277" s="33">
        <v>138977</v>
      </c>
      <c r="X277" s="78"/>
      <c r="Y277" s="78"/>
      <c r="Z277" s="78"/>
    </row>
    <row r="278" spans="1:26" x14ac:dyDescent="0.25">
      <c r="A278" s="28" t="s">
        <v>155</v>
      </c>
      <c r="B278" s="30" t="s">
        <v>156</v>
      </c>
      <c r="C278" s="37">
        <v>306779</v>
      </c>
      <c r="D278" s="1">
        <v>307872</v>
      </c>
      <c r="E278" s="35">
        <v>312683</v>
      </c>
      <c r="F278" s="32">
        <v>300853</v>
      </c>
      <c r="G278" s="33">
        <v>302980</v>
      </c>
      <c r="H278" s="33">
        <v>306707</v>
      </c>
      <c r="I278" s="33">
        <v>295405</v>
      </c>
      <c r="J278" s="33">
        <v>296481</v>
      </c>
      <c r="K278" s="33">
        <v>308557</v>
      </c>
      <c r="L278" s="33">
        <v>308896</v>
      </c>
      <c r="M278" s="33">
        <v>307626</v>
      </c>
      <c r="N278" s="33">
        <v>304578</v>
      </c>
      <c r="O278" s="33">
        <v>301360</v>
      </c>
      <c r="P278" s="33">
        <v>297244</v>
      </c>
      <c r="Q278" s="33">
        <v>297432</v>
      </c>
      <c r="R278" s="33">
        <v>294176</v>
      </c>
      <c r="S278" s="33">
        <v>288411</v>
      </c>
      <c r="T278" s="33">
        <v>289301</v>
      </c>
      <c r="U278" s="33">
        <v>284765</v>
      </c>
      <c r="X278" s="78"/>
      <c r="Y278" s="78"/>
      <c r="Z278" s="78"/>
    </row>
    <row r="279" spans="1:26" x14ac:dyDescent="0.25">
      <c r="A279" s="28" t="s">
        <v>157</v>
      </c>
      <c r="B279" s="30" t="s">
        <v>158</v>
      </c>
      <c r="C279" s="37">
        <v>558207</v>
      </c>
      <c r="D279" s="1">
        <v>562777</v>
      </c>
      <c r="E279" s="35">
        <v>543568</v>
      </c>
      <c r="F279" s="32">
        <v>533294</v>
      </c>
      <c r="G279" s="33">
        <v>541976</v>
      </c>
      <c r="H279" s="33">
        <v>535725</v>
      </c>
      <c r="I279" s="33">
        <v>515304</v>
      </c>
      <c r="J279" s="33">
        <v>519957</v>
      </c>
      <c r="K279" s="33">
        <v>523862</v>
      </c>
      <c r="L279" s="33">
        <v>548575</v>
      </c>
      <c r="M279" s="33">
        <v>541754</v>
      </c>
      <c r="N279" s="33">
        <v>545338</v>
      </c>
      <c r="O279" s="33">
        <v>541763</v>
      </c>
      <c r="P279" s="33">
        <v>536788</v>
      </c>
      <c r="Q279" s="33">
        <v>537048</v>
      </c>
      <c r="R279" s="33">
        <v>531256</v>
      </c>
      <c r="S279" s="33">
        <v>536338</v>
      </c>
      <c r="T279" s="33">
        <v>529591</v>
      </c>
      <c r="U279" s="33">
        <v>516305</v>
      </c>
      <c r="X279" s="78"/>
      <c r="Y279" s="78"/>
      <c r="Z279" s="78"/>
    </row>
    <row r="280" spans="1:26" x14ac:dyDescent="0.25">
      <c r="A280" s="28" t="s">
        <v>159</v>
      </c>
      <c r="B280" s="30" t="s">
        <v>160</v>
      </c>
      <c r="C280" s="37">
        <v>251457</v>
      </c>
      <c r="D280" s="1">
        <v>252412</v>
      </c>
      <c r="E280" s="35">
        <v>255186</v>
      </c>
      <c r="F280" s="32">
        <v>244841</v>
      </c>
      <c r="G280" s="33">
        <v>246957</v>
      </c>
      <c r="H280" s="33">
        <v>241370</v>
      </c>
      <c r="I280" s="33">
        <v>237299</v>
      </c>
      <c r="J280" s="33">
        <v>247935</v>
      </c>
      <c r="K280" s="33">
        <v>246378</v>
      </c>
      <c r="L280" s="33">
        <v>250596</v>
      </c>
      <c r="M280" s="33">
        <v>251403</v>
      </c>
      <c r="N280" s="33">
        <v>252051</v>
      </c>
      <c r="O280" s="33">
        <v>250658</v>
      </c>
      <c r="P280" s="33">
        <v>249948</v>
      </c>
      <c r="Q280" s="33">
        <v>249262</v>
      </c>
      <c r="R280" s="33">
        <v>247625</v>
      </c>
      <c r="S280" s="33">
        <v>239712</v>
      </c>
      <c r="T280" s="33">
        <v>239500</v>
      </c>
      <c r="U280" s="33">
        <v>244567</v>
      </c>
      <c r="X280" s="78"/>
      <c r="Y280" s="78"/>
      <c r="Z280" s="78"/>
    </row>
    <row r="281" spans="1:26" x14ac:dyDescent="0.25">
      <c r="A281" s="30" t="s">
        <v>127</v>
      </c>
      <c r="B281" s="30" t="s">
        <v>128</v>
      </c>
      <c r="C281" s="37">
        <v>140225</v>
      </c>
      <c r="D281" s="1">
        <v>142649</v>
      </c>
      <c r="E281" s="35">
        <v>144704</v>
      </c>
      <c r="F281" s="32">
        <v>142236</v>
      </c>
      <c r="G281" s="33">
        <v>144581</v>
      </c>
      <c r="H281" s="33">
        <v>143984</v>
      </c>
      <c r="I281" s="33">
        <v>140942</v>
      </c>
      <c r="J281" s="33">
        <v>140622</v>
      </c>
      <c r="K281" s="33">
        <v>146899</v>
      </c>
      <c r="L281" s="33">
        <v>148302</v>
      </c>
      <c r="M281" s="33">
        <v>146978</v>
      </c>
      <c r="N281" s="33">
        <v>147346</v>
      </c>
      <c r="O281" s="33">
        <v>147060</v>
      </c>
      <c r="P281" s="33">
        <v>146245</v>
      </c>
      <c r="Q281" s="33">
        <v>148220</v>
      </c>
      <c r="R281" s="33">
        <v>146908</v>
      </c>
      <c r="S281" s="33">
        <v>143827</v>
      </c>
      <c r="T281" s="33">
        <v>144963</v>
      </c>
      <c r="U281" s="33">
        <v>145880</v>
      </c>
      <c r="X281" s="78"/>
      <c r="Y281" s="78"/>
      <c r="Z281" s="78"/>
    </row>
    <row r="282" spans="1:26" x14ac:dyDescent="0.25">
      <c r="A282" s="28" t="s">
        <v>23</v>
      </c>
      <c r="B282" s="28" t="s">
        <v>24</v>
      </c>
      <c r="C282" s="37">
        <v>6867</v>
      </c>
      <c r="D282" s="1">
        <v>6363</v>
      </c>
      <c r="E282" s="35">
        <v>5804</v>
      </c>
      <c r="F282" s="32">
        <v>5903</v>
      </c>
      <c r="G282" s="33">
        <v>6034</v>
      </c>
      <c r="H282" s="33">
        <v>6055</v>
      </c>
      <c r="I282" s="33">
        <v>6158</v>
      </c>
      <c r="J282" s="33">
        <v>5853</v>
      </c>
      <c r="K282" s="33">
        <v>5921</v>
      </c>
      <c r="L282" s="33">
        <v>5898</v>
      </c>
      <c r="M282" s="33">
        <v>5992</v>
      </c>
      <c r="N282" s="33">
        <v>5933</v>
      </c>
      <c r="O282" s="33">
        <v>5947</v>
      </c>
      <c r="P282" s="33">
        <v>5959</v>
      </c>
      <c r="Q282" s="33">
        <v>5844</v>
      </c>
      <c r="R282" s="33">
        <v>5680</v>
      </c>
      <c r="S282" s="33">
        <v>5806</v>
      </c>
      <c r="T282" s="33">
        <v>5688</v>
      </c>
      <c r="U282" s="33">
        <v>5982</v>
      </c>
      <c r="X282" s="78"/>
      <c r="Y282" s="78"/>
      <c r="Z282" s="78"/>
    </row>
    <row r="283" spans="1:26" x14ac:dyDescent="0.25">
      <c r="A283" s="28" t="s">
        <v>25</v>
      </c>
      <c r="B283" s="28" t="s">
        <v>26</v>
      </c>
      <c r="C283" s="37">
        <v>120032</v>
      </c>
      <c r="D283" s="1">
        <v>120715</v>
      </c>
      <c r="E283" s="35">
        <v>118466</v>
      </c>
      <c r="F283" s="32">
        <v>118998</v>
      </c>
      <c r="G283" s="33">
        <v>115885</v>
      </c>
      <c r="H283" s="33">
        <v>114577</v>
      </c>
      <c r="I283" s="33">
        <v>111486</v>
      </c>
      <c r="J283" s="33">
        <v>111352</v>
      </c>
      <c r="K283" s="33">
        <v>116700</v>
      </c>
      <c r="L283" s="33">
        <v>116582</v>
      </c>
      <c r="M283" s="33">
        <v>116319</v>
      </c>
      <c r="N283" s="33">
        <v>115215</v>
      </c>
      <c r="O283" s="33">
        <v>114061</v>
      </c>
      <c r="P283" s="33">
        <v>115098</v>
      </c>
      <c r="Q283" s="33">
        <v>115621</v>
      </c>
      <c r="R283" s="33">
        <v>119950</v>
      </c>
      <c r="S283" s="33">
        <v>119394</v>
      </c>
      <c r="T283" s="33">
        <v>117621</v>
      </c>
      <c r="U283" s="33">
        <v>116757</v>
      </c>
      <c r="X283" s="78"/>
      <c r="Y283" s="78"/>
      <c r="Z283" s="78"/>
    </row>
    <row r="284" spans="1:26" x14ac:dyDescent="0.25">
      <c r="A284" s="28" t="s">
        <v>27</v>
      </c>
      <c r="B284" s="28" t="s">
        <v>28</v>
      </c>
      <c r="C284" s="37">
        <v>233043</v>
      </c>
      <c r="D284" s="1">
        <v>237823</v>
      </c>
      <c r="E284" s="35">
        <v>228704</v>
      </c>
      <c r="F284" s="32">
        <v>227555</v>
      </c>
      <c r="G284" s="33">
        <v>231435</v>
      </c>
      <c r="H284" s="33">
        <v>216673</v>
      </c>
      <c r="I284" s="33">
        <v>208613</v>
      </c>
      <c r="J284" s="33">
        <v>215372</v>
      </c>
      <c r="K284" s="33">
        <v>211579</v>
      </c>
      <c r="L284" s="33">
        <v>222777</v>
      </c>
      <c r="M284" s="33">
        <v>222133</v>
      </c>
      <c r="N284" s="33">
        <v>222379</v>
      </c>
      <c r="O284" s="33">
        <v>215959</v>
      </c>
      <c r="P284" s="33">
        <v>211261</v>
      </c>
      <c r="Q284" s="33">
        <v>213200</v>
      </c>
      <c r="R284" s="33">
        <v>210245</v>
      </c>
      <c r="S284" s="33">
        <v>206293</v>
      </c>
      <c r="T284" s="33">
        <v>206471</v>
      </c>
      <c r="U284" s="33">
        <v>220511</v>
      </c>
      <c r="X284" s="78"/>
      <c r="Y284" s="78"/>
      <c r="Z284" s="78"/>
    </row>
    <row r="285" spans="1:26" x14ac:dyDescent="0.25">
      <c r="A285" s="28" t="s">
        <v>29</v>
      </c>
      <c r="B285" s="28" t="s">
        <v>30</v>
      </c>
      <c r="C285" s="37">
        <v>168245</v>
      </c>
      <c r="D285" s="1">
        <v>169698</v>
      </c>
      <c r="E285" s="35">
        <v>168303</v>
      </c>
      <c r="F285" s="32">
        <v>166593</v>
      </c>
      <c r="G285" s="33">
        <v>169261</v>
      </c>
      <c r="H285" s="33">
        <v>168638</v>
      </c>
      <c r="I285" s="33">
        <v>165238</v>
      </c>
      <c r="J285" s="33">
        <v>171079</v>
      </c>
      <c r="K285" s="33">
        <v>174087</v>
      </c>
      <c r="L285" s="33">
        <v>173162</v>
      </c>
      <c r="M285" s="33">
        <v>172498</v>
      </c>
      <c r="N285" s="33">
        <v>169394</v>
      </c>
      <c r="O285" s="33">
        <v>170905</v>
      </c>
      <c r="P285" s="33">
        <v>169504</v>
      </c>
      <c r="Q285" s="33">
        <v>171646</v>
      </c>
      <c r="R285" s="33">
        <v>170775</v>
      </c>
      <c r="S285" s="33">
        <v>169760</v>
      </c>
      <c r="T285" s="33">
        <v>170549</v>
      </c>
      <c r="U285" s="33">
        <v>169874</v>
      </c>
      <c r="X285" s="78"/>
      <c r="Y285" s="78"/>
      <c r="Z285" s="78"/>
    </row>
    <row r="286" spans="1:26" x14ac:dyDescent="0.25">
      <c r="A286" s="28" t="s">
        <v>31</v>
      </c>
      <c r="B286" s="28" t="s">
        <v>32</v>
      </c>
      <c r="C286" s="37">
        <v>188451</v>
      </c>
      <c r="D286" s="1">
        <v>190142</v>
      </c>
      <c r="E286" s="35">
        <v>188458</v>
      </c>
      <c r="F286" s="32">
        <v>189499</v>
      </c>
      <c r="G286" s="33">
        <v>187052</v>
      </c>
      <c r="H286" s="33">
        <v>184347</v>
      </c>
      <c r="I286" s="33">
        <v>182183</v>
      </c>
      <c r="J286" s="33">
        <v>180491</v>
      </c>
      <c r="K286" s="33">
        <v>184482</v>
      </c>
      <c r="L286" s="33">
        <v>187482</v>
      </c>
      <c r="M286" s="33">
        <v>184863</v>
      </c>
      <c r="N286" s="33">
        <v>182653</v>
      </c>
      <c r="O286" s="33">
        <v>180451</v>
      </c>
      <c r="P286" s="33">
        <v>178386</v>
      </c>
      <c r="Q286" s="33">
        <v>178870</v>
      </c>
      <c r="R286" s="33">
        <v>177801</v>
      </c>
      <c r="S286" s="33">
        <v>176361</v>
      </c>
      <c r="T286" s="33">
        <v>170466</v>
      </c>
      <c r="U286" s="33">
        <v>157224</v>
      </c>
      <c r="X286" s="78"/>
      <c r="Y286" s="78"/>
      <c r="Z286" s="78"/>
    </row>
    <row r="287" spans="1:26" x14ac:dyDescent="0.25">
      <c r="A287" s="28" t="s">
        <v>33</v>
      </c>
      <c r="B287" s="28" t="s">
        <v>34</v>
      </c>
      <c r="C287" s="37">
        <v>231126</v>
      </c>
      <c r="D287" s="1">
        <v>235230</v>
      </c>
      <c r="E287" s="35">
        <v>232402</v>
      </c>
      <c r="F287" s="32">
        <v>231526</v>
      </c>
      <c r="G287" s="33">
        <v>230969</v>
      </c>
      <c r="H287" s="33">
        <v>230366</v>
      </c>
      <c r="I287" s="33">
        <v>226093</v>
      </c>
      <c r="J287" s="33">
        <v>229175</v>
      </c>
      <c r="K287" s="33">
        <v>229227</v>
      </c>
      <c r="L287" s="33">
        <v>230805</v>
      </c>
      <c r="M287" s="33">
        <v>232287</v>
      </c>
      <c r="N287" s="33">
        <v>230828</v>
      </c>
      <c r="O287" s="33">
        <v>229189</v>
      </c>
      <c r="P287" s="33">
        <v>229147</v>
      </c>
      <c r="Q287" s="33">
        <v>230192</v>
      </c>
      <c r="R287" s="33">
        <v>229228</v>
      </c>
      <c r="S287" s="33">
        <v>228064</v>
      </c>
      <c r="T287" s="33">
        <v>225600</v>
      </c>
      <c r="U287" s="33">
        <v>225815</v>
      </c>
      <c r="X287" s="78"/>
      <c r="Y287" s="78"/>
      <c r="Z287" s="78"/>
    </row>
    <row r="288" spans="1:26" x14ac:dyDescent="0.25">
      <c r="A288" s="28" t="s">
        <v>35</v>
      </c>
      <c r="B288" s="28" t="s">
        <v>36</v>
      </c>
      <c r="C288" s="37">
        <v>131246</v>
      </c>
      <c r="D288" s="1">
        <v>135205</v>
      </c>
      <c r="E288" s="35">
        <v>131830</v>
      </c>
      <c r="F288" s="32">
        <v>128290</v>
      </c>
      <c r="G288" s="33">
        <v>137753</v>
      </c>
      <c r="H288" s="33">
        <v>138850</v>
      </c>
      <c r="I288" s="33">
        <v>129978</v>
      </c>
      <c r="J288" s="33">
        <v>128411</v>
      </c>
      <c r="K288" s="33">
        <v>135821</v>
      </c>
      <c r="L288" s="33">
        <v>136564</v>
      </c>
      <c r="M288" s="33">
        <v>135678</v>
      </c>
      <c r="N288" s="33">
        <v>137175</v>
      </c>
      <c r="O288" s="33">
        <v>135551</v>
      </c>
      <c r="P288" s="33">
        <v>134003</v>
      </c>
      <c r="Q288" s="33">
        <v>133379</v>
      </c>
      <c r="R288" s="33">
        <v>133742</v>
      </c>
      <c r="S288" s="33">
        <v>134153</v>
      </c>
      <c r="T288" s="33">
        <v>133026</v>
      </c>
      <c r="U288" s="33">
        <v>131401</v>
      </c>
      <c r="X288" s="78"/>
      <c r="Y288" s="78"/>
      <c r="Z288" s="78"/>
    </row>
    <row r="289" spans="1:26" x14ac:dyDescent="0.25">
      <c r="A289" s="28" t="s">
        <v>37</v>
      </c>
      <c r="B289" s="28" t="s">
        <v>38</v>
      </c>
      <c r="C289" s="37">
        <v>252144</v>
      </c>
      <c r="D289" s="1">
        <v>252130</v>
      </c>
      <c r="E289" s="35">
        <v>247747</v>
      </c>
      <c r="F289" s="32">
        <v>245402</v>
      </c>
      <c r="G289" s="33">
        <v>246784</v>
      </c>
      <c r="H289" s="33">
        <v>251183</v>
      </c>
      <c r="I289" s="33">
        <v>234188</v>
      </c>
      <c r="J289" s="33">
        <v>239487</v>
      </c>
      <c r="K289" s="33">
        <v>244767</v>
      </c>
      <c r="L289" s="33">
        <v>247402</v>
      </c>
      <c r="M289" s="33">
        <v>246245</v>
      </c>
      <c r="N289" s="33">
        <v>243641</v>
      </c>
      <c r="O289" s="33">
        <v>239547</v>
      </c>
      <c r="P289" s="33">
        <v>238430</v>
      </c>
      <c r="Q289" s="33">
        <v>238982</v>
      </c>
      <c r="R289" s="33">
        <v>236723</v>
      </c>
      <c r="S289" s="33">
        <v>235126</v>
      </c>
      <c r="T289" s="33">
        <v>241935</v>
      </c>
      <c r="U289" s="33">
        <v>238123</v>
      </c>
      <c r="X289" s="78"/>
      <c r="Y289" s="78"/>
      <c r="Z289" s="78"/>
    </row>
    <row r="290" spans="1:26" x14ac:dyDescent="0.25">
      <c r="A290" s="28" t="s">
        <v>39</v>
      </c>
      <c r="B290" s="28" t="s">
        <v>40</v>
      </c>
      <c r="C290" s="37">
        <v>203728</v>
      </c>
      <c r="D290" s="1">
        <v>210574</v>
      </c>
      <c r="E290" s="35">
        <v>206583</v>
      </c>
      <c r="F290" s="32">
        <v>202334</v>
      </c>
      <c r="G290" s="33">
        <v>202130</v>
      </c>
      <c r="H290" s="33">
        <v>206836</v>
      </c>
      <c r="I290" s="33">
        <v>208976</v>
      </c>
      <c r="J290" s="33">
        <v>205177</v>
      </c>
      <c r="K290" s="33">
        <v>210210</v>
      </c>
      <c r="L290" s="33">
        <v>208413</v>
      </c>
      <c r="M290" s="33">
        <v>209830</v>
      </c>
      <c r="N290" s="33">
        <v>208701</v>
      </c>
      <c r="O290" s="33">
        <v>206278</v>
      </c>
      <c r="P290" s="33">
        <v>206254</v>
      </c>
      <c r="Q290" s="33">
        <v>205920</v>
      </c>
      <c r="R290" s="33">
        <v>204780</v>
      </c>
      <c r="S290" s="33">
        <v>205594</v>
      </c>
      <c r="T290" s="33">
        <v>204211</v>
      </c>
      <c r="U290" s="33">
        <v>205769</v>
      </c>
      <c r="X290" s="78"/>
      <c r="Y290" s="78"/>
      <c r="Z290" s="78"/>
    </row>
    <row r="291" spans="1:26" x14ac:dyDescent="0.25">
      <c r="A291" s="28" t="s">
        <v>41</v>
      </c>
      <c r="B291" s="28" t="s">
        <v>42</v>
      </c>
      <c r="C291" s="37">
        <v>194585</v>
      </c>
      <c r="D291" s="1">
        <v>198186</v>
      </c>
      <c r="E291" s="35">
        <v>200134</v>
      </c>
      <c r="F291" s="32">
        <v>190847</v>
      </c>
      <c r="G291" s="33">
        <v>196606</v>
      </c>
      <c r="H291" s="33">
        <v>195234</v>
      </c>
      <c r="I291" s="33">
        <v>192256</v>
      </c>
      <c r="J291" s="33">
        <v>196586</v>
      </c>
      <c r="K291" s="33">
        <v>194246</v>
      </c>
      <c r="L291" s="33">
        <v>200557</v>
      </c>
      <c r="M291" s="33">
        <v>198089</v>
      </c>
      <c r="N291" s="33">
        <v>196049</v>
      </c>
      <c r="O291" s="33">
        <v>193985</v>
      </c>
      <c r="P291" s="33">
        <v>193894</v>
      </c>
      <c r="Q291" s="33">
        <v>194285</v>
      </c>
      <c r="R291" s="33">
        <v>192099</v>
      </c>
      <c r="S291" s="33">
        <v>191164</v>
      </c>
      <c r="T291" s="33">
        <v>188593</v>
      </c>
      <c r="U291" s="33">
        <v>187072</v>
      </c>
      <c r="X291" s="78"/>
      <c r="Y291" s="78"/>
      <c r="Z291" s="78"/>
    </row>
    <row r="292" spans="1:26" x14ac:dyDescent="0.25">
      <c r="A292" s="28" t="s">
        <v>43</v>
      </c>
      <c r="B292" s="28" t="s">
        <v>44</v>
      </c>
      <c r="C292" s="37">
        <v>167042</v>
      </c>
      <c r="D292" s="1">
        <v>170735</v>
      </c>
      <c r="E292" s="35">
        <v>165779</v>
      </c>
      <c r="F292" s="32">
        <v>164551</v>
      </c>
      <c r="G292" s="33">
        <v>165690</v>
      </c>
      <c r="H292" s="33">
        <v>164342</v>
      </c>
      <c r="I292" s="33">
        <v>160503</v>
      </c>
      <c r="J292" s="33">
        <v>161168</v>
      </c>
      <c r="K292" s="33">
        <v>159889</v>
      </c>
      <c r="L292" s="33">
        <v>159869</v>
      </c>
      <c r="M292" s="33">
        <v>158771</v>
      </c>
      <c r="N292" s="33">
        <v>159670</v>
      </c>
      <c r="O292" s="33">
        <v>153230</v>
      </c>
      <c r="P292" s="33">
        <v>154185</v>
      </c>
      <c r="Q292" s="33">
        <v>158402</v>
      </c>
      <c r="R292" s="33">
        <v>157275</v>
      </c>
      <c r="S292" s="33">
        <v>155450</v>
      </c>
      <c r="T292" s="33">
        <v>155168</v>
      </c>
      <c r="U292" s="33">
        <v>153601</v>
      </c>
      <c r="X292" s="78"/>
      <c r="Y292" s="78"/>
      <c r="Z292" s="78"/>
    </row>
    <row r="293" spans="1:26" x14ac:dyDescent="0.25">
      <c r="A293" s="28" t="s">
        <v>45</v>
      </c>
      <c r="B293" s="28" t="s">
        <v>46</v>
      </c>
      <c r="C293" s="37">
        <v>159653</v>
      </c>
      <c r="D293" s="1">
        <v>163492</v>
      </c>
      <c r="E293" s="35">
        <v>167211</v>
      </c>
      <c r="F293" s="32">
        <v>154993</v>
      </c>
      <c r="G293" s="33">
        <v>158451</v>
      </c>
      <c r="H293" s="33">
        <v>153283</v>
      </c>
      <c r="I293" s="33">
        <v>148344</v>
      </c>
      <c r="J293" s="33">
        <v>156155</v>
      </c>
      <c r="K293" s="33">
        <v>155431</v>
      </c>
      <c r="L293" s="33">
        <v>153853</v>
      </c>
      <c r="M293" s="33">
        <v>150032</v>
      </c>
      <c r="N293" s="33">
        <v>148558</v>
      </c>
      <c r="O293" s="33">
        <v>143600</v>
      </c>
      <c r="P293" s="33">
        <v>136074</v>
      </c>
      <c r="Q293" s="33">
        <v>131878</v>
      </c>
      <c r="R293" s="33">
        <v>128148</v>
      </c>
      <c r="S293" s="33">
        <v>125419</v>
      </c>
      <c r="T293" s="33">
        <v>122411</v>
      </c>
      <c r="U293" s="33">
        <v>120433</v>
      </c>
      <c r="X293" s="78"/>
      <c r="Y293" s="78"/>
      <c r="Z293" s="78"/>
    </row>
    <row r="294" spans="1:26" x14ac:dyDescent="0.25">
      <c r="A294" s="28" t="s">
        <v>47</v>
      </c>
      <c r="B294" s="28" t="s">
        <v>48</v>
      </c>
      <c r="C294" s="37">
        <v>108381</v>
      </c>
      <c r="D294" s="1">
        <v>110278</v>
      </c>
      <c r="E294" s="35">
        <v>116630</v>
      </c>
      <c r="F294" s="32">
        <v>107400</v>
      </c>
      <c r="G294" s="33">
        <v>109945</v>
      </c>
      <c r="H294" s="33">
        <v>109806</v>
      </c>
      <c r="I294" s="33">
        <v>105431</v>
      </c>
      <c r="J294" s="33">
        <v>108186</v>
      </c>
      <c r="K294" s="33">
        <v>110756</v>
      </c>
      <c r="L294" s="33">
        <v>110308</v>
      </c>
      <c r="M294" s="33">
        <v>110271</v>
      </c>
      <c r="N294" s="33">
        <v>109338</v>
      </c>
      <c r="O294" s="33">
        <v>109316</v>
      </c>
      <c r="P294" s="33">
        <v>109368</v>
      </c>
      <c r="Q294" s="33">
        <v>107782</v>
      </c>
      <c r="R294" s="33">
        <v>107279</v>
      </c>
      <c r="S294" s="33">
        <v>107746</v>
      </c>
      <c r="T294" s="33">
        <v>105829</v>
      </c>
      <c r="U294" s="33">
        <v>104136</v>
      </c>
      <c r="X294" s="78"/>
      <c r="Y294" s="78"/>
      <c r="Z294" s="78"/>
    </row>
    <row r="295" spans="1:26" x14ac:dyDescent="0.25">
      <c r="A295" s="28" t="s">
        <v>49</v>
      </c>
      <c r="B295" s="28" t="s">
        <v>50</v>
      </c>
      <c r="C295" s="37">
        <v>153172</v>
      </c>
      <c r="D295" s="1">
        <v>156533</v>
      </c>
      <c r="E295" s="35">
        <v>161259</v>
      </c>
      <c r="F295" s="32">
        <v>149143</v>
      </c>
      <c r="G295" s="33">
        <v>151424</v>
      </c>
      <c r="H295" s="33">
        <v>148294</v>
      </c>
      <c r="I295" s="33">
        <v>141270</v>
      </c>
      <c r="J295" s="33">
        <v>138463</v>
      </c>
      <c r="K295" s="33">
        <v>150479</v>
      </c>
      <c r="L295" s="33">
        <v>150069</v>
      </c>
      <c r="M295" s="33">
        <v>150014</v>
      </c>
      <c r="N295" s="33">
        <v>150040</v>
      </c>
      <c r="O295" s="33">
        <v>146843</v>
      </c>
      <c r="P295" s="33">
        <v>146301</v>
      </c>
      <c r="Q295" s="33">
        <v>146161</v>
      </c>
      <c r="R295" s="33">
        <v>144706</v>
      </c>
      <c r="S295" s="33">
        <v>143558</v>
      </c>
      <c r="T295" s="33">
        <v>143046</v>
      </c>
      <c r="U295" s="33">
        <v>142631</v>
      </c>
      <c r="X295" s="78"/>
      <c r="Y295" s="78"/>
      <c r="Z295" s="78"/>
    </row>
    <row r="296" spans="1:26" x14ac:dyDescent="0.25">
      <c r="A296" s="28" t="s">
        <v>51</v>
      </c>
      <c r="B296" s="28" t="s">
        <v>52</v>
      </c>
      <c r="C296" s="37">
        <v>164332</v>
      </c>
      <c r="D296" s="1">
        <v>167510</v>
      </c>
      <c r="E296" s="35">
        <v>166355</v>
      </c>
      <c r="F296" s="32">
        <v>163277</v>
      </c>
      <c r="G296" s="33">
        <v>165010</v>
      </c>
      <c r="H296" s="33">
        <v>162777</v>
      </c>
      <c r="I296" s="33">
        <v>161123</v>
      </c>
      <c r="J296" s="33">
        <v>160550</v>
      </c>
      <c r="K296" s="33">
        <v>166809</v>
      </c>
      <c r="L296" s="33">
        <v>164401</v>
      </c>
      <c r="M296" s="33">
        <v>165795</v>
      </c>
      <c r="N296" s="33">
        <v>165363</v>
      </c>
      <c r="O296" s="33">
        <v>163210</v>
      </c>
      <c r="P296" s="33">
        <v>160182</v>
      </c>
      <c r="Q296" s="33">
        <v>159995</v>
      </c>
      <c r="R296" s="33">
        <v>159580</v>
      </c>
      <c r="S296" s="33">
        <v>159142</v>
      </c>
      <c r="T296" s="33">
        <v>158330</v>
      </c>
      <c r="U296" s="33">
        <v>156595</v>
      </c>
      <c r="X296" s="78"/>
      <c r="Y296" s="78"/>
      <c r="Z296" s="78"/>
    </row>
    <row r="297" spans="1:26" x14ac:dyDescent="0.25">
      <c r="A297" s="28" t="s">
        <v>53</v>
      </c>
      <c r="B297" s="28" t="s">
        <v>54</v>
      </c>
      <c r="C297" s="37">
        <v>177572</v>
      </c>
      <c r="D297" s="1">
        <v>179896</v>
      </c>
      <c r="E297" s="35">
        <v>179294</v>
      </c>
      <c r="F297" s="32">
        <v>181186</v>
      </c>
      <c r="G297" s="33">
        <v>183755</v>
      </c>
      <c r="H297" s="33">
        <v>180826</v>
      </c>
      <c r="I297" s="33">
        <v>177400</v>
      </c>
      <c r="J297" s="33">
        <v>179330</v>
      </c>
      <c r="K297" s="33">
        <v>183017</v>
      </c>
      <c r="L297" s="33">
        <v>182776</v>
      </c>
      <c r="M297" s="33">
        <v>182224</v>
      </c>
      <c r="N297" s="33">
        <v>180545</v>
      </c>
      <c r="O297" s="33">
        <v>179060</v>
      </c>
      <c r="P297" s="33">
        <v>177720</v>
      </c>
      <c r="Q297" s="33">
        <v>179550</v>
      </c>
      <c r="R297" s="33">
        <v>177475</v>
      </c>
      <c r="S297" s="33">
        <v>175687</v>
      </c>
      <c r="T297" s="33">
        <v>174742</v>
      </c>
      <c r="U297" s="33">
        <v>173496</v>
      </c>
      <c r="X297" s="78"/>
      <c r="Y297" s="78"/>
      <c r="Z297" s="78"/>
    </row>
    <row r="298" spans="1:26" x14ac:dyDescent="0.25">
      <c r="A298" s="28" t="s">
        <v>55</v>
      </c>
      <c r="B298" s="28" t="s">
        <v>56</v>
      </c>
      <c r="C298" s="37">
        <v>185049</v>
      </c>
      <c r="D298" s="1">
        <v>187819</v>
      </c>
      <c r="E298" s="35">
        <v>185194</v>
      </c>
      <c r="F298" s="32">
        <v>183014</v>
      </c>
      <c r="G298" s="33">
        <v>187706</v>
      </c>
      <c r="H298" s="33">
        <v>188611</v>
      </c>
      <c r="I298" s="33">
        <v>183803</v>
      </c>
      <c r="J298" s="33">
        <v>194733</v>
      </c>
      <c r="K298" s="33">
        <v>196374</v>
      </c>
      <c r="L298" s="33">
        <v>194954</v>
      </c>
      <c r="M298" s="33">
        <v>192960</v>
      </c>
      <c r="N298" s="33">
        <v>190558</v>
      </c>
      <c r="O298" s="33">
        <v>188436</v>
      </c>
      <c r="P298" s="33">
        <v>185811</v>
      </c>
      <c r="Q298" s="33">
        <v>183935</v>
      </c>
      <c r="R298" s="33">
        <v>181986</v>
      </c>
      <c r="S298" s="33">
        <v>180044</v>
      </c>
      <c r="T298" s="33">
        <v>177327</v>
      </c>
      <c r="U298" s="33">
        <v>179621</v>
      </c>
      <c r="X298" s="78"/>
      <c r="Y298" s="78"/>
      <c r="Z298" s="78"/>
    </row>
    <row r="299" spans="1:26" x14ac:dyDescent="0.25">
      <c r="A299" s="28" t="s">
        <v>57</v>
      </c>
      <c r="B299" s="28" t="s">
        <v>58</v>
      </c>
      <c r="C299" s="37">
        <v>162629</v>
      </c>
      <c r="D299" s="1">
        <v>164895</v>
      </c>
      <c r="E299" s="35">
        <v>162148</v>
      </c>
      <c r="F299" s="32">
        <v>160344</v>
      </c>
      <c r="G299" s="33">
        <v>163163</v>
      </c>
      <c r="H299" s="33">
        <v>162860</v>
      </c>
      <c r="I299" s="33">
        <v>159510</v>
      </c>
      <c r="J299" s="33">
        <v>162922</v>
      </c>
      <c r="K299" s="33">
        <v>168650</v>
      </c>
      <c r="L299" s="33">
        <v>166433</v>
      </c>
      <c r="M299" s="33">
        <v>165705</v>
      </c>
      <c r="N299" s="33">
        <v>163769</v>
      </c>
      <c r="O299" s="33">
        <v>163352</v>
      </c>
      <c r="P299" s="33">
        <v>162578</v>
      </c>
      <c r="Q299" s="33">
        <v>159668</v>
      </c>
      <c r="R299" s="33">
        <v>154260</v>
      </c>
      <c r="S299" s="33">
        <v>142861</v>
      </c>
      <c r="T299" s="33">
        <v>159909</v>
      </c>
      <c r="U299" s="33">
        <v>137761</v>
      </c>
      <c r="X299" s="78"/>
      <c r="Y299" s="78"/>
      <c r="Z299" s="78"/>
    </row>
    <row r="300" spans="1:26" x14ac:dyDescent="0.25">
      <c r="A300" s="28" t="s">
        <v>59</v>
      </c>
      <c r="B300" s="30" t="s">
        <v>60</v>
      </c>
      <c r="C300" s="37">
        <v>133131</v>
      </c>
      <c r="D300" s="1">
        <v>139173</v>
      </c>
      <c r="E300" s="35">
        <v>136792</v>
      </c>
      <c r="F300" s="32">
        <v>133176</v>
      </c>
      <c r="G300" s="33">
        <v>136903</v>
      </c>
      <c r="H300" s="33">
        <v>138920</v>
      </c>
      <c r="I300" s="33">
        <v>134137</v>
      </c>
      <c r="J300" s="33">
        <v>134007</v>
      </c>
      <c r="K300" s="33">
        <v>137624</v>
      </c>
      <c r="L300" s="33">
        <v>137447</v>
      </c>
      <c r="M300" s="33">
        <v>136813</v>
      </c>
      <c r="N300" s="33">
        <v>136390</v>
      </c>
      <c r="O300" s="33">
        <v>132656</v>
      </c>
      <c r="P300" s="33">
        <v>128020</v>
      </c>
      <c r="Q300" s="33">
        <v>121928</v>
      </c>
      <c r="R300" s="33">
        <v>116005</v>
      </c>
      <c r="S300" s="33">
        <v>113516</v>
      </c>
      <c r="T300" s="33">
        <v>113432</v>
      </c>
      <c r="U300" s="33">
        <v>117722</v>
      </c>
      <c r="X300" s="78"/>
      <c r="Y300" s="78"/>
      <c r="Z300" s="78"/>
    </row>
    <row r="301" spans="1:26" x14ac:dyDescent="0.25">
      <c r="A301" s="28" t="s">
        <v>61</v>
      </c>
      <c r="B301" s="30" t="s">
        <v>62</v>
      </c>
      <c r="C301" s="37">
        <v>81100</v>
      </c>
      <c r="D301" s="1">
        <v>83046</v>
      </c>
      <c r="E301" s="35">
        <v>85967</v>
      </c>
      <c r="F301" s="32">
        <v>79114</v>
      </c>
      <c r="G301" s="33">
        <v>83410</v>
      </c>
      <c r="H301" s="33">
        <v>78829</v>
      </c>
      <c r="I301" s="33">
        <v>76454</v>
      </c>
      <c r="J301" s="33">
        <v>80182</v>
      </c>
      <c r="K301" s="33">
        <v>84674</v>
      </c>
      <c r="L301" s="33">
        <v>85063</v>
      </c>
      <c r="M301" s="33">
        <v>85673</v>
      </c>
      <c r="N301" s="33">
        <v>86412</v>
      </c>
      <c r="O301" s="33">
        <v>87299</v>
      </c>
      <c r="P301" s="33">
        <v>86298</v>
      </c>
      <c r="Q301" s="33">
        <v>86168</v>
      </c>
      <c r="R301" s="33">
        <v>85699</v>
      </c>
      <c r="S301" s="33">
        <v>86637</v>
      </c>
      <c r="T301" s="33">
        <v>84052</v>
      </c>
      <c r="U301" s="33">
        <v>85262</v>
      </c>
      <c r="X301" s="78"/>
      <c r="Y301" s="78"/>
      <c r="Z301" s="78"/>
    </row>
    <row r="302" spans="1:26" x14ac:dyDescent="0.25">
      <c r="A302" s="28" t="s">
        <v>63</v>
      </c>
      <c r="B302" s="30" t="s">
        <v>64</v>
      </c>
      <c r="C302" s="37">
        <v>107131</v>
      </c>
      <c r="D302" s="1">
        <v>108079</v>
      </c>
      <c r="E302" s="35">
        <v>106901</v>
      </c>
      <c r="F302" s="32">
        <v>105070</v>
      </c>
      <c r="G302" s="33">
        <v>107239</v>
      </c>
      <c r="H302" s="33">
        <v>107946</v>
      </c>
      <c r="I302" s="33">
        <v>104458</v>
      </c>
      <c r="J302" s="33">
        <v>104321</v>
      </c>
      <c r="K302" s="33">
        <v>109266</v>
      </c>
      <c r="L302" s="33">
        <v>108780</v>
      </c>
      <c r="M302" s="33">
        <v>109226</v>
      </c>
      <c r="N302" s="33">
        <v>107615</v>
      </c>
      <c r="O302" s="33">
        <v>107103</v>
      </c>
      <c r="P302" s="33">
        <v>106899</v>
      </c>
      <c r="Q302" s="33">
        <v>105301</v>
      </c>
      <c r="R302" s="33">
        <v>103231</v>
      </c>
      <c r="S302" s="33">
        <v>98898</v>
      </c>
      <c r="T302" s="33">
        <v>95740</v>
      </c>
      <c r="U302" s="33">
        <v>95667</v>
      </c>
      <c r="X302" s="78"/>
      <c r="Y302" s="78"/>
      <c r="Z302" s="78"/>
    </row>
    <row r="303" spans="1:26" x14ac:dyDescent="0.25">
      <c r="A303" s="28" t="s">
        <v>65</v>
      </c>
      <c r="B303" s="28" t="s">
        <v>66</v>
      </c>
      <c r="C303" s="37">
        <v>196739</v>
      </c>
      <c r="D303" s="1">
        <v>205084</v>
      </c>
      <c r="E303" s="35">
        <v>220228</v>
      </c>
      <c r="F303" s="32">
        <v>196869</v>
      </c>
      <c r="G303" s="33">
        <v>200854</v>
      </c>
      <c r="H303" s="33">
        <v>198161</v>
      </c>
      <c r="I303" s="33">
        <v>188189</v>
      </c>
      <c r="J303" s="33">
        <v>193576</v>
      </c>
      <c r="K303" s="33">
        <v>193774</v>
      </c>
      <c r="L303" s="33">
        <v>193547</v>
      </c>
      <c r="M303" s="33">
        <v>193037</v>
      </c>
      <c r="N303" s="33">
        <v>191664</v>
      </c>
      <c r="O303" s="33">
        <v>189729</v>
      </c>
      <c r="P303" s="33">
        <v>186333</v>
      </c>
      <c r="Q303" s="33">
        <v>184539</v>
      </c>
      <c r="R303" s="33">
        <v>192059</v>
      </c>
      <c r="S303" s="33">
        <v>190781</v>
      </c>
      <c r="T303" s="33">
        <v>190081</v>
      </c>
      <c r="U303" s="33">
        <v>187628</v>
      </c>
      <c r="X303" s="78"/>
      <c r="Y303" s="78"/>
      <c r="Z303" s="78"/>
    </row>
    <row r="304" spans="1:26" x14ac:dyDescent="0.25">
      <c r="A304" s="28" t="s">
        <v>67</v>
      </c>
      <c r="B304" s="30" t="s">
        <v>68</v>
      </c>
      <c r="C304" s="37">
        <v>181632</v>
      </c>
      <c r="D304" s="1">
        <v>186619</v>
      </c>
      <c r="E304" s="35">
        <v>181632</v>
      </c>
      <c r="F304" s="32">
        <v>176741</v>
      </c>
      <c r="G304" s="33">
        <v>180774</v>
      </c>
      <c r="H304" s="33">
        <v>176913</v>
      </c>
      <c r="I304" s="33">
        <v>167222</v>
      </c>
      <c r="J304" s="33">
        <v>173468</v>
      </c>
      <c r="K304" s="33">
        <v>178734</v>
      </c>
      <c r="L304" s="33">
        <v>175750</v>
      </c>
      <c r="M304" s="33">
        <v>173203</v>
      </c>
      <c r="N304" s="33">
        <v>171868</v>
      </c>
      <c r="O304" s="33">
        <v>167913</v>
      </c>
      <c r="P304" s="33">
        <v>169809</v>
      </c>
      <c r="Q304" s="33">
        <v>171426</v>
      </c>
      <c r="R304" s="33">
        <v>170634</v>
      </c>
      <c r="S304" s="33">
        <v>171533</v>
      </c>
      <c r="T304" s="33">
        <v>172133</v>
      </c>
      <c r="U304" s="33">
        <v>165335</v>
      </c>
      <c r="X304" s="78"/>
      <c r="Y304" s="78"/>
      <c r="Z304" s="78"/>
    </row>
    <row r="305" spans="1:26" x14ac:dyDescent="0.25">
      <c r="A305" s="28" t="s">
        <v>69</v>
      </c>
      <c r="B305" s="30" t="s">
        <v>70</v>
      </c>
      <c r="C305" s="37">
        <v>131066</v>
      </c>
      <c r="D305" s="1">
        <v>133237</v>
      </c>
      <c r="E305" s="35">
        <v>134699</v>
      </c>
      <c r="F305" s="32">
        <v>131778</v>
      </c>
      <c r="G305" s="33">
        <v>132604</v>
      </c>
      <c r="H305" s="33">
        <v>133315</v>
      </c>
      <c r="I305" s="33">
        <v>129825</v>
      </c>
      <c r="J305" s="33">
        <v>129817</v>
      </c>
      <c r="K305" s="33">
        <v>132225</v>
      </c>
      <c r="L305" s="33">
        <v>133792</v>
      </c>
      <c r="M305" s="33">
        <v>132637</v>
      </c>
      <c r="N305" s="33">
        <v>133010</v>
      </c>
      <c r="O305" s="33">
        <v>130323</v>
      </c>
      <c r="P305" s="33">
        <v>129744</v>
      </c>
      <c r="Q305" s="33">
        <v>129520</v>
      </c>
      <c r="R305" s="33">
        <v>129603</v>
      </c>
      <c r="S305" s="33">
        <v>130057</v>
      </c>
      <c r="T305" s="33">
        <v>129551</v>
      </c>
      <c r="U305" s="33">
        <v>129809</v>
      </c>
      <c r="X305" s="78"/>
      <c r="Y305" s="78"/>
      <c r="Z305" s="78"/>
    </row>
    <row r="306" spans="1:26" x14ac:dyDescent="0.25">
      <c r="A306" s="28" t="s">
        <v>71</v>
      </c>
      <c r="B306" s="30" t="s">
        <v>72</v>
      </c>
      <c r="C306" s="37">
        <v>183220</v>
      </c>
      <c r="D306" s="1">
        <v>184002</v>
      </c>
      <c r="E306" s="35">
        <v>178809</v>
      </c>
      <c r="F306" s="32">
        <v>171947</v>
      </c>
      <c r="G306" s="33">
        <v>172997</v>
      </c>
      <c r="H306" s="33">
        <v>175453</v>
      </c>
      <c r="I306" s="33">
        <v>169712</v>
      </c>
      <c r="J306" s="33">
        <v>165961</v>
      </c>
      <c r="K306" s="33">
        <v>166501</v>
      </c>
      <c r="L306" s="33">
        <v>179938</v>
      </c>
      <c r="M306" s="33">
        <v>180188</v>
      </c>
      <c r="N306" s="33">
        <v>177931</v>
      </c>
      <c r="O306" s="33">
        <v>171381</v>
      </c>
      <c r="P306" s="33">
        <v>170371</v>
      </c>
      <c r="Q306" s="33">
        <v>172672</v>
      </c>
      <c r="R306" s="33">
        <v>172926</v>
      </c>
      <c r="S306" s="33">
        <v>171849</v>
      </c>
      <c r="T306" s="33">
        <v>164165</v>
      </c>
      <c r="U306" s="33">
        <v>163235</v>
      </c>
      <c r="X306" s="78"/>
      <c r="Y306" s="78"/>
      <c r="Z306" s="78"/>
    </row>
    <row r="307" spans="1:26" x14ac:dyDescent="0.25">
      <c r="A307" s="28" t="s">
        <v>73</v>
      </c>
      <c r="B307" s="30" t="s">
        <v>74</v>
      </c>
      <c r="C307" s="37">
        <v>187003</v>
      </c>
      <c r="D307" s="1">
        <v>190511</v>
      </c>
      <c r="E307" s="35">
        <v>188872</v>
      </c>
      <c r="F307" s="32">
        <v>182818</v>
      </c>
      <c r="G307" s="33">
        <v>194621</v>
      </c>
      <c r="H307" s="33">
        <v>187423</v>
      </c>
      <c r="I307" s="33">
        <v>178020</v>
      </c>
      <c r="J307" s="33">
        <v>194814</v>
      </c>
      <c r="K307" s="33">
        <v>198615</v>
      </c>
      <c r="L307" s="33">
        <v>195759</v>
      </c>
      <c r="M307" s="33">
        <v>196397</v>
      </c>
      <c r="N307" s="33">
        <v>192926</v>
      </c>
      <c r="O307" s="33">
        <v>190563</v>
      </c>
      <c r="P307" s="33">
        <v>188305</v>
      </c>
      <c r="Q307" s="33">
        <v>185702</v>
      </c>
      <c r="R307" s="33">
        <v>183532</v>
      </c>
      <c r="S307" s="33">
        <v>183729</v>
      </c>
      <c r="T307" s="33">
        <v>178905</v>
      </c>
      <c r="U307" s="33">
        <v>175550</v>
      </c>
      <c r="X307" s="78"/>
      <c r="Y307" s="78"/>
      <c r="Z307" s="78"/>
    </row>
    <row r="308" spans="1:26" x14ac:dyDescent="0.25">
      <c r="A308" s="28" t="s">
        <v>75</v>
      </c>
      <c r="B308" s="28" t="s">
        <v>76</v>
      </c>
      <c r="C308" s="37">
        <v>129008</v>
      </c>
      <c r="D308" s="1">
        <v>133190</v>
      </c>
      <c r="E308" s="35">
        <v>134518</v>
      </c>
      <c r="F308" s="32">
        <v>130449</v>
      </c>
      <c r="G308" s="33">
        <v>132173</v>
      </c>
      <c r="H308" s="33">
        <v>131056</v>
      </c>
      <c r="I308" s="33">
        <v>126524</v>
      </c>
      <c r="J308" s="33">
        <v>125317</v>
      </c>
      <c r="K308" s="33">
        <v>129237</v>
      </c>
      <c r="L308" s="33">
        <v>129425</v>
      </c>
      <c r="M308" s="33">
        <v>129227</v>
      </c>
      <c r="N308" s="33">
        <v>128846</v>
      </c>
      <c r="O308" s="33">
        <v>127288</v>
      </c>
      <c r="P308" s="33">
        <v>126461</v>
      </c>
      <c r="Q308" s="33">
        <v>124512</v>
      </c>
      <c r="R308" s="33">
        <v>119796</v>
      </c>
      <c r="S308" s="33">
        <v>116934</v>
      </c>
      <c r="T308" s="33">
        <v>115632</v>
      </c>
      <c r="U308" s="33">
        <v>117025</v>
      </c>
      <c r="X308" s="78"/>
      <c r="Y308" s="78"/>
      <c r="Z308" s="78"/>
    </row>
    <row r="309" spans="1:26" x14ac:dyDescent="0.25">
      <c r="A309" s="28" t="s">
        <v>77</v>
      </c>
      <c r="B309" s="30" t="s">
        <v>78</v>
      </c>
      <c r="C309" s="37">
        <v>190516</v>
      </c>
      <c r="D309" s="1">
        <v>201876</v>
      </c>
      <c r="E309" s="35">
        <v>209571</v>
      </c>
      <c r="F309" s="32">
        <v>191459</v>
      </c>
      <c r="G309" s="33">
        <v>192561</v>
      </c>
      <c r="H309" s="33">
        <v>185715</v>
      </c>
      <c r="I309" s="33">
        <v>186580</v>
      </c>
      <c r="J309" s="33">
        <v>181157</v>
      </c>
      <c r="K309" s="33">
        <v>185487</v>
      </c>
      <c r="L309" s="33">
        <v>183568</v>
      </c>
      <c r="M309" s="33">
        <v>182976</v>
      </c>
      <c r="N309" s="33">
        <v>180837</v>
      </c>
      <c r="O309" s="33">
        <v>177545</v>
      </c>
      <c r="P309" s="33">
        <v>175550</v>
      </c>
      <c r="Q309" s="33">
        <v>178356</v>
      </c>
      <c r="R309" s="33">
        <v>182143</v>
      </c>
      <c r="S309" s="33">
        <v>177154</v>
      </c>
      <c r="T309" s="33">
        <v>172547</v>
      </c>
      <c r="U309" s="33">
        <v>164092</v>
      </c>
      <c r="X309" s="78"/>
      <c r="Y309" s="78"/>
      <c r="Z309" s="78"/>
    </row>
    <row r="310" spans="1:26" x14ac:dyDescent="0.25">
      <c r="A310" s="28" t="s">
        <v>79</v>
      </c>
      <c r="B310" s="30" t="s">
        <v>80</v>
      </c>
      <c r="C310" s="37">
        <v>142865</v>
      </c>
      <c r="D310" s="1">
        <v>144599</v>
      </c>
      <c r="E310" s="35">
        <v>143715</v>
      </c>
      <c r="F310" s="32">
        <v>142601</v>
      </c>
      <c r="G310" s="33">
        <v>141056</v>
      </c>
      <c r="H310" s="33">
        <v>139836</v>
      </c>
      <c r="I310" s="33">
        <v>136004</v>
      </c>
      <c r="J310" s="33">
        <v>139084</v>
      </c>
      <c r="K310" s="33">
        <v>140022</v>
      </c>
      <c r="L310" s="33">
        <v>139068</v>
      </c>
      <c r="M310" s="33">
        <v>137484</v>
      </c>
      <c r="N310" s="33">
        <v>133615</v>
      </c>
      <c r="O310" s="33">
        <v>132884</v>
      </c>
      <c r="P310" s="33">
        <v>132293</v>
      </c>
      <c r="Q310" s="33">
        <v>130646</v>
      </c>
      <c r="R310" s="33">
        <v>131357</v>
      </c>
      <c r="S310" s="33">
        <v>130356</v>
      </c>
      <c r="T310" s="33">
        <v>129270</v>
      </c>
      <c r="U310" s="33">
        <v>130101</v>
      </c>
      <c r="X310" s="78"/>
      <c r="Y310" s="78"/>
      <c r="Z310" s="78"/>
    </row>
    <row r="311" spans="1:26" x14ac:dyDescent="0.25">
      <c r="A311" s="28" t="s">
        <v>81</v>
      </c>
      <c r="B311" s="30" t="s">
        <v>82</v>
      </c>
      <c r="C311" s="37">
        <v>174531</v>
      </c>
      <c r="D311" s="1">
        <v>176801</v>
      </c>
      <c r="E311" s="35">
        <v>182004</v>
      </c>
      <c r="F311" s="32">
        <v>164419</v>
      </c>
      <c r="G311" s="33">
        <v>167267</v>
      </c>
      <c r="H311" s="33">
        <v>151383</v>
      </c>
      <c r="I311" s="33">
        <v>151151</v>
      </c>
      <c r="J311" s="33">
        <v>153335</v>
      </c>
      <c r="K311" s="33">
        <v>157521</v>
      </c>
      <c r="L311" s="33">
        <v>145170</v>
      </c>
      <c r="M311" s="33">
        <v>155182</v>
      </c>
      <c r="N311" s="33">
        <v>154500</v>
      </c>
      <c r="O311" s="33">
        <v>147152</v>
      </c>
      <c r="P311" s="33">
        <v>144450</v>
      </c>
      <c r="Q311" s="33">
        <v>141671</v>
      </c>
      <c r="R311" s="33">
        <v>141115</v>
      </c>
      <c r="S311" s="33">
        <v>143373</v>
      </c>
      <c r="T311" s="33">
        <v>140302</v>
      </c>
      <c r="U311" s="33">
        <v>137874</v>
      </c>
      <c r="X311" s="78"/>
      <c r="Y311" s="78"/>
      <c r="Z311" s="78"/>
    </row>
    <row r="312" spans="1:26" x14ac:dyDescent="0.25">
      <c r="A312" s="28" t="s">
        <v>83</v>
      </c>
      <c r="B312" s="30" t="s">
        <v>84</v>
      </c>
      <c r="C312" s="37">
        <v>163730</v>
      </c>
      <c r="D312" s="1">
        <v>165901</v>
      </c>
      <c r="E312" s="35">
        <v>160831</v>
      </c>
      <c r="F312" s="32">
        <v>158678</v>
      </c>
      <c r="G312" s="33">
        <v>160876</v>
      </c>
      <c r="H312" s="33">
        <v>158024</v>
      </c>
      <c r="I312" s="33">
        <v>155532</v>
      </c>
      <c r="J312" s="33">
        <v>156890</v>
      </c>
      <c r="K312" s="33">
        <v>160570</v>
      </c>
      <c r="L312" s="33">
        <v>159760</v>
      </c>
      <c r="M312" s="33">
        <v>159638</v>
      </c>
      <c r="N312" s="33">
        <v>158450</v>
      </c>
      <c r="O312" s="33">
        <v>157516</v>
      </c>
      <c r="P312" s="33">
        <v>158610</v>
      </c>
      <c r="Q312" s="33">
        <v>159546</v>
      </c>
      <c r="R312" s="33">
        <v>158439</v>
      </c>
      <c r="S312" s="33">
        <v>154181</v>
      </c>
      <c r="T312" s="33">
        <v>153870</v>
      </c>
      <c r="U312" s="33">
        <v>154366</v>
      </c>
      <c r="X312" s="78"/>
      <c r="Y312" s="78"/>
      <c r="Z312" s="78"/>
    </row>
    <row r="313" spans="1:26" x14ac:dyDescent="0.25">
      <c r="A313" s="28" t="s">
        <v>85</v>
      </c>
      <c r="B313" s="30" t="s">
        <v>86</v>
      </c>
      <c r="C313" s="37">
        <v>198544</v>
      </c>
      <c r="D313" s="1">
        <v>204824</v>
      </c>
      <c r="E313" s="35">
        <v>204696</v>
      </c>
      <c r="F313" s="32">
        <v>197606</v>
      </c>
      <c r="G313" s="33">
        <v>207739</v>
      </c>
      <c r="H313" s="33">
        <v>203436</v>
      </c>
      <c r="I313" s="33">
        <v>201174</v>
      </c>
      <c r="J313" s="33">
        <v>198785</v>
      </c>
      <c r="K313" s="33">
        <v>206553</v>
      </c>
      <c r="L313" s="33">
        <v>206035</v>
      </c>
      <c r="M313" s="33">
        <v>207153</v>
      </c>
      <c r="N313" s="33">
        <v>207888</v>
      </c>
      <c r="O313" s="33">
        <v>206157</v>
      </c>
      <c r="P313" s="33">
        <v>206576</v>
      </c>
      <c r="Q313" s="33">
        <v>204008</v>
      </c>
      <c r="R313" s="33">
        <v>203999</v>
      </c>
      <c r="S313" s="33">
        <v>203755</v>
      </c>
      <c r="T313" s="33">
        <v>200573</v>
      </c>
      <c r="U313" s="33">
        <v>199565</v>
      </c>
      <c r="X313" s="78"/>
      <c r="Y313" s="78"/>
      <c r="Z313" s="78"/>
    </row>
    <row r="314" spans="1:26" x14ac:dyDescent="0.25">
      <c r="A314" s="28" t="s">
        <v>87</v>
      </c>
      <c r="B314" s="30" t="s">
        <v>88</v>
      </c>
      <c r="C314" s="37">
        <v>112868</v>
      </c>
      <c r="D314" s="1">
        <v>116319</v>
      </c>
      <c r="E314" s="35">
        <v>120656</v>
      </c>
      <c r="F314" s="32">
        <v>114056</v>
      </c>
      <c r="G314" s="33">
        <v>118134</v>
      </c>
      <c r="H314" s="33">
        <v>118059</v>
      </c>
      <c r="I314" s="33">
        <v>111349</v>
      </c>
      <c r="J314" s="33">
        <v>107953</v>
      </c>
      <c r="K314" s="33">
        <v>115815</v>
      </c>
      <c r="L314" s="33">
        <v>119176</v>
      </c>
      <c r="M314" s="33">
        <v>121693</v>
      </c>
      <c r="N314" s="33">
        <v>125143</v>
      </c>
      <c r="O314" s="33">
        <v>122556</v>
      </c>
      <c r="P314" s="33">
        <v>121701</v>
      </c>
      <c r="Q314" s="33">
        <v>123971</v>
      </c>
      <c r="R314" s="33">
        <v>121372</v>
      </c>
      <c r="S314" s="33">
        <v>120658</v>
      </c>
      <c r="T314" s="33">
        <v>120357</v>
      </c>
      <c r="U314" s="33">
        <v>117971</v>
      </c>
      <c r="X314" s="78"/>
      <c r="Y314" s="78"/>
      <c r="Z314" s="78"/>
    </row>
    <row r="315" spans="1:26" x14ac:dyDescent="0.25">
      <c r="A315" s="28" t="s">
        <v>271</v>
      </c>
      <c r="B315" s="28" t="s">
        <v>272</v>
      </c>
      <c r="C315" s="37">
        <v>53734</v>
      </c>
      <c r="D315" s="1">
        <v>52138</v>
      </c>
      <c r="E315" s="35">
        <v>50510</v>
      </c>
      <c r="F315" s="32">
        <v>50332</v>
      </c>
      <c r="G315" s="33">
        <v>51393</v>
      </c>
      <c r="H315" s="33">
        <v>50740</v>
      </c>
      <c r="I315" s="33">
        <v>49287</v>
      </c>
      <c r="J315" s="33">
        <v>48004</v>
      </c>
      <c r="K315" s="33">
        <v>50022</v>
      </c>
      <c r="L315" s="33">
        <v>50820</v>
      </c>
      <c r="M315" s="33">
        <v>50418</v>
      </c>
      <c r="N315" s="33">
        <v>49524</v>
      </c>
      <c r="O315" s="33">
        <v>50200</v>
      </c>
      <c r="P315" s="33">
        <v>50868</v>
      </c>
      <c r="Q315" s="33">
        <v>51321</v>
      </c>
      <c r="R315" s="33">
        <v>51685</v>
      </c>
      <c r="S315" s="33">
        <v>50127</v>
      </c>
      <c r="T315" s="33">
        <v>52352</v>
      </c>
      <c r="U315" s="33">
        <v>51315</v>
      </c>
      <c r="X315" s="78"/>
      <c r="Y315" s="78"/>
      <c r="Z315" s="78"/>
    </row>
    <row r="316" spans="1:26" x14ac:dyDescent="0.25">
      <c r="A316" s="28" t="s">
        <v>273</v>
      </c>
      <c r="B316" s="30" t="s">
        <v>274</v>
      </c>
      <c r="C316" s="37">
        <v>85241</v>
      </c>
      <c r="D316" s="1">
        <v>84906</v>
      </c>
      <c r="E316" s="35">
        <v>87412</v>
      </c>
      <c r="F316" s="32">
        <v>81846</v>
      </c>
      <c r="G316" s="33">
        <v>83937</v>
      </c>
      <c r="H316" s="33">
        <v>82541</v>
      </c>
      <c r="I316" s="33">
        <v>80092</v>
      </c>
      <c r="J316" s="33">
        <v>80997</v>
      </c>
      <c r="K316" s="33">
        <v>83434</v>
      </c>
      <c r="L316" s="33">
        <v>85309</v>
      </c>
      <c r="M316" s="33">
        <v>84280</v>
      </c>
      <c r="N316" s="33">
        <v>85503</v>
      </c>
      <c r="O316" s="33">
        <v>86397</v>
      </c>
      <c r="P316" s="33">
        <v>85569</v>
      </c>
      <c r="Q316" s="33">
        <v>86986</v>
      </c>
      <c r="R316" s="33">
        <v>86986</v>
      </c>
      <c r="S316" s="33">
        <v>86515</v>
      </c>
      <c r="T316" s="33">
        <v>89567</v>
      </c>
      <c r="U316" s="33">
        <v>92950</v>
      </c>
      <c r="X316" s="78"/>
      <c r="Y316" s="78"/>
      <c r="Z316" s="78"/>
    </row>
    <row r="317" spans="1:26" x14ac:dyDescent="0.25">
      <c r="A317" s="28" t="s">
        <v>275</v>
      </c>
      <c r="B317" s="30" t="s">
        <v>276</v>
      </c>
      <c r="C317" s="37">
        <v>88785</v>
      </c>
      <c r="D317" s="1">
        <v>89582</v>
      </c>
      <c r="E317" s="35">
        <v>90679</v>
      </c>
      <c r="F317" s="32">
        <v>88280</v>
      </c>
      <c r="G317" s="33">
        <v>89586</v>
      </c>
      <c r="H317" s="33">
        <v>88507</v>
      </c>
      <c r="I317" s="33">
        <v>88860</v>
      </c>
      <c r="J317" s="33">
        <v>91277</v>
      </c>
      <c r="K317" s="33">
        <v>92622</v>
      </c>
      <c r="L317" s="33">
        <v>92314</v>
      </c>
      <c r="M317" s="33">
        <v>91828</v>
      </c>
      <c r="N317" s="33">
        <v>91173</v>
      </c>
      <c r="O317" s="33">
        <v>90569</v>
      </c>
      <c r="P317" s="33">
        <v>89244</v>
      </c>
      <c r="Q317" s="33">
        <v>89428</v>
      </c>
      <c r="R317" s="33">
        <v>89102</v>
      </c>
      <c r="S317" s="33">
        <v>88236</v>
      </c>
      <c r="T317" s="33">
        <v>88702</v>
      </c>
      <c r="U317" s="33">
        <v>87311</v>
      </c>
      <c r="X317" s="78"/>
      <c r="Y317" s="78"/>
      <c r="Z317" s="78"/>
    </row>
    <row r="318" spans="1:26" x14ac:dyDescent="0.25">
      <c r="A318" s="28" t="s">
        <v>277</v>
      </c>
      <c r="B318" s="30" t="s">
        <v>278</v>
      </c>
      <c r="C318" s="37">
        <v>73566</v>
      </c>
      <c r="D318" s="1">
        <v>72748</v>
      </c>
      <c r="E318" s="35">
        <v>74178</v>
      </c>
      <c r="F318" s="32">
        <v>73525</v>
      </c>
      <c r="G318" s="33">
        <v>73843</v>
      </c>
      <c r="H318" s="33">
        <v>74352</v>
      </c>
      <c r="I318" s="33">
        <v>74069</v>
      </c>
      <c r="J318" s="33">
        <v>74501</v>
      </c>
      <c r="K318" s="33">
        <v>75297</v>
      </c>
      <c r="L318" s="33">
        <v>75116</v>
      </c>
      <c r="M318" s="33">
        <v>74720</v>
      </c>
      <c r="N318" s="33">
        <v>74416</v>
      </c>
      <c r="O318" s="33">
        <v>74046</v>
      </c>
      <c r="P318" s="33">
        <v>73811</v>
      </c>
      <c r="Q318" s="33">
        <v>71094</v>
      </c>
      <c r="R318" s="33">
        <v>66516</v>
      </c>
      <c r="S318" s="33">
        <v>71094</v>
      </c>
      <c r="T318" s="33">
        <v>70014</v>
      </c>
      <c r="U318" s="33">
        <v>67925</v>
      </c>
      <c r="X318" s="78"/>
      <c r="Y318" s="78"/>
      <c r="Z318" s="78"/>
    </row>
    <row r="319" spans="1:26" x14ac:dyDescent="0.25">
      <c r="A319" s="28" t="s">
        <v>279</v>
      </c>
      <c r="B319" s="30" t="s">
        <v>280</v>
      </c>
      <c r="C319" s="37">
        <v>116653</v>
      </c>
      <c r="D319" s="1">
        <v>116378</v>
      </c>
      <c r="E319" s="35">
        <v>117836</v>
      </c>
      <c r="F319" s="32">
        <v>115217</v>
      </c>
      <c r="G319" s="33">
        <v>116413</v>
      </c>
      <c r="H319" s="33">
        <v>112931</v>
      </c>
      <c r="I319" s="33">
        <v>112938</v>
      </c>
      <c r="J319" s="33">
        <v>114160</v>
      </c>
      <c r="K319" s="33">
        <v>116147</v>
      </c>
      <c r="L319" s="33">
        <v>116703</v>
      </c>
      <c r="M319" s="33">
        <v>116471</v>
      </c>
      <c r="N319" s="33">
        <v>115391</v>
      </c>
      <c r="O319" s="33">
        <v>114534</v>
      </c>
      <c r="P319" s="33">
        <v>114521</v>
      </c>
      <c r="Q319" s="33">
        <v>113189</v>
      </c>
      <c r="R319" s="33">
        <v>111539</v>
      </c>
      <c r="S319" s="33">
        <v>112249</v>
      </c>
      <c r="T319" s="33">
        <v>112448</v>
      </c>
      <c r="U319" s="33">
        <v>114821</v>
      </c>
      <c r="X319" s="78"/>
      <c r="Y319" s="78"/>
      <c r="Z319" s="78"/>
    </row>
    <row r="320" spans="1:26" x14ac:dyDescent="0.25">
      <c r="A320" s="28" t="s">
        <v>281</v>
      </c>
      <c r="B320" s="30" t="s">
        <v>282</v>
      </c>
      <c r="C320" s="37">
        <v>96645</v>
      </c>
      <c r="D320" s="1">
        <v>96641</v>
      </c>
      <c r="E320" s="35">
        <v>97865</v>
      </c>
      <c r="F320" s="32">
        <v>96903</v>
      </c>
      <c r="G320" s="33">
        <v>97472</v>
      </c>
      <c r="H320" s="33">
        <v>100108</v>
      </c>
      <c r="I320" s="33">
        <v>95880</v>
      </c>
      <c r="J320" s="33">
        <v>98864</v>
      </c>
      <c r="K320" s="33">
        <v>100771</v>
      </c>
      <c r="L320" s="33">
        <v>101000</v>
      </c>
      <c r="M320" s="33">
        <v>100548</v>
      </c>
      <c r="N320" s="33">
        <v>99764</v>
      </c>
      <c r="O320" s="33">
        <v>98578</v>
      </c>
      <c r="P320" s="33">
        <v>97888</v>
      </c>
      <c r="Q320" s="33">
        <v>97239</v>
      </c>
      <c r="R320" s="33">
        <v>96012</v>
      </c>
      <c r="S320" s="33">
        <v>94321</v>
      </c>
      <c r="T320" s="33">
        <v>92254</v>
      </c>
      <c r="U320" s="33">
        <v>94521</v>
      </c>
      <c r="X320" s="78"/>
      <c r="Y320" s="78"/>
      <c r="Z320" s="78"/>
    </row>
    <row r="321" spans="1:26" x14ac:dyDescent="0.25">
      <c r="A321" s="28" t="s">
        <v>285</v>
      </c>
      <c r="B321" s="30" t="s">
        <v>286</v>
      </c>
      <c r="C321" s="37">
        <v>55937</v>
      </c>
      <c r="D321" s="1">
        <v>56151</v>
      </c>
      <c r="E321" s="35">
        <v>53930</v>
      </c>
      <c r="F321" s="32">
        <v>51520</v>
      </c>
      <c r="G321" s="33">
        <v>52655</v>
      </c>
      <c r="H321" s="33">
        <v>52053</v>
      </c>
      <c r="I321" s="33">
        <v>50432</v>
      </c>
      <c r="J321" s="33">
        <v>49448</v>
      </c>
      <c r="K321" s="33">
        <v>56183</v>
      </c>
      <c r="L321" s="33">
        <v>56873</v>
      </c>
      <c r="M321" s="33">
        <v>58323</v>
      </c>
      <c r="N321" s="33">
        <v>56006</v>
      </c>
      <c r="O321" s="33">
        <v>58683</v>
      </c>
      <c r="P321" s="33">
        <v>55820</v>
      </c>
      <c r="Q321" s="33">
        <v>54827</v>
      </c>
      <c r="R321" s="33">
        <v>54020</v>
      </c>
      <c r="S321" s="33">
        <v>54203</v>
      </c>
      <c r="T321" s="33">
        <v>53811</v>
      </c>
      <c r="U321" s="33">
        <v>53505</v>
      </c>
      <c r="X321" s="78"/>
      <c r="Y321" s="78"/>
      <c r="Z321" s="78"/>
    </row>
    <row r="322" spans="1:26" x14ac:dyDescent="0.25">
      <c r="A322" s="28" t="s">
        <v>287</v>
      </c>
      <c r="B322" s="30" t="s">
        <v>288</v>
      </c>
      <c r="C322" s="37">
        <v>94898</v>
      </c>
      <c r="D322" s="1">
        <v>94527</v>
      </c>
      <c r="E322" s="35">
        <v>94849</v>
      </c>
      <c r="F322" s="32">
        <v>89895</v>
      </c>
      <c r="G322" s="33">
        <v>90523</v>
      </c>
      <c r="H322" s="33">
        <v>89461</v>
      </c>
      <c r="I322" s="33">
        <v>87062</v>
      </c>
      <c r="J322" s="33">
        <v>88301</v>
      </c>
      <c r="K322" s="33">
        <v>90790</v>
      </c>
      <c r="L322" s="33">
        <v>92461</v>
      </c>
      <c r="M322" s="33">
        <v>92728</v>
      </c>
      <c r="N322" s="33">
        <v>92501</v>
      </c>
      <c r="O322" s="33">
        <v>91682</v>
      </c>
      <c r="P322" s="33">
        <v>93157</v>
      </c>
      <c r="Q322" s="33">
        <v>91239</v>
      </c>
      <c r="R322" s="33">
        <v>91239</v>
      </c>
      <c r="S322" s="33">
        <v>92153</v>
      </c>
      <c r="T322" s="33">
        <v>91476</v>
      </c>
      <c r="U322" s="33">
        <v>90176</v>
      </c>
      <c r="X322" s="78"/>
      <c r="Y322" s="78"/>
      <c r="Z322" s="78"/>
    </row>
    <row r="323" spans="1:26" x14ac:dyDescent="0.25">
      <c r="A323" s="28" t="s">
        <v>289</v>
      </c>
      <c r="B323" s="30" t="s">
        <v>290</v>
      </c>
      <c r="C323" s="37">
        <v>143070</v>
      </c>
      <c r="D323" s="1">
        <v>142041</v>
      </c>
      <c r="E323" s="35">
        <v>142795</v>
      </c>
      <c r="F323" s="32">
        <v>137832</v>
      </c>
      <c r="G323" s="33">
        <v>138767</v>
      </c>
      <c r="H323" s="33">
        <v>137855</v>
      </c>
      <c r="I323" s="33">
        <v>133887</v>
      </c>
      <c r="J323" s="33">
        <v>137181</v>
      </c>
      <c r="K323" s="33">
        <v>140153</v>
      </c>
      <c r="L323" s="33">
        <v>140112</v>
      </c>
      <c r="M323" s="33">
        <v>139261</v>
      </c>
      <c r="N323" s="33">
        <v>136701</v>
      </c>
      <c r="O323" s="33">
        <v>131337</v>
      </c>
      <c r="P323" s="33">
        <v>130995</v>
      </c>
      <c r="Q323" s="33">
        <v>132029</v>
      </c>
      <c r="R323" s="33">
        <v>131890</v>
      </c>
      <c r="S323" s="33">
        <v>131863</v>
      </c>
      <c r="T323" s="33">
        <v>130360</v>
      </c>
      <c r="U323" s="33">
        <v>134276</v>
      </c>
      <c r="X323" s="78"/>
      <c r="Y323" s="78"/>
      <c r="Z323" s="78"/>
    </row>
    <row r="324" spans="1:26" x14ac:dyDescent="0.25">
      <c r="A324" s="28" t="s">
        <v>291</v>
      </c>
      <c r="B324" s="30" t="s">
        <v>292</v>
      </c>
      <c r="C324" s="37">
        <v>174841</v>
      </c>
      <c r="D324" s="1">
        <v>174780</v>
      </c>
      <c r="E324" s="35">
        <v>174955</v>
      </c>
      <c r="F324" s="32">
        <v>169655</v>
      </c>
      <c r="G324" s="33">
        <v>175310</v>
      </c>
      <c r="H324" s="33">
        <v>170824</v>
      </c>
      <c r="I324" s="33">
        <v>166822</v>
      </c>
      <c r="J324" s="33">
        <v>172644</v>
      </c>
      <c r="K324" s="33">
        <v>182550</v>
      </c>
      <c r="L324" s="33">
        <v>181507</v>
      </c>
      <c r="M324" s="33">
        <v>184440</v>
      </c>
      <c r="N324" s="33">
        <v>184854</v>
      </c>
      <c r="O324" s="33">
        <v>182769</v>
      </c>
      <c r="P324" s="33">
        <v>182769</v>
      </c>
      <c r="Q324" s="33">
        <v>182530</v>
      </c>
      <c r="R324" s="33">
        <v>180837</v>
      </c>
      <c r="S324" s="33">
        <v>180770</v>
      </c>
      <c r="T324" s="33">
        <v>177930</v>
      </c>
      <c r="U324" s="33">
        <v>177280</v>
      </c>
      <c r="X324" s="78"/>
      <c r="Y324" s="78"/>
      <c r="Z324" s="78"/>
    </row>
    <row r="325" spans="1:26" x14ac:dyDescent="0.25">
      <c r="A325" s="28" t="s">
        <v>293</v>
      </c>
      <c r="B325" s="30" t="s">
        <v>294</v>
      </c>
      <c r="C325" s="37">
        <v>109173</v>
      </c>
      <c r="D325" s="1">
        <v>109178</v>
      </c>
      <c r="E325" s="35">
        <v>107502</v>
      </c>
      <c r="F325" s="32">
        <v>105036</v>
      </c>
      <c r="G325" s="33">
        <v>105175</v>
      </c>
      <c r="H325" s="33">
        <v>105199</v>
      </c>
      <c r="I325" s="33">
        <v>103037</v>
      </c>
      <c r="J325" s="33">
        <v>104998</v>
      </c>
      <c r="K325" s="33">
        <v>108433</v>
      </c>
      <c r="L325" s="33">
        <v>109361</v>
      </c>
      <c r="M325" s="33">
        <v>109117</v>
      </c>
      <c r="N325" s="33">
        <v>108652</v>
      </c>
      <c r="O325" s="33">
        <v>109018</v>
      </c>
      <c r="P325" s="33">
        <v>110177</v>
      </c>
      <c r="Q325" s="33">
        <v>110008</v>
      </c>
      <c r="R325" s="33">
        <v>110329</v>
      </c>
      <c r="S325" s="33">
        <v>109533</v>
      </c>
      <c r="T325" s="33">
        <v>108954</v>
      </c>
      <c r="U325" s="33">
        <v>108574</v>
      </c>
      <c r="X325" s="78"/>
      <c r="Y325" s="78"/>
      <c r="Z325" s="78"/>
    </row>
    <row r="326" spans="1:26" x14ac:dyDescent="0.25">
      <c r="A326" s="28" t="s">
        <v>295</v>
      </c>
      <c r="B326" s="30" t="s">
        <v>296</v>
      </c>
      <c r="C326" s="37">
        <v>110103</v>
      </c>
      <c r="D326" s="1">
        <v>108553</v>
      </c>
      <c r="E326" s="35">
        <v>105634</v>
      </c>
      <c r="F326" s="32">
        <v>104563</v>
      </c>
      <c r="G326" s="33">
        <v>106630</v>
      </c>
      <c r="H326" s="33">
        <v>104187</v>
      </c>
      <c r="I326" s="33">
        <v>101684</v>
      </c>
      <c r="J326" s="33">
        <v>101727</v>
      </c>
      <c r="K326" s="33">
        <v>102896</v>
      </c>
      <c r="L326" s="33">
        <v>104367</v>
      </c>
      <c r="M326" s="33">
        <v>103635</v>
      </c>
      <c r="N326" s="33">
        <v>103345</v>
      </c>
      <c r="O326" s="33">
        <v>103739</v>
      </c>
      <c r="P326" s="33">
        <v>103763</v>
      </c>
      <c r="Q326" s="33">
        <v>104669</v>
      </c>
      <c r="R326" s="33">
        <v>105358</v>
      </c>
      <c r="S326" s="33">
        <v>104669</v>
      </c>
      <c r="T326" s="33">
        <v>103638</v>
      </c>
      <c r="U326" s="33">
        <v>102559</v>
      </c>
      <c r="X326" s="78"/>
      <c r="Y326" s="78"/>
      <c r="Z326" s="78"/>
    </row>
    <row r="327" spans="1:26" x14ac:dyDescent="0.25">
      <c r="A327" s="28" t="s">
        <v>297</v>
      </c>
      <c r="B327" s="30" t="s">
        <v>298</v>
      </c>
      <c r="C327" s="37">
        <v>101784</v>
      </c>
      <c r="D327" s="1">
        <v>100461</v>
      </c>
      <c r="E327" s="35">
        <v>99700</v>
      </c>
      <c r="F327" s="32">
        <v>95420</v>
      </c>
      <c r="G327" s="33">
        <v>95421</v>
      </c>
      <c r="H327" s="33">
        <v>93929</v>
      </c>
      <c r="I327" s="33">
        <v>91056</v>
      </c>
      <c r="J327" s="33">
        <v>92495</v>
      </c>
      <c r="K327" s="33">
        <v>93127</v>
      </c>
      <c r="L327" s="33">
        <v>94574</v>
      </c>
      <c r="M327" s="33">
        <v>93630</v>
      </c>
      <c r="N327" s="33">
        <v>92607</v>
      </c>
      <c r="O327" s="33">
        <v>91919</v>
      </c>
      <c r="P327" s="33">
        <v>91639</v>
      </c>
      <c r="Q327" s="33">
        <v>89738</v>
      </c>
      <c r="R327" s="33">
        <v>88334</v>
      </c>
      <c r="S327" s="33">
        <v>91261</v>
      </c>
      <c r="T327" s="33">
        <v>87933</v>
      </c>
      <c r="U327" s="33">
        <v>88436</v>
      </c>
      <c r="X327" s="78"/>
      <c r="Y327" s="78"/>
      <c r="Z327" s="78"/>
    </row>
    <row r="328" spans="1:26" x14ac:dyDescent="0.25">
      <c r="A328" s="28" t="s">
        <v>313</v>
      </c>
      <c r="B328" s="30" t="s">
        <v>314</v>
      </c>
      <c r="C328" s="37">
        <v>247261</v>
      </c>
      <c r="D328" s="1">
        <v>249974</v>
      </c>
      <c r="E328" s="35">
        <v>259476</v>
      </c>
      <c r="F328" s="32">
        <v>234630</v>
      </c>
      <c r="G328" s="33">
        <v>239728</v>
      </c>
      <c r="H328" s="33">
        <v>238757</v>
      </c>
      <c r="I328" s="33">
        <v>227878</v>
      </c>
      <c r="J328" s="33">
        <v>234849</v>
      </c>
      <c r="K328" s="33">
        <v>254962</v>
      </c>
      <c r="L328" s="33">
        <v>251550</v>
      </c>
      <c r="M328" s="33">
        <v>248846</v>
      </c>
      <c r="N328" s="33">
        <v>244122</v>
      </c>
      <c r="O328" s="33">
        <v>240180</v>
      </c>
      <c r="P328" s="33">
        <v>240969</v>
      </c>
      <c r="Q328" s="33">
        <v>241093</v>
      </c>
      <c r="R328" s="33">
        <v>238513</v>
      </c>
      <c r="S328" s="33">
        <v>237431</v>
      </c>
      <c r="T328" s="33">
        <v>240523</v>
      </c>
      <c r="U328" s="33">
        <v>238152</v>
      </c>
      <c r="X328" s="78"/>
      <c r="Y328" s="78"/>
      <c r="Z328" s="78"/>
    </row>
    <row r="329" spans="1:26" x14ac:dyDescent="0.25">
      <c r="A329" s="28" t="s">
        <v>299</v>
      </c>
      <c r="B329" s="28" t="s">
        <v>300</v>
      </c>
      <c r="C329" s="37">
        <v>173362</v>
      </c>
      <c r="D329" s="1">
        <v>174476</v>
      </c>
      <c r="E329" s="35">
        <v>175356</v>
      </c>
      <c r="F329" s="32">
        <v>168903</v>
      </c>
      <c r="G329" s="33">
        <v>170457</v>
      </c>
      <c r="H329" s="33">
        <v>170076</v>
      </c>
      <c r="I329" s="33">
        <v>166953</v>
      </c>
      <c r="J329" s="33">
        <v>172449</v>
      </c>
      <c r="K329" s="33">
        <v>174708</v>
      </c>
      <c r="L329" s="33">
        <v>178254</v>
      </c>
      <c r="M329" s="33">
        <v>177883</v>
      </c>
      <c r="N329" s="33">
        <v>176287</v>
      </c>
      <c r="O329" s="33">
        <v>171678</v>
      </c>
      <c r="P329" s="33">
        <v>172209</v>
      </c>
      <c r="Q329" s="33">
        <v>171280</v>
      </c>
      <c r="R329" s="33">
        <v>170697</v>
      </c>
      <c r="S329" s="33">
        <v>167241</v>
      </c>
      <c r="T329" s="33">
        <v>166395</v>
      </c>
      <c r="U329" s="33">
        <v>157823</v>
      </c>
      <c r="X329" s="78"/>
      <c r="Y329" s="78"/>
      <c r="Z329" s="78"/>
    </row>
    <row r="330" spans="1:26" x14ac:dyDescent="0.25">
      <c r="A330" s="28" t="s">
        <v>303</v>
      </c>
      <c r="B330" s="30" t="s">
        <v>304</v>
      </c>
      <c r="C330" s="37">
        <v>131633</v>
      </c>
      <c r="D330" s="1">
        <v>131758</v>
      </c>
      <c r="E330" s="35">
        <v>132548</v>
      </c>
      <c r="F330" s="32">
        <v>129171</v>
      </c>
      <c r="G330" s="33">
        <v>129197</v>
      </c>
      <c r="H330" s="33">
        <v>129456</v>
      </c>
      <c r="I330" s="33">
        <v>125548</v>
      </c>
      <c r="J330" s="33">
        <v>128664</v>
      </c>
      <c r="K330" s="33">
        <v>131298</v>
      </c>
      <c r="L330" s="33">
        <v>128127</v>
      </c>
      <c r="M330" s="33">
        <v>129476</v>
      </c>
      <c r="N330" s="33">
        <v>127657</v>
      </c>
      <c r="O330" s="33">
        <v>127925</v>
      </c>
      <c r="P330" s="33">
        <v>129362</v>
      </c>
      <c r="Q330" s="33">
        <v>129476</v>
      </c>
      <c r="R330" s="33">
        <v>128381</v>
      </c>
      <c r="S330" s="33">
        <v>129261</v>
      </c>
      <c r="T330" s="33">
        <v>129161</v>
      </c>
      <c r="U330" s="33">
        <v>123233</v>
      </c>
      <c r="X330" s="78"/>
      <c r="Y330" s="78"/>
      <c r="Z330" s="78"/>
    </row>
    <row r="331" spans="1:26" x14ac:dyDescent="0.25">
      <c r="A331" s="28" t="s">
        <v>305</v>
      </c>
      <c r="B331" s="30" t="s">
        <v>306</v>
      </c>
      <c r="C331" s="37">
        <v>50164</v>
      </c>
      <c r="D331" s="1">
        <v>49973</v>
      </c>
      <c r="E331" s="35">
        <v>49737</v>
      </c>
      <c r="F331" s="32">
        <v>50012</v>
      </c>
      <c r="G331" s="33">
        <v>50514</v>
      </c>
      <c r="H331" s="33">
        <v>50073</v>
      </c>
      <c r="I331" s="33">
        <v>49661</v>
      </c>
      <c r="J331" s="33">
        <v>50957</v>
      </c>
      <c r="K331" s="33">
        <v>53071</v>
      </c>
      <c r="L331" s="33">
        <v>53352</v>
      </c>
      <c r="M331" s="33">
        <v>53773</v>
      </c>
      <c r="N331" s="33">
        <v>53517</v>
      </c>
      <c r="O331" s="33">
        <v>52971</v>
      </c>
      <c r="P331" s="33">
        <v>53011</v>
      </c>
      <c r="Q331" s="33">
        <v>53120</v>
      </c>
      <c r="R331" s="33">
        <v>53372</v>
      </c>
      <c r="S331" s="33">
        <v>53081</v>
      </c>
      <c r="T331" s="33">
        <v>53383</v>
      </c>
      <c r="U331" s="33">
        <v>52932</v>
      </c>
      <c r="X331" s="78"/>
      <c r="Y331" s="78"/>
      <c r="Z331" s="78"/>
    </row>
    <row r="332" spans="1:26" x14ac:dyDescent="0.25">
      <c r="A332" s="28" t="s">
        <v>307</v>
      </c>
      <c r="B332" s="30" t="s">
        <v>308</v>
      </c>
      <c r="C332" s="37">
        <v>72119</v>
      </c>
      <c r="D332" s="1">
        <v>70377</v>
      </c>
      <c r="E332" s="35">
        <v>69139</v>
      </c>
      <c r="F332" s="32">
        <v>68784</v>
      </c>
      <c r="G332" s="33">
        <v>69065</v>
      </c>
      <c r="H332" s="33">
        <v>68336</v>
      </c>
      <c r="I332" s="33">
        <v>66153</v>
      </c>
      <c r="J332" s="33">
        <v>69070</v>
      </c>
      <c r="K332" s="33">
        <v>68994</v>
      </c>
      <c r="L332" s="33">
        <v>69217</v>
      </c>
      <c r="M332" s="33">
        <v>69360</v>
      </c>
      <c r="N332" s="33">
        <v>69750</v>
      </c>
      <c r="O332" s="33">
        <v>69735</v>
      </c>
      <c r="P332" s="33">
        <v>69827</v>
      </c>
      <c r="Q332" s="33">
        <v>69968</v>
      </c>
      <c r="R332" s="33">
        <v>70593</v>
      </c>
      <c r="S332" s="33">
        <v>69227</v>
      </c>
      <c r="T332" s="33">
        <v>69356</v>
      </c>
      <c r="U332" s="33">
        <v>69223</v>
      </c>
      <c r="X332" s="78"/>
      <c r="Y332" s="78"/>
      <c r="Z332" s="78"/>
    </row>
    <row r="333" spans="1:26" x14ac:dyDescent="0.25">
      <c r="A333" s="28" t="s">
        <v>309</v>
      </c>
      <c r="B333" s="30" t="s">
        <v>310</v>
      </c>
      <c r="C333" s="37">
        <v>72462</v>
      </c>
      <c r="D333" s="1">
        <v>72347</v>
      </c>
      <c r="E333" s="35">
        <v>72629</v>
      </c>
      <c r="F333" s="32">
        <v>70196</v>
      </c>
      <c r="G333" s="33">
        <v>70194</v>
      </c>
      <c r="H333" s="33">
        <v>69616</v>
      </c>
      <c r="I333" s="33">
        <v>68267</v>
      </c>
      <c r="J333" s="33">
        <v>70383</v>
      </c>
      <c r="K333" s="33">
        <v>71879</v>
      </c>
      <c r="L333" s="33">
        <v>71481</v>
      </c>
      <c r="M333" s="33">
        <v>70753</v>
      </c>
      <c r="N333" s="33">
        <v>70420</v>
      </c>
      <c r="O333" s="33">
        <v>69817</v>
      </c>
      <c r="P333" s="33">
        <v>68487</v>
      </c>
      <c r="Q333" s="33">
        <v>67840</v>
      </c>
      <c r="R333" s="33">
        <v>67840</v>
      </c>
      <c r="S333" s="33">
        <v>68519</v>
      </c>
      <c r="T333" s="33">
        <v>67119</v>
      </c>
      <c r="U333" s="33">
        <v>67369</v>
      </c>
      <c r="X333" s="78"/>
      <c r="Y333" s="78"/>
      <c r="Z333" s="78"/>
    </row>
    <row r="334" spans="1:26" x14ac:dyDescent="0.25">
      <c r="A334" s="28" t="s">
        <v>311</v>
      </c>
      <c r="B334" s="30" t="s">
        <v>312</v>
      </c>
      <c r="C334" s="37">
        <v>109450</v>
      </c>
      <c r="D334" s="1">
        <v>109442</v>
      </c>
      <c r="E334" s="35">
        <v>109321</v>
      </c>
      <c r="F334" s="32">
        <v>106159</v>
      </c>
      <c r="G334" s="33">
        <v>110111</v>
      </c>
      <c r="H334" s="33">
        <v>105971</v>
      </c>
      <c r="I334" s="33">
        <v>100931</v>
      </c>
      <c r="J334" s="33">
        <v>100954</v>
      </c>
      <c r="K334" s="33">
        <v>103073</v>
      </c>
      <c r="L334" s="33">
        <v>102287</v>
      </c>
      <c r="M334" s="33">
        <v>103960</v>
      </c>
      <c r="N334" s="33">
        <v>103866</v>
      </c>
      <c r="O334" s="33">
        <v>102156</v>
      </c>
      <c r="P334" s="33">
        <v>102001</v>
      </c>
      <c r="Q334" s="33">
        <v>100119</v>
      </c>
      <c r="R334" s="33">
        <v>98344</v>
      </c>
      <c r="S334" s="33">
        <v>99597</v>
      </c>
      <c r="T334" s="33">
        <v>102642</v>
      </c>
      <c r="U334" s="33">
        <v>103673</v>
      </c>
      <c r="X334" s="78"/>
      <c r="Y334" s="78"/>
      <c r="Z334" s="78"/>
    </row>
    <row r="335" spans="1:26" x14ac:dyDescent="0.25">
      <c r="A335" s="28" t="s">
        <v>283</v>
      </c>
      <c r="B335" s="30" t="s">
        <v>284</v>
      </c>
      <c r="C335" s="37">
        <v>102538</v>
      </c>
      <c r="D335" s="1">
        <v>103433</v>
      </c>
      <c r="E335" s="35">
        <v>104206</v>
      </c>
      <c r="F335" s="32">
        <v>99811</v>
      </c>
      <c r="G335" s="33">
        <v>100941</v>
      </c>
      <c r="H335" s="33">
        <v>105626</v>
      </c>
      <c r="I335" s="33">
        <v>99262</v>
      </c>
      <c r="J335" s="33">
        <v>101022</v>
      </c>
      <c r="K335" s="33">
        <v>103019</v>
      </c>
      <c r="L335" s="33">
        <v>102774</v>
      </c>
      <c r="M335" s="33">
        <v>102520</v>
      </c>
      <c r="N335" s="33">
        <v>102196</v>
      </c>
      <c r="O335" s="33">
        <v>102419</v>
      </c>
      <c r="P335" s="33">
        <v>102689</v>
      </c>
      <c r="Q335" s="33">
        <v>102770</v>
      </c>
      <c r="R335" s="33">
        <v>103053</v>
      </c>
      <c r="S335" s="33">
        <v>102891</v>
      </c>
      <c r="T335" s="33">
        <v>102832</v>
      </c>
      <c r="U335" s="33">
        <v>100952</v>
      </c>
      <c r="X335" s="78"/>
      <c r="Y335" s="78"/>
      <c r="Z335" s="78"/>
    </row>
    <row r="336" spans="1:26" x14ac:dyDescent="0.25">
      <c r="A336" s="74" t="s">
        <v>301</v>
      </c>
      <c r="B336" s="42" t="s">
        <v>302</v>
      </c>
      <c r="C336" s="136">
        <v>44458</v>
      </c>
      <c r="D336" s="72">
        <v>44776</v>
      </c>
      <c r="E336" s="16">
        <v>43594</v>
      </c>
      <c r="F336" s="17">
        <v>42414</v>
      </c>
      <c r="G336" s="44">
        <v>43901</v>
      </c>
      <c r="H336" s="44">
        <v>43321</v>
      </c>
      <c r="I336" s="44">
        <v>42082</v>
      </c>
      <c r="J336" s="44">
        <v>42804</v>
      </c>
      <c r="K336" s="44">
        <v>43821</v>
      </c>
      <c r="L336" s="44">
        <v>43514</v>
      </c>
      <c r="M336" s="44">
        <v>42599</v>
      </c>
      <c r="N336" s="44">
        <v>43344</v>
      </c>
      <c r="O336" s="44">
        <v>40917</v>
      </c>
      <c r="P336" s="44">
        <v>42993</v>
      </c>
      <c r="Q336" s="44">
        <v>42917</v>
      </c>
      <c r="R336" s="44">
        <v>41957</v>
      </c>
      <c r="S336" s="44">
        <v>42566</v>
      </c>
      <c r="T336" s="44">
        <v>42617</v>
      </c>
      <c r="U336" s="44">
        <v>42967</v>
      </c>
      <c r="X336" s="78"/>
      <c r="Y336" s="78"/>
      <c r="Z336" s="78"/>
    </row>
    <row r="337" spans="1:26" s="73" customFormat="1" x14ac:dyDescent="0.25">
      <c r="A337" s="74"/>
      <c r="B337" s="42"/>
      <c r="C337" s="42"/>
      <c r="D337" s="72"/>
      <c r="E337" s="16"/>
      <c r="F337" s="17"/>
      <c r="G337" s="44"/>
      <c r="H337" s="44"/>
      <c r="I337" s="44"/>
      <c r="J337" s="44"/>
      <c r="K337" s="44"/>
      <c r="L337" s="44"/>
      <c r="M337" s="44"/>
      <c r="N337" s="44"/>
      <c r="O337" s="44"/>
      <c r="P337" s="44"/>
      <c r="Q337" s="44"/>
      <c r="R337" s="44"/>
      <c r="S337" s="44"/>
      <c r="T337" s="44"/>
      <c r="U337" s="44"/>
      <c r="X337" s="78"/>
      <c r="Y337" s="78"/>
      <c r="Z337" s="78"/>
    </row>
    <row r="338" spans="1:26" s="73" customFormat="1" x14ac:dyDescent="0.25">
      <c r="A338" s="56"/>
      <c r="B338" s="42"/>
      <c r="C338" s="42"/>
      <c r="D338" s="72"/>
      <c r="E338" s="16"/>
      <c r="F338" s="17"/>
      <c r="G338" s="44"/>
      <c r="H338" s="44"/>
      <c r="I338" s="44"/>
      <c r="J338" s="44"/>
      <c r="K338" s="44"/>
      <c r="L338" s="44"/>
      <c r="M338" s="44"/>
      <c r="N338" s="44"/>
      <c r="O338" s="44"/>
      <c r="P338" s="44"/>
      <c r="Q338" s="44"/>
      <c r="R338" s="44"/>
      <c r="S338" s="44"/>
      <c r="T338" s="44"/>
      <c r="U338" s="44"/>
      <c r="X338" s="78"/>
      <c r="Y338" s="78"/>
      <c r="Z338" s="78"/>
    </row>
    <row r="339" spans="1:26" x14ac:dyDescent="0.25">
      <c r="A339" s="22"/>
      <c r="B339" s="23"/>
      <c r="C339" s="30"/>
      <c r="D339" s="30"/>
      <c r="E339" s="26"/>
      <c r="F339" s="24"/>
      <c r="G339" s="25"/>
      <c r="H339" s="25"/>
      <c r="I339" s="25"/>
      <c r="J339" s="25"/>
      <c r="K339" s="25"/>
      <c r="L339" s="25"/>
      <c r="M339" s="25"/>
      <c r="N339" s="25"/>
      <c r="O339" s="25"/>
      <c r="P339" s="25"/>
      <c r="Q339" s="25"/>
      <c r="R339" s="25"/>
      <c r="S339" s="25"/>
      <c r="T339" s="25"/>
      <c r="U339" s="25"/>
    </row>
    <row r="340" spans="1:26" x14ac:dyDescent="0.25">
      <c r="A340" s="7"/>
      <c r="B340" s="23"/>
      <c r="C340" s="30"/>
      <c r="D340" s="30"/>
      <c r="E340" s="26"/>
      <c r="F340" s="24"/>
      <c r="G340" s="25"/>
      <c r="H340" s="25"/>
      <c r="I340" s="25"/>
      <c r="J340" s="25"/>
      <c r="K340" s="25"/>
      <c r="L340" s="25"/>
      <c r="M340" s="25"/>
      <c r="N340" s="25"/>
      <c r="O340" s="25"/>
      <c r="P340" s="25"/>
      <c r="Q340" s="25"/>
      <c r="R340" s="25"/>
      <c r="S340" s="25"/>
      <c r="T340" s="25"/>
      <c r="U340" s="25"/>
    </row>
    <row r="341" spans="1:26" x14ac:dyDescent="0.25">
      <c r="A341" s="41"/>
      <c r="B341" s="42"/>
      <c r="C341" s="42"/>
      <c r="D341" s="42"/>
      <c r="E341" s="16"/>
      <c r="F341" s="17"/>
      <c r="G341" s="44"/>
      <c r="H341" s="44"/>
      <c r="I341" s="44"/>
      <c r="J341" s="44"/>
      <c r="K341" s="44"/>
      <c r="L341" s="44"/>
      <c r="M341" s="44"/>
      <c r="N341" s="44"/>
      <c r="O341" s="44"/>
      <c r="P341" s="44"/>
      <c r="Q341" s="44"/>
      <c r="R341" s="44"/>
      <c r="S341" s="44"/>
      <c r="T341" s="44"/>
      <c r="U341" s="44"/>
    </row>
  </sheetData>
  <hyperlinks>
    <hyperlink ref="A2" r:id="rId1" xr:uid="{FC7D5729-B063-4917-8107-E8CA26460E0E}"/>
    <hyperlink ref="A4" r:id="rId2" xr:uid="{7B6233AA-9E74-45B8-B952-5314CB1E0C51}"/>
    <hyperlink ref="A3" r:id="rId3" xr:uid="{B97E3B27-6960-4BCF-94B0-FC5189DBCB6F}"/>
  </hyperlinks>
  <pageMargins left="0.7" right="0.7" top="0.75" bottom="0.75" header="0.3" footer="0.3"/>
  <pageSetup paperSize="9"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C3A0E-D606-4E17-899C-7FC367792A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76B1FE-C58B-4DD3-8097-BA72DA645DC7}"/>
</file>

<file path=customXml/itemProps3.xml><?xml version="1.0" encoding="utf-8"?>
<ds:datastoreItem xmlns:ds="http://schemas.openxmlformats.org/officeDocument/2006/customXml" ds:itemID="{DDD6ADFA-D364-41C0-BC8F-181BA7EA9D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Contents</vt:lpstr>
      <vt:lpstr>Notes</vt:lpstr>
      <vt:lpstr>Geography guide</vt:lpstr>
      <vt:lpstr>Related publications </vt:lpstr>
      <vt:lpstr>Table 1</vt:lpstr>
      <vt:lpstr>Table 2</vt:lpstr>
      <vt:lpstr>Table 3</vt:lpstr>
      <vt:lpstr>Table 4</vt:lpstr>
      <vt:lpstr>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Gwynn, Elliott</dc:creator>
  <cp:lastModifiedBy>Davies, Alistair</cp:lastModifiedBy>
  <dcterms:created xsi:type="dcterms:W3CDTF">2021-04-22T08:33:51Z</dcterms:created>
  <dcterms:modified xsi:type="dcterms:W3CDTF">2022-04-04T12:15:29Z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0x0101001D21FA43D02C144A93636862C106D7E0</vt:lpwstr>
  </property>
</Properties>
</file>