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LASS NOTES\RSM\quiz3 quasi\"/>
    </mc:Choice>
  </mc:AlternateContent>
  <bookViews>
    <workbookView xWindow="0" yWindow="0" windowWidth="18675" windowHeight="10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G3" i="1"/>
  <c r="E3" i="1"/>
  <c r="F3" i="1" s="1"/>
  <c r="E2" i="1"/>
  <c r="F2" i="1" s="1"/>
  <c r="G2" i="1" s="1"/>
</calcChain>
</file>

<file path=xl/sharedStrings.xml><?xml version="1.0" encoding="utf-8"?>
<sst xmlns="http://schemas.openxmlformats.org/spreadsheetml/2006/main" count="11" uniqueCount="11">
  <si>
    <t>exposed</t>
  </si>
  <si>
    <t>mean</t>
  </si>
  <si>
    <t>STD</t>
  </si>
  <si>
    <t>N</t>
  </si>
  <si>
    <t xml:space="preserve">exposed </t>
  </si>
  <si>
    <t>not exposed</t>
  </si>
  <si>
    <t>std^2</t>
  </si>
  <si>
    <t>ratioSTD/n</t>
  </si>
  <si>
    <t>se</t>
  </si>
  <si>
    <t>95%-conf</t>
  </si>
  <si>
    <t xml:space="preserve">arrow buss overlap (even tho are  different) they are not statistically different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</si>
</sst>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Sheet1!$H$2:$H$3</c:f>
                <c:numCache>
                  <c:formatCode>General</c:formatCode>
                  <c:ptCount val="2"/>
                  <c:pt idx="0">
                    <c:v>1.9702274567266588E-3</c:v>
                  </c:pt>
                  <c:pt idx="1">
                    <c:v>5.7364765845777602E-3</c:v>
                  </c:pt>
                </c:numCache>
              </c:numRef>
            </c:plus>
            <c:minus>
              <c:numRef>
                <c:f>Sheet1!$H$2:$H$3</c:f>
                <c:numCache>
                  <c:formatCode>General</c:formatCode>
                  <c:ptCount val="2"/>
                  <c:pt idx="0">
                    <c:v>1.9702274567266588E-3</c:v>
                  </c:pt>
                  <c:pt idx="1">
                    <c:v>5.7364765845777602E-3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Sheet1!$A$2:$A$3</c:f>
              <c:strCache>
                <c:ptCount val="2"/>
                <c:pt idx="0">
                  <c:v>not exposed</c:v>
                </c:pt>
                <c:pt idx="1">
                  <c:v>exposed 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1.77E-2</c:v>
                </c:pt>
                <c:pt idx="1">
                  <c:v>2.46E-2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663712"/>
        <c:axId val="1167665344"/>
      </c:barChart>
      <c:catAx>
        <c:axId val="11676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65344"/>
        <c:crosses val="autoZero"/>
        <c:auto val="1"/>
        <c:lblAlgn val="ctr"/>
        <c:lblOffset val="100"/>
        <c:noMultiLvlLbl val="0"/>
      </c:catAx>
      <c:valAx>
        <c:axId val="11676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4</xdr:col>
      <xdr:colOff>552450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H9" sqref="H9:N18"/>
    </sheetView>
  </sheetViews>
  <sheetFormatPr defaultRowHeight="15" x14ac:dyDescent="0.25"/>
  <cols>
    <col min="1" max="1" width="12" bestFit="1" customWidth="1"/>
    <col min="2" max="2" width="15.42578125" bestFit="1" customWidth="1"/>
    <col min="3" max="3" width="14.85546875" bestFit="1" customWidth="1"/>
    <col min="4" max="4" width="18" bestFit="1" customWidth="1"/>
    <col min="6" max="6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</row>
    <row r="2" spans="1:14" x14ac:dyDescent="0.25">
      <c r="A2" t="s">
        <v>5</v>
      </c>
      <c r="B2">
        <v>1.77E-2</v>
      </c>
      <c r="C2">
        <v>0.13169124300880999</v>
      </c>
      <c r="D2">
        <v>17163</v>
      </c>
      <c r="E2">
        <f>C2^2</f>
        <v>1.7342583485205447E-2</v>
      </c>
      <c r="F2">
        <f>E2/D2</f>
        <v>1.010463408798313E-6</v>
      </c>
      <c r="G2">
        <f>SQRT(F2)</f>
        <v>1.0052180901666628E-3</v>
      </c>
      <c r="H2">
        <f>1.96*G2</f>
        <v>1.9702274567266588E-3</v>
      </c>
    </row>
    <row r="3" spans="1:14" x14ac:dyDescent="0.25">
      <c r="A3" t="s">
        <v>4</v>
      </c>
      <c r="B3">
        <v>2.46E-2</v>
      </c>
      <c r="C3">
        <v>0.15495325468520099</v>
      </c>
      <c r="D3">
        <v>2803</v>
      </c>
      <c r="E3">
        <f>C3^2</f>
        <v>2.4010511137536762E-2</v>
      </c>
      <c r="F3">
        <f>E3/D3</f>
        <v>8.5660046869556769E-6</v>
      </c>
      <c r="G3">
        <f>SQRT(F3)</f>
        <v>2.9267737676417147E-3</v>
      </c>
      <c r="H3">
        <f>1.96*G3</f>
        <v>5.7364765845777602E-3</v>
      </c>
    </row>
    <row r="9" spans="1:14" x14ac:dyDescent="0.25">
      <c r="H9" s="1" t="s">
        <v>10</v>
      </c>
      <c r="I9" s="1"/>
      <c r="J9" s="1"/>
      <c r="K9" s="1"/>
      <c r="L9" s="1"/>
      <c r="M9" s="1"/>
      <c r="N9" s="1"/>
    </row>
    <row r="10" spans="1:14" x14ac:dyDescent="0.25">
      <c r="H10" s="1"/>
      <c r="I10" s="1"/>
      <c r="J10" s="1"/>
      <c r="K10" s="1"/>
      <c r="L10" s="1"/>
      <c r="M10" s="1"/>
      <c r="N10" s="1"/>
    </row>
    <row r="11" spans="1:14" x14ac:dyDescent="0.25">
      <c r="H11" s="1"/>
      <c r="I11" s="1"/>
      <c r="J11" s="1"/>
      <c r="K11" s="1"/>
      <c r="L11" s="1"/>
      <c r="M11" s="1"/>
      <c r="N11" s="1"/>
    </row>
    <row r="12" spans="1:14" x14ac:dyDescent="0.25">
      <c r="H12" s="1"/>
      <c r="I12" s="1"/>
      <c r="J12" s="1"/>
      <c r="K12" s="1"/>
      <c r="L12" s="1"/>
      <c r="M12" s="1"/>
      <c r="N12" s="1"/>
    </row>
    <row r="13" spans="1:14" x14ac:dyDescent="0.25">
      <c r="H13" s="1"/>
      <c r="I13" s="1"/>
      <c r="J13" s="1"/>
      <c r="K13" s="1"/>
      <c r="L13" s="1"/>
      <c r="M13" s="1"/>
      <c r="N13" s="1"/>
    </row>
    <row r="14" spans="1:14" x14ac:dyDescent="0.25">
      <c r="H14" s="1"/>
      <c r="I14" s="1"/>
      <c r="J14" s="1"/>
      <c r="K14" s="1"/>
      <c r="L14" s="1"/>
      <c r="M14" s="1"/>
      <c r="N14" s="1"/>
    </row>
    <row r="15" spans="1:14" x14ac:dyDescent="0.25">
      <c r="H15" s="1"/>
      <c r="I15" s="1"/>
      <c r="J15" s="1"/>
      <c r="K15" s="1"/>
      <c r="L15" s="1"/>
      <c r="M15" s="1"/>
      <c r="N15" s="1"/>
    </row>
    <row r="16" spans="1:14" x14ac:dyDescent="0.25">
      <c r="H16" s="1"/>
      <c r="I16" s="1"/>
      <c r="J16" s="1"/>
      <c r="K16" s="1"/>
      <c r="L16" s="1"/>
      <c r="M16" s="1"/>
      <c r="N16" s="1"/>
    </row>
    <row r="17" spans="8:14" x14ac:dyDescent="0.25">
      <c r="H17" s="1"/>
      <c r="I17" s="1"/>
      <c r="J17" s="1"/>
      <c r="K17" s="1"/>
      <c r="L17" s="1"/>
      <c r="M17" s="1"/>
      <c r="N17" s="1"/>
    </row>
    <row r="18" spans="8:14" x14ac:dyDescent="0.25">
      <c r="H18" s="1"/>
      <c r="I18" s="1"/>
      <c r="J18" s="1"/>
      <c r="K18" s="1"/>
      <c r="L18" s="1"/>
      <c r="M18" s="1"/>
      <c r="N18" s="1"/>
    </row>
  </sheetData>
  <mergeCells count="1">
    <mergeCell ref="H9:N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2020-05-30T13:09:33Z</dcterms:created>
  <dcterms:modified xsi:type="dcterms:W3CDTF">2020-05-30T13:20:50Z</dcterms:modified>
</cp:coreProperties>
</file>