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Feuil3" sheetId="3" r:id="rId1"/>
    <sheet name="Feuil4" sheetId="4" r:id="rId2"/>
    <sheet name="Feuil5" sheetId="5" r:id="rId3"/>
    <sheet name="Feuil6" sheetId="6" r:id="rId4"/>
    <sheet name="Feuil1" sheetId="1" r:id="rId5"/>
    <sheet name="jeunes" sheetId="2" r:id="rId6"/>
  </sheets>
  <definedNames>
    <definedName name="_xlnm._FilterDatabase" localSheetId="4" hidden="1">Feuil1!$A$1:$E$13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J11" i="1"/>
  <c r="E10" i="1" l="1"/>
  <c r="E7" i="1"/>
  <c r="E12" i="1"/>
  <c r="E3" i="1"/>
  <c r="E8" i="1"/>
  <c r="E9" i="1"/>
  <c r="E13" i="1"/>
  <c r="E5" i="1"/>
  <c r="E11" i="1"/>
  <c r="E4" i="1"/>
  <c r="E6" i="1"/>
  <c r="E2" i="1"/>
</calcChain>
</file>

<file path=xl/sharedStrings.xml><?xml version="1.0" encoding="utf-8"?>
<sst xmlns="http://schemas.openxmlformats.org/spreadsheetml/2006/main" count="60" uniqueCount="16">
  <si>
    <t>age</t>
  </si>
  <si>
    <t>genre</t>
  </si>
  <si>
    <t xml:space="preserve">nombre de cigarette fumé par jour </t>
  </si>
  <si>
    <t xml:space="preserve">prix </t>
  </si>
  <si>
    <t xml:space="preserve">addict </t>
  </si>
  <si>
    <t>homme</t>
  </si>
  <si>
    <t>femme</t>
  </si>
  <si>
    <t>oui</t>
  </si>
  <si>
    <t>non</t>
  </si>
  <si>
    <t>Étiquettes de lignes</t>
  </si>
  <si>
    <t>Total général</t>
  </si>
  <si>
    <t xml:space="preserve">Max de nombre de cigarette fumé par jour </t>
  </si>
  <si>
    <t xml:space="preserve">Nombre de addict </t>
  </si>
  <si>
    <t>Étiquettes de colonnes</t>
  </si>
  <si>
    <t xml:space="preserve">max de nombre de cigarette fumé par jour </t>
  </si>
  <si>
    <t xml:space="preserve">nb des jeunes addict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</si>
</sst>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66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679.888352430557" createdVersion="6" refreshedVersion="6" minRefreshableVersion="3" recordCount="12">
  <cacheSource type="worksheet">
    <worksheetSource ref="A1:E13" sheet="Feuil1"/>
  </cacheSource>
  <cacheFields count="5">
    <cacheField name="age" numFmtId="0">
      <sharedItems containsSemiMixedTypes="0" containsString="0" containsNumber="1" containsInteger="1" minValue="15" maxValue="36"/>
    </cacheField>
    <cacheField name="genre" numFmtId="0">
      <sharedItems count="2">
        <s v="homme"/>
        <s v="femme"/>
      </sharedItems>
    </cacheField>
    <cacheField name="nombre de cigarette fumé par jour " numFmtId="0">
      <sharedItems containsSemiMixedTypes="0" containsString="0" containsNumber="1" containsInteger="1" minValue="4" maxValue="15" count="9">
        <n v="15"/>
        <n v="14"/>
        <n v="12"/>
        <n v="10"/>
        <n v="8"/>
        <n v="7"/>
        <n v="6"/>
        <n v="5"/>
        <n v="4"/>
      </sharedItems>
    </cacheField>
    <cacheField name="prix " numFmtId="0">
      <sharedItems containsSemiMixedTypes="0" containsString="0" containsNumber="1" minValue="0.2" maxValue="0.4"/>
    </cacheField>
    <cacheField name="addict " numFmtId="0">
      <sharedItems count="2">
        <s v="oui"/>
        <s v="n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36"/>
    <x v="0"/>
    <x v="0"/>
    <n v="0.3"/>
    <x v="0"/>
  </r>
  <r>
    <n v="23"/>
    <x v="0"/>
    <x v="1"/>
    <n v="0.4"/>
    <x v="0"/>
  </r>
  <r>
    <n v="18"/>
    <x v="0"/>
    <x v="2"/>
    <n v="0.3"/>
    <x v="0"/>
  </r>
  <r>
    <n v="20"/>
    <x v="0"/>
    <x v="3"/>
    <n v="0.3"/>
    <x v="0"/>
  </r>
  <r>
    <n v="16"/>
    <x v="0"/>
    <x v="3"/>
    <n v="0.4"/>
    <x v="0"/>
  </r>
  <r>
    <n v="27"/>
    <x v="0"/>
    <x v="4"/>
    <n v="0.4"/>
    <x v="0"/>
  </r>
  <r>
    <n v="30"/>
    <x v="1"/>
    <x v="4"/>
    <n v="0.3"/>
    <x v="0"/>
  </r>
  <r>
    <n v="15"/>
    <x v="0"/>
    <x v="5"/>
    <n v="0.4"/>
    <x v="0"/>
  </r>
  <r>
    <n v="17"/>
    <x v="0"/>
    <x v="6"/>
    <n v="0.2"/>
    <x v="0"/>
  </r>
  <r>
    <n v="17"/>
    <x v="1"/>
    <x v="6"/>
    <n v="0.2"/>
    <x v="0"/>
  </r>
  <r>
    <n v="18"/>
    <x v="1"/>
    <x v="7"/>
    <n v="0.3"/>
    <x v="1"/>
  </r>
  <r>
    <n v="15"/>
    <x v="1"/>
    <x v="8"/>
    <n v="0.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6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ax de nombre de cigarette fumé par jour 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Nombre de addict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7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dataField="1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max de nombre de cigarette fumé par jour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baseColWidth="10" defaultRowHeight="15" x14ac:dyDescent="0.25"/>
  <cols>
    <col min="1" max="1" width="21" customWidth="1"/>
    <col min="2" max="2" width="39.5703125" customWidth="1"/>
  </cols>
  <sheetData>
    <row r="3" spans="1:2" x14ac:dyDescent="0.25">
      <c r="A3" s="4" t="s">
        <v>9</v>
      </c>
      <c r="B3" t="s">
        <v>11</v>
      </c>
    </row>
    <row r="4" spans="1:2" x14ac:dyDescent="0.25">
      <c r="A4" s="5" t="s">
        <v>6</v>
      </c>
      <c r="B4" s="3">
        <v>8</v>
      </c>
    </row>
    <row r="5" spans="1:2" x14ac:dyDescent="0.25">
      <c r="A5" s="5" t="s">
        <v>5</v>
      </c>
      <c r="B5" s="3">
        <v>15</v>
      </c>
    </row>
    <row r="6" spans="1:2" x14ac:dyDescent="0.25">
      <c r="A6" s="5" t="s">
        <v>10</v>
      </c>
      <c r="B6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3" sqref="B3"/>
    </sheetView>
  </sheetViews>
  <sheetFormatPr baseColWidth="10" defaultRowHeight="15" x14ac:dyDescent="0.25"/>
  <cols>
    <col min="1" max="1" width="21" customWidth="1"/>
    <col min="2" max="2" width="23.85546875" customWidth="1"/>
    <col min="3" max="3" width="3.85546875" customWidth="1"/>
    <col min="4" max="4" width="12.5703125" bestFit="1" customWidth="1"/>
  </cols>
  <sheetData>
    <row r="3" spans="1:4" x14ac:dyDescent="0.25">
      <c r="A3" s="4" t="s">
        <v>12</v>
      </c>
      <c r="B3" s="4" t="s">
        <v>13</v>
      </c>
    </row>
    <row r="4" spans="1:4" x14ac:dyDescent="0.25">
      <c r="A4" s="4" t="s">
        <v>9</v>
      </c>
      <c r="B4" t="s">
        <v>8</v>
      </c>
      <c r="C4" t="s">
        <v>7</v>
      </c>
      <c r="D4" t="s">
        <v>10</v>
      </c>
    </row>
    <row r="5" spans="1:4" x14ac:dyDescent="0.25">
      <c r="A5" s="5" t="s">
        <v>6</v>
      </c>
      <c r="B5" s="3">
        <v>2</v>
      </c>
      <c r="C5" s="3">
        <v>2</v>
      </c>
      <c r="D5" s="3">
        <v>4</v>
      </c>
    </row>
    <row r="6" spans="1:4" x14ac:dyDescent="0.25">
      <c r="A6" s="5" t="s">
        <v>5</v>
      </c>
      <c r="B6" s="3"/>
      <c r="C6" s="3">
        <v>8</v>
      </c>
      <c r="D6" s="3">
        <v>8</v>
      </c>
    </row>
    <row r="7" spans="1:4" x14ac:dyDescent="0.25">
      <c r="A7" s="5" t="s">
        <v>10</v>
      </c>
      <c r="B7" s="3">
        <v>2</v>
      </c>
      <c r="C7" s="3">
        <v>10</v>
      </c>
      <c r="D7" s="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5" sqref="B5"/>
    </sheetView>
  </sheetViews>
  <sheetFormatPr baseColWidth="10" defaultRowHeight="15" x14ac:dyDescent="0.25"/>
  <cols>
    <col min="1" max="1" width="42.5703125" customWidth="1"/>
    <col min="2" max="2" width="23.85546875" customWidth="1"/>
    <col min="3" max="3" width="3.85546875" customWidth="1"/>
    <col min="4" max="4" width="12.5703125" customWidth="1"/>
    <col min="5" max="6" width="2" customWidth="1"/>
    <col min="7" max="10" width="3" customWidth="1"/>
    <col min="11" max="11" width="12.5703125" bestFit="1" customWidth="1"/>
  </cols>
  <sheetData>
    <row r="3" spans="1:4" x14ac:dyDescent="0.25">
      <c r="A3" s="4" t="s">
        <v>14</v>
      </c>
      <c r="B3" s="4" t="s">
        <v>13</v>
      </c>
    </row>
    <row r="4" spans="1:4" x14ac:dyDescent="0.25">
      <c r="A4" s="4" t="s">
        <v>9</v>
      </c>
      <c r="B4" t="s">
        <v>8</v>
      </c>
      <c r="C4" t="s">
        <v>7</v>
      </c>
      <c r="D4" t="s">
        <v>10</v>
      </c>
    </row>
    <row r="5" spans="1:4" x14ac:dyDescent="0.25">
      <c r="A5" s="5" t="s">
        <v>6</v>
      </c>
      <c r="B5" s="3">
        <v>9</v>
      </c>
      <c r="C5" s="3">
        <v>14</v>
      </c>
      <c r="D5" s="3">
        <v>23</v>
      </c>
    </row>
    <row r="6" spans="1:4" x14ac:dyDescent="0.25">
      <c r="A6" s="5" t="s">
        <v>5</v>
      </c>
      <c r="B6" s="3"/>
      <c r="C6" s="3">
        <v>82</v>
      </c>
      <c r="D6" s="3">
        <v>82</v>
      </c>
    </row>
    <row r="7" spans="1:4" x14ac:dyDescent="0.25">
      <c r="A7" s="5" t="s">
        <v>10</v>
      </c>
      <c r="B7" s="3">
        <v>9</v>
      </c>
      <c r="C7" s="3">
        <v>96</v>
      </c>
      <c r="D7" s="3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3" max="3" width="13.7109375" customWidth="1"/>
  </cols>
  <sheetData>
    <row r="1" spans="1:10" ht="24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15</v>
      </c>
    </row>
    <row r="2" spans="1:10" x14ac:dyDescent="0.25">
      <c r="A2" s="1">
        <v>36</v>
      </c>
      <c r="B2" s="1" t="s">
        <v>5</v>
      </c>
      <c r="C2" s="1">
        <v>15</v>
      </c>
      <c r="D2" s="1">
        <v>0.3</v>
      </c>
      <c r="E2" s="1" t="str">
        <f t="shared" ref="E2:E13" si="0">IF(C2&lt;6,"non","oui")</f>
        <v>oui</v>
      </c>
      <c r="F2" s="1"/>
    </row>
    <row r="3" spans="1:10" x14ac:dyDescent="0.25">
      <c r="A3" s="1">
        <v>23</v>
      </c>
      <c r="B3" s="1" t="s">
        <v>5</v>
      </c>
      <c r="C3" s="1">
        <v>14</v>
      </c>
      <c r="D3" s="1">
        <v>0.4</v>
      </c>
      <c r="E3" s="1" t="str">
        <f t="shared" si="0"/>
        <v>oui</v>
      </c>
      <c r="F3" s="1"/>
    </row>
    <row r="4" spans="1:10" x14ac:dyDescent="0.25">
      <c r="A4" s="1">
        <v>18</v>
      </c>
      <c r="B4" s="1" t="s">
        <v>5</v>
      </c>
      <c r="C4" s="1">
        <v>12</v>
      </c>
      <c r="D4" s="1">
        <v>0.3</v>
      </c>
      <c r="E4" s="1" t="str">
        <f t="shared" si="0"/>
        <v>oui</v>
      </c>
      <c r="F4" s="1"/>
    </row>
    <row r="5" spans="1:10" x14ac:dyDescent="0.25">
      <c r="A5" s="1">
        <v>20</v>
      </c>
      <c r="B5" s="1" t="s">
        <v>5</v>
      </c>
      <c r="C5" s="1">
        <v>10</v>
      </c>
      <c r="D5" s="1">
        <v>0.3</v>
      </c>
      <c r="E5" s="1" t="str">
        <f t="shared" si="0"/>
        <v>oui</v>
      </c>
      <c r="F5" s="1"/>
    </row>
    <row r="6" spans="1:10" x14ac:dyDescent="0.25">
      <c r="A6" s="1">
        <v>16</v>
      </c>
      <c r="B6" s="1" t="s">
        <v>5</v>
      </c>
      <c r="C6" s="1">
        <v>10</v>
      </c>
      <c r="D6" s="1">
        <v>0.4</v>
      </c>
      <c r="E6" s="1" t="str">
        <f t="shared" si="0"/>
        <v>oui</v>
      </c>
      <c r="F6" s="1"/>
    </row>
    <row r="7" spans="1:10" x14ac:dyDescent="0.25">
      <c r="A7" s="1">
        <v>27</v>
      </c>
      <c r="B7" s="1" t="s">
        <v>5</v>
      </c>
      <c r="C7" s="1">
        <v>8</v>
      </c>
      <c r="D7" s="1">
        <v>0.4</v>
      </c>
      <c r="E7" s="1" t="str">
        <f t="shared" si="0"/>
        <v>oui</v>
      </c>
      <c r="F7" s="1"/>
    </row>
    <row r="8" spans="1:10" x14ac:dyDescent="0.25">
      <c r="A8" s="1">
        <v>30</v>
      </c>
      <c r="B8" s="1" t="s">
        <v>6</v>
      </c>
      <c r="C8" s="1">
        <v>8</v>
      </c>
      <c r="D8" s="1">
        <v>0.3</v>
      </c>
      <c r="E8" s="1" t="str">
        <f t="shared" si="0"/>
        <v>oui</v>
      </c>
      <c r="F8" s="1"/>
    </row>
    <row r="9" spans="1:10" x14ac:dyDescent="0.25">
      <c r="A9" s="1">
        <v>15</v>
      </c>
      <c r="B9" s="1" t="s">
        <v>5</v>
      </c>
      <c r="C9" s="1">
        <v>7</v>
      </c>
      <c r="D9" s="1">
        <v>0.4</v>
      </c>
      <c r="E9" s="1" t="str">
        <f t="shared" si="0"/>
        <v>oui</v>
      </c>
      <c r="F9" s="1"/>
    </row>
    <row r="10" spans="1:10" x14ac:dyDescent="0.25">
      <c r="A10" s="1">
        <v>17</v>
      </c>
      <c r="B10" s="1" t="s">
        <v>5</v>
      </c>
      <c r="C10" s="1">
        <v>6</v>
      </c>
      <c r="D10" s="1">
        <v>0.2</v>
      </c>
      <c r="E10" s="1" t="str">
        <f t="shared" si="0"/>
        <v>oui</v>
      </c>
      <c r="F10" s="1"/>
      <c r="I10">
        <v>12.933</v>
      </c>
    </row>
    <row r="11" spans="1:10" x14ac:dyDescent="0.25">
      <c r="A11" s="1">
        <v>17</v>
      </c>
      <c r="B11" s="1" t="s">
        <v>6</v>
      </c>
      <c r="C11" s="1">
        <v>6</v>
      </c>
      <c r="D11" s="1">
        <v>0.2</v>
      </c>
      <c r="E11" s="1" t="str">
        <f t="shared" si="0"/>
        <v>oui</v>
      </c>
      <c r="F11" s="1"/>
      <c r="J11">
        <f>ROUND(I10,7)</f>
        <v>12.933</v>
      </c>
    </row>
    <row r="12" spans="1:10" x14ac:dyDescent="0.25">
      <c r="A12" s="1">
        <v>18</v>
      </c>
      <c r="B12" s="1" t="s">
        <v>6</v>
      </c>
      <c r="C12" s="1">
        <v>5</v>
      </c>
      <c r="D12" s="1">
        <v>0.3</v>
      </c>
      <c r="E12" s="1" t="str">
        <f t="shared" si="0"/>
        <v>non</v>
      </c>
      <c r="F12" s="1"/>
    </row>
    <row r="13" spans="1:10" x14ac:dyDescent="0.25">
      <c r="A13" s="1">
        <v>15</v>
      </c>
      <c r="B13" s="1" t="s">
        <v>6</v>
      </c>
      <c r="C13" s="1">
        <v>4</v>
      </c>
      <c r="D13" s="1">
        <v>0.4</v>
      </c>
      <c r="E13" s="1" t="str">
        <f t="shared" si="0"/>
        <v>non</v>
      </c>
      <c r="F13" s="1"/>
      <c r="G13">
        <f>COUNTIF(B2:B13,"femme")</f>
        <v>4</v>
      </c>
    </row>
    <row r="15" spans="1:10" x14ac:dyDescent="0.25">
      <c r="G15">
        <f>COUNTIF(E2:E13,"oui")</f>
        <v>10</v>
      </c>
    </row>
  </sheetData>
  <sortState ref="A2:E13">
    <sortCondition descending="1" ref="C2:C13"/>
  </sortState>
  <conditionalFormatting sqref="A1:A13">
    <cfRule type="cellIs" dxfId="5" priority="3" operator="lessThan">
      <formula>18</formula>
    </cfRule>
  </conditionalFormatting>
  <conditionalFormatting sqref="E1:E13">
    <cfRule type="containsText" dxfId="4" priority="2" operator="containsText" text="non">
      <formula>NOT(ISERROR(SEARCH("non",E1)))</formula>
    </cfRule>
  </conditionalFormatting>
  <conditionalFormatting sqref="B1:B13">
    <cfRule type="containsText" dxfId="3" priority="1" operator="containsText" text="femme">
      <formula>NOT(ISERROR(SEARCH("femme",B1)))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18</v>
      </c>
      <c r="B2" s="1" t="s">
        <v>5</v>
      </c>
      <c r="C2" s="1">
        <v>12</v>
      </c>
      <c r="D2" s="1">
        <v>0.3</v>
      </c>
      <c r="E2" s="1" t="s">
        <v>7</v>
      </c>
    </row>
    <row r="3" spans="1:5" x14ac:dyDescent="0.25">
      <c r="A3" s="1">
        <v>16</v>
      </c>
      <c r="B3" s="1" t="s">
        <v>5</v>
      </c>
      <c r="C3" s="1">
        <v>10</v>
      </c>
      <c r="D3" s="1">
        <v>0.4</v>
      </c>
      <c r="E3" s="1" t="s">
        <v>7</v>
      </c>
    </row>
    <row r="4" spans="1:5" x14ac:dyDescent="0.25">
      <c r="A4" s="1">
        <v>15</v>
      </c>
      <c r="B4" s="1" t="s">
        <v>5</v>
      </c>
      <c r="C4" s="1">
        <v>7</v>
      </c>
      <c r="D4" s="1">
        <v>0.4</v>
      </c>
      <c r="E4" s="1" t="s">
        <v>7</v>
      </c>
    </row>
    <row r="5" spans="1:5" x14ac:dyDescent="0.25">
      <c r="A5" s="1">
        <v>17</v>
      </c>
      <c r="B5" s="1" t="s">
        <v>5</v>
      </c>
      <c r="C5" s="1">
        <v>6</v>
      </c>
      <c r="D5" s="1">
        <v>0.2</v>
      </c>
      <c r="E5" s="1" t="s">
        <v>7</v>
      </c>
    </row>
    <row r="6" spans="1:5" x14ac:dyDescent="0.25">
      <c r="A6" s="1">
        <v>17</v>
      </c>
      <c r="B6" s="1" t="s">
        <v>6</v>
      </c>
      <c r="C6" s="1">
        <v>6</v>
      </c>
      <c r="D6" s="1">
        <v>0.2</v>
      </c>
      <c r="E6" s="1" t="s">
        <v>7</v>
      </c>
    </row>
    <row r="7" spans="1:5" x14ac:dyDescent="0.25">
      <c r="A7" s="1">
        <v>18</v>
      </c>
      <c r="B7" s="1" t="s">
        <v>6</v>
      </c>
      <c r="C7" s="1">
        <v>5</v>
      </c>
      <c r="D7" s="1">
        <v>0.3</v>
      </c>
      <c r="E7" s="1" t="s">
        <v>8</v>
      </c>
    </row>
    <row r="8" spans="1:5" x14ac:dyDescent="0.25">
      <c r="A8" s="1">
        <v>15</v>
      </c>
      <c r="B8" s="1" t="s">
        <v>6</v>
      </c>
      <c r="C8" s="1">
        <v>4</v>
      </c>
      <c r="D8" s="1">
        <v>0.4</v>
      </c>
      <c r="E8" s="1" t="s">
        <v>8</v>
      </c>
    </row>
  </sheetData>
  <conditionalFormatting sqref="A1:A8">
    <cfRule type="cellIs" dxfId="2" priority="3" operator="lessThan">
      <formula>18</formula>
    </cfRule>
  </conditionalFormatting>
  <conditionalFormatting sqref="E1:E8">
    <cfRule type="containsText" dxfId="1" priority="2" operator="containsText" text="non">
      <formula>NOT(ISERROR(SEARCH("non",E1)))</formula>
    </cfRule>
  </conditionalFormatting>
  <conditionalFormatting sqref="B1:B8">
    <cfRule type="containsText" dxfId="0" priority="1" operator="containsText" text="femme">
      <formula>NOT(ISERROR(SEARCH("femme",B1)))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Feuil3</vt:lpstr>
      <vt:lpstr>Feuil4</vt:lpstr>
      <vt:lpstr>Feuil5</vt:lpstr>
      <vt:lpstr>Feuil6</vt:lpstr>
      <vt:lpstr>Feuil1</vt:lpstr>
      <vt:lpstr>jeunes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2022-04-28T22:18:58Z</dcterms:modified>
</cp:coreProperties>
</file>