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515" windowHeight="90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66" i="1" l="1"/>
  <c r="F6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F31" i="1"/>
  <c r="F32" i="1"/>
  <c r="F33" i="1"/>
  <c r="D10" i="1"/>
  <c r="F20" i="1"/>
  <c r="F21" i="1"/>
  <c r="F22" i="1"/>
  <c r="F23" i="1"/>
  <c r="F26" i="1"/>
  <c r="F27" i="1"/>
  <c r="F28" i="1"/>
  <c r="F29" i="1"/>
  <c r="F16" i="1"/>
  <c r="F17" i="1"/>
  <c r="F18" i="1"/>
  <c r="F19" i="1"/>
  <c r="J15" i="1"/>
  <c r="J9" i="1"/>
  <c r="J10" i="1"/>
  <c r="J8" i="1"/>
  <c r="F15" i="1"/>
  <c r="F24" i="1" l="1"/>
  <c r="J11" i="1"/>
  <c r="J16" i="1"/>
  <c r="F5" i="1" l="1"/>
  <c r="F6" i="1"/>
  <c r="F7" i="1"/>
  <c r="F8" i="1"/>
  <c r="F9" i="1"/>
  <c r="F10" i="1"/>
  <c r="F11" i="1"/>
  <c r="F12" i="1"/>
  <c r="F4" i="1"/>
  <c r="F13" i="1" l="1"/>
</calcChain>
</file>

<file path=xl/sharedStrings.xml><?xml version="1.0" encoding="utf-8"?>
<sst xmlns="http://schemas.openxmlformats.org/spreadsheetml/2006/main" count="54" uniqueCount="46">
  <si>
    <t>BOM</t>
  </si>
  <si>
    <t>3D Printer</t>
  </si>
  <si>
    <t>lfd</t>
  </si>
  <si>
    <t>Bezeichnung</t>
  </si>
  <si>
    <t>Menge</t>
  </si>
  <si>
    <t>Einzelpreis</t>
  </si>
  <si>
    <t>Gesamtpreis</t>
  </si>
  <si>
    <t>Makerslide 4x 400mm</t>
  </si>
  <si>
    <t>Universal Motorhalter, NEMA17</t>
  </si>
  <si>
    <t>Universalplatte Small, rot</t>
  </si>
  <si>
    <t>Excenter Distanzmutter</t>
  </si>
  <si>
    <t>Alu Befestigungswinkel</t>
  </si>
  <si>
    <t>Abstandsrollen PA M5 6mm, 10stk</t>
  </si>
  <si>
    <t>Pully 20Z GT2</t>
  </si>
  <si>
    <t>GT2 Zahnriemen</t>
  </si>
  <si>
    <t>myhobby-cnc.de</t>
  </si>
  <si>
    <t>Summe:</t>
  </si>
  <si>
    <t>Shop</t>
  </si>
  <si>
    <t>aluprofile-onlineshop.de</t>
  </si>
  <si>
    <t>Profil System B Nut 6 20x20mm</t>
  </si>
  <si>
    <t>Länge</t>
  </si>
  <si>
    <t>Anzahl</t>
  </si>
  <si>
    <t>Summe</t>
  </si>
  <si>
    <t>Profil System B Nut 6 Winkel 20x20</t>
  </si>
  <si>
    <t>Profil System B Nut 6 20x40 - 100 mm</t>
  </si>
  <si>
    <t>Profil System B Nut 6 20x20 - 100 mm</t>
  </si>
  <si>
    <t>Profil System B Nut 6 Winkel 20x40</t>
  </si>
  <si>
    <t>Profil System B Nut 6 Innenwinkel</t>
  </si>
  <si>
    <t>Hammermutter N6 M4</t>
  </si>
  <si>
    <t>Profilabdeckkappe 20x20 Nut 6</t>
  </si>
  <si>
    <t>Abdeckprofil Nut 6B - schwarz</t>
  </si>
  <si>
    <t>Zylinderschraube M4x8</t>
  </si>
  <si>
    <t>Kugellager 625 2ZZ</t>
  </si>
  <si>
    <t>Schleppkette Druckbett</t>
  </si>
  <si>
    <t>Schleppkette Z-Achse</t>
  </si>
  <si>
    <t>Schleppkette X-Achse</t>
  </si>
  <si>
    <t>Befestigung Y-Motor</t>
  </si>
  <si>
    <t>Schrittmotortreiber</t>
  </si>
  <si>
    <t>Klemmleiste</t>
  </si>
  <si>
    <t>Hotends</t>
  </si>
  <si>
    <t>Extruder</t>
  </si>
  <si>
    <t>Heizbett</t>
  </si>
  <si>
    <t>Dämpfungselemente</t>
  </si>
  <si>
    <t>Einhausung</t>
  </si>
  <si>
    <t>Türscharniere</t>
  </si>
  <si>
    <t>Magnetschnapper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</si>
</sst>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Fr.&quot;\ * #,##0.00_ ;_ &quot;Fr.&quot;\ * \-#,##0.00_ ;_ &quot;Fr.&quot;\ * &quot;-&quot;??_ ;_ @_ "/>
    <numFmt numFmtId="164" formatCode="_-* #,##0.00\ [$€-407]_-;\-* #,##0.00\ [$€-407]_-;_-* &quot;-&quot;??\ [$€-407]_-;_-@_-"/>
    <numFmt numFmtId="165" formatCode="_ [$€-2]\ * #,##0.00_ ;_ [$€-2]\ * \-#,##0.00_ ;_ [$€-2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3" xfId="0" applyNumberFormat="1" applyBorder="1"/>
    <xf numFmtId="164" fontId="0" fillId="0" borderId="4" xfId="1" applyNumberFormat="1" applyFont="1" applyBorder="1"/>
    <xf numFmtId="0" fontId="0" fillId="0" borderId="5" xfId="0" applyBorder="1" applyAlignment="1">
      <alignment horizontal="center"/>
    </xf>
    <xf numFmtId="164" fontId="0" fillId="0" borderId="6" xfId="1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8" xfId="0" applyNumberFormat="1" applyBorder="1"/>
    <xf numFmtId="164" fontId="0" fillId="0" borderId="9" xfId="1" applyNumberFormat="1" applyFont="1" applyBorder="1"/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G26" sqref="G26"/>
    </sheetView>
  </sheetViews>
  <sheetFormatPr baseColWidth="10" defaultRowHeight="15" x14ac:dyDescent="0.25"/>
  <cols>
    <col min="1" max="1" width="5.42578125" style="3" bestFit="1" customWidth="1"/>
    <col min="2" max="2" width="5.28515625" style="3" customWidth="1"/>
    <col min="3" max="3" width="33.85546875" bestFit="1" customWidth="1"/>
    <col min="4" max="4" width="11.42578125" style="3"/>
    <col min="5" max="5" width="11.42578125" style="2"/>
    <col min="6" max="6" width="14.5703125" style="1" customWidth="1"/>
    <col min="7" max="7" width="9.5703125" customWidth="1"/>
  </cols>
  <sheetData>
    <row r="1" spans="1:10" s="5" customFormat="1" x14ac:dyDescent="0.25">
      <c r="A1" s="4" t="s">
        <v>0</v>
      </c>
      <c r="B1" s="4"/>
      <c r="C1" s="5" t="s">
        <v>1</v>
      </c>
      <c r="D1" s="4"/>
      <c r="E1" s="6"/>
      <c r="F1" s="7"/>
    </row>
    <row r="3" spans="1:10" s="5" customFormat="1" ht="15.75" thickBot="1" x14ac:dyDescent="0.3">
      <c r="A3" s="4" t="s">
        <v>17</v>
      </c>
      <c r="B3" s="4" t="s">
        <v>2</v>
      </c>
      <c r="C3" s="5" t="s">
        <v>3</v>
      </c>
      <c r="D3" s="4" t="s">
        <v>4</v>
      </c>
      <c r="E3" s="6" t="s">
        <v>5</v>
      </c>
      <c r="F3" s="7" t="s">
        <v>6</v>
      </c>
    </row>
    <row r="4" spans="1:10" x14ac:dyDescent="0.25">
      <c r="A4" s="23" t="s">
        <v>15</v>
      </c>
      <c r="B4" s="12">
        <v>1001</v>
      </c>
      <c r="C4" s="13" t="s">
        <v>7</v>
      </c>
      <c r="D4" s="12">
        <v>1600</v>
      </c>
      <c r="E4" s="14">
        <v>0.02</v>
      </c>
      <c r="F4" s="15">
        <f>D4*E4</f>
        <v>32</v>
      </c>
    </row>
    <row r="5" spans="1:10" x14ac:dyDescent="0.25">
      <c r="A5" s="24"/>
      <c r="B5" s="8">
        <v>1002</v>
      </c>
      <c r="C5" s="9" t="s">
        <v>8</v>
      </c>
      <c r="D5" s="8">
        <v>2</v>
      </c>
      <c r="E5" s="10">
        <v>4.5</v>
      </c>
      <c r="F5" s="17">
        <f t="shared" ref="F5:F12" si="0">D5*E5</f>
        <v>9</v>
      </c>
    </row>
    <row r="6" spans="1:10" x14ac:dyDescent="0.25">
      <c r="A6" s="24"/>
      <c r="B6" s="8">
        <v>1003</v>
      </c>
      <c r="C6" s="9" t="s">
        <v>9</v>
      </c>
      <c r="D6" s="8">
        <v>4</v>
      </c>
      <c r="E6" s="10">
        <v>7.49</v>
      </c>
      <c r="F6" s="17">
        <f t="shared" si="0"/>
        <v>29.96</v>
      </c>
      <c r="H6" t="s">
        <v>19</v>
      </c>
    </row>
    <row r="7" spans="1:10" x14ac:dyDescent="0.25">
      <c r="A7" s="24"/>
      <c r="B7" s="8">
        <v>1004</v>
      </c>
      <c r="C7" s="9" t="s">
        <v>11</v>
      </c>
      <c r="D7" s="8">
        <v>2</v>
      </c>
      <c r="E7" s="10">
        <v>2.4900000000000002</v>
      </c>
      <c r="F7" s="17">
        <f t="shared" si="0"/>
        <v>4.9800000000000004</v>
      </c>
      <c r="H7" t="s">
        <v>20</v>
      </c>
      <c r="I7" t="s">
        <v>21</v>
      </c>
      <c r="J7" t="s">
        <v>22</v>
      </c>
    </row>
    <row r="8" spans="1:10" x14ac:dyDescent="0.25">
      <c r="A8" s="24"/>
      <c r="B8" s="8">
        <v>1005</v>
      </c>
      <c r="C8" s="9" t="s">
        <v>10</v>
      </c>
      <c r="D8" s="8">
        <v>8</v>
      </c>
      <c r="E8" s="10">
        <v>1.49</v>
      </c>
      <c r="F8" s="17">
        <f t="shared" si="0"/>
        <v>11.92</v>
      </c>
      <c r="H8">
        <v>100</v>
      </c>
      <c r="I8">
        <v>2</v>
      </c>
      <c r="J8">
        <f>H8*I8</f>
        <v>200</v>
      </c>
    </row>
    <row r="9" spans="1:10" x14ac:dyDescent="0.25">
      <c r="A9" s="24"/>
      <c r="B9" s="8">
        <v>1006</v>
      </c>
      <c r="C9" s="9" t="s">
        <v>12</v>
      </c>
      <c r="D9" s="8">
        <v>1</v>
      </c>
      <c r="E9" s="10">
        <v>1.4</v>
      </c>
      <c r="F9" s="17">
        <f t="shared" si="0"/>
        <v>1.4</v>
      </c>
      <c r="H9">
        <v>300</v>
      </c>
      <c r="I9">
        <v>1</v>
      </c>
      <c r="J9">
        <f t="shared" ref="J9:J10" si="1">H9*I9</f>
        <v>300</v>
      </c>
    </row>
    <row r="10" spans="1:10" x14ac:dyDescent="0.25">
      <c r="A10" s="24"/>
      <c r="B10" s="8">
        <v>1007</v>
      </c>
      <c r="C10" s="9" t="s">
        <v>32</v>
      </c>
      <c r="D10" s="8">
        <f>4*4*2+2*2</f>
        <v>36</v>
      </c>
      <c r="E10" s="10">
        <v>0.88</v>
      </c>
      <c r="F10" s="17">
        <f t="shared" si="0"/>
        <v>31.68</v>
      </c>
      <c r="H10">
        <v>400</v>
      </c>
      <c r="I10">
        <v>2</v>
      </c>
      <c r="J10">
        <f t="shared" si="1"/>
        <v>800</v>
      </c>
    </row>
    <row r="11" spans="1:10" x14ac:dyDescent="0.25">
      <c r="A11" s="24"/>
      <c r="B11" s="8">
        <v>1008</v>
      </c>
      <c r="C11" s="9" t="s">
        <v>13</v>
      </c>
      <c r="D11" s="8">
        <v>2</v>
      </c>
      <c r="E11" s="10">
        <v>7.49</v>
      </c>
      <c r="F11" s="17">
        <f t="shared" si="0"/>
        <v>14.98</v>
      </c>
      <c r="I11" t="s">
        <v>22</v>
      </c>
      <c r="J11">
        <f>SUM(J8:J10)</f>
        <v>1300</v>
      </c>
    </row>
    <row r="12" spans="1:10" ht="15.75" thickBot="1" x14ac:dyDescent="0.3">
      <c r="A12" s="25"/>
      <c r="B12" s="19">
        <v>1009</v>
      </c>
      <c r="C12" s="20" t="s">
        <v>14</v>
      </c>
      <c r="D12" s="19">
        <v>250</v>
      </c>
      <c r="E12" s="21">
        <v>0.09</v>
      </c>
      <c r="F12" s="22">
        <f t="shared" si="0"/>
        <v>22.5</v>
      </c>
    </row>
    <row r="13" spans="1:10" x14ac:dyDescent="0.25">
      <c r="E13" s="2" t="s">
        <v>16</v>
      </c>
      <c r="F13" s="1">
        <f>SUM(F4:F12)</f>
        <v>158.42000000000002</v>
      </c>
      <c r="H13" t="s">
        <v>19</v>
      </c>
    </row>
    <row r="14" spans="1:10" ht="15.75" thickBot="1" x14ac:dyDescent="0.3">
      <c r="H14" t="s">
        <v>20</v>
      </c>
      <c r="I14" t="s">
        <v>21</v>
      </c>
      <c r="J14" t="s">
        <v>22</v>
      </c>
    </row>
    <row r="15" spans="1:10" x14ac:dyDescent="0.25">
      <c r="A15" s="26" t="s">
        <v>18</v>
      </c>
      <c r="B15" s="12">
        <v>2001</v>
      </c>
      <c r="C15" s="13" t="s">
        <v>25</v>
      </c>
      <c r="D15" s="12">
        <v>13</v>
      </c>
      <c r="E15" s="14">
        <v>0.45</v>
      </c>
      <c r="F15" s="15">
        <f t="shared" ref="F15" si="2">D15*E15</f>
        <v>5.8500000000000005</v>
      </c>
      <c r="H15">
        <v>400</v>
      </c>
      <c r="I15">
        <v>2</v>
      </c>
      <c r="J15">
        <f t="shared" ref="J15" si="3">H15*I15</f>
        <v>800</v>
      </c>
    </row>
    <row r="16" spans="1:10" x14ac:dyDescent="0.25">
      <c r="A16" s="27"/>
      <c r="B16" s="8">
        <v>2002</v>
      </c>
      <c r="C16" s="9" t="s">
        <v>24</v>
      </c>
      <c r="D16" s="8">
        <v>17</v>
      </c>
      <c r="E16" s="10">
        <v>0.8</v>
      </c>
      <c r="F16" s="17">
        <f t="shared" ref="F16:F45" si="4">D16*E16</f>
        <v>13.600000000000001</v>
      </c>
      <c r="I16" t="s">
        <v>22</v>
      </c>
      <c r="J16">
        <f>SUM(J15:J15)</f>
        <v>800</v>
      </c>
    </row>
    <row r="17" spans="1:6" x14ac:dyDescent="0.25">
      <c r="A17" s="27"/>
      <c r="B17" s="8">
        <v>2003</v>
      </c>
      <c r="C17" s="9" t="s">
        <v>23</v>
      </c>
      <c r="D17" s="8">
        <v>24</v>
      </c>
      <c r="E17" s="10">
        <v>0.7</v>
      </c>
      <c r="F17" s="17">
        <f t="shared" si="4"/>
        <v>16.799999999999997</v>
      </c>
    </row>
    <row r="18" spans="1:6" x14ac:dyDescent="0.25">
      <c r="A18" s="27"/>
      <c r="B18" s="8">
        <v>2004</v>
      </c>
      <c r="C18" s="9" t="s">
        <v>26</v>
      </c>
      <c r="D18" s="8">
        <v>4</v>
      </c>
      <c r="E18" s="10">
        <v>1.1000000000000001</v>
      </c>
      <c r="F18" s="17">
        <f t="shared" si="4"/>
        <v>4.4000000000000004</v>
      </c>
    </row>
    <row r="19" spans="1:6" x14ac:dyDescent="0.25">
      <c r="A19" s="27"/>
      <c r="B19" s="8">
        <v>2005</v>
      </c>
      <c r="C19" s="9" t="s">
        <v>27</v>
      </c>
      <c r="D19" s="8">
        <v>6</v>
      </c>
      <c r="E19" s="10">
        <v>1.59</v>
      </c>
      <c r="F19" s="17">
        <f t="shared" si="4"/>
        <v>9.5400000000000009</v>
      </c>
    </row>
    <row r="20" spans="1:6" x14ac:dyDescent="0.25">
      <c r="A20" s="27"/>
      <c r="B20" s="8">
        <v>2006</v>
      </c>
      <c r="C20" s="9" t="s">
        <v>28</v>
      </c>
      <c r="D20" s="8">
        <v>150</v>
      </c>
      <c r="E20" s="10">
        <v>0.25</v>
      </c>
      <c r="F20" s="17">
        <f t="shared" si="4"/>
        <v>37.5</v>
      </c>
    </row>
    <row r="21" spans="1:6" x14ac:dyDescent="0.25">
      <c r="A21" s="27"/>
      <c r="B21" s="8">
        <v>2007</v>
      </c>
      <c r="C21" s="9" t="s">
        <v>29</v>
      </c>
      <c r="D21" s="8">
        <v>14</v>
      </c>
      <c r="E21" s="10">
        <v>0.4</v>
      </c>
      <c r="F21" s="17">
        <f t="shared" si="4"/>
        <v>5.6000000000000005</v>
      </c>
    </row>
    <row r="22" spans="1:6" x14ac:dyDescent="0.25">
      <c r="A22" s="27"/>
      <c r="B22" s="8">
        <v>2008</v>
      </c>
      <c r="C22" s="9" t="s">
        <v>30</v>
      </c>
      <c r="D22" s="8">
        <v>2</v>
      </c>
      <c r="E22" s="10">
        <v>1.8</v>
      </c>
      <c r="F22" s="17">
        <f t="shared" si="4"/>
        <v>3.6</v>
      </c>
    </row>
    <row r="23" spans="1:6" ht="15.75" thickBot="1" x14ac:dyDescent="0.3">
      <c r="A23" s="28"/>
      <c r="B23" s="19">
        <v>2009</v>
      </c>
      <c r="C23" s="20" t="s">
        <v>31</v>
      </c>
      <c r="D23" s="19">
        <v>150</v>
      </c>
      <c r="E23" s="21">
        <v>0.1</v>
      </c>
      <c r="F23" s="22">
        <f t="shared" si="4"/>
        <v>15</v>
      </c>
    </row>
    <row r="24" spans="1:6" x14ac:dyDescent="0.25">
      <c r="E24" s="2" t="s">
        <v>16</v>
      </c>
      <c r="F24" s="1">
        <f>SUM(F15:F23)</f>
        <v>111.88999999999999</v>
      </c>
    </row>
    <row r="25" spans="1:6" ht="15.75" thickBot="1" x14ac:dyDescent="0.3"/>
    <row r="26" spans="1:6" x14ac:dyDescent="0.25">
      <c r="A26" s="11"/>
      <c r="B26" s="12">
        <v>3001</v>
      </c>
      <c r="C26" s="13" t="s">
        <v>33</v>
      </c>
      <c r="D26" s="12"/>
      <c r="E26" s="14"/>
      <c r="F26" s="15">
        <f t="shared" si="4"/>
        <v>0</v>
      </c>
    </row>
    <row r="27" spans="1:6" x14ac:dyDescent="0.25">
      <c r="A27" s="16"/>
      <c r="B27" s="8">
        <v>3002</v>
      </c>
      <c r="C27" s="9" t="s">
        <v>34</v>
      </c>
      <c r="D27" s="8"/>
      <c r="E27" s="10"/>
      <c r="F27" s="17">
        <f t="shared" si="4"/>
        <v>0</v>
      </c>
    </row>
    <row r="28" spans="1:6" x14ac:dyDescent="0.25">
      <c r="A28" s="16"/>
      <c r="B28" s="8">
        <v>3003</v>
      </c>
      <c r="C28" s="9" t="s">
        <v>35</v>
      </c>
      <c r="D28" s="8"/>
      <c r="E28" s="10"/>
      <c r="F28" s="17">
        <f t="shared" si="4"/>
        <v>0</v>
      </c>
    </row>
    <row r="29" spans="1:6" x14ac:dyDescent="0.25">
      <c r="A29" s="16"/>
      <c r="B29" s="8">
        <v>3004</v>
      </c>
      <c r="C29" s="9" t="s">
        <v>36</v>
      </c>
      <c r="D29" s="8"/>
      <c r="E29" s="10"/>
      <c r="F29" s="17">
        <f t="shared" si="4"/>
        <v>0</v>
      </c>
    </row>
    <row r="30" spans="1:6" x14ac:dyDescent="0.25">
      <c r="A30" s="16"/>
      <c r="B30" s="8">
        <v>3005</v>
      </c>
      <c r="C30" s="9" t="s">
        <v>37</v>
      </c>
      <c r="D30" s="8"/>
      <c r="E30" s="10"/>
      <c r="F30" s="17">
        <f t="shared" si="4"/>
        <v>0</v>
      </c>
    </row>
    <row r="31" spans="1:6" x14ac:dyDescent="0.25">
      <c r="A31" s="16"/>
      <c r="B31" s="8">
        <v>3006</v>
      </c>
      <c r="C31" s="9" t="s">
        <v>38</v>
      </c>
      <c r="D31" s="8"/>
      <c r="E31" s="10"/>
      <c r="F31" s="17">
        <f t="shared" si="4"/>
        <v>0</v>
      </c>
    </row>
    <row r="32" spans="1:6" x14ac:dyDescent="0.25">
      <c r="A32" s="16"/>
      <c r="B32" s="8">
        <v>3007</v>
      </c>
      <c r="C32" s="9" t="s">
        <v>39</v>
      </c>
      <c r="D32" s="8"/>
      <c r="E32" s="10"/>
      <c r="F32" s="17">
        <f t="shared" si="4"/>
        <v>0</v>
      </c>
    </row>
    <row r="33" spans="1:6" x14ac:dyDescent="0.25">
      <c r="A33" s="16"/>
      <c r="B33" s="8">
        <v>3008</v>
      </c>
      <c r="C33" s="9" t="s">
        <v>40</v>
      </c>
      <c r="D33" s="8"/>
      <c r="E33" s="10"/>
      <c r="F33" s="17">
        <f t="shared" si="4"/>
        <v>0</v>
      </c>
    </row>
    <row r="34" spans="1:6" x14ac:dyDescent="0.25">
      <c r="A34" s="16"/>
      <c r="B34" s="8">
        <v>3009</v>
      </c>
      <c r="C34" s="9" t="s">
        <v>41</v>
      </c>
      <c r="D34" s="8"/>
      <c r="E34" s="10"/>
      <c r="F34" s="17">
        <f t="shared" si="4"/>
        <v>0</v>
      </c>
    </row>
    <row r="35" spans="1:6" x14ac:dyDescent="0.25">
      <c r="A35" s="16"/>
      <c r="B35" s="8">
        <v>3010</v>
      </c>
      <c r="C35" s="9" t="s">
        <v>42</v>
      </c>
      <c r="D35" s="8"/>
      <c r="E35" s="10"/>
      <c r="F35" s="17">
        <f t="shared" si="4"/>
        <v>0</v>
      </c>
    </row>
    <row r="36" spans="1:6" x14ac:dyDescent="0.25">
      <c r="A36" s="16"/>
      <c r="B36" s="8">
        <v>3011</v>
      </c>
      <c r="C36" s="9" t="s">
        <v>43</v>
      </c>
      <c r="D36" s="8"/>
      <c r="E36" s="10"/>
      <c r="F36" s="17">
        <f t="shared" si="4"/>
        <v>0</v>
      </c>
    </row>
    <row r="37" spans="1:6" x14ac:dyDescent="0.25">
      <c r="A37" s="16"/>
      <c r="B37" s="8">
        <v>3012</v>
      </c>
      <c r="C37" s="9" t="s">
        <v>44</v>
      </c>
      <c r="D37" s="8"/>
      <c r="E37" s="10"/>
      <c r="F37" s="17">
        <f t="shared" si="4"/>
        <v>0</v>
      </c>
    </row>
    <row r="38" spans="1:6" x14ac:dyDescent="0.25">
      <c r="A38" s="16"/>
      <c r="B38" s="8">
        <v>3013</v>
      </c>
      <c r="C38" s="9" t="s">
        <v>45</v>
      </c>
      <c r="D38" s="8"/>
      <c r="E38" s="10"/>
      <c r="F38" s="17">
        <f t="shared" si="4"/>
        <v>0</v>
      </c>
    </row>
    <row r="39" spans="1:6" x14ac:dyDescent="0.25">
      <c r="A39" s="16"/>
      <c r="B39" s="8">
        <v>3014</v>
      </c>
      <c r="C39" s="9"/>
      <c r="D39" s="8"/>
      <c r="E39" s="10"/>
      <c r="F39" s="17">
        <f t="shared" si="4"/>
        <v>0</v>
      </c>
    </row>
    <row r="40" spans="1:6" x14ac:dyDescent="0.25">
      <c r="A40" s="16"/>
      <c r="B40" s="8">
        <v>3015</v>
      </c>
      <c r="C40" s="9"/>
      <c r="D40" s="8"/>
      <c r="E40" s="10"/>
      <c r="F40" s="17">
        <f t="shared" si="4"/>
        <v>0</v>
      </c>
    </row>
    <row r="41" spans="1:6" x14ac:dyDescent="0.25">
      <c r="A41" s="16"/>
      <c r="B41" s="8">
        <v>3016</v>
      </c>
      <c r="C41" s="9"/>
      <c r="D41" s="8"/>
      <c r="E41" s="10"/>
      <c r="F41" s="17">
        <f t="shared" si="4"/>
        <v>0</v>
      </c>
    </row>
    <row r="42" spans="1:6" x14ac:dyDescent="0.25">
      <c r="A42" s="16"/>
      <c r="B42" s="8">
        <v>3017</v>
      </c>
      <c r="C42" s="9"/>
      <c r="D42" s="8"/>
      <c r="E42" s="10"/>
      <c r="F42" s="17">
        <f t="shared" si="4"/>
        <v>0</v>
      </c>
    </row>
    <row r="43" spans="1:6" x14ac:dyDescent="0.25">
      <c r="A43" s="16"/>
      <c r="B43" s="8">
        <v>3018</v>
      </c>
      <c r="C43" s="9"/>
      <c r="D43" s="8"/>
      <c r="E43" s="10"/>
      <c r="F43" s="17">
        <f t="shared" si="4"/>
        <v>0</v>
      </c>
    </row>
    <row r="44" spans="1:6" x14ac:dyDescent="0.25">
      <c r="A44" s="16"/>
      <c r="B44" s="8">
        <v>3019</v>
      </c>
      <c r="C44" s="9"/>
      <c r="D44" s="8"/>
      <c r="E44" s="10"/>
      <c r="F44" s="17">
        <f t="shared" si="4"/>
        <v>0</v>
      </c>
    </row>
    <row r="45" spans="1:6" x14ac:dyDescent="0.25">
      <c r="A45" s="16"/>
      <c r="B45" s="8">
        <v>3020</v>
      </c>
      <c r="C45" s="9"/>
      <c r="D45" s="8"/>
      <c r="E45" s="10"/>
      <c r="F45" s="17">
        <f t="shared" si="4"/>
        <v>0</v>
      </c>
    </row>
    <row r="46" spans="1:6" x14ac:dyDescent="0.25">
      <c r="A46" s="16"/>
      <c r="B46" s="8">
        <v>3021</v>
      </c>
      <c r="C46" s="9"/>
      <c r="D46" s="8"/>
      <c r="E46" s="10"/>
      <c r="F46" s="17">
        <f t="shared" ref="F46:F64" si="5">D46*E46</f>
        <v>0</v>
      </c>
    </row>
    <row r="47" spans="1:6" x14ac:dyDescent="0.25">
      <c r="A47" s="16"/>
      <c r="B47" s="8">
        <v>3022</v>
      </c>
      <c r="C47" s="9"/>
      <c r="D47" s="8"/>
      <c r="E47" s="10"/>
      <c r="F47" s="17">
        <f t="shared" si="5"/>
        <v>0</v>
      </c>
    </row>
    <row r="48" spans="1:6" x14ac:dyDescent="0.25">
      <c r="A48" s="16"/>
      <c r="B48" s="8">
        <v>3023</v>
      </c>
      <c r="C48" s="9"/>
      <c r="D48" s="8"/>
      <c r="E48" s="10"/>
      <c r="F48" s="17">
        <f t="shared" si="5"/>
        <v>0</v>
      </c>
    </row>
    <row r="49" spans="1:6" x14ac:dyDescent="0.25">
      <c r="A49" s="16"/>
      <c r="B49" s="8">
        <v>3024</v>
      </c>
      <c r="C49" s="9"/>
      <c r="D49" s="8"/>
      <c r="E49" s="10"/>
      <c r="F49" s="17">
        <f t="shared" si="5"/>
        <v>0</v>
      </c>
    </row>
    <row r="50" spans="1:6" x14ac:dyDescent="0.25">
      <c r="A50" s="16"/>
      <c r="B50" s="8">
        <v>3025</v>
      </c>
      <c r="C50" s="9"/>
      <c r="D50" s="8"/>
      <c r="E50" s="10"/>
      <c r="F50" s="17">
        <f t="shared" si="5"/>
        <v>0</v>
      </c>
    </row>
    <row r="51" spans="1:6" x14ac:dyDescent="0.25">
      <c r="A51" s="16"/>
      <c r="B51" s="8">
        <v>3026</v>
      </c>
      <c r="C51" s="9"/>
      <c r="D51" s="8"/>
      <c r="E51" s="10"/>
      <c r="F51" s="17">
        <f t="shared" si="5"/>
        <v>0</v>
      </c>
    </row>
    <row r="52" spans="1:6" x14ac:dyDescent="0.25">
      <c r="A52" s="16"/>
      <c r="B52" s="8">
        <v>3027</v>
      </c>
      <c r="C52" s="9"/>
      <c r="D52" s="8"/>
      <c r="E52" s="10"/>
      <c r="F52" s="17">
        <f t="shared" si="5"/>
        <v>0</v>
      </c>
    </row>
    <row r="53" spans="1:6" x14ac:dyDescent="0.25">
      <c r="A53" s="16"/>
      <c r="B53" s="8">
        <v>3028</v>
      </c>
      <c r="C53" s="9"/>
      <c r="D53" s="8"/>
      <c r="E53" s="10"/>
      <c r="F53" s="17">
        <f t="shared" si="5"/>
        <v>0</v>
      </c>
    </row>
    <row r="54" spans="1:6" x14ac:dyDescent="0.25">
      <c r="A54" s="16"/>
      <c r="B54" s="8">
        <v>3029</v>
      </c>
      <c r="C54" s="9"/>
      <c r="D54" s="8"/>
      <c r="E54" s="10"/>
      <c r="F54" s="17">
        <f t="shared" si="5"/>
        <v>0</v>
      </c>
    </row>
    <row r="55" spans="1:6" x14ac:dyDescent="0.25">
      <c r="A55" s="16"/>
      <c r="B55" s="8">
        <v>3030</v>
      </c>
      <c r="C55" s="9"/>
      <c r="D55" s="8"/>
      <c r="E55" s="10"/>
      <c r="F55" s="17">
        <f t="shared" si="5"/>
        <v>0</v>
      </c>
    </row>
    <row r="56" spans="1:6" x14ac:dyDescent="0.25">
      <c r="A56" s="16"/>
      <c r="B56" s="8">
        <v>3031</v>
      </c>
      <c r="C56" s="9"/>
      <c r="D56" s="8"/>
      <c r="E56" s="10"/>
      <c r="F56" s="17">
        <f t="shared" si="5"/>
        <v>0</v>
      </c>
    </row>
    <row r="57" spans="1:6" x14ac:dyDescent="0.25">
      <c r="A57" s="16"/>
      <c r="B57" s="8">
        <v>3032</v>
      </c>
      <c r="C57" s="9"/>
      <c r="D57" s="8"/>
      <c r="E57" s="10"/>
      <c r="F57" s="17">
        <f t="shared" si="5"/>
        <v>0</v>
      </c>
    </row>
    <row r="58" spans="1:6" x14ac:dyDescent="0.25">
      <c r="A58" s="16"/>
      <c r="B58" s="8">
        <v>3033</v>
      </c>
      <c r="C58" s="9"/>
      <c r="D58" s="8"/>
      <c r="E58" s="10"/>
      <c r="F58" s="17">
        <f t="shared" si="5"/>
        <v>0</v>
      </c>
    </row>
    <row r="59" spans="1:6" x14ac:dyDescent="0.25">
      <c r="A59" s="16"/>
      <c r="B59" s="8">
        <v>3034</v>
      </c>
      <c r="C59" s="9"/>
      <c r="D59" s="8"/>
      <c r="E59" s="10"/>
      <c r="F59" s="17">
        <f t="shared" si="5"/>
        <v>0</v>
      </c>
    </row>
    <row r="60" spans="1:6" x14ac:dyDescent="0.25">
      <c r="A60" s="16"/>
      <c r="B60" s="8">
        <v>3035</v>
      </c>
      <c r="C60" s="9"/>
      <c r="D60" s="8"/>
      <c r="E60" s="10"/>
      <c r="F60" s="17">
        <f t="shared" si="5"/>
        <v>0</v>
      </c>
    </row>
    <row r="61" spans="1:6" x14ac:dyDescent="0.25">
      <c r="A61" s="16"/>
      <c r="B61" s="8">
        <v>3036</v>
      </c>
      <c r="C61" s="9"/>
      <c r="D61" s="8"/>
      <c r="E61" s="10"/>
      <c r="F61" s="17">
        <f t="shared" si="5"/>
        <v>0</v>
      </c>
    </row>
    <row r="62" spans="1:6" x14ac:dyDescent="0.25">
      <c r="A62" s="16"/>
      <c r="B62" s="8">
        <v>3037</v>
      </c>
      <c r="C62" s="9"/>
      <c r="D62" s="8"/>
      <c r="E62" s="10"/>
      <c r="F62" s="17">
        <f t="shared" si="5"/>
        <v>0</v>
      </c>
    </row>
    <row r="63" spans="1:6" x14ac:dyDescent="0.25">
      <c r="A63" s="16"/>
      <c r="B63" s="8">
        <v>3038</v>
      </c>
      <c r="C63" s="9"/>
      <c r="D63" s="8"/>
      <c r="E63" s="10"/>
      <c r="F63" s="17">
        <f t="shared" si="5"/>
        <v>0</v>
      </c>
    </row>
    <row r="64" spans="1:6" x14ac:dyDescent="0.25">
      <c r="A64" s="16"/>
      <c r="B64" s="8">
        <v>3039</v>
      </c>
      <c r="C64" s="9"/>
      <c r="D64" s="8"/>
      <c r="E64" s="10"/>
      <c r="F64" s="17">
        <f t="shared" si="5"/>
        <v>0</v>
      </c>
    </row>
    <row r="65" spans="1:6" ht="15.75" thickBot="1" x14ac:dyDescent="0.3">
      <c r="A65" s="18"/>
      <c r="B65" s="19">
        <v>3040</v>
      </c>
      <c r="C65" s="20"/>
      <c r="D65" s="19"/>
      <c r="E65" s="21"/>
      <c r="F65" s="22">
        <f t="shared" ref="F65" si="6">D65*E65</f>
        <v>0</v>
      </c>
    </row>
    <row r="66" spans="1:6" x14ac:dyDescent="0.25">
      <c r="E66" s="2" t="s">
        <v>16</v>
      </c>
      <c r="F66" s="1">
        <f>SUM(F26:F65)</f>
        <v>0</v>
      </c>
    </row>
  </sheetData>
  <mergeCells count="2">
    <mergeCell ref="A4:A12"/>
    <mergeCell ref="A15:A23"/>
  </mergeCells>
  <pageMargins left="0.7" right="0.7" top="0.78740157499999996" bottom="0.78740157499999996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Pasligh</dc:creator>
  <cp:lastModifiedBy>Holger Pasligh</cp:lastModifiedBy>
  <cp:lastPrinted>2015-04-19T14:59:43Z</cp:lastPrinted>
  <dcterms:created xsi:type="dcterms:W3CDTF">2015-04-15T16:42:44Z</dcterms:created>
  <dcterms:modified xsi:type="dcterms:W3CDTF">2015-04-19T15:03:29Z</dcterms:modified>
</cp:coreProperties>
</file>