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 defaultThemeVersion="124226"/>
  <xr:revisionPtr revIDLastSave="0" documentId="13_ncr:1_{201184D2-2D0A-4BF9-83C7-B6BBD6021489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9" i="1"/>
  <c r="B10" i="1"/>
  <c r="B11" i="1"/>
  <c r="B12" i="1"/>
  <c r="B13" i="1"/>
  <c r="B14" i="1"/>
  <c r="B8" i="1"/>
  <c r="AM20" i="1"/>
  <c r="AM21" i="1"/>
  <c r="AM22" i="1"/>
  <c r="AM23" i="1"/>
  <c r="AM24" i="1"/>
  <c r="AM25" i="1"/>
  <c r="AM19" i="1"/>
  <c r="AL20" i="1"/>
  <c r="AL21" i="1"/>
  <c r="AL22" i="1"/>
  <c r="AL23" i="1"/>
  <c r="AL24" i="1"/>
  <c r="AL25" i="1"/>
  <c r="AL19" i="1"/>
</calcChain>
</file>

<file path=xl/sharedStrings.xml><?xml version="1.0" encoding="utf-8"?>
<sst xmlns="http://schemas.openxmlformats.org/spreadsheetml/2006/main" count="5" uniqueCount="5">
  <si>
    <t>n</t>
    <phoneticPr fontId="1" type="noConversion"/>
  </si>
  <si>
    <t>RunTime</t>
    <phoneticPr fontId="1" type="noConversion"/>
  </si>
  <si>
    <t>ln(n)</t>
    <phoneticPr fontId="1" type="noConversion"/>
  </si>
  <si>
    <t>ln(RunTime)</t>
    <phoneticPr fontId="1" type="noConversion"/>
  </si>
  <si>
    <t>n!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</si>
</sst>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Sheet1!$AL$19:$AL$25</c:f>
              <c:numCache>
                <c:formatCode>General</c:formatCode>
                <c:ptCount val="7"/>
                <c:pt idx="0">
                  <c:v>1.9459101490553132</c:v>
                </c:pt>
                <c:pt idx="1">
                  <c:v>2.0794415416798357</c:v>
                </c:pt>
                <c:pt idx="2">
                  <c:v>2.1972245773362196</c:v>
                </c:pt>
                <c:pt idx="3">
                  <c:v>2.3025850929940459</c:v>
                </c:pt>
                <c:pt idx="4">
                  <c:v>2.3978952727983707</c:v>
                </c:pt>
                <c:pt idx="5">
                  <c:v>2.4849066497880004</c:v>
                </c:pt>
                <c:pt idx="6">
                  <c:v>2.5649493574615367</c:v>
                </c:pt>
              </c:numCache>
            </c:numRef>
          </c:xVal>
          <c:yVal>
            <c:numRef>
              <c:f>Sheet1!$AM$19:$AM$25</c:f>
              <c:numCache>
                <c:formatCode>General</c:formatCode>
                <c:ptCount val="7"/>
                <c:pt idx="0">
                  <c:v>0</c:v>
                </c:pt>
                <c:pt idx="1">
                  <c:v>1.3862943611198906</c:v>
                </c:pt>
                <c:pt idx="2">
                  <c:v>3.044522437723423</c:v>
                </c:pt>
                <c:pt idx="3">
                  <c:v>5.5012582105447274</c:v>
                </c:pt>
                <c:pt idx="4">
                  <c:v>7.9348715659451772</c:v>
                </c:pt>
                <c:pt idx="5">
                  <c:v>10.51017774785748</c:v>
                </c:pt>
                <c:pt idx="6">
                  <c:v>13.105302667614314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70-48B4-8D18-DBE7E6A7E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742784"/>
        <c:axId val="262737792"/>
      </c:scatterChart>
      <c:valAx>
        <c:axId val="26274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737792"/>
        <c:crosses val="autoZero"/>
        <c:crossBetween val="midCat"/>
      </c:valAx>
      <c:valAx>
        <c:axId val="2627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74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复杂度事后分析曲线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Sheet1!$B$8:$B$14</c:f>
              <c:numCache>
                <c:formatCode>General</c:formatCode>
                <c:ptCount val="7"/>
                <c:pt idx="0">
                  <c:v>5040</c:v>
                </c:pt>
                <c:pt idx="1">
                  <c:v>40320</c:v>
                </c:pt>
                <c:pt idx="2">
                  <c:v>362880</c:v>
                </c:pt>
                <c:pt idx="3">
                  <c:v>3628800</c:v>
                </c:pt>
                <c:pt idx="4">
                  <c:v>39916800</c:v>
                </c:pt>
                <c:pt idx="5">
                  <c:v>479001600</c:v>
                </c:pt>
                <c:pt idx="6">
                  <c:v>6227020800</c:v>
                </c:pt>
              </c:numCache>
            </c:numRef>
          </c:xVal>
          <c:yVal>
            <c:numRef>
              <c:f>Sheet1!$C$8:$C$14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21</c:v>
                </c:pt>
                <c:pt idx="3">
                  <c:v>245</c:v>
                </c:pt>
                <c:pt idx="4">
                  <c:v>2793</c:v>
                </c:pt>
                <c:pt idx="5">
                  <c:v>36687</c:v>
                </c:pt>
                <c:pt idx="6">
                  <c:v>491542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04-4A73-9233-46946E8E7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279023"/>
        <c:axId val="1946276527"/>
      </c:scatterChart>
      <c:valAx>
        <c:axId val="194627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n!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6276527"/>
        <c:crosses val="autoZero"/>
        <c:crossBetween val="midCat"/>
      </c:valAx>
      <c:valAx>
        <c:axId val="19462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627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530225</xdr:colOff>
      <xdr:row>35</xdr:row>
      <xdr:rowOff>38100</xdr:rowOff>
    </xdr:from>
    <xdr:to>
      <xdr:col>4</xdr:col>
      <xdr:colOff>133351</xdr:colOff>
      <xdr:row>38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A32F9B9-C4DF-4718-B4AD-3F9612D16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796925</xdr:colOff>
      <xdr:row>3</xdr:row>
      <xdr:rowOff>41275</xdr:rowOff>
    </xdr:from>
    <xdr:to>
      <xdr:col>11</xdr:col>
      <xdr:colOff>225425</xdr:colOff>
      <xdr:row>18</xdr:row>
      <xdr:rowOff>117475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5E5B07B-7541-4300-BFD3-77853544D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5"/>
  <sheetViews>
    <sheetView tabSelected="1" workbookViewId="0">
      <selection activeCell="M19" sqref="M19"/>
    </sheetView>
  </sheetViews>
  <sheetFormatPr defaultRowHeight="14" x14ac:dyDescent="0.25"/>
  <cols>
    <col min="2" max="2" width="11.6328125" customWidth="1"/>
    <col min="3" max="3" width="10.26953125" customWidth="1"/>
    <col min="4" max="4" width="12.54296875" customWidth="1"/>
  </cols>
  <sheetData>
    <row r="1" spans="1:39" x14ac:dyDescent="0.25">
      <c r="A1" t="s">
        <v>0</v>
      </c>
      <c r="B1" t="s">
        <v>4</v>
      </c>
      <c r="C1" t="s">
        <v>1</v>
      </c>
    </row>
    <row r="2" spans="1:39" x14ac:dyDescent="0.25">
      <c r="A2">
        <v>1</v>
      </c>
      <c r="B2">
        <f>FACT(A2)</f>
        <v>1</v>
      </c>
      <c r="C2">
        <v>0</v>
      </c>
    </row>
    <row r="3" spans="1:39" x14ac:dyDescent="0.25">
      <c r="A3">
        <v>2</v>
      </c>
      <c r="B3">
        <f>FACT(A3)</f>
        <v>2</v>
      </c>
      <c r="C3">
        <v>0</v>
      </c>
    </row>
    <row r="4" spans="1:39" x14ac:dyDescent="0.25">
      <c r="A4">
        <v>3</v>
      </c>
      <c r="B4">
        <f>FACT(A4)</f>
        <v>6</v>
      </c>
      <c r="C4">
        <v>0</v>
      </c>
    </row>
    <row r="5" spans="1:39" x14ac:dyDescent="0.25">
      <c r="A5">
        <v>4</v>
      </c>
      <c r="B5">
        <f>FACT(A5)</f>
        <v>24</v>
      </c>
      <c r="C5">
        <v>0</v>
      </c>
    </row>
    <row r="6" spans="1:39" x14ac:dyDescent="0.25">
      <c r="A6">
        <v>5</v>
      </c>
      <c r="B6">
        <f>FACT(A6)</f>
        <v>120</v>
      </c>
      <c r="C6">
        <v>0</v>
      </c>
    </row>
    <row r="7" spans="1:39" x14ac:dyDescent="0.25">
      <c r="A7">
        <v>6</v>
      </c>
      <c r="B7">
        <f>FACT(A7)</f>
        <v>720</v>
      </c>
      <c r="C7">
        <v>0</v>
      </c>
    </row>
    <row r="8" spans="1:39" x14ac:dyDescent="0.25">
      <c r="A8">
        <v>7</v>
      </c>
      <c r="B8">
        <f>FACT(A8)</f>
        <v>5040</v>
      </c>
      <c r="C8">
        <v>1</v>
      </c>
    </row>
    <row r="9" spans="1:39" x14ac:dyDescent="0.25">
      <c r="A9">
        <v>8</v>
      </c>
      <c r="B9">
        <f>FACT(A9)</f>
        <v>40320</v>
      </c>
      <c r="C9">
        <v>4</v>
      </c>
    </row>
    <row r="10" spans="1:39" x14ac:dyDescent="0.25">
      <c r="A10">
        <v>9</v>
      </c>
      <c r="B10">
        <f>FACT(A10)</f>
        <v>362880</v>
      </c>
      <c r="C10">
        <v>21</v>
      </c>
    </row>
    <row r="11" spans="1:39" x14ac:dyDescent="0.25">
      <c r="A11">
        <v>10</v>
      </c>
      <c r="B11">
        <f>FACT(A11)</f>
        <v>3628800</v>
      </c>
      <c r="C11">
        <v>245</v>
      </c>
    </row>
    <row r="12" spans="1:39" x14ac:dyDescent="0.25">
      <c r="A12">
        <v>11</v>
      </c>
      <c r="B12">
        <f>FACT(A12)</f>
        <v>39916800</v>
      </c>
      <c r="C12">
        <v>2793</v>
      </c>
      <c r="AL12" t="s">
        <v>2</v>
      </c>
      <c r="AM12" t="s">
        <v>3</v>
      </c>
    </row>
    <row r="13" spans="1:39" x14ac:dyDescent="0.25">
      <c r="A13">
        <v>12</v>
      </c>
      <c r="B13">
        <f>FACT(A13)</f>
        <v>479001600</v>
      </c>
      <c r="C13">
        <v>36687</v>
      </c>
    </row>
    <row r="14" spans="1:39" x14ac:dyDescent="0.25">
      <c r="A14">
        <v>13</v>
      </c>
      <c r="B14">
        <f>FACT(A14)</f>
        <v>6227020800</v>
      </c>
      <c r="C14">
        <v>491542</v>
      </c>
    </row>
    <row r="19" spans="38:39" x14ac:dyDescent="0.25">
      <c r="AL19">
        <f>LN(A8)</f>
        <v>1.9459101490553132</v>
      </c>
      <c r="AM19">
        <f>LN(C8)</f>
        <v>0</v>
      </c>
    </row>
    <row r="20" spans="38:39" x14ac:dyDescent="0.25">
      <c r="AL20">
        <f>LN(A9)</f>
        <v>2.0794415416798357</v>
      </c>
      <c r="AM20">
        <f>LN(C9)</f>
        <v>1.3862943611198906</v>
      </c>
    </row>
    <row r="21" spans="38:39" x14ac:dyDescent="0.25">
      <c r="AL21">
        <f>LN(A10)</f>
        <v>2.1972245773362196</v>
      </c>
      <c r="AM21">
        <f>LN(C10)</f>
        <v>3.044522437723423</v>
      </c>
    </row>
    <row r="22" spans="38:39" x14ac:dyDescent="0.25">
      <c r="AL22">
        <f>LN(A11)</f>
        <v>2.3025850929940459</v>
      </c>
      <c r="AM22">
        <f>LN(C11)</f>
        <v>5.5012582105447274</v>
      </c>
    </row>
    <row r="23" spans="38:39" x14ac:dyDescent="0.25">
      <c r="AL23">
        <f>LN(A12)</f>
        <v>2.3978952727983707</v>
      </c>
      <c r="AM23">
        <f>LN(C12)</f>
        <v>7.9348715659451772</v>
      </c>
    </row>
    <row r="24" spans="38:39" x14ac:dyDescent="0.25">
      <c r="AL24">
        <f>LN(A13)</f>
        <v>2.4849066497880004</v>
      </c>
      <c r="AM24">
        <f>LN(C13)</f>
        <v>10.51017774785748</v>
      </c>
    </row>
    <row r="25" spans="38:39" x14ac:dyDescent="0.25">
      <c r="AL25">
        <f>LN(A14)</f>
        <v>2.5649493574615367</v>
      </c>
      <c r="AM25">
        <f>LN(C14)</f>
        <v>13.105302667614314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2021-03-16T19:07:16Z</dcterms:created>
  <dcterms:modified xsi:type="dcterms:W3CDTF">2021-03-17T07:40:31Z</dcterms:modified>
</cp:coreProperties>
</file>