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文章\"/>
    </mc:Choice>
  </mc:AlternateContent>
  <xr:revisionPtr revIDLastSave="0" documentId="13_ncr:1_{AD7C35C1-6F24-4C9D-9673-8B3A5416D50E}" xr6:coauthVersionLast="47" xr6:coauthVersionMax="47" xr10:uidLastSave="{00000000-0000-0000-0000-000000000000}"/>
  <bookViews>
    <workbookView xWindow="-110" yWindow="-110" windowWidth="21820" windowHeight="14020" activeTab="1" xr2:uid="{136D583D-292D-4BC4-A6FF-BD92CA1DB559}"/>
  </bookViews>
  <sheets>
    <sheet name="2022" sheetId="1" r:id="rId1"/>
    <sheet name="2022（1）" sheetId="8" r:id="rId2"/>
    <sheet name="2021" sheetId="2" r:id="rId3"/>
    <sheet name="2020" sheetId="3" r:id="rId4"/>
    <sheet name="2019" sheetId="4" r:id="rId5"/>
    <sheet name="2018" sheetId="5" r:id="rId6"/>
    <sheet name="2017" sheetId="6" r:id="rId7"/>
    <sheet name="2016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L11" i="8"/>
  <c r="L10" i="8"/>
  <c r="L9" i="8"/>
  <c r="L8" i="8"/>
  <c r="L7" i="8"/>
  <c r="L6" i="8"/>
  <c r="L4" i="8"/>
  <c r="L5" i="8"/>
  <c r="E12" i="8"/>
  <c r="E11" i="8"/>
  <c r="E10" i="8"/>
  <c r="E9" i="8"/>
  <c r="E8" i="8"/>
  <c r="E7" i="8"/>
  <c r="E6" i="8"/>
  <c r="E5" i="8"/>
  <c r="E4" i="8"/>
  <c r="E5" i="2"/>
  <c r="E4" i="2"/>
  <c r="M20" i="1"/>
  <c r="M21" i="1"/>
  <c r="E6" i="1"/>
  <c r="E5" i="1"/>
  <c r="M4" i="1"/>
  <c r="M22" i="1"/>
  <c r="E20" i="1"/>
  <c r="E22" i="1"/>
  <c r="E21" i="1"/>
  <c r="M19" i="1"/>
  <c r="E19" i="1"/>
  <c r="M18" i="1"/>
  <c r="E18" i="1"/>
  <c r="M17" i="1"/>
  <c r="M16" i="1"/>
  <c r="M15" i="1"/>
  <c r="M12" i="1"/>
  <c r="M11" i="1"/>
  <c r="M13" i="1"/>
  <c r="E13" i="1"/>
  <c r="M10" i="1"/>
  <c r="M9" i="1"/>
  <c r="M8" i="1"/>
  <c r="M7" i="1"/>
  <c r="M6" i="1"/>
  <c r="M5" i="1"/>
  <c r="E15" i="1"/>
  <c r="E16" i="1"/>
  <c r="E17" i="1"/>
  <c r="E12" i="1"/>
  <c r="E11" i="1"/>
  <c r="E10" i="1"/>
  <c r="E9" i="1"/>
  <c r="E8" i="1"/>
  <c r="E7" i="1"/>
  <c r="E4" i="1"/>
</calcChain>
</file>

<file path=xl/sharedStrings.xml><?xml version="1.0" encoding="utf-8"?>
<sst xmlns="http://schemas.openxmlformats.org/spreadsheetml/2006/main" count="1117" uniqueCount="81">
  <si>
    <t>比率名称</t>
    <phoneticPr fontId="1" type="noConversion"/>
  </si>
  <si>
    <t>计算公式</t>
    <phoneticPr fontId="1" type="noConversion"/>
  </si>
  <si>
    <t>分子</t>
    <phoneticPr fontId="1" type="noConversion"/>
  </si>
  <si>
    <t>分母</t>
    <phoneticPr fontId="1" type="noConversion"/>
  </si>
  <si>
    <t>比率值</t>
    <phoneticPr fontId="1" type="noConversion"/>
  </si>
  <si>
    <t>经营性资产报酬率</t>
  </si>
  <si>
    <t>总资产报酬率</t>
  </si>
  <si>
    <t>应收账款周转率</t>
  </si>
  <si>
    <t>商业债权周转率</t>
  </si>
  <si>
    <t>存货周转率</t>
  </si>
  <si>
    <t>经营性资产周转率</t>
  </si>
  <si>
    <t>固定资产周转率</t>
  </si>
  <si>
    <t>总资产周转率</t>
  </si>
  <si>
    <t>金流量比率</t>
  </si>
  <si>
    <t>经营性资产现金回收率</t>
  </si>
  <si>
    <t>再投资比例</t>
  </si>
  <si>
    <t>到期债务本息付偿比率</t>
  </si>
  <si>
    <t>现金购销比率</t>
  </si>
  <si>
    <t>收入现金比率</t>
  </si>
  <si>
    <t>偿债能力比率</t>
    <phoneticPr fontId="1" type="noConversion"/>
  </si>
  <si>
    <t>盈利能力比率</t>
    <phoneticPr fontId="1" type="noConversion"/>
  </si>
  <si>
    <t>营业能力比率或活动比率</t>
    <phoneticPr fontId="1" type="noConversion"/>
  </si>
  <si>
    <t>流动资产/流动负债</t>
    <phoneticPr fontId="1" type="noConversion"/>
  </si>
  <si>
    <t>速动资产/流动负债</t>
    <phoneticPr fontId="1" type="noConversion"/>
  </si>
  <si>
    <t>权益乘数</t>
    <phoneticPr fontId="1" type="noConversion"/>
  </si>
  <si>
    <t>资产金融性负债率</t>
    <phoneticPr fontId="1" type="noConversion"/>
  </si>
  <si>
    <t>毛利率</t>
    <phoneticPr fontId="1" type="noConversion"/>
  </si>
  <si>
    <t>毛利/营业收入×100%</t>
    <phoneticPr fontId="1" type="noConversion"/>
  </si>
  <si>
    <t>核心利润率</t>
    <phoneticPr fontId="1" type="noConversion"/>
  </si>
  <si>
    <t>核心利润获现率</t>
    <phoneticPr fontId="1" type="noConversion"/>
  </si>
  <si>
    <t>核心利润/营业收入×100%</t>
    <phoneticPr fontId="1" type="noConversion"/>
  </si>
  <si>
    <t>负债总额/资产总额×100%</t>
    <phoneticPr fontId="1" type="noConversion"/>
  </si>
  <si>
    <t>资产总额/所有者权益总额×100%</t>
    <phoneticPr fontId="1" type="noConversion"/>
  </si>
  <si>
    <t>金融性负债总额/资产总额×100%</t>
    <phoneticPr fontId="1" type="noConversion"/>
  </si>
  <si>
    <t>经营活动产生的现金流量净额/核心利润×100%</t>
  </si>
  <si>
    <t>总营业费用率</t>
    <phoneticPr fontId="1" type="noConversion"/>
  </si>
  <si>
    <t>总营业费用/营业收入×100%</t>
    <phoneticPr fontId="1" type="noConversion"/>
  </si>
  <si>
    <t>销售净利率</t>
    <phoneticPr fontId="1" type="noConversion"/>
  </si>
  <si>
    <t>净利润/营业收入×100%</t>
    <phoneticPr fontId="1" type="noConversion"/>
  </si>
  <si>
    <t>核心利润/平均经营性资产×100%</t>
    <phoneticPr fontId="1" type="noConversion"/>
  </si>
  <si>
    <t>息税前利润/平均资产总额×100%</t>
    <phoneticPr fontId="1" type="noConversion"/>
  </si>
  <si>
    <t>净资产收益率</t>
    <phoneticPr fontId="1" type="noConversion"/>
  </si>
  <si>
    <t>净利润/平均净资产×100%</t>
    <phoneticPr fontId="1" type="noConversion"/>
  </si>
  <si>
    <t>赊销净额/平均应收账款</t>
    <phoneticPr fontId="1" type="noConversion"/>
  </si>
  <si>
    <t>赊销净额/ 平均应收账款+平均应收票据</t>
    <phoneticPr fontId="1" type="noConversion"/>
  </si>
  <si>
    <t>营业成本/平均存货</t>
    <phoneticPr fontId="1" type="noConversion"/>
  </si>
  <si>
    <t>营业收入/平均日营业成本</t>
    <phoneticPr fontId="1" type="noConversion"/>
  </si>
  <si>
    <t>营业收入/平均固定资产原值</t>
    <phoneticPr fontId="1" type="noConversion"/>
  </si>
  <si>
    <t>营业收入/平均资产总额</t>
    <phoneticPr fontId="1" type="noConversion"/>
  </si>
  <si>
    <t>经营性活动现金净流量/平均总负债</t>
    <phoneticPr fontId="1" type="noConversion"/>
  </si>
  <si>
    <t>经营性活动现金净流量/平均经营性资产</t>
    <phoneticPr fontId="1" type="noConversion"/>
  </si>
  <si>
    <t>经营性活动现金净流量/资本性支出</t>
    <phoneticPr fontId="1" type="noConversion"/>
  </si>
  <si>
    <t>经营性活动现金净流量/本期到期债务+利息支付</t>
    <phoneticPr fontId="1" type="noConversion"/>
  </si>
  <si>
    <t>购买商品接受劳务支付现金/销售商品提供劳务收到现金</t>
    <phoneticPr fontId="1" type="noConversion"/>
  </si>
  <si>
    <t>经营性活动现金净流量/营业收入</t>
    <phoneticPr fontId="1" type="noConversion"/>
  </si>
  <si>
    <t>期初流动比率</t>
    <phoneticPr fontId="1" type="noConversion"/>
  </si>
  <si>
    <t>期末流动比率</t>
    <phoneticPr fontId="1" type="noConversion"/>
  </si>
  <si>
    <t>期初速动比率</t>
    <phoneticPr fontId="1" type="noConversion"/>
  </si>
  <si>
    <t>期末速动比率</t>
    <phoneticPr fontId="1" type="noConversion"/>
  </si>
  <si>
    <t>牧原股份有限公司基本财务比率（2022年）</t>
    <phoneticPr fontId="1" type="noConversion"/>
  </si>
  <si>
    <t>2021年末资产负债率</t>
    <phoneticPr fontId="1" type="noConversion"/>
  </si>
  <si>
    <t>2022年末资产负债率</t>
    <phoneticPr fontId="1" type="noConversion"/>
  </si>
  <si>
    <t>利息保障倍数</t>
    <phoneticPr fontId="1" type="noConversion"/>
  </si>
  <si>
    <t xml:space="preserve">息税前利润/ 利息费用  </t>
    <phoneticPr fontId="1" type="noConversion"/>
  </si>
  <si>
    <t>理想状态为1.2-1.5</t>
    <phoneticPr fontId="1" type="noConversion"/>
  </si>
  <si>
    <t>温氏股份有限公司基本财务比率（2022年）</t>
  </si>
  <si>
    <t>现金与负债总额比例</t>
    <phoneticPr fontId="1" type="noConversion"/>
  </si>
  <si>
    <t>现金比率</t>
  </si>
  <si>
    <t>现金比率</t>
    <phoneticPr fontId="1" type="noConversion"/>
  </si>
  <si>
    <t>货币资金/流动负债×100%</t>
  </si>
  <si>
    <t>货币资金/流动负债×100%</t>
    <phoneticPr fontId="1" type="noConversion"/>
  </si>
  <si>
    <t>牧原股份有限公司基本财务比率（2021年）</t>
    <phoneticPr fontId="1" type="noConversion"/>
  </si>
  <si>
    <t>应收账款周转率</t>
    <phoneticPr fontId="1" type="noConversion"/>
  </si>
  <si>
    <t>温氏股份有限公司基本财务比率（2021年）</t>
    <phoneticPr fontId="1" type="noConversion"/>
  </si>
  <si>
    <t>牧原股份有限公司基本财务比率（2020年）</t>
    <phoneticPr fontId="1" type="noConversion"/>
  </si>
  <si>
    <t>温氏股份有限公司基本财务比率（2020年）</t>
    <phoneticPr fontId="1" type="noConversion"/>
  </si>
  <si>
    <t>牧原股份有限公司基本财务比率（2016年）</t>
    <phoneticPr fontId="1" type="noConversion"/>
  </si>
  <si>
    <t>牧原股份有限公司基本财务比率（2017年）</t>
    <phoneticPr fontId="1" type="noConversion"/>
  </si>
  <si>
    <t>牧原股份有限公司基本财务比率（2018年）</t>
    <phoneticPr fontId="1" type="noConversion"/>
  </si>
  <si>
    <t>牧原股份有限公司基本财务比率（2019年）</t>
    <phoneticPr fontId="1" type="noConversion"/>
  </si>
  <si>
    <t>温氏股份有限公司基本财务比率（2022年）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</si>
</sst>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0.00_ "/>
    <numFmt numFmtId="178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F4B7-2B3D-4C50-844D-FD21071A9865}">
  <sheetPr codeName="Sheet1"/>
  <dimension ref="A1:M36"/>
  <sheetViews>
    <sheetView zoomScale="110" zoomScaleNormal="130" workbookViewId="0">
      <selection activeCell="C33" sqref="C33"/>
    </sheetView>
  </sheetViews>
  <sheetFormatPr defaultRowHeight="14" x14ac:dyDescent="0.3"/>
  <cols>
    <col min="1" max="1" width="19.25" customWidth="1"/>
    <col min="2" max="2" width="30.1640625" customWidth="1"/>
    <col min="3" max="4" width="17.33203125" bestFit="1" customWidth="1"/>
    <col min="5" max="5" width="8.6640625" style="2"/>
    <col min="8" max="8" width="15.75" bestFit="1" customWidth="1"/>
    <col min="9" max="9" width="19.33203125" customWidth="1"/>
    <col min="10" max="10" width="32" customWidth="1"/>
    <col min="11" max="11" width="17.75" style="4" customWidth="1"/>
    <col min="12" max="12" width="16.4140625" customWidth="1"/>
    <col min="13" max="13" width="8.6640625" style="2"/>
  </cols>
  <sheetData>
    <row r="1" spans="1:13" x14ac:dyDescent="0.3">
      <c r="A1" s="7" t="s">
        <v>59</v>
      </c>
      <c r="B1" s="7"/>
      <c r="C1" s="7"/>
      <c r="D1" s="7"/>
      <c r="E1" s="7"/>
      <c r="I1" s="7" t="s">
        <v>65</v>
      </c>
      <c r="J1" s="7"/>
      <c r="K1" s="7"/>
      <c r="L1" s="7"/>
      <c r="M1" s="7"/>
    </row>
    <row r="2" spans="1:13" ht="19.5" customHeight="1" x14ac:dyDescent="0.3">
      <c r="A2" s="7" t="s">
        <v>19</v>
      </c>
      <c r="B2" s="7"/>
      <c r="C2" s="7"/>
      <c r="D2" s="7"/>
      <c r="E2" s="7"/>
      <c r="I2" s="7" t="s">
        <v>19</v>
      </c>
      <c r="J2" s="7"/>
      <c r="K2" s="7"/>
      <c r="L2" s="7"/>
      <c r="M2" s="7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I3" t="s">
        <v>0</v>
      </c>
      <c r="J3" t="s">
        <v>1</v>
      </c>
      <c r="K3" s="4" t="s">
        <v>2</v>
      </c>
      <c r="L3" t="s">
        <v>3</v>
      </c>
      <c r="M3" s="2" t="s">
        <v>4</v>
      </c>
    </row>
    <row r="4" spans="1:13" x14ac:dyDescent="0.3">
      <c r="A4" t="s">
        <v>55</v>
      </c>
      <c r="B4" t="s">
        <v>22</v>
      </c>
      <c r="C4" s="1">
        <v>48752653289.760002</v>
      </c>
      <c r="D4" s="1">
        <v>78231569842.509995</v>
      </c>
      <c r="E4" s="2">
        <f>C4/D4*100%</f>
        <v>0.62318388072622388</v>
      </c>
      <c r="I4" t="s">
        <v>55</v>
      </c>
      <c r="J4" t="s">
        <v>22</v>
      </c>
      <c r="K4" s="5">
        <v>35589140155.870003</v>
      </c>
      <c r="L4" s="1">
        <v>19684662598.18</v>
      </c>
      <c r="M4" s="2">
        <f>$E$4/L$4</f>
        <v>3.165834708204966E-11</v>
      </c>
    </row>
    <row r="5" spans="1:13" x14ac:dyDescent="0.3">
      <c r="A5" t="s">
        <v>56</v>
      </c>
      <c r="B5" t="s">
        <v>22</v>
      </c>
      <c r="C5" s="1">
        <v>62578347772.269997</v>
      </c>
      <c r="D5" s="1">
        <v>78167176415.419998</v>
      </c>
      <c r="E5" s="2">
        <f>$C$5/$D$5</f>
        <v>0.80057065691738605</v>
      </c>
      <c r="H5" s="1"/>
      <c r="I5" t="s">
        <v>56</v>
      </c>
      <c r="J5" t="s">
        <v>22</v>
      </c>
      <c r="K5" s="4">
        <v>36593755137.470001</v>
      </c>
      <c r="L5" s="1">
        <v>24950734765.02</v>
      </c>
      <c r="M5" s="2">
        <f t="shared" ref="M5:M13" si="0">K5/L5</f>
        <v>1.4666403808184871</v>
      </c>
    </row>
    <row r="6" spans="1:13" x14ac:dyDescent="0.3">
      <c r="A6" t="s">
        <v>57</v>
      </c>
      <c r="B6" t="s">
        <v>23</v>
      </c>
      <c r="C6" s="1">
        <v>14276920680.91</v>
      </c>
      <c r="D6" s="1">
        <v>78231569842.509995</v>
      </c>
      <c r="E6" s="2">
        <f>$C$6/$D$6</f>
        <v>0.18249564350621161</v>
      </c>
      <c r="H6" s="1"/>
      <c r="I6" t="s">
        <v>57</v>
      </c>
      <c r="J6" t="s">
        <v>23</v>
      </c>
      <c r="K6" s="4">
        <v>20645455953.209999</v>
      </c>
      <c r="L6" s="1">
        <v>19684662598.18</v>
      </c>
      <c r="M6" s="2">
        <f t="shared" si="0"/>
        <v>1.0488092366449213</v>
      </c>
    </row>
    <row r="7" spans="1:13" x14ac:dyDescent="0.3">
      <c r="A7" t="s">
        <v>58</v>
      </c>
      <c r="B7" t="s">
        <v>23</v>
      </c>
      <c r="C7" s="1">
        <v>24326628667.669998</v>
      </c>
      <c r="D7" s="1">
        <v>78167176415.419998</v>
      </c>
      <c r="E7" s="2">
        <f t="shared" ref="E7:E13" si="1">C7/D7</f>
        <v>0.31121283617033779</v>
      </c>
      <c r="H7" s="1"/>
      <c r="I7" t="s">
        <v>58</v>
      </c>
      <c r="J7" t="s">
        <v>23</v>
      </c>
      <c r="K7" s="4">
        <v>16205492135.379999</v>
      </c>
      <c r="L7" s="1">
        <v>24950734765.02</v>
      </c>
      <c r="M7" s="2">
        <f t="shared" si="0"/>
        <v>0.64949959542271651</v>
      </c>
    </row>
    <row r="8" spans="1:13" x14ac:dyDescent="0.3">
      <c r="A8" t="s">
        <v>60</v>
      </c>
      <c r="B8" t="s">
        <v>31</v>
      </c>
      <c r="C8" s="1">
        <v>108661642156.23</v>
      </c>
      <c r="D8" s="1">
        <v>177265759187.57999</v>
      </c>
      <c r="E8" s="2">
        <f t="shared" si="1"/>
        <v>0.6129872043773883</v>
      </c>
      <c r="H8" s="1"/>
      <c r="I8" t="s">
        <v>60</v>
      </c>
      <c r="J8" t="s">
        <v>31</v>
      </c>
      <c r="K8" s="4">
        <v>62039242036.610001</v>
      </c>
      <c r="L8" s="1">
        <v>96788366471.740005</v>
      </c>
      <c r="M8" s="2">
        <f t="shared" si="0"/>
        <v>0.64097829417055041</v>
      </c>
    </row>
    <row r="9" spans="1:13" x14ac:dyDescent="0.3">
      <c r="A9" t="s">
        <v>61</v>
      </c>
      <c r="B9" t="s">
        <v>31</v>
      </c>
      <c r="C9" s="1">
        <v>104877234930.92</v>
      </c>
      <c r="D9" s="1">
        <v>192947611799</v>
      </c>
      <c r="E9" s="2">
        <f t="shared" si="1"/>
        <v>0.54355290512833154</v>
      </c>
      <c r="H9" s="1"/>
      <c r="I9" t="s">
        <v>61</v>
      </c>
      <c r="J9" t="s">
        <v>31</v>
      </c>
      <c r="K9" s="4">
        <v>55169315748.709999</v>
      </c>
      <c r="L9" s="1">
        <v>98084496887.779999</v>
      </c>
      <c r="M9" s="2">
        <f t="shared" si="0"/>
        <v>0.56246723487637473</v>
      </c>
    </row>
    <row r="10" spans="1:13" x14ac:dyDescent="0.3">
      <c r="A10" t="s">
        <v>24</v>
      </c>
      <c r="B10" t="s">
        <v>32</v>
      </c>
      <c r="C10" s="1">
        <v>192947611799</v>
      </c>
      <c r="D10" s="1">
        <v>88070376868.080002</v>
      </c>
      <c r="E10" s="4">
        <f t="shared" si="1"/>
        <v>2.1908344060797522</v>
      </c>
      <c r="H10" s="3"/>
      <c r="I10" t="s">
        <v>24</v>
      </c>
      <c r="J10" t="s">
        <v>32</v>
      </c>
      <c r="K10" s="4">
        <v>98084496887.779999</v>
      </c>
      <c r="L10" s="1">
        <v>42915181139.07</v>
      </c>
      <c r="M10" s="4">
        <f t="shared" si="0"/>
        <v>2.2855431174793255</v>
      </c>
    </row>
    <row r="11" spans="1:13" x14ac:dyDescent="0.3">
      <c r="A11" t="s">
        <v>25</v>
      </c>
      <c r="B11" t="s">
        <v>33</v>
      </c>
      <c r="C11" s="1">
        <v>51501056606.089996</v>
      </c>
      <c r="D11" s="1">
        <v>192947611799</v>
      </c>
      <c r="E11" s="2">
        <f t="shared" si="1"/>
        <v>0.26691730530326735</v>
      </c>
      <c r="I11" t="s">
        <v>25</v>
      </c>
      <c r="J11" t="s">
        <v>33</v>
      </c>
      <c r="K11" s="4">
        <v>17248237668.540001</v>
      </c>
      <c r="L11" s="1">
        <v>96788366471.740005</v>
      </c>
      <c r="M11" s="2">
        <f t="shared" si="0"/>
        <v>0.17820569038714063</v>
      </c>
    </row>
    <row r="12" spans="1:13" x14ac:dyDescent="0.3">
      <c r="A12" t="s">
        <v>62</v>
      </c>
      <c r="B12" t="s">
        <v>63</v>
      </c>
      <c r="C12" s="1">
        <v>17819890313.810001</v>
      </c>
      <c r="D12" s="1">
        <v>2889858125.5900002</v>
      </c>
      <c r="E12" s="4">
        <f t="shared" si="1"/>
        <v>6.1663547272487129</v>
      </c>
      <c r="I12" t="s">
        <v>62</v>
      </c>
      <c r="J12" t="s">
        <v>63</v>
      </c>
      <c r="K12" s="3">
        <v>7749617946.5900002</v>
      </c>
      <c r="L12" s="1">
        <v>1631568703.8199999</v>
      </c>
      <c r="M12" s="4">
        <f t="shared" si="0"/>
        <v>4.7497956588930528</v>
      </c>
    </row>
    <row r="13" spans="1:13" x14ac:dyDescent="0.3">
      <c r="A13" t="s">
        <v>68</v>
      </c>
      <c r="B13" t="s">
        <v>70</v>
      </c>
      <c r="C13" s="1">
        <v>20793548584.650002</v>
      </c>
      <c r="D13" s="1">
        <v>78167176415.419998</v>
      </c>
      <c r="E13" s="2">
        <f t="shared" si="1"/>
        <v>0.26601381216768716</v>
      </c>
      <c r="I13" t="s">
        <v>67</v>
      </c>
      <c r="J13" t="s">
        <v>69</v>
      </c>
      <c r="K13" s="4">
        <v>4265515906.8499999</v>
      </c>
      <c r="L13" s="1">
        <v>24950734765.02</v>
      </c>
      <c r="M13" s="2">
        <f t="shared" si="0"/>
        <v>0.17095752678314283</v>
      </c>
    </row>
    <row r="14" spans="1:13" ht="19.5" customHeight="1" x14ac:dyDescent="0.3">
      <c r="A14" s="7" t="s">
        <v>20</v>
      </c>
      <c r="B14" s="7"/>
      <c r="C14" s="7"/>
      <c r="D14" s="7"/>
      <c r="E14" s="7"/>
      <c r="I14" s="7" t="s">
        <v>20</v>
      </c>
      <c r="J14" s="7"/>
      <c r="K14" s="7"/>
      <c r="L14" s="7"/>
      <c r="M14" s="7"/>
    </row>
    <row r="15" spans="1:13" x14ac:dyDescent="0.3">
      <c r="A15" t="s">
        <v>26</v>
      </c>
      <c r="B15" t="s">
        <v>27</v>
      </c>
      <c r="C15" s="1">
        <v>21839152706.75</v>
      </c>
      <c r="D15" s="1">
        <v>124826212177.74001</v>
      </c>
      <c r="E15" s="2">
        <f t="shared" ref="E15:E22" si="2">C15/D15</f>
        <v>0.17495646407705809</v>
      </c>
      <c r="I15" t="s">
        <v>26</v>
      </c>
      <c r="J15" t="s">
        <v>27</v>
      </c>
      <c r="K15" s="4">
        <v>13011329488.540001</v>
      </c>
      <c r="L15" s="1">
        <v>83708187230.990005</v>
      </c>
      <c r="M15" s="2">
        <f t="shared" ref="M15:M22" si="3">K15/L15</f>
        <v>0.15543676095428591</v>
      </c>
    </row>
    <row r="16" spans="1:13" x14ac:dyDescent="0.3">
      <c r="A16" t="s">
        <v>28</v>
      </c>
      <c r="B16" t="s">
        <v>30</v>
      </c>
      <c r="C16" s="1">
        <v>12846744930.469999</v>
      </c>
      <c r="D16" s="1">
        <v>124826212177.74001</v>
      </c>
      <c r="E16" s="2">
        <f t="shared" si="2"/>
        <v>0.10291704527713717</v>
      </c>
      <c r="I16" t="s">
        <v>28</v>
      </c>
      <c r="J16" t="s">
        <v>30</v>
      </c>
      <c r="K16" s="3">
        <v>5663905615.8800001</v>
      </c>
      <c r="L16" s="1">
        <v>83708187230.990005</v>
      </c>
      <c r="M16" s="2">
        <f t="shared" si="3"/>
        <v>6.766250474700447E-2</v>
      </c>
    </row>
    <row r="17" spans="1:13" x14ac:dyDescent="0.3">
      <c r="A17" t="s">
        <v>29</v>
      </c>
      <c r="B17" t="s">
        <v>34</v>
      </c>
      <c r="C17" s="1">
        <v>23010550801.93</v>
      </c>
      <c r="D17" s="1">
        <v>12846744930.469999</v>
      </c>
      <c r="E17" s="4">
        <f t="shared" si="2"/>
        <v>1.7911580658345148</v>
      </c>
      <c r="F17" t="s">
        <v>64</v>
      </c>
      <c r="I17" t="s">
        <v>29</v>
      </c>
      <c r="J17" t="s">
        <v>34</v>
      </c>
      <c r="K17" s="4">
        <v>11074527590.93</v>
      </c>
      <c r="L17" s="4">
        <v>5663905615.8800001</v>
      </c>
      <c r="M17" s="4">
        <f t="shared" si="3"/>
        <v>1.9552810978841413</v>
      </c>
    </row>
    <row r="18" spans="1:13" x14ac:dyDescent="0.3">
      <c r="A18" t="s">
        <v>35</v>
      </c>
      <c r="B18" t="s">
        <v>36</v>
      </c>
      <c r="C18" s="6">
        <v>6102549650</v>
      </c>
      <c r="D18" s="1">
        <v>124826212177.74001</v>
      </c>
      <c r="E18" s="2">
        <f t="shared" si="2"/>
        <v>4.8888366822431348E-2</v>
      </c>
      <c r="I18" t="s">
        <v>35</v>
      </c>
      <c r="J18" t="s">
        <v>36</v>
      </c>
      <c r="K18" s="4">
        <v>5717592121.1599998</v>
      </c>
      <c r="L18" s="1">
        <v>83708187230.990005</v>
      </c>
      <c r="M18" s="2">
        <f t="shared" si="3"/>
        <v>6.8303857845857907E-2</v>
      </c>
    </row>
    <row r="19" spans="1:13" x14ac:dyDescent="0.3">
      <c r="A19" t="s">
        <v>37</v>
      </c>
      <c r="B19" t="s">
        <v>38</v>
      </c>
      <c r="C19" s="1">
        <v>14933400591.58</v>
      </c>
      <c r="D19" s="1">
        <v>124826212177.74001</v>
      </c>
      <c r="E19" s="2">
        <f t="shared" si="2"/>
        <v>0.11963353153996482</v>
      </c>
      <c r="I19" t="s">
        <v>37</v>
      </c>
      <c r="J19" t="s">
        <v>38</v>
      </c>
      <c r="K19" s="4">
        <v>5641399070.3299999</v>
      </c>
      <c r="L19" s="1">
        <v>83708187230.990005</v>
      </c>
      <c r="M19" s="2">
        <f t="shared" si="3"/>
        <v>6.7393635639997118E-2</v>
      </c>
    </row>
    <row r="20" spans="1:13" x14ac:dyDescent="0.3">
      <c r="A20" t="s">
        <v>5</v>
      </c>
      <c r="B20" t="s">
        <v>39</v>
      </c>
      <c r="C20" s="1">
        <v>12846744930.469999</v>
      </c>
      <c r="D20" s="1">
        <v>168124354895.07001</v>
      </c>
      <c r="E20" s="2">
        <f t="shared" si="2"/>
        <v>7.6412158955125375E-2</v>
      </c>
      <c r="I20" t="s">
        <v>5</v>
      </c>
      <c r="J20" t="s">
        <v>39</v>
      </c>
      <c r="K20" s="3">
        <v>5663905615.8800001</v>
      </c>
      <c r="L20" s="1">
        <v>68286006103.175003</v>
      </c>
      <c r="M20" s="2">
        <f t="shared" si="3"/>
        <v>8.2943870041575815E-2</v>
      </c>
    </row>
    <row r="21" spans="1:13" x14ac:dyDescent="0.3">
      <c r="A21" t="s">
        <v>6</v>
      </c>
      <c r="B21" t="s">
        <v>40</v>
      </c>
      <c r="C21" s="1">
        <v>17819890313.810001</v>
      </c>
      <c r="D21" s="1">
        <v>185106685493.29001</v>
      </c>
      <c r="E21" s="2">
        <f t="shared" si="2"/>
        <v>9.6268215631012205E-2</v>
      </c>
      <c r="I21" t="s">
        <v>6</v>
      </c>
      <c r="J21" t="s">
        <v>40</v>
      </c>
      <c r="K21" s="3">
        <v>7749617946.5900002</v>
      </c>
      <c r="L21" s="1">
        <v>97436431679.759995</v>
      </c>
      <c r="M21" s="2">
        <f t="shared" si="3"/>
        <v>7.9535116516379886E-2</v>
      </c>
    </row>
    <row r="22" spans="1:13" x14ac:dyDescent="0.3">
      <c r="A22" t="s">
        <v>41</v>
      </c>
      <c r="B22" t="s">
        <v>42</v>
      </c>
      <c r="C22" s="1">
        <v>14933400591.58</v>
      </c>
      <c r="D22" s="1">
        <v>26793546910.889999</v>
      </c>
      <c r="E22" s="2">
        <f t="shared" si="2"/>
        <v>0.55735064272175372</v>
      </c>
      <c r="I22" t="s">
        <v>41</v>
      </c>
      <c r="J22" t="s">
        <v>42</v>
      </c>
      <c r="K22" s="4">
        <v>5641399070.3299999</v>
      </c>
      <c r="L22" s="1">
        <v>38832152787.099998</v>
      </c>
      <c r="M22" s="2">
        <f t="shared" si="3"/>
        <v>0.14527649551801483</v>
      </c>
    </row>
    <row r="23" spans="1:13" ht="21" customHeight="1" x14ac:dyDescent="0.3">
      <c r="A23" s="7" t="s">
        <v>21</v>
      </c>
      <c r="B23" s="7"/>
      <c r="C23" s="7"/>
      <c r="D23" s="7"/>
      <c r="E23" s="7"/>
      <c r="I23" s="7" t="s">
        <v>21</v>
      </c>
      <c r="J23" s="7"/>
      <c r="K23" s="7"/>
      <c r="L23" s="7"/>
      <c r="M23" s="7"/>
    </row>
    <row r="24" spans="1:13" x14ac:dyDescent="0.3">
      <c r="A24" t="s">
        <v>72</v>
      </c>
      <c r="B24" t="s">
        <v>43</v>
      </c>
      <c r="I24" t="s">
        <v>7</v>
      </c>
      <c r="J24" t="s">
        <v>43</v>
      </c>
    </row>
    <row r="25" spans="1:13" x14ac:dyDescent="0.3">
      <c r="A25" t="s">
        <v>8</v>
      </c>
      <c r="B25" t="s">
        <v>44</v>
      </c>
      <c r="I25" t="s">
        <v>8</v>
      </c>
      <c r="J25" t="s">
        <v>44</v>
      </c>
    </row>
    <row r="26" spans="1:13" x14ac:dyDescent="0.3">
      <c r="A26" t="s">
        <v>9</v>
      </c>
      <c r="B26" t="s">
        <v>45</v>
      </c>
      <c r="I26" t="s">
        <v>9</v>
      </c>
      <c r="J26" t="s">
        <v>45</v>
      </c>
    </row>
    <row r="27" spans="1:13" x14ac:dyDescent="0.3">
      <c r="A27" t="s">
        <v>10</v>
      </c>
      <c r="B27" t="s">
        <v>46</v>
      </c>
      <c r="I27" t="s">
        <v>10</v>
      </c>
      <c r="J27" t="s">
        <v>46</v>
      </c>
    </row>
    <row r="28" spans="1:13" x14ac:dyDescent="0.3">
      <c r="A28" t="s">
        <v>11</v>
      </c>
      <c r="B28" t="s">
        <v>47</v>
      </c>
      <c r="I28" t="s">
        <v>11</v>
      </c>
      <c r="J28" t="s">
        <v>47</v>
      </c>
    </row>
    <row r="29" spans="1:13" x14ac:dyDescent="0.3">
      <c r="A29" t="s">
        <v>12</v>
      </c>
      <c r="B29" t="s">
        <v>48</v>
      </c>
      <c r="I29" t="s">
        <v>12</v>
      </c>
      <c r="J29" t="s">
        <v>48</v>
      </c>
    </row>
    <row r="30" spans="1:13" ht="18.5" customHeight="1" x14ac:dyDescent="0.3">
      <c r="A30" s="7" t="s">
        <v>13</v>
      </c>
      <c r="B30" s="7"/>
      <c r="C30" s="7"/>
      <c r="D30" s="7"/>
      <c r="I30" s="7" t="s">
        <v>13</v>
      </c>
      <c r="J30" s="7"/>
      <c r="K30" s="7"/>
      <c r="L30" s="7"/>
    </row>
    <row r="31" spans="1:13" x14ac:dyDescent="0.3">
      <c r="A31" t="s">
        <v>66</v>
      </c>
      <c r="B31" t="s">
        <v>49</v>
      </c>
      <c r="I31" t="s">
        <v>66</v>
      </c>
      <c r="J31" t="s">
        <v>49</v>
      </c>
    </row>
    <row r="32" spans="1:13" x14ac:dyDescent="0.3">
      <c r="A32" t="s">
        <v>14</v>
      </c>
      <c r="B32" t="s">
        <v>50</v>
      </c>
      <c r="I32" t="s">
        <v>14</v>
      </c>
      <c r="J32" t="s">
        <v>50</v>
      </c>
    </row>
    <row r="33" spans="1:10" x14ac:dyDescent="0.3">
      <c r="A33" t="s">
        <v>15</v>
      </c>
      <c r="B33" t="s">
        <v>51</v>
      </c>
      <c r="I33" t="s">
        <v>15</v>
      </c>
      <c r="J33" t="s">
        <v>51</v>
      </c>
    </row>
    <row r="34" spans="1:10" x14ac:dyDescent="0.3">
      <c r="A34" t="s">
        <v>16</v>
      </c>
      <c r="B34" t="s">
        <v>52</v>
      </c>
      <c r="I34" t="s">
        <v>16</v>
      </c>
      <c r="J34" t="s">
        <v>52</v>
      </c>
    </row>
    <row r="35" spans="1:10" x14ac:dyDescent="0.3">
      <c r="A35" t="s">
        <v>17</v>
      </c>
      <c r="B35" t="s">
        <v>53</v>
      </c>
      <c r="I35" t="s">
        <v>17</v>
      </c>
      <c r="J35" t="s">
        <v>53</v>
      </c>
    </row>
    <row r="36" spans="1:10" x14ac:dyDescent="0.3">
      <c r="A36" t="s">
        <v>18</v>
      </c>
      <c r="B36" t="s">
        <v>54</v>
      </c>
      <c r="I36" t="s">
        <v>18</v>
      </c>
      <c r="J36" t="s">
        <v>54</v>
      </c>
    </row>
  </sheetData>
  <mergeCells count="10">
    <mergeCell ref="I30:L30"/>
    <mergeCell ref="I1:M1"/>
    <mergeCell ref="I23:M23"/>
    <mergeCell ref="A1:E1"/>
    <mergeCell ref="A2:E2"/>
    <mergeCell ref="A14:E14"/>
    <mergeCell ref="A23:E23"/>
    <mergeCell ref="A30:D30"/>
    <mergeCell ref="I2:M2"/>
    <mergeCell ref="I14:M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CE69-7D88-4D74-9643-D175ADB344E3}">
  <sheetPr codeName="Sheet8"/>
  <dimension ref="A1:L35"/>
  <sheetViews>
    <sheetView tabSelected="1" workbookViewId="0">
      <selection activeCell="M11" sqref="M11"/>
    </sheetView>
  </sheetViews>
  <sheetFormatPr defaultRowHeight="14" x14ac:dyDescent="0.3"/>
  <cols>
    <col min="1" max="1" width="19.58203125" customWidth="1"/>
    <col min="2" max="2" width="35.83203125" customWidth="1"/>
    <col min="3" max="3" width="22.4140625" customWidth="1"/>
    <col min="4" max="4" width="17.1640625" customWidth="1"/>
    <col min="5" max="5" width="8.6640625" style="2"/>
    <col min="8" max="8" width="15.5" customWidth="1"/>
    <col min="9" max="9" width="32.25" customWidth="1"/>
    <col min="10" max="10" width="15.58203125" customWidth="1"/>
    <col min="11" max="11" width="15.75" customWidth="1"/>
    <col min="12" max="12" width="8.6640625" style="2"/>
  </cols>
  <sheetData>
    <row r="1" spans="1:12" x14ac:dyDescent="0.3">
      <c r="A1" s="7" t="s">
        <v>59</v>
      </c>
      <c r="B1" s="7"/>
      <c r="C1" s="7"/>
      <c r="D1" s="7"/>
      <c r="E1" s="7"/>
      <c r="H1" s="7" t="s">
        <v>80</v>
      </c>
      <c r="I1" s="7"/>
      <c r="J1" s="7"/>
      <c r="K1" s="7"/>
      <c r="L1" s="7"/>
    </row>
    <row r="2" spans="1:12" x14ac:dyDescent="0.3">
      <c r="A2" s="7" t="s">
        <v>19</v>
      </c>
      <c r="B2" s="7"/>
      <c r="C2" s="7"/>
      <c r="D2" s="7"/>
      <c r="E2" s="7"/>
      <c r="H2" s="7" t="s">
        <v>19</v>
      </c>
      <c r="I2" s="7"/>
      <c r="J2" s="7"/>
      <c r="K2" s="7"/>
      <c r="L2" s="7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H3" t="s">
        <v>0</v>
      </c>
      <c r="I3" t="s">
        <v>1</v>
      </c>
      <c r="J3" t="s">
        <v>2</v>
      </c>
      <c r="K3" t="s">
        <v>3</v>
      </c>
      <c r="L3" s="2" t="s">
        <v>4</v>
      </c>
    </row>
    <row r="4" spans="1:12" x14ac:dyDescent="0.3">
      <c r="A4" t="s">
        <v>55</v>
      </c>
      <c r="B4" t="s">
        <v>22</v>
      </c>
      <c r="C4" s="1">
        <v>44780988836.93</v>
      </c>
      <c r="D4" s="1">
        <v>55858987390.410004</v>
      </c>
      <c r="E4" s="2">
        <f>C4/D4</f>
        <v>0.80167920918341062</v>
      </c>
      <c r="H4" t="s">
        <v>55</v>
      </c>
      <c r="I4" t="s">
        <v>22</v>
      </c>
      <c r="J4" s="1">
        <v>70855466831.899994</v>
      </c>
      <c r="K4" s="1">
        <v>10370690322.84</v>
      </c>
      <c r="L4" s="2">
        <f>J4/K4</f>
        <v>6.8322806511588432</v>
      </c>
    </row>
    <row r="5" spans="1:12" x14ac:dyDescent="0.3">
      <c r="A5" t="s">
        <v>56</v>
      </c>
      <c r="B5" t="s">
        <v>22</v>
      </c>
      <c r="C5" s="1">
        <v>69998589092.800003</v>
      </c>
      <c r="D5" s="1">
        <v>92232683436.270004</v>
      </c>
      <c r="E5" s="2">
        <f>C5/D5</f>
        <v>0.75893475593352888</v>
      </c>
      <c r="H5" t="s">
        <v>56</v>
      </c>
      <c r="I5" t="s">
        <v>22</v>
      </c>
      <c r="J5" s="1">
        <v>13727564458.84</v>
      </c>
      <c r="K5" s="1">
        <v>15374148788.57</v>
      </c>
      <c r="L5" s="2">
        <f>J5/K5</f>
        <v>0.89289915478415549</v>
      </c>
    </row>
    <row r="6" spans="1:12" x14ac:dyDescent="0.3">
      <c r="A6" t="s">
        <v>57</v>
      </c>
      <c r="B6" t="s">
        <v>23</v>
      </c>
      <c r="C6" s="1">
        <v>44236899982.209999</v>
      </c>
      <c r="D6" s="1">
        <v>55858987390.410004</v>
      </c>
      <c r="E6" s="2">
        <f>C6/D6</f>
        <v>0.79193880964989871</v>
      </c>
      <c r="H6" t="s">
        <v>57</v>
      </c>
      <c r="I6" t="s">
        <v>23</v>
      </c>
      <c r="J6" s="1">
        <v>70714065433.160004</v>
      </c>
      <c r="K6" s="1">
        <v>10370690322.84</v>
      </c>
      <c r="L6" s="2">
        <f>J6/K6</f>
        <v>6.8186459369461767</v>
      </c>
    </row>
    <row r="7" spans="1:12" x14ac:dyDescent="0.3">
      <c r="A7" t="s">
        <v>58</v>
      </c>
      <c r="B7" t="s">
        <v>23</v>
      </c>
      <c r="C7" s="1">
        <v>69368539986.110001</v>
      </c>
      <c r="D7" s="1">
        <v>92232683436.270004</v>
      </c>
      <c r="E7" s="2">
        <f>C7/D7</f>
        <v>0.75210367303301506</v>
      </c>
      <c r="H7" t="s">
        <v>58</v>
      </c>
      <c r="I7" t="s">
        <v>23</v>
      </c>
      <c r="J7" s="1">
        <v>13586500655.01</v>
      </c>
      <c r="K7" s="1">
        <v>15374148788.57</v>
      </c>
      <c r="L7" s="2">
        <f>J7/K7</f>
        <v>0.88372376525398033</v>
      </c>
    </row>
    <row r="8" spans="1:12" x14ac:dyDescent="0.3">
      <c r="A8" t="s">
        <v>60</v>
      </c>
      <c r="B8" t="s">
        <v>31</v>
      </c>
      <c r="C8" s="1">
        <v>65457221637.139999</v>
      </c>
      <c r="D8" s="1">
        <v>88417241990.630005</v>
      </c>
      <c r="E8" s="2">
        <f>C8/D8</f>
        <v>0.74032191191936081</v>
      </c>
      <c r="H8" t="s">
        <v>60</v>
      </c>
      <c r="I8" t="s">
        <v>31</v>
      </c>
      <c r="J8" s="1">
        <v>44446628583.849998</v>
      </c>
      <c r="K8" s="1">
        <v>88788492203.820007</v>
      </c>
      <c r="L8" s="2">
        <f>J8/K8</f>
        <v>0.50058996927011379</v>
      </c>
    </row>
    <row r="9" spans="1:12" x14ac:dyDescent="0.3">
      <c r="A9" t="s">
        <v>61</v>
      </c>
      <c r="B9" t="s">
        <v>31</v>
      </c>
      <c r="C9" s="1">
        <v>102622509579.24001</v>
      </c>
      <c r="D9" s="1">
        <v>133249583047.53</v>
      </c>
      <c r="E9" s="2">
        <f>C9/D9</f>
        <v>0.7701525755816786</v>
      </c>
      <c r="H9" t="s">
        <v>61</v>
      </c>
      <c r="I9" t="s">
        <v>31</v>
      </c>
      <c r="J9" s="1">
        <v>37533008099.57</v>
      </c>
      <c r="K9" s="1">
        <v>84469153097.970001</v>
      </c>
      <c r="L9" s="2">
        <f>J9/K9</f>
        <v>0.44433981782720167</v>
      </c>
    </row>
    <row r="10" spans="1:12" x14ac:dyDescent="0.3">
      <c r="A10" t="s">
        <v>24</v>
      </c>
      <c r="B10" t="s">
        <v>32</v>
      </c>
      <c r="C10" s="1">
        <v>133249583047.53</v>
      </c>
      <c r="D10" s="1">
        <v>30627073468.290001</v>
      </c>
      <c r="E10" s="4">
        <f>C10/D10</f>
        <v>4.3507122280387343</v>
      </c>
      <c r="H10" t="s">
        <v>24</v>
      </c>
      <c r="I10" t="s">
        <v>32</v>
      </c>
      <c r="J10" s="1">
        <v>84469153097.970001</v>
      </c>
      <c r="K10" s="1">
        <v>46936144998.400002</v>
      </c>
      <c r="L10" s="4">
        <f>J10/K10</f>
        <v>1.7996610735894363</v>
      </c>
    </row>
    <row r="11" spans="1:12" x14ac:dyDescent="0.3">
      <c r="A11" t="s">
        <v>62</v>
      </c>
      <c r="B11" t="s">
        <v>63</v>
      </c>
      <c r="C11" s="1">
        <v>3458216170.5599999</v>
      </c>
      <c r="D11" s="1">
        <v>1200854079.55</v>
      </c>
      <c r="E11" s="4">
        <f>C11/D11</f>
        <v>2.8797971622463145</v>
      </c>
      <c r="H11" t="s">
        <v>62</v>
      </c>
      <c r="I11" t="s">
        <v>63</v>
      </c>
      <c r="J11" s="1">
        <v>768688092.39999998</v>
      </c>
      <c r="K11" s="1">
        <v>1331103641.98</v>
      </c>
      <c r="L11" s="4">
        <f>J11/K11</f>
        <v>0.57748177388846</v>
      </c>
    </row>
    <row r="12" spans="1:12" x14ac:dyDescent="0.3">
      <c r="A12" t="s">
        <v>68</v>
      </c>
      <c r="B12" t="s">
        <v>70</v>
      </c>
      <c r="C12" s="1">
        <v>5052211309.6599998</v>
      </c>
      <c r="D12" s="1">
        <v>92232683436.270004</v>
      </c>
      <c r="E12" s="2">
        <f>C12/D12</f>
        <v>5.4776800602911277E-2</v>
      </c>
      <c r="H12" t="s">
        <v>68</v>
      </c>
      <c r="I12" t="s">
        <v>70</v>
      </c>
      <c r="J12" s="1">
        <v>5347137415.2799997</v>
      </c>
      <c r="K12" s="1">
        <v>15374148788.57</v>
      </c>
      <c r="L12" s="2">
        <f>J12/K12</f>
        <v>0.34780055070465821</v>
      </c>
    </row>
    <row r="13" spans="1:12" x14ac:dyDescent="0.3">
      <c r="A13" s="7" t="s">
        <v>20</v>
      </c>
      <c r="B13" s="7"/>
      <c r="C13" s="7"/>
      <c r="D13" s="7"/>
      <c r="H13" s="7" t="s">
        <v>20</v>
      </c>
      <c r="I13" s="7"/>
      <c r="J13" s="7"/>
      <c r="K13" s="7"/>
    </row>
    <row r="14" spans="1:12" x14ac:dyDescent="0.3">
      <c r="A14" t="s">
        <v>26</v>
      </c>
      <c r="B14" t="s">
        <v>27</v>
      </c>
      <c r="H14" t="s">
        <v>26</v>
      </c>
      <c r="I14" t="s">
        <v>27</v>
      </c>
    </row>
    <row r="15" spans="1:12" x14ac:dyDescent="0.3">
      <c r="A15" t="s">
        <v>28</v>
      </c>
      <c r="B15" t="s">
        <v>30</v>
      </c>
      <c r="H15" t="s">
        <v>28</v>
      </c>
      <c r="I15" t="s">
        <v>30</v>
      </c>
    </row>
    <row r="16" spans="1:12" x14ac:dyDescent="0.3">
      <c r="A16" t="s">
        <v>29</v>
      </c>
      <c r="B16" t="s">
        <v>34</v>
      </c>
      <c r="H16" t="s">
        <v>29</v>
      </c>
      <c r="I16" t="s">
        <v>34</v>
      </c>
    </row>
    <row r="17" spans="1:12" x14ac:dyDescent="0.3">
      <c r="A17" t="s">
        <v>35</v>
      </c>
      <c r="B17" t="s">
        <v>36</v>
      </c>
      <c r="H17" t="s">
        <v>35</v>
      </c>
      <c r="I17" t="s">
        <v>36</v>
      </c>
    </row>
    <row r="18" spans="1:12" x14ac:dyDescent="0.3">
      <c r="A18" t="s">
        <v>37</v>
      </c>
      <c r="B18" t="s">
        <v>38</v>
      </c>
      <c r="H18" t="s">
        <v>37</v>
      </c>
      <c r="I18" t="s">
        <v>38</v>
      </c>
    </row>
    <row r="19" spans="1:12" x14ac:dyDescent="0.3">
      <c r="A19" t="s">
        <v>5</v>
      </c>
      <c r="B19" t="s">
        <v>39</v>
      </c>
      <c r="H19" t="s">
        <v>5</v>
      </c>
      <c r="I19" t="s">
        <v>39</v>
      </c>
    </row>
    <row r="20" spans="1:12" x14ac:dyDescent="0.3">
      <c r="A20" t="s">
        <v>6</v>
      </c>
      <c r="B20" t="s">
        <v>40</v>
      </c>
      <c r="H20" t="s">
        <v>6</v>
      </c>
      <c r="I20" t="s">
        <v>40</v>
      </c>
    </row>
    <row r="21" spans="1:12" x14ac:dyDescent="0.3">
      <c r="A21" t="s">
        <v>41</v>
      </c>
      <c r="B21" t="s">
        <v>42</v>
      </c>
      <c r="H21" t="s">
        <v>41</v>
      </c>
      <c r="I21" t="s">
        <v>42</v>
      </c>
    </row>
    <row r="22" spans="1:12" x14ac:dyDescent="0.3">
      <c r="A22" s="7" t="s">
        <v>21</v>
      </c>
      <c r="B22" s="7"/>
      <c r="C22" s="7"/>
      <c r="D22" s="7"/>
      <c r="E22" s="7"/>
      <c r="H22" s="7" t="s">
        <v>21</v>
      </c>
      <c r="I22" s="7"/>
      <c r="J22" s="7"/>
      <c r="K22" s="7"/>
      <c r="L22" s="7"/>
    </row>
    <row r="23" spans="1:12" x14ac:dyDescent="0.3">
      <c r="A23" t="s">
        <v>72</v>
      </c>
      <c r="B23" t="s">
        <v>43</v>
      </c>
      <c r="H23" t="s">
        <v>72</v>
      </c>
      <c r="I23" t="s">
        <v>43</v>
      </c>
    </row>
    <row r="24" spans="1:12" x14ac:dyDescent="0.3">
      <c r="A24" t="s">
        <v>8</v>
      </c>
      <c r="B24" t="s">
        <v>44</v>
      </c>
      <c r="H24" t="s">
        <v>8</v>
      </c>
      <c r="I24" t="s">
        <v>44</v>
      </c>
    </row>
    <row r="25" spans="1:12" x14ac:dyDescent="0.3">
      <c r="A25" t="s">
        <v>9</v>
      </c>
      <c r="B25" t="s">
        <v>45</v>
      </c>
      <c r="H25" t="s">
        <v>9</v>
      </c>
      <c r="I25" t="s">
        <v>45</v>
      </c>
    </row>
    <row r="26" spans="1:12" x14ac:dyDescent="0.3">
      <c r="A26" t="s">
        <v>10</v>
      </c>
      <c r="B26" t="s">
        <v>46</v>
      </c>
      <c r="H26" t="s">
        <v>10</v>
      </c>
      <c r="I26" t="s">
        <v>46</v>
      </c>
    </row>
    <row r="27" spans="1:12" x14ac:dyDescent="0.3">
      <c r="A27" t="s">
        <v>11</v>
      </c>
      <c r="B27" t="s">
        <v>47</v>
      </c>
      <c r="H27" t="s">
        <v>11</v>
      </c>
      <c r="I27" t="s">
        <v>47</v>
      </c>
    </row>
    <row r="28" spans="1:12" x14ac:dyDescent="0.3">
      <c r="A28" t="s">
        <v>12</v>
      </c>
      <c r="B28" t="s">
        <v>48</v>
      </c>
      <c r="H28" t="s">
        <v>12</v>
      </c>
      <c r="I28" t="s">
        <v>48</v>
      </c>
    </row>
    <row r="29" spans="1:12" x14ac:dyDescent="0.3">
      <c r="A29" s="7" t="s">
        <v>13</v>
      </c>
      <c r="B29" s="7"/>
      <c r="C29" s="7"/>
      <c r="D29" s="7"/>
      <c r="H29" s="7" t="s">
        <v>13</v>
      </c>
      <c r="I29" s="7"/>
      <c r="J29" s="7"/>
      <c r="K29" s="7"/>
    </row>
    <row r="30" spans="1:12" x14ac:dyDescent="0.3">
      <c r="A30" t="s">
        <v>66</v>
      </c>
      <c r="B30" t="s">
        <v>49</v>
      </c>
      <c r="H30" t="s">
        <v>66</v>
      </c>
      <c r="I30" t="s">
        <v>49</v>
      </c>
    </row>
    <row r="31" spans="1:12" x14ac:dyDescent="0.3">
      <c r="A31" t="s">
        <v>14</v>
      </c>
      <c r="B31" t="s">
        <v>50</v>
      </c>
      <c r="H31" t="s">
        <v>14</v>
      </c>
      <c r="I31" t="s">
        <v>50</v>
      </c>
    </row>
    <row r="32" spans="1:12" x14ac:dyDescent="0.3">
      <c r="A32" t="s">
        <v>15</v>
      </c>
      <c r="B32" t="s">
        <v>51</v>
      </c>
      <c r="H32" t="s">
        <v>15</v>
      </c>
      <c r="I32" t="s">
        <v>51</v>
      </c>
    </row>
    <row r="33" spans="1:9" x14ac:dyDescent="0.3">
      <c r="A33" t="s">
        <v>16</v>
      </c>
      <c r="B33" t="s">
        <v>52</v>
      </c>
      <c r="H33" t="s">
        <v>16</v>
      </c>
      <c r="I33" t="s">
        <v>52</v>
      </c>
    </row>
    <row r="34" spans="1:9" x14ac:dyDescent="0.3">
      <c r="A34" t="s">
        <v>17</v>
      </c>
      <c r="B34" t="s">
        <v>53</v>
      </c>
      <c r="H34" t="s">
        <v>17</v>
      </c>
      <c r="I34" t="s">
        <v>53</v>
      </c>
    </row>
    <row r="35" spans="1:9" x14ac:dyDescent="0.3">
      <c r="A35" t="s">
        <v>18</v>
      </c>
      <c r="B35" t="s">
        <v>54</v>
      </c>
      <c r="H35" t="s">
        <v>18</v>
      </c>
      <c r="I35" t="s">
        <v>54</v>
      </c>
    </row>
  </sheetData>
  <mergeCells count="10">
    <mergeCell ref="A1:E1"/>
    <mergeCell ref="A2:E2"/>
    <mergeCell ref="A13:D13"/>
    <mergeCell ref="A22:E22"/>
    <mergeCell ref="A29:D29"/>
    <mergeCell ref="H1:L1"/>
    <mergeCell ref="H2:L2"/>
    <mergeCell ref="H13:K13"/>
    <mergeCell ref="H22:L22"/>
    <mergeCell ref="H29:K2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FBB8-D644-476D-BB0E-DFCFC0868E57}">
  <sheetPr codeName="Sheet2"/>
  <dimension ref="A1:K36"/>
  <sheetViews>
    <sheetView topLeftCell="C1" workbookViewId="0">
      <selection activeCell="G1" sqref="G1:K36"/>
    </sheetView>
  </sheetViews>
  <sheetFormatPr defaultRowHeight="14" x14ac:dyDescent="0.3"/>
  <cols>
    <col min="1" max="1" width="20.83203125" customWidth="1"/>
    <col min="2" max="2" width="32.83203125" customWidth="1"/>
    <col min="3" max="3" width="16.4140625" customWidth="1"/>
    <col min="4" max="4" width="17.5" customWidth="1"/>
    <col min="5" max="5" width="11.83203125" style="2" customWidth="1"/>
    <col min="7" max="7" width="19" customWidth="1"/>
    <col min="8" max="8" width="32.08203125" customWidth="1"/>
    <col min="9" max="9" width="17.83203125" customWidth="1"/>
    <col min="10" max="10" width="18.25" customWidth="1"/>
  </cols>
  <sheetData>
    <row r="1" spans="1:11" x14ac:dyDescent="0.3">
      <c r="A1" s="7" t="s">
        <v>71</v>
      </c>
      <c r="B1" s="7"/>
      <c r="C1" s="7"/>
      <c r="D1" s="7"/>
      <c r="E1" s="7"/>
      <c r="G1" s="7" t="s">
        <v>73</v>
      </c>
      <c r="H1" s="7"/>
      <c r="I1" s="7"/>
      <c r="J1" s="7"/>
      <c r="K1" s="7"/>
    </row>
    <row r="2" spans="1:11" ht="20" customHeight="1" x14ac:dyDescent="0.3">
      <c r="A2" s="7" t="s">
        <v>19</v>
      </c>
      <c r="B2" s="7"/>
      <c r="C2" s="7"/>
      <c r="D2" s="7"/>
      <c r="E2" s="7"/>
      <c r="G2" s="7" t="s">
        <v>19</v>
      </c>
      <c r="H2" s="7"/>
      <c r="I2" s="7"/>
      <c r="J2" s="7"/>
      <c r="K2" s="7"/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G3" t="s">
        <v>0</v>
      </c>
      <c r="H3" t="s">
        <v>1</v>
      </c>
      <c r="I3" t="s">
        <v>2</v>
      </c>
      <c r="J3" t="s">
        <v>3</v>
      </c>
      <c r="K3" s="2" t="s">
        <v>4</v>
      </c>
    </row>
    <row r="4" spans="1:11" x14ac:dyDescent="0.3">
      <c r="A4" t="s">
        <v>55</v>
      </c>
      <c r="B4" t="s">
        <v>22</v>
      </c>
      <c r="C4" s="1">
        <v>38946495646.18</v>
      </c>
      <c r="D4" s="1">
        <v>43543419373.239998</v>
      </c>
      <c r="E4" s="2">
        <f>C4/D4</f>
        <v>0.89442896783882164</v>
      </c>
      <c r="G4" t="s">
        <v>55</v>
      </c>
      <c r="H4" t="s">
        <v>22</v>
      </c>
      <c r="I4" s="1">
        <v>23055070598.369999</v>
      </c>
      <c r="J4" s="1">
        <v>16799026764.16</v>
      </c>
    </row>
    <row r="5" spans="1:11" x14ac:dyDescent="0.3">
      <c r="A5" t="s">
        <v>56</v>
      </c>
      <c r="B5" t="s">
        <v>22</v>
      </c>
      <c r="C5" s="1">
        <v>48752653289.760002</v>
      </c>
      <c r="D5" s="1">
        <v>78231569842.509995</v>
      </c>
      <c r="E5" s="2">
        <f>C5/D5</f>
        <v>0.62318388072622388</v>
      </c>
      <c r="G5" t="s">
        <v>56</v>
      </c>
      <c r="H5" t="s">
        <v>22</v>
      </c>
      <c r="I5" s="1">
        <v>35589140155.870003</v>
      </c>
      <c r="J5" s="1">
        <v>19684662598.18</v>
      </c>
    </row>
    <row r="6" spans="1:11" x14ac:dyDescent="0.3">
      <c r="A6" t="s">
        <v>57</v>
      </c>
      <c r="B6" t="s">
        <v>23</v>
      </c>
      <c r="D6" s="1">
        <v>43543419373.239998</v>
      </c>
      <c r="G6" t="s">
        <v>57</v>
      </c>
      <c r="H6" t="s">
        <v>23</v>
      </c>
      <c r="J6" s="1">
        <v>16799026764.16</v>
      </c>
    </row>
    <row r="7" spans="1:11" x14ac:dyDescent="0.3">
      <c r="A7" t="s">
        <v>58</v>
      </c>
      <c r="B7" t="s">
        <v>23</v>
      </c>
      <c r="D7" s="1">
        <v>78231569842.509995</v>
      </c>
      <c r="G7" t="s">
        <v>58</v>
      </c>
      <c r="H7" t="s">
        <v>23</v>
      </c>
      <c r="J7" s="1">
        <v>19684662598.18</v>
      </c>
    </row>
    <row r="8" spans="1:11" x14ac:dyDescent="0.3">
      <c r="A8" t="s">
        <v>60</v>
      </c>
      <c r="B8" t="s">
        <v>31</v>
      </c>
      <c r="C8" s="1">
        <v>56522016805.290001</v>
      </c>
      <c r="D8" s="1">
        <v>122627256969.07001</v>
      </c>
      <c r="G8" t="s">
        <v>60</v>
      </c>
      <c r="H8" t="s">
        <v>31</v>
      </c>
      <c r="I8" s="1">
        <v>32911937192.810001</v>
      </c>
      <c r="J8" s="1">
        <v>80500122647.490005</v>
      </c>
    </row>
    <row r="9" spans="1:11" x14ac:dyDescent="0.3">
      <c r="A9" t="s">
        <v>61</v>
      </c>
      <c r="B9" t="s">
        <v>31</v>
      </c>
      <c r="C9" s="1">
        <v>108661642156.23</v>
      </c>
      <c r="D9" s="1">
        <v>177265759187.57999</v>
      </c>
      <c r="G9" t="s">
        <v>61</v>
      </c>
      <c r="H9" t="s">
        <v>31</v>
      </c>
      <c r="I9" s="1">
        <v>62039242036.610001</v>
      </c>
      <c r="J9" s="1">
        <v>96788366471.740005</v>
      </c>
    </row>
    <row r="10" spans="1:11" x14ac:dyDescent="0.3">
      <c r="A10" t="s">
        <v>24</v>
      </c>
      <c r="B10" t="s">
        <v>32</v>
      </c>
      <c r="C10" s="1">
        <v>177265759187.57999</v>
      </c>
      <c r="D10" s="1">
        <v>22960020353.490002</v>
      </c>
      <c r="G10" t="s">
        <v>24</v>
      </c>
      <c r="H10" t="s">
        <v>32</v>
      </c>
      <c r="I10" s="1">
        <v>96788366471.740005</v>
      </c>
      <c r="J10" s="1">
        <v>34749124435.129997</v>
      </c>
    </row>
    <row r="11" spans="1:11" x14ac:dyDescent="0.3">
      <c r="A11" t="s">
        <v>25</v>
      </c>
      <c r="B11" t="s">
        <v>33</v>
      </c>
      <c r="D11" s="1">
        <v>177265759187.57999</v>
      </c>
      <c r="G11" t="s">
        <v>25</v>
      </c>
      <c r="H11" t="s">
        <v>33</v>
      </c>
      <c r="J11" s="1">
        <v>96788366471.740005</v>
      </c>
    </row>
    <row r="12" spans="1:11" x14ac:dyDescent="0.3">
      <c r="A12" t="s">
        <v>62</v>
      </c>
      <c r="B12" t="s">
        <v>63</v>
      </c>
      <c r="D12" s="1">
        <v>2218548918.1199999</v>
      </c>
      <c r="G12" t="s">
        <v>62</v>
      </c>
      <c r="H12" t="s">
        <v>63</v>
      </c>
      <c r="J12" s="1">
        <v>1373758250.9300001</v>
      </c>
    </row>
    <row r="13" spans="1:11" x14ac:dyDescent="0.3">
      <c r="A13" t="s">
        <v>68</v>
      </c>
      <c r="B13" t="s">
        <v>70</v>
      </c>
      <c r="C13" s="1">
        <v>12197631807.23</v>
      </c>
      <c r="D13" s="1">
        <v>78231569842.509995</v>
      </c>
      <c r="G13" t="s">
        <v>68</v>
      </c>
      <c r="H13" t="s">
        <v>70</v>
      </c>
      <c r="I13" s="1">
        <v>7632774131.7700005</v>
      </c>
      <c r="J13" s="1">
        <v>19684662598.18</v>
      </c>
    </row>
    <row r="14" spans="1:11" ht="23" customHeight="1" x14ac:dyDescent="0.3">
      <c r="A14" s="7" t="s">
        <v>20</v>
      </c>
      <c r="B14" s="7"/>
      <c r="C14" s="7"/>
      <c r="D14" s="7"/>
      <c r="G14" s="7" t="s">
        <v>20</v>
      </c>
      <c r="H14" s="7"/>
      <c r="I14" s="7"/>
      <c r="J14" s="7"/>
    </row>
    <row r="15" spans="1:11" x14ac:dyDescent="0.3">
      <c r="A15" t="s">
        <v>26</v>
      </c>
      <c r="B15" t="s">
        <v>27</v>
      </c>
      <c r="G15" t="s">
        <v>26</v>
      </c>
      <c r="H15" t="s">
        <v>27</v>
      </c>
    </row>
    <row r="16" spans="1:11" x14ac:dyDescent="0.3">
      <c r="A16" t="s">
        <v>28</v>
      </c>
      <c r="B16" t="s">
        <v>30</v>
      </c>
      <c r="G16" t="s">
        <v>28</v>
      </c>
      <c r="H16" t="s">
        <v>30</v>
      </c>
    </row>
    <row r="17" spans="1:11" x14ac:dyDescent="0.3">
      <c r="A17" t="s">
        <v>29</v>
      </c>
      <c r="B17" t="s">
        <v>34</v>
      </c>
      <c r="G17" t="s">
        <v>29</v>
      </c>
      <c r="H17" t="s">
        <v>34</v>
      </c>
    </row>
    <row r="18" spans="1:11" x14ac:dyDescent="0.3">
      <c r="A18" t="s">
        <v>35</v>
      </c>
      <c r="B18" t="s">
        <v>36</v>
      </c>
      <c r="G18" t="s">
        <v>35</v>
      </c>
      <c r="H18" t="s">
        <v>36</v>
      </c>
    </row>
    <row r="19" spans="1:11" x14ac:dyDescent="0.3">
      <c r="A19" t="s">
        <v>37</v>
      </c>
      <c r="B19" t="s">
        <v>38</v>
      </c>
      <c r="G19" t="s">
        <v>37</v>
      </c>
      <c r="H19" t="s">
        <v>38</v>
      </c>
    </row>
    <row r="20" spans="1:11" x14ac:dyDescent="0.3">
      <c r="A20" t="s">
        <v>5</v>
      </c>
      <c r="B20" t="s">
        <v>39</v>
      </c>
      <c r="G20" t="s">
        <v>5</v>
      </c>
      <c r="H20" t="s">
        <v>39</v>
      </c>
    </row>
    <row r="21" spans="1:11" x14ac:dyDescent="0.3">
      <c r="A21" t="s">
        <v>6</v>
      </c>
      <c r="B21" t="s">
        <v>40</v>
      </c>
      <c r="G21" t="s">
        <v>6</v>
      </c>
      <c r="H21" t="s">
        <v>40</v>
      </c>
    </row>
    <row r="22" spans="1:11" x14ac:dyDescent="0.3">
      <c r="A22" t="s">
        <v>41</v>
      </c>
      <c r="B22" t="s">
        <v>42</v>
      </c>
      <c r="G22" t="s">
        <v>41</v>
      </c>
      <c r="H22" t="s">
        <v>42</v>
      </c>
    </row>
    <row r="23" spans="1:11" ht="22" customHeight="1" x14ac:dyDescent="0.3">
      <c r="A23" s="7" t="s">
        <v>21</v>
      </c>
      <c r="B23" s="7"/>
      <c r="C23" s="7"/>
      <c r="D23" s="7"/>
      <c r="E23" s="7"/>
      <c r="G23" s="7" t="s">
        <v>21</v>
      </c>
      <c r="H23" s="7"/>
      <c r="I23" s="7"/>
      <c r="J23" s="7"/>
      <c r="K23" s="7"/>
    </row>
    <row r="24" spans="1:11" x14ac:dyDescent="0.3">
      <c r="A24" t="s">
        <v>72</v>
      </c>
      <c r="B24" t="s">
        <v>43</v>
      </c>
      <c r="G24" t="s">
        <v>72</v>
      </c>
      <c r="H24" t="s">
        <v>43</v>
      </c>
    </row>
    <row r="25" spans="1:11" x14ac:dyDescent="0.3">
      <c r="A25" t="s">
        <v>8</v>
      </c>
      <c r="B25" t="s">
        <v>44</v>
      </c>
      <c r="G25" t="s">
        <v>8</v>
      </c>
      <c r="H25" t="s">
        <v>44</v>
      </c>
    </row>
    <row r="26" spans="1:11" x14ac:dyDescent="0.3">
      <c r="A26" t="s">
        <v>9</v>
      </c>
      <c r="B26" t="s">
        <v>45</v>
      </c>
      <c r="G26" t="s">
        <v>9</v>
      </c>
      <c r="H26" t="s">
        <v>45</v>
      </c>
    </row>
    <row r="27" spans="1:11" x14ac:dyDescent="0.3">
      <c r="A27" t="s">
        <v>10</v>
      </c>
      <c r="B27" t="s">
        <v>46</v>
      </c>
      <c r="G27" t="s">
        <v>10</v>
      </c>
      <c r="H27" t="s">
        <v>46</v>
      </c>
    </row>
    <row r="28" spans="1:11" x14ac:dyDescent="0.3">
      <c r="A28" t="s">
        <v>11</v>
      </c>
      <c r="B28" t="s">
        <v>47</v>
      </c>
      <c r="G28" t="s">
        <v>11</v>
      </c>
      <c r="H28" t="s">
        <v>47</v>
      </c>
    </row>
    <row r="29" spans="1:11" x14ac:dyDescent="0.3">
      <c r="A29" t="s">
        <v>12</v>
      </c>
      <c r="B29" t="s">
        <v>48</v>
      </c>
      <c r="G29" t="s">
        <v>12</v>
      </c>
      <c r="H29" t="s">
        <v>48</v>
      </c>
    </row>
    <row r="30" spans="1:11" ht="21" customHeight="1" x14ac:dyDescent="0.3">
      <c r="A30" s="7" t="s">
        <v>13</v>
      </c>
      <c r="B30" s="7"/>
      <c r="C30" s="7"/>
      <c r="D30" s="7"/>
      <c r="G30" s="7" t="s">
        <v>13</v>
      </c>
      <c r="H30" s="7"/>
      <c r="I30" s="7"/>
      <c r="J30" s="7"/>
    </row>
    <row r="31" spans="1:11" x14ac:dyDescent="0.3">
      <c r="A31" t="s">
        <v>66</v>
      </c>
      <c r="B31" t="s">
        <v>49</v>
      </c>
      <c r="G31" t="s">
        <v>66</v>
      </c>
      <c r="H31" t="s">
        <v>49</v>
      </c>
    </row>
    <row r="32" spans="1:11" x14ac:dyDescent="0.3">
      <c r="A32" t="s">
        <v>14</v>
      </c>
      <c r="B32" t="s">
        <v>50</v>
      </c>
      <c r="G32" t="s">
        <v>14</v>
      </c>
      <c r="H32" t="s">
        <v>50</v>
      </c>
    </row>
    <row r="33" spans="1:8" x14ac:dyDescent="0.3">
      <c r="A33" t="s">
        <v>15</v>
      </c>
      <c r="B33" t="s">
        <v>51</v>
      </c>
      <c r="G33" t="s">
        <v>15</v>
      </c>
      <c r="H33" t="s">
        <v>51</v>
      </c>
    </row>
    <row r="34" spans="1:8" x14ac:dyDescent="0.3">
      <c r="A34" t="s">
        <v>16</v>
      </c>
      <c r="B34" t="s">
        <v>52</v>
      </c>
      <c r="G34" t="s">
        <v>16</v>
      </c>
      <c r="H34" t="s">
        <v>52</v>
      </c>
    </row>
    <row r="35" spans="1:8" x14ac:dyDescent="0.3">
      <c r="A35" t="s">
        <v>17</v>
      </c>
      <c r="B35" t="s">
        <v>53</v>
      </c>
      <c r="G35" t="s">
        <v>17</v>
      </c>
      <c r="H35" t="s">
        <v>53</v>
      </c>
    </row>
    <row r="36" spans="1:8" x14ac:dyDescent="0.3">
      <c r="A36" t="s">
        <v>18</v>
      </c>
      <c r="B36" t="s">
        <v>54</v>
      </c>
      <c r="G36" t="s">
        <v>18</v>
      </c>
      <c r="H36" t="s">
        <v>54</v>
      </c>
    </row>
  </sheetData>
  <mergeCells count="10">
    <mergeCell ref="G1:K1"/>
    <mergeCell ref="G2:K2"/>
    <mergeCell ref="G14:J14"/>
    <mergeCell ref="G23:K23"/>
    <mergeCell ref="G30:J30"/>
    <mergeCell ref="A2:E2"/>
    <mergeCell ref="A23:E23"/>
    <mergeCell ref="A14:D14"/>
    <mergeCell ref="A30:D30"/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AD50-EBF4-457A-861B-D787CB488326}">
  <sheetPr codeName="Sheet3"/>
  <dimension ref="A1:K36"/>
  <sheetViews>
    <sheetView workbookViewId="0">
      <selection sqref="A1:E36"/>
    </sheetView>
  </sheetViews>
  <sheetFormatPr defaultRowHeight="14" x14ac:dyDescent="0.3"/>
  <cols>
    <col min="1" max="1" width="20.33203125" customWidth="1"/>
    <col min="2" max="2" width="38.75" customWidth="1"/>
    <col min="7" max="7" width="18.6640625" customWidth="1"/>
    <col min="8" max="8" width="32.25" customWidth="1"/>
  </cols>
  <sheetData>
    <row r="1" spans="1:11" x14ac:dyDescent="0.3">
      <c r="A1" s="7" t="s">
        <v>74</v>
      </c>
      <c r="B1" s="7"/>
      <c r="C1" s="7"/>
      <c r="D1" s="7"/>
      <c r="E1" s="7"/>
      <c r="G1" s="7" t="s">
        <v>75</v>
      </c>
      <c r="H1" s="7"/>
      <c r="I1" s="7"/>
      <c r="J1" s="7"/>
      <c r="K1" s="7"/>
    </row>
    <row r="2" spans="1:11" ht="21.5" customHeight="1" x14ac:dyDescent="0.3">
      <c r="A2" s="7" t="s">
        <v>19</v>
      </c>
      <c r="B2" s="7"/>
      <c r="C2" s="7"/>
      <c r="D2" s="7"/>
      <c r="E2" s="7"/>
      <c r="G2" s="7" t="s">
        <v>19</v>
      </c>
      <c r="H2" s="7"/>
      <c r="I2" s="7"/>
      <c r="J2" s="7"/>
      <c r="K2" s="7"/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G3" t="s">
        <v>0</v>
      </c>
      <c r="H3" t="s">
        <v>1</v>
      </c>
      <c r="I3" t="s">
        <v>2</v>
      </c>
      <c r="J3" t="s">
        <v>3</v>
      </c>
      <c r="K3" s="2" t="s">
        <v>4</v>
      </c>
    </row>
    <row r="4" spans="1:11" x14ac:dyDescent="0.3">
      <c r="A4" t="s">
        <v>55</v>
      </c>
      <c r="B4" t="s">
        <v>22</v>
      </c>
      <c r="G4" t="s">
        <v>55</v>
      </c>
      <c r="H4" t="s">
        <v>22</v>
      </c>
    </row>
    <row r="5" spans="1:11" x14ac:dyDescent="0.3">
      <c r="A5" t="s">
        <v>56</v>
      </c>
      <c r="B5" t="s">
        <v>22</v>
      </c>
      <c r="G5" t="s">
        <v>56</v>
      </c>
      <c r="H5" t="s">
        <v>22</v>
      </c>
    </row>
    <row r="6" spans="1:11" x14ac:dyDescent="0.3">
      <c r="A6" t="s">
        <v>57</v>
      </c>
      <c r="B6" t="s">
        <v>23</v>
      </c>
      <c r="G6" t="s">
        <v>57</v>
      </c>
      <c r="H6" t="s">
        <v>23</v>
      </c>
    </row>
    <row r="7" spans="1:11" x14ac:dyDescent="0.3">
      <c r="A7" t="s">
        <v>58</v>
      </c>
      <c r="B7" t="s">
        <v>23</v>
      </c>
      <c r="G7" t="s">
        <v>58</v>
      </c>
      <c r="H7" t="s">
        <v>23</v>
      </c>
    </row>
    <row r="8" spans="1:11" x14ac:dyDescent="0.3">
      <c r="A8" t="s">
        <v>60</v>
      </c>
      <c r="B8" t="s">
        <v>31</v>
      </c>
      <c r="G8" t="s">
        <v>60</v>
      </c>
      <c r="H8" t="s">
        <v>31</v>
      </c>
    </row>
    <row r="9" spans="1:11" x14ac:dyDescent="0.3">
      <c r="A9" t="s">
        <v>61</v>
      </c>
      <c r="B9" t="s">
        <v>31</v>
      </c>
      <c r="G9" t="s">
        <v>61</v>
      </c>
      <c r="H9" t="s">
        <v>31</v>
      </c>
    </row>
    <row r="10" spans="1:11" x14ac:dyDescent="0.3">
      <c r="A10" t="s">
        <v>24</v>
      </c>
      <c r="B10" t="s">
        <v>32</v>
      </c>
      <c r="G10" t="s">
        <v>24</v>
      </c>
      <c r="H10" t="s">
        <v>32</v>
      </c>
    </row>
    <row r="11" spans="1:11" x14ac:dyDescent="0.3">
      <c r="A11" t="s">
        <v>25</v>
      </c>
      <c r="B11" t="s">
        <v>33</v>
      </c>
      <c r="G11" t="s">
        <v>25</v>
      </c>
      <c r="H11" t="s">
        <v>33</v>
      </c>
    </row>
    <row r="12" spans="1:11" x14ac:dyDescent="0.3">
      <c r="A12" t="s">
        <v>62</v>
      </c>
      <c r="B12" t="s">
        <v>63</v>
      </c>
      <c r="G12" t="s">
        <v>62</v>
      </c>
      <c r="H12" t="s">
        <v>63</v>
      </c>
    </row>
    <row r="13" spans="1:11" x14ac:dyDescent="0.3">
      <c r="A13" t="s">
        <v>68</v>
      </c>
      <c r="B13" t="s">
        <v>70</v>
      </c>
      <c r="G13" t="s">
        <v>68</v>
      </c>
      <c r="H13" t="s">
        <v>70</v>
      </c>
    </row>
    <row r="14" spans="1:11" ht="21" customHeight="1" x14ac:dyDescent="0.3">
      <c r="A14" s="7" t="s">
        <v>20</v>
      </c>
      <c r="B14" s="7"/>
      <c r="C14" s="7"/>
      <c r="D14" s="7"/>
      <c r="G14" s="7" t="s">
        <v>20</v>
      </c>
      <c r="H14" s="7"/>
      <c r="I14" s="7"/>
      <c r="J14" s="7"/>
    </row>
    <row r="15" spans="1:11" x14ac:dyDescent="0.3">
      <c r="A15" t="s">
        <v>26</v>
      </c>
      <c r="B15" t="s">
        <v>27</v>
      </c>
      <c r="G15" t="s">
        <v>26</v>
      </c>
      <c r="H15" t="s">
        <v>27</v>
      </c>
    </row>
    <row r="16" spans="1:11" x14ac:dyDescent="0.3">
      <c r="A16" t="s">
        <v>28</v>
      </c>
      <c r="B16" t="s">
        <v>30</v>
      </c>
      <c r="G16" t="s">
        <v>28</v>
      </c>
      <c r="H16" t="s">
        <v>30</v>
      </c>
    </row>
    <row r="17" spans="1:11" x14ac:dyDescent="0.3">
      <c r="A17" t="s">
        <v>29</v>
      </c>
      <c r="B17" t="s">
        <v>34</v>
      </c>
      <c r="G17" t="s">
        <v>29</v>
      </c>
      <c r="H17" t="s">
        <v>34</v>
      </c>
    </row>
    <row r="18" spans="1:11" x14ac:dyDescent="0.3">
      <c r="A18" t="s">
        <v>35</v>
      </c>
      <c r="B18" t="s">
        <v>36</v>
      </c>
      <c r="G18" t="s">
        <v>35</v>
      </c>
      <c r="H18" t="s">
        <v>36</v>
      </c>
    </row>
    <row r="19" spans="1:11" x14ac:dyDescent="0.3">
      <c r="A19" t="s">
        <v>37</v>
      </c>
      <c r="B19" t="s">
        <v>38</v>
      </c>
      <c r="G19" t="s">
        <v>37</v>
      </c>
      <c r="H19" t="s">
        <v>38</v>
      </c>
    </row>
    <row r="20" spans="1:11" x14ac:dyDescent="0.3">
      <c r="A20" t="s">
        <v>5</v>
      </c>
      <c r="B20" t="s">
        <v>39</v>
      </c>
      <c r="G20" t="s">
        <v>5</v>
      </c>
      <c r="H20" t="s">
        <v>39</v>
      </c>
    </row>
    <row r="21" spans="1:11" x14ac:dyDescent="0.3">
      <c r="A21" t="s">
        <v>6</v>
      </c>
      <c r="B21" t="s">
        <v>40</v>
      </c>
      <c r="G21" t="s">
        <v>6</v>
      </c>
      <c r="H21" t="s">
        <v>40</v>
      </c>
    </row>
    <row r="22" spans="1:11" x14ac:dyDescent="0.3">
      <c r="A22" t="s">
        <v>41</v>
      </c>
      <c r="B22" t="s">
        <v>42</v>
      </c>
      <c r="G22" t="s">
        <v>41</v>
      </c>
      <c r="H22" t="s">
        <v>42</v>
      </c>
    </row>
    <row r="23" spans="1:11" ht="19.5" customHeight="1" x14ac:dyDescent="0.3">
      <c r="A23" s="7" t="s">
        <v>21</v>
      </c>
      <c r="B23" s="7"/>
      <c r="C23" s="7"/>
      <c r="D23" s="7"/>
      <c r="E23" s="7"/>
      <c r="G23" s="7" t="s">
        <v>21</v>
      </c>
      <c r="H23" s="7"/>
      <c r="I23" s="7"/>
      <c r="J23" s="7"/>
      <c r="K23" s="7"/>
    </row>
    <row r="24" spans="1:11" x14ac:dyDescent="0.3">
      <c r="A24" t="s">
        <v>72</v>
      </c>
      <c r="B24" t="s">
        <v>43</v>
      </c>
      <c r="G24" t="s">
        <v>72</v>
      </c>
      <c r="H24" t="s">
        <v>43</v>
      </c>
    </row>
    <row r="25" spans="1:11" x14ac:dyDescent="0.3">
      <c r="A25" t="s">
        <v>8</v>
      </c>
      <c r="B25" t="s">
        <v>44</v>
      </c>
      <c r="G25" t="s">
        <v>8</v>
      </c>
      <c r="H25" t="s">
        <v>44</v>
      </c>
    </row>
    <row r="26" spans="1:11" x14ac:dyDescent="0.3">
      <c r="A26" t="s">
        <v>9</v>
      </c>
      <c r="B26" t="s">
        <v>45</v>
      </c>
      <c r="G26" t="s">
        <v>9</v>
      </c>
      <c r="H26" t="s">
        <v>45</v>
      </c>
    </row>
    <row r="27" spans="1:11" x14ac:dyDescent="0.3">
      <c r="A27" t="s">
        <v>10</v>
      </c>
      <c r="B27" t="s">
        <v>46</v>
      </c>
      <c r="G27" t="s">
        <v>10</v>
      </c>
      <c r="H27" t="s">
        <v>46</v>
      </c>
    </row>
    <row r="28" spans="1:11" x14ac:dyDescent="0.3">
      <c r="A28" t="s">
        <v>11</v>
      </c>
      <c r="B28" t="s">
        <v>47</v>
      </c>
      <c r="G28" t="s">
        <v>11</v>
      </c>
      <c r="H28" t="s">
        <v>47</v>
      </c>
    </row>
    <row r="29" spans="1:11" x14ac:dyDescent="0.3">
      <c r="A29" t="s">
        <v>12</v>
      </c>
      <c r="B29" t="s">
        <v>48</v>
      </c>
      <c r="G29" t="s">
        <v>12</v>
      </c>
      <c r="H29" t="s">
        <v>48</v>
      </c>
    </row>
    <row r="30" spans="1:11" ht="19" customHeight="1" x14ac:dyDescent="0.3">
      <c r="A30" s="7" t="s">
        <v>13</v>
      </c>
      <c r="B30" s="7"/>
      <c r="C30" s="7"/>
      <c r="D30" s="7"/>
      <c r="G30" s="7" t="s">
        <v>13</v>
      </c>
      <c r="H30" s="7"/>
      <c r="I30" s="7"/>
      <c r="J30" s="7"/>
    </row>
    <row r="31" spans="1:11" x14ac:dyDescent="0.3">
      <c r="A31" t="s">
        <v>66</v>
      </c>
      <c r="B31" t="s">
        <v>49</v>
      </c>
      <c r="G31" t="s">
        <v>66</v>
      </c>
      <c r="H31" t="s">
        <v>49</v>
      </c>
    </row>
    <row r="32" spans="1:11" x14ac:dyDescent="0.3">
      <c r="A32" t="s">
        <v>14</v>
      </c>
      <c r="B32" t="s">
        <v>50</v>
      </c>
      <c r="G32" t="s">
        <v>14</v>
      </c>
      <c r="H32" t="s">
        <v>50</v>
      </c>
    </row>
    <row r="33" spans="1:8" x14ac:dyDescent="0.3">
      <c r="A33" t="s">
        <v>15</v>
      </c>
      <c r="B33" t="s">
        <v>51</v>
      </c>
      <c r="G33" t="s">
        <v>15</v>
      </c>
      <c r="H33" t="s">
        <v>51</v>
      </c>
    </row>
    <row r="34" spans="1:8" x14ac:dyDescent="0.3">
      <c r="A34" t="s">
        <v>16</v>
      </c>
      <c r="B34" t="s">
        <v>52</v>
      </c>
      <c r="G34" t="s">
        <v>16</v>
      </c>
      <c r="H34" t="s">
        <v>52</v>
      </c>
    </row>
    <row r="35" spans="1:8" x14ac:dyDescent="0.3">
      <c r="A35" t="s">
        <v>17</v>
      </c>
      <c r="B35" t="s">
        <v>53</v>
      </c>
      <c r="G35" t="s">
        <v>17</v>
      </c>
      <c r="H35" t="s">
        <v>53</v>
      </c>
    </row>
    <row r="36" spans="1:8" x14ac:dyDescent="0.3">
      <c r="A36" t="s">
        <v>18</v>
      </c>
      <c r="B36" t="s">
        <v>54</v>
      </c>
      <c r="G36" t="s">
        <v>18</v>
      </c>
      <c r="H36" t="s">
        <v>54</v>
      </c>
    </row>
  </sheetData>
  <mergeCells count="10">
    <mergeCell ref="G1:K1"/>
    <mergeCell ref="G2:K2"/>
    <mergeCell ref="G14:J14"/>
    <mergeCell ref="G23:K23"/>
    <mergeCell ref="G30:J30"/>
    <mergeCell ref="A2:E2"/>
    <mergeCell ref="A23:E23"/>
    <mergeCell ref="A14:D14"/>
    <mergeCell ref="A30:D30"/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74FA-BC55-476A-8D06-A9FD90AA0956}">
  <sheetPr codeName="Sheet4"/>
  <dimension ref="A1:L36"/>
  <sheetViews>
    <sheetView topLeftCell="A13" workbookViewId="0">
      <selection activeCell="C4" sqref="C4"/>
    </sheetView>
  </sheetViews>
  <sheetFormatPr defaultRowHeight="14" x14ac:dyDescent="0.3"/>
  <cols>
    <col min="1" max="1" width="19.58203125" customWidth="1"/>
    <col min="2" max="2" width="32.25" customWidth="1"/>
    <col min="8" max="8" width="21.6640625" customWidth="1"/>
    <col min="9" max="9" width="32.33203125" customWidth="1"/>
  </cols>
  <sheetData>
    <row r="1" spans="1:12" x14ac:dyDescent="0.3">
      <c r="A1" s="7" t="s">
        <v>79</v>
      </c>
      <c r="B1" s="7"/>
      <c r="C1" s="7"/>
      <c r="D1" s="7"/>
      <c r="E1" s="7"/>
      <c r="H1" s="7" t="s">
        <v>79</v>
      </c>
      <c r="I1" s="7"/>
      <c r="J1" s="7"/>
      <c r="K1" s="7"/>
      <c r="L1" s="7"/>
    </row>
    <row r="2" spans="1:12" ht="21" customHeight="1" x14ac:dyDescent="0.3">
      <c r="A2" s="7" t="s">
        <v>19</v>
      </c>
      <c r="B2" s="7"/>
      <c r="C2" s="7"/>
      <c r="D2" s="7"/>
      <c r="E2" s="7"/>
      <c r="H2" s="7" t="s">
        <v>19</v>
      </c>
      <c r="I2" s="7"/>
      <c r="J2" s="7"/>
      <c r="K2" s="7"/>
      <c r="L2" s="7"/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H3" t="s">
        <v>0</v>
      </c>
      <c r="I3" t="s">
        <v>1</v>
      </c>
      <c r="J3" t="s">
        <v>2</v>
      </c>
      <c r="K3" t="s">
        <v>3</v>
      </c>
      <c r="L3" s="2" t="s">
        <v>4</v>
      </c>
    </row>
    <row r="4" spans="1:12" x14ac:dyDescent="0.3">
      <c r="A4" t="s">
        <v>55</v>
      </c>
      <c r="B4" t="s">
        <v>22</v>
      </c>
      <c r="H4" t="s">
        <v>55</v>
      </c>
      <c r="I4" t="s">
        <v>22</v>
      </c>
    </row>
    <row r="5" spans="1:12" x14ac:dyDescent="0.3">
      <c r="A5" t="s">
        <v>56</v>
      </c>
      <c r="B5" t="s">
        <v>22</v>
      </c>
      <c r="H5" t="s">
        <v>56</v>
      </c>
      <c r="I5" t="s">
        <v>22</v>
      </c>
    </row>
    <row r="6" spans="1:12" x14ac:dyDescent="0.3">
      <c r="A6" t="s">
        <v>57</v>
      </c>
      <c r="B6" t="s">
        <v>23</v>
      </c>
      <c r="H6" t="s">
        <v>57</v>
      </c>
      <c r="I6" t="s">
        <v>23</v>
      </c>
    </row>
    <row r="7" spans="1:12" x14ac:dyDescent="0.3">
      <c r="A7" t="s">
        <v>58</v>
      </c>
      <c r="B7" t="s">
        <v>23</v>
      </c>
      <c r="H7" t="s">
        <v>58</v>
      </c>
      <c r="I7" t="s">
        <v>23</v>
      </c>
    </row>
    <row r="8" spans="1:12" x14ac:dyDescent="0.3">
      <c r="A8" t="s">
        <v>60</v>
      </c>
      <c r="B8" t="s">
        <v>31</v>
      </c>
      <c r="H8" t="s">
        <v>60</v>
      </c>
      <c r="I8" t="s">
        <v>31</v>
      </c>
    </row>
    <row r="9" spans="1:12" x14ac:dyDescent="0.3">
      <c r="A9" t="s">
        <v>61</v>
      </c>
      <c r="B9" t="s">
        <v>31</v>
      </c>
      <c r="H9" t="s">
        <v>61</v>
      </c>
      <c r="I9" t="s">
        <v>31</v>
      </c>
    </row>
    <row r="10" spans="1:12" x14ac:dyDescent="0.3">
      <c r="A10" t="s">
        <v>24</v>
      </c>
      <c r="B10" t="s">
        <v>32</v>
      </c>
      <c r="H10" t="s">
        <v>24</v>
      </c>
      <c r="I10" t="s">
        <v>32</v>
      </c>
    </row>
    <row r="11" spans="1:12" x14ac:dyDescent="0.3">
      <c r="A11" t="s">
        <v>25</v>
      </c>
      <c r="B11" t="s">
        <v>33</v>
      </c>
      <c r="H11" t="s">
        <v>25</v>
      </c>
      <c r="I11" t="s">
        <v>33</v>
      </c>
    </row>
    <row r="12" spans="1:12" x14ac:dyDescent="0.3">
      <c r="A12" t="s">
        <v>62</v>
      </c>
      <c r="B12" t="s">
        <v>63</v>
      </c>
      <c r="H12" t="s">
        <v>62</v>
      </c>
      <c r="I12" t="s">
        <v>63</v>
      </c>
    </row>
    <row r="13" spans="1:12" x14ac:dyDescent="0.3">
      <c r="A13" t="s">
        <v>68</v>
      </c>
      <c r="B13" t="s">
        <v>70</v>
      </c>
      <c r="H13" t="s">
        <v>68</v>
      </c>
      <c r="I13" t="s">
        <v>70</v>
      </c>
    </row>
    <row r="14" spans="1:12" ht="19" customHeight="1" x14ac:dyDescent="0.3">
      <c r="A14" s="7" t="s">
        <v>20</v>
      </c>
      <c r="B14" s="7"/>
      <c r="C14" s="7"/>
      <c r="D14" s="7"/>
      <c r="H14" s="7" t="s">
        <v>20</v>
      </c>
      <c r="I14" s="7"/>
      <c r="J14" s="7"/>
      <c r="K14" s="7"/>
    </row>
    <row r="15" spans="1:12" x14ac:dyDescent="0.3">
      <c r="A15" t="s">
        <v>26</v>
      </c>
      <c r="B15" t="s">
        <v>27</v>
      </c>
      <c r="H15" t="s">
        <v>26</v>
      </c>
      <c r="I15" t="s">
        <v>27</v>
      </c>
    </row>
    <row r="16" spans="1:12" x14ac:dyDescent="0.3">
      <c r="A16" t="s">
        <v>28</v>
      </c>
      <c r="B16" t="s">
        <v>30</v>
      </c>
      <c r="H16" t="s">
        <v>28</v>
      </c>
      <c r="I16" t="s">
        <v>30</v>
      </c>
    </row>
    <row r="17" spans="1:12" x14ac:dyDescent="0.3">
      <c r="A17" t="s">
        <v>29</v>
      </c>
      <c r="B17" t="s">
        <v>34</v>
      </c>
      <c r="H17" t="s">
        <v>29</v>
      </c>
      <c r="I17" t="s">
        <v>34</v>
      </c>
    </row>
    <row r="18" spans="1:12" x14ac:dyDescent="0.3">
      <c r="A18" t="s">
        <v>35</v>
      </c>
      <c r="B18" t="s">
        <v>36</v>
      </c>
      <c r="H18" t="s">
        <v>35</v>
      </c>
      <c r="I18" t="s">
        <v>36</v>
      </c>
    </row>
    <row r="19" spans="1:12" x14ac:dyDescent="0.3">
      <c r="A19" t="s">
        <v>37</v>
      </c>
      <c r="B19" t="s">
        <v>38</v>
      </c>
      <c r="H19" t="s">
        <v>37</v>
      </c>
      <c r="I19" t="s">
        <v>38</v>
      </c>
    </row>
    <row r="20" spans="1:12" x14ac:dyDescent="0.3">
      <c r="A20" t="s">
        <v>5</v>
      </c>
      <c r="B20" t="s">
        <v>39</v>
      </c>
      <c r="H20" t="s">
        <v>5</v>
      </c>
      <c r="I20" t="s">
        <v>39</v>
      </c>
    </row>
    <row r="21" spans="1:12" x14ac:dyDescent="0.3">
      <c r="A21" t="s">
        <v>6</v>
      </c>
      <c r="B21" t="s">
        <v>40</v>
      </c>
      <c r="H21" t="s">
        <v>6</v>
      </c>
      <c r="I21" t="s">
        <v>40</v>
      </c>
    </row>
    <row r="22" spans="1:12" x14ac:dyDescent="0.3">
      <c r="A22" t="s">
        <v>41</v>
      </c>
      <c r="B22" t="s">
        <v>42</v>
      </c>
      <c r="H22" t="s">
        <v>41</v>
      </c>
      <c r="I22" t="s">
        <v>42</v>
      </c>
    </row>
    <row r="23" spans="1:12" ht="17.5" customHeight="1" x14ac:dyDescent="0.3">
      <c r="A23" s="7" t="s">
        <v>21</v>
      </c>
      <c r="B23" s="7"/>
      <c r="C23" s="7"/>
      <c r="D23" s="7"/>
      <c r="E23" s="7"/>
      <c r="H23" s="7" t="s">
        <v>21</v>
      </c>
      <c r="I23" s="7"/>
      <c r="J23" s="7"/>
      <c r="K23" s="7"/>
      <c r="L23" s="7"/>
    </row>
    <row r="24" spans="1:12" x14ac:dyDescent="0.3">
      <c r="A24" t="s">
        <v>72</v>
      </c>
      <c r="B24" t="s">
        <v>43</v>
      </c>
      <c r="H24" t="s">
        <v>72</v>
      </c>
      <c r="I24" t="s">
        <v>43</v>
      </c>
    </row>
    <row r="25" spans="1:12" x14ac:dyDescent="0.3">
      <c r="A25" t="s">
        <v>8</v>
      </c>
      <c r="B25" t="s">
        <v>44</v>
      </c>
      <c r="H25" t="s">
        <v>8</v>
      </c>
      <c r="I25" t="s">
        <v>44</v>
      </c>
    </row>
    <row r="26" spans="1:12" x14ac:dyDescent="0.3">
      <c r="A26" t="s">
        <v>9</v>
      </c>
      <c r="B26" t="s">
        <v>45</v>
      </c>
      <c r="H26" t="s">
        <v>9</v>
      </c>
      <c r="I26" t="s">
        <v>45</v>
      </c>
    </row>
    <row r="27" spans="1:12" x14ac:dyDescent="0.3">
      <c r="A27" t="s">
        <v>10</v>
      </c>
      <c r="B27" t="s">
        <v>46</v>
      </c>
      <c r="H27" t="s">
        <v>10</v>
      </c>
      <c r="I27" t="s">
        <v>46</v>
      </c>
    </row>
    <row r="28" spans="1:12" x14ac:dyDescent="0.3">
      <c r="A28" t="s">
        <v>11</v>
      </c>
      <c r="B28" t="s">
        <v>47</v>
      </c>
      <c r="H28" t="s">
        <v>11</v>
      </c>
      <c r="I28" t="s">
        <v>47</v>
      </c>
    </row>
    <row r="29" spans="1:12" x14ac:dyDescent="0.3">
      <c r="A29" t="s">
        <v>12</v>
      </c>
      <c r="B29" t="s">
        <v>48</v>
      </c>
      <c r="H29" t="s">
        <v>12</v>
      </c>
      <c r="I29" t="s">
        <v>48</v>
      </c>
    </row>
    <row r="30" spans="1:12" ht="17.5" customHeight="1" x14ac:dyDescent="0.3">
      <c r="A30" s="7" t="s">
        <v>13</v>
      </c>
      <c r="B30" s="7"/>
      <c r="C30" s="7"/>
      <c r="D30" s="7"/>
      <c r="H30" s="7" t="s">
        <v>13</v>
      </c>
      <c r="I30" s="7"/>
      <c r="J30" s="7"/>
      <c r="K30" s="7"/>
    </row>
    <row r="31" spans="1:12" x14ac:dyDescent="0.3">
      <c r="A31" t="s">
        <v>66</v>
      </c>
      <c r="B31" t="s">
        <v>49</v>
      </c>
      <c r="H31" t="s">
        <v>66</v>
      </c>
      <c r="I31" t="s">
        <v>49</v>
      </c>
    </row>
    <row r="32" spans="1:12" x14ac:dyDescent="0.3">
      <c r="A32" t="s">
        <v>14</v>
      </c>
      <c r="B32" t="s">
        <v>50</v>
      </c>
      <c r="H32" t="s">
        <v>14</v>
      </c>
      <c r="I32" t="s">
        <v>50</v>
      </c>
    </row>
    <row r="33" spans="1:9" x14ac:dyDescent="0.3">
      <c r="A33" t="s">
        <v>15</v>
      </c>
      <c r="B33" t="s">
        <v>51</v>
      </c>
      <c r="H33" t="s">
        <v>15</v>
      </c>
      <c r="I33" t="s">
        <v>51</v>
      </c>
    </row>
    <row r="34" spans="1:9" x14ac:dyDescent="0.3">
      <c r="A34" t="s">
        <v>16</v>
      </c>
      <c r="B34" t="s">
        <v>52</v>
      </c>
      <c r="H34" t="s">
        <v>16</v>
      </c>
      <c r="I34" t="s">
        <v>52</v>
      </c>
    </row>
    <row r="35" spans="1:9" x14ac:dyDescent="0.3">
      <c r="A35" t="s">
        <v>17</v>
      </c>
      <c r="B35" t="s">
        <v>53</v>
      </c>
      <c r="H35" t="s">
        <v>17</v>
      </c>
      <c r="I35" t="s">
        <v>53</v>
      </c>
    </row>
    <row r="36" spans="1:9" x14ac:dyDescent="0.3">
      <c r="A36" t="s">
        <v>18</v>
      </c>
      <c r="B36" t="s">
        <v>54</v>
      </c>
      <c r="H36" t="s">
        <v>18</v>
      </c>
      <c r="I36" t="s">
        <v>54</v>
      </c>
    </row>
  </sheetData>
  <mergeCells count="10">
    <mergeCell ref="H1:L1"/>
    <mergeCell ref="H2:L2"/>
    <mergeCell ref="H14:K14"/>
    <mergeCell ref="H23:L23"/>
    <mergeCell ref="H30:K30"/>
    <mergeCell ref="A1:E1"/>
    <mergeCell ref="A2:E2"/>
    <mergeCell ref="A14:D14"/>
    <mergeCell ref="A23:E23"/>
    <mergeCell ref="A30:D3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7887-0614-4C35-9566-BDDF2670ADA0}">
  <sheetPr codeName="Sheet5"/>
  <dimension ref="A1:M36"/>
  <sheetViews>
    <sheetView topLeftCell="A10" workbookViewId="0">
      <selection activeCell="L10" sqref="L10"/>
    </sheetView>
  </sheetViews>
  <sheetFormatPr defaultRowHeight="14" x14ac:dyDescent="0.3"/>
  <cols>
    <col min="1" max="1" width="17.9140625" customWidth="1"/>
    <col min="9" max="9" width="17.83203125" customWidth="1"/>
    <col min="10" max="10" width="32.83203125" customWidth="1"/>
  </cols>
  <sheetData>
    <row r="1" spans="1:13" x14ac:dyDescent="0.3">
      <c r="A1" s="7" t="s">
        <v>78</v>
      </c>
      <c r="B1" s="7"/>
      <c r="C1" s="7"/>
      <c r="D1" s="7"/>
      <c r="E1" s="7"/>
      <c r="I1" s="7" t="s">
        <v>78</v>
      </c>
      <c r="J1" s="7"/>
      <c r="K1" s="7"/>
      <c r="L1" s="7"/>
      <c r="M1" s="7"/>
    </row>
    <row r="2" spans="1:13" ht="17.5" customHeight="1" x14ac:dyDescent="0.3">
      <c r="A2" s="7" t="s">
        <v>19</v>
      </c>
      <c r="B2" s="7"/>
      <c r="C2" s="7"/>
      <c r="D2" s="7"/>
      <c r="E2" s="7"/>
      <c r="I2" s="7" t="s">
        <v>19</v>
      </c>
      <c r="J2" s="7"/>
      <c r="K2" s="7"/>
      <c r="L2" s="7"/>
      <c r="M2" s="7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I3" t="s">
        <v>0</v>
      </c>
      <c r="J3" t="s">
        <v>1</v>
      </c>
      <c r="K3" t="s">
        <v>2</v>
      </c>
      <c r="L3" t="s">
        <v>3</v>
      </c>
      <c r="M3" s="2" t="s">
        <v>4</v>
      </c>
    </row>
    <row r="4" spans="1:13" x14ac:dyDescent="0.3">
      <c r="A4" t="s">
        <v>55</v>
      </c>
      <c r="B4" t="s">
        <v>22</v>
      </c>
      <c r="I4" t="s">
        <v>55</v>
      </c>
      <c r="J4" t="s">
        <v>22</v>
      </c>
    </row>
    <row r="5" spans="1:13" x14ac:dyDescent="0.3">
      <c r="A5" t="s">
        <v>56</v>
      </c>
      <c r="B5" t="s">
        <v>22</v>
      </c>
      <c r="I5" t="s">
        <v>56</v>
      </c>
      <c r="J5" t="s">
        <v>22</v>
      </c>
    </row>
    <row r="6" spans="1:13" x14ac:dyDescent="0.3">
      <c r="A6" t="s">
        <v>57</v>
      </c>
      <c r="B6" t="s">
        <v>23</v>
      </c>
      <c r="I6" t="s">
        <v>57</v>
      </c>
      <c r="J6" t="s">
        <v>23</v>
      </c>
    </row>
    <row r="7" spans="1:13" x14ac:dyDescent="0.3">
      <c r="A7" t="s">
        <v>58</v>
      </c>
      <c r="B7" t="s">
        <v>23</v>
      </c>
      <c r="I7" t="s">
        <v>58</v>
      </c>
      <c r="J7" t="s">
        <v>23</v>
      </c>
    </row>
    <row r="8" spans="1:13" x14ac:dyDescent="0.3">
      <c r="A8" t="s">
        <v>60</v>
      </c>
      <c r="B8" t="s">
        <v>31</v>
      </c>
      <c r="I8" t="s">
        <v>60</v>
      </c>
      <c r="J8" t="s">
        <v>31</v>
      </c>
    </row>
    <row r="9" spans="1:13" x14ac:dyDescent="0.3">
      <c r="A9" t="s">
        <v>61</v>
      </c>
      <c r="B9" t="s">
        <v>31</v>
      </c>
      <c r="I9" t="s">
        <v>61</v>
      </c>
      <c r="J9" t="s">
        <v>31</v>
      </c>
    </row>
    <row r="10" spans="1:13" x14ac:dyDescent="0.3">
      <c r="A10" t="s">
        <v>24</v>
      </c>
      <c r="B10" t="s">
        <v>32</v>
      </c>
      <c r="I10" t="s">
        <v>24</v>
      </c>
      <c r="J10" t="s">
        <v>32</v>
      </c>
    </row>
    <row r="11" spans="1:13" x14ac:dyDescent="0.3">
      <c r="A11" t="s">
        <v>25</v>
      </c>
      <c r="B11" t="s">
        <v>33</v>
      </c>
      <c r="I11" t="s">
        <v>25</v>
      </c>
      <c r="J11" t="s">
        <v>33</v>
      </c>
    </row>
    <row r="12" spans="1:13" x14ac:dyDescent="0.3">
      <c r="A12" t="s">
        <v>62</v>
      </c>
      <c r="B12" t="s">
        <v>63</v>
      </c>
      <c r="I12" t="s">
        <v>62</v>
      </c>
      <c r="J12" t="s">
        <v>63</v>
      </c>
    </row>
    <row r="13" spans="1:13" x14ac:dyDescent="0.3">
      <c r="A13" t="s">
        <v>68</v>
      </c>
      <c r="B13" t="s">
        <v>70</v>
      </c>
      <c r="I13" t="s">
        <v>68</v>
      </c>
      <c r="J13" t="s">
        <v>70</v>
      </c>
    </row>
    <row r="14" spans="1:13" ht="23" customHeight="1" x14ac:dyDescent="0.3">
      <c r="A14" s="7" t="s">
        <v>20</v>
      </c>
      <c r="B14" s="7"/>
      <c r="C14" s="7"/>
      <c r="D14" s="7"/>
      <c r="I14" s="7" t="s">
        <v>20</v>
      </c>
      <c r="J14" s="7"/>
      <c r="K14" s="7"/>
      <c r="L14" s="7"/>
    </row>
    <row r="15" spans="1:13" x14ac:dyDescent="0.3">
      <c r="A15" t="s">
        <v>26</v>
      </c>
      <c r="B15" t="s">
        <v>27</v>
      </c>
      <c r="I15" t="s">
        <v>26</v>
      </c>
      <c r="J15" t="s">
        <v>27</v>
      </c>
    </row>
    <row r="16" spans="1:13" x14ac:dyDescent="0.3">
      <c r="A16" t="s">
        <v>28</v>
      </c>
      <c r="B16" t="s">
        <v>30</v>
      </c>
      <c r="I16" t="s">
        <v>28</v>
      </c>
      <c r="J16" t="s">
        <v>30</v>
      </c>
    </row>
    <row r="17" spans="1:13" x14ac:dyDescent="0.3">
      <c r="A17" t="s">
        <v>29</v>
      </c>
      <c r="B17" t="s">
        <v>34</v>
      </c>
      <c r="I17" t="s">
        <v>29</v>
      </c>
      <c r="J17" t="s">
        <v>34</v>
      </c>
    </row>
    <row r="18" spans="1:13" x14ac:dyDescent="0.3">
      <c r="A18" t="s">
        <v>35</v>
      </c>
      <c r="B18" t="s">
        <v>36</v>
      </c>
      <c r="I18" t="s">
        <v>35</v>
      </c>
      <c r="J18" t="s">
        <v>36</v>
      </c>
    </row>
    <row r="19" spans="1:13" x14ac:dyDescent="0.3">
      <c r="A19" t="s">
        <v>37</v>
      </c>
      <c r="B19" t="s">
        <v>38</v>
      </c>
      <c r="I19" t="s">
        <v>37</v>
      </c>
      <c r="J19" t="s">
        <v>38</v>
      </c>
    </row>
    <row r="20" spans="1:13" x14ac:dyDescent="0.3">
      <c r="A20" t="s">
        <v>5</v>
      </c>
      <c r="B20" t="s">
        <v>39</v>
      </c>
      <c r="I20" t="s">
        <v>5</v>
      </c>
      <c r="J20" t="s">
        <v>39</v>
      </c>
    </row>
    <row r="21" spans="1:13" x14ac:dyDescent="0.3">
      <c r="A21" t="s">
        <v>6</v>
      </c>
      <c r="B21" t="s">
        <v>40</v>
      </c>
      <c r="I21" t="s">
        <v>6</v>
      </c>
      <c r="J21" t="s">
        <v>40</v>
      </c>
    </row>
    <row r="22" spans="1:13" x14ac:dyDescent="0.3">
      <c r="A22" t="s">
        <v>41</v>
      </c>
      <c r="B22" t="s">
        <v>42</v>
      </c>
      <c r="I22" t="s">
        <v>41</v>
      </c>
      <c r="J22" t="s">
        <v>42</v>
      </c>
    </row>
    <row r="23" spans="1:13" ht="18.5" customHeight="1" x14ac:dyDescent="0.3">
      <c r="A23" s="7" t="s">
        <v>21</v>
      </c>
      <c r="B23" s="7"/>
      <c r="C23" s="7"/>
      <c r="D23" s="7"/>
      <c r="E23" s="7"/>
      <c r="I23" s="7" t="s">
        <v>21</v>
      </c>
      <c r="J23" s="7"/>
      <c r="K23" s="7"/>
      <c r="L23" s="7"/>
      <c r="M23" s="7"/>
    </row>
    <row r="24" spans="1:13" x14ac:dyDescent="0.3">
      <c r="A24" t="s">
        <v>72</v>
      </c>
      <c r="B24" t="s">
        <v>43</v>
      </c>
      <c r="I24" t="s">
        <v>72</v>
      </c>
      <c r="J24" t="s">
        <v>43</v>
      </c>
    </row>
    <row r="25" spans="1:13" x14ac:dyDescent="0.3">
      <c r="A25" t="s">
        <v>8</v>
      </c>
      <c r="B25" t="s">
        <v>44</v>
      </c>
      <c r="I25" t="s">
        <v>8</v>
      </c>
      <c r="J25" t="s">
        <v>44</v>
      </c>
    </row>
    <row r="26" spans="1:13" x14ac:dyDescent="0.3">
      <c r="A26" t="s">
        <v>9</v>
      </c>
      <c r="B26" t="s">
        <v>45</v>
      </c>
      <c r="I26" t="s">
        <v>9</v>
      </c>
      <c r="J26" t="s">
        <v>45</v>
      </c>
    </row>
    <row r="27" spans="1:13" x14ac:dyDescent="0.3">
      <c r="A27" t="s">
        <v>10</v>
      </c>
      <c r="B27" t="s">
        <v>46</v>
      </c>
      <c r="I27" t="s">
        <v>10</v>
      </c>
      <c r="J27" t="s">
        <v>46</v>
      </c>
    </row>
    <row r="28" spans="1:13" x14ac:dyDescent="0.3">
      <c r="A28" t="s">
        <v>11</v>
      </c>
      <c r="B28" t="s">
        <v>47</v>
      </c>
      <c r="I28" t="s">
        <v>11</v>
      </c>
      <c r="J28" t="s">
        <v>47</v>
      </c>
    </row>
    <row r="29" spans="1:13" x14ac:dyDescent="0.3">
      <c r="A29" t="s">
        <v>12</v>
      </c>
      <c r="B29" t="s">
        <v>48</v>
      </c>
      <c r="I29" t="s">
        <v>12</v>
      </c>
      <c r="J29" t="s">
        <v>48</v>
      </c>
    </row>
    <row r="30" spans="1:13" ht="20.5" customHeight="1" x14ac:dyDescent="0.3">
      <c r="A30" s="7" t="s">
        <v>13</v>
      </c>
      <c r="B30" s="7"/>
      <c r="C30" s="7"/>
      <c r="D30" s="7"/>
      <c r="I30" s="7" t="s">
        <v>13</v>
      </c>
      <c r="J30" s="7"/>
      <c r="K30" s="7"/>
      <c r="L30" s="7"/>
    </row>
    <row r="31" spans="1:13" x14ac:dyDescent="0.3">
      <c r="A31" t="s">
        <v>66</v>
      </c>
      <c r="B31" t="s">
        <v>49</v>
      </c>
      <c r="I31" t="s">
        <v>66</v>
      </c>
      <c r="J31" t="s">
        <v>49</v>
      </c>
    </row>
    <row r="32" spans="1:13" x14ac:dyDescent="0.3">
      <c r="A32" t="s">
        <v>14</v>
      </c>
      <c r="B32" t="s">
        <v>50</v>
      </c>
      <c r="I32" t="s">
        <v>14</v>
      </c>
      <c r="J32" t="s">
        <v>50</v>
      </c>
    </row>
    <row r="33" spans="1:10" x14ac:dyDescent="0.3">
      <c r="A33" t="s">
        <v>15</v>
      </c>
      <c r="B33" t="s">
        <v>51</v>
      </c>
      <c r="I33" t="s">
        <v>15</v>
      </c>
      <c r="J33" t="s">
        <v>51</v>
      </c>
    </row>
    <row r="34" spans="1:10" x14ac:dyDescent="0.3">
      <c r="A34" t="s">
        <v>16</v>
      </c>
      <c r="B34" t="s">
        <v>52</v>
      </c>
      <c r="I34" t="s">
        <v>16</v>
      </c>
      <c r="J34" t="s">
        <v>52</v>
      </c>
    </row>
    <row r="35" spans="1:10" x14ac:dyDescent="0.3">
      <c r="A35" t="s">
        <v>17</v>
      </c>
      <c r="B35" t="s">
        <v>53</v>
      </c>
      <c r="I35" t="s">
        <v>17</v>
      </c>
      <c r="J35" t="s">
        <v>53</v>
      </c>
    </row>
    <row r="36" spans="1:10" x14ac:dyDescent="0.3">
      <c r="A36" t="s">
        <v>18</v>
      </c>
      <c r="B36" t="s">
        <v>54</v>
      </c>
      <c r="I36" t="s">
        <v>18</v>
      </c>
      <c r="J36" t="s">
        <v>54</v>
      </c>
    </row>
  </sheetData>
  <mergeCells count="10">
    <mergeCell ref="I1:M1"/>
    <mergeCell ref="I2:M2"/>
    <mergeCell ref="I14:L14"/>
    <mergeCell ref="I23:M23"/>
    <mergeCell ref="I30:L30"/>
    <mergeCell ref="A1:E1"/>
    <mergeCell ref="A2:E2"/>
    <mergeCell ref="A14:D14"/>
    <mergeCell ref="A23:E23"/>
    <mergeCell ref="A30:D3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D762-44EF-4F86-BBFB-08FFBF490E77}">
  <sheetPr codeName="Sheet6"/>
  <dimension ref="A1:M36"/>
  <sheetViews>
    <sheetView topLeftCell="A13" workbookViewId="0">
      <selection activeCell="A3" sqref="A1:A1048576"/>
    </sheetView>
  </sheetViews>
  <sheetFormatPr defaultRowHeight="14" x14ac:dyDescent="0.3"/>
  <cols>
    <col min="1" max="1" width="18.83203125" customWidth="1"/>
    <col min="2" max="2" width="32.9140625" customWidth="1"/>
    <col min="9" max="9" width="19.58203125" customWidth="1"/>
    <col min="10" max="10" width="32.83203125" customWidth="1"/>
  </cols>
  <sheetData>
    <row r="1" spans="1:13" x14ac:dyDescent="0.3">
      <c r="A1" s="7" t="s">
        <v>77</v>
      </c>
      <c r="B1" s="7"/>
      <c r="C1" s="7"/>
      <c r="D1" s="7"/>
      <c r="E1" s="7"/>
      <c r="I1" s="7" t="s">
        <v>77</v>
      </c>
      <c r="J1" s="7"/>
      <c r="K1" s="7"/>
      <c r="L1" s="7"/>
      <c r="M1" s="7"/>
    </row>
    <row r="2" spans="1:13" ht="22" customHeight="1" x14ac:dyDescent="0.3">
      <c r="A2" s="7" t="s">
        <v>19</v>
      </c>
      <c r="B2" s="7"/>
      <c r="C2" s="7"/>
      <c r="D2" s="7"/>
      <c r="E2" s="7"/>
      <c r="I2" s="7" t="s">
        <v>19</v>
      </c>
      <c r="J2" s="7"/>
      <c r="K2" s="7"/>
      <c r="L2" s="7"/>
      <c r="M2" s="7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I3" t="s">
        <v>0</v>
      </c>
      <c r="J3" t="s">
        <v>1</v>
      </c>
      <c r="K3" t="s">
        <v>2</v>
      </c>
      <c r="L3" t="s">
        <v>3</v>
      </c>
      <c r="M3" s="2" t="s">
        <v>4</v>
      </c>
    </row>
    <row r="4" spans="1:13" x14ac:dyDescent="0.3">
      <c r="A4" t="s">
        <v>55</v>
      </c>
      <c r="B4" t="s">
        <v>22</v>
      </c>
      <c r="I4" t="s">
        <v>55</v>
      </c>
      <c r="J4" t="s">
        <v>22</v>
      </c>
    </row>
    <row r="5" spans="1:13" x14ac:dyDescent="0.3">
      <c r="A5" t="s">
        <v>56</v>
      </c>
      <c r="B5" t="s">
        <v>22</v>
      </c>
      <c r="I5" t="s">
        <v>56</v>
      </c>
      <c r="J5" t="s">
        <v>22</v>
      </c>
    </row>
    <row r="6" spans="1:13" x14ac:dyDescent="0.3">
      <c r="A6" t="s">
        <v>57</v>
      </c>
      <c r="B6" t="s">
        <v>23</v>
      </c>
      <c r="I6" t="s">
        <v>57</v>
      </c>
      <c r="J6" t="s">
        <v>23</v>
      </c>
    </row>
    <row r="7" spans="1:13" x14ac:dyDescent="0.3">
      <c r="A7" t="s">
        <v>58</v>
      </c>
      <c r="B7" t="s">
        <v>23</v>
      </c>
      <c r="I7" t="s">
        <v>58</v>
      </c>
      <c r="J7" t="s">
        <v>23</v>
      </c>
    </row>
    <row r="8" spans="1:13" x14ac:dyDescent="0.3">
      <c r="A8" t="s">
        <v>60</v>
      </c>
      <c r="B8" t="s">
        <v>31</v>
      </c>
      <c r="I8" t="s">
        <v>60</v>
      </c>
      <c r="J8" t="s">
        <v>31</v>
      </c>
    </row>
    <row r="9" spans="1:13" x14ac:dyDescent="0.3">
      <c r="A9" t="s">
        <v>61</v>
      </c>
      <c r="B9" t="s">
        <v>31</v>
      </c>
      <c r="I9" t="s">
        <v>61</v>
      </c>
      <c r="J9" t="s">
        <v>31</v>
      </c>
    </row>
    <row r="10" spans="1:13" x14ac:dyDescent="0.3">
      <c r="A10" t="s">
        <v>24</v>
      </c>
      <c r="B10" t="s">
        <v>32</v>
      </c>
      <c r="I10" t="s">
        <v>24</v>
      </c>
      <c r="J10" t="s">
        <v>32</v>
      </c>
    </row>
    <row r="11" spans="1:13" x14ac:dyDescent="0.3">
      <c r="A11" t="s">
        <v>25</v>
      </c>
      <c r="B11" t="s">
        <v>33</v>
      </c>
      <c r="I11" t="s">
        <v>25</v>
      </c>
      <c r="J11" t="s">
        <v>33</v>
      </c>
    </row>
    <row r="12" spans="1:13" x14ac:dyDescent="0.3">
      <c r="A12" t="s">
        <v>62</v>
      </c>
      <c r="B12" t="s">
        <v>63</v>
      </c>
      <c r="I12" t="s">
        <v>62</v>
      </c>
      <c r="J12" t="s">
        <v>63</v>
      </c>
    </row>
    <row r="13" spans="1:13" x14ac:dyDescent="0.3">
      <c r="A13" t="s">
        <v>68</v>
      </c>
      <c r="B13" t="s">
        <v>70</v>
      </c>
      <c r="I13" t="s">
        <v>68</v>
      </c>
      <c r="J13" t="s">
        <v>70</v>
      </c>
    </row>
    <row r="14" spans="1:13" ht="22" customHeight="1" x14ac:dyDescent="0.3">
      <c r="A14" s="7" t="s">
        <v>20</v>
      </c>
      <c r="B14" s="7"/>
      <c r="C14" s="7"/>
      <c r="D14" s="7"/>
      <c r="I14" s="7" t="s">
        <v>20</v>
      </c>
      <c r="J14" s="7"/>
      <c r="K14" s="7"/>
      <c r="L14" s="7"/>
    </row>
    <row r="15" spans="1:13" x14ac:dyDescent="0.3">
      <c r="A15" t="s">
        <v>26</v>
      </c>
      <c r="B15" t="s">
        <v>27</v>
      </c>
      <c r="I15" t="s">
        <v>26</v>
      </c>
      <c r="J15" t="s">
        <v>27</v>
      </c>
    </row>
    <row r="16" spans="1:13" x14ac:dyDescent="0.3">
      <c r="A16" t="s">
        <v>28</v>
      </c>
      <c r="B16" t="s">
        <v>30</v>
      </c>
      <c r="I16" t="s">
        <v>28</v>
      </c>
      <c r="J16" t="s">
        <v>30</v>
      </c>
    </row>
    <row r="17" spans="1:13" x14ac:dyDescent="0.3">
      <c r="A17" t="s">
        <v>29</v>
      </c>
      <c r="B17" t="s">
        <v>34</v>
      </c>
      <c r="I17" t="s">
        <v>29</v>
      </c>
      <c r="J17" t="s">
        <v>34</v>
      </c>
    </row>
    <row r="18" spans="1:13" x14ac:dyDescent="0.3">
      <c r="A18" t="s">
        <v>35</v>
      </c>
      <c r="B18" t="s">
        <v>36</v>
      </c>
      <c r="I18" t="s">
        <v>35</v>
      </c>
      <c r="J18" t="s">
        <v>36</v>
      </c>
    </row>
    <row r="19" spans="1:13" x14ac:dyDescent="0.3">
      <c r="A19" t="s">
        <v>37</v>
      </c>
      <c r="B19" t="s">
        <v>38</v>
      </c>
      <c r="I19" t="s">
        <v>37</v>
      </c>
      <c r="J19" t="s">
        <v>38</v>
      </c>
    </row>
    <row r="20" spans="1:13" x14ac:dyDescent="0.3">
      <c r="A20" t="s">
        <v>5</v>
      </c>
      <c r="B20" t="s">
        <v>39</v>
      </c>
      <c r="I20" t="s">
        <v>5</v>
      </c>
      <c r="J20" t="s">
        <v>39</v>
      </c>
    </row>
    <row r="21" spans="1:13" x14ac:dyDescent="0.3">
      <c r="A21" t="s">
        <v>6</v>
      </c>
      <c r="B21" t="s">
        <v>40</v>
      </c>
      <c r="I21" t="s">
        <v>6</v>
      </c>
      <c r="J21" t="s">
        <v>40</v>
      </c>
    </row>
    <row r="22" spans="1:13" x14ac:dyDescent="0.3">
      <c r="A22" t="s">
        <v>41</v>
      </c>
      <c r="B22" t="s">
        <v>42</v>
      </c>
      <c r="I22" t="s">
        <v>41</v>
      </c>
      <c r="J22" t="s">
        <v>42</v>
      </c>
    </row>
    <row r="23" spans="1:13" ht="17.5" customHeight="1" x14ac:dyDescent="0.3">
      <c r="A23" s="7" t="s">
        <v>21</v>
      </c>
      <c r="B23" s="7"/>
      <c r="C23" s="7"/>
      <c r="D23" s="7"/>
      <c r="E23" s="7"/>
      <c r="I23" s="7" t="s">
        <v>21</v>
      </c>
      <c r="J23" s="7"/>
      <c r="K23" s="7"/>
      <c r="L23" s="7"/>
      <c r="M23" s="7"/>
    </row>
    <row r="24" spans="1:13" x14ac:dyDescent="0.3">
      <c r="A24" t="s">
        <v>72</v>
      </c>
      <c r="B24" t="s">
        <v>43</v>
      </c>
      <c r="I24" t="s">
        <v>72</v>
      </c>
      <c r="J24" t="s">
        <v>43</v>
      </c>
    </row>
    <row r="25" spans="1:13" x14ac:dyDescent="0.3">
      <c r="A25" t="s">
        <v>8</v>
      </c>
      <c r="B25" t="s">
        <v>44</v>
      </c>
      <c r="I25" t="s">
        <v>8</v>
      </c>
      <c r="J25" t="s">
        <v>44</v>
      </c>
    </row>
    <row r="26" spans="1:13" x14ac:dyDescent="0.3">
      <c r="A26" t="s">
        <v>9</v>
      </c>
      <c r="B26" t="s">
        <v>45</v>
      </c>
      <c r="I26" t="s">
        <v>9</v>
      </c>
      <c r="J26" t="s">
        <v>45</v>
      </c>
    </row>
    <row r="27" spans="1:13" x14ac:dyDescent="0.3">
      <c r="A27" t="s">
        <v>10</v>
      </c>
      <c r="B27" t="s">
        <v>46</v>
      </c>
      <c r="I27" t="s">
        <v>10</v>
      </c>
      <c r="J27" t="s">
        <v>46</v>
      </c>
    </row>
    <row r="28" spans="1:13" x14ac:dyDescent="0.3">
      <c r="A28" t="s">
        <v>11</v>
      </c>
      <c r="B28" t="s">
        <v>47</v>
      </c>
      <c r="I28" t="s">
        <v>11</v>
      </c>
      <c r="J28" t="s">
        <v>47</v>
      </c>
    </row>
    <row r="29" spans="1:13" x14ac:dyDescent="0.3">
      <c r="A29" t="s">
        <v>12</v>
      </c>
      <c r="B29" t="s">
        <v>48</v>
      </c>
      <c r="I29" t="s">
        <v>12</v>
      </c>
      <c r="J29" t="s">
        <v>48</v>
      </c>
    </row>
    <row r="30" spans="1:13" ht="17" customHeight="1" x14ac:dyDescent="0.3">
      <c r="A30" s="7" t="s">
        <v>13</v>
      </c>
      <c r="B30" s="7"/>
      <c r="C30" s="7"/>
      <c r="D30" s="7"/>
      <c r="I30" s="7" t="s">
        <v>13</v>
      </c>
      <c r="J30" s="7"/>
      <c r="K30" s="7"/>
      <c r="L30" s="7"/>
    </row>
    <row r="31" spans="1:13" x14ac:dyDescent="0.3">
      <c r="A31" t="s">
        <v>66</v>
      </c>
      <c r="B31" t="s">
        <v>49</v>
      </c>
      <c r="I31" t="s">
        <v>66</v>
      </c>
      <c r="J31" t="s">
        <v>49</v>
      </c>
    </row>
    <row r="32" spans="1:13" x14ac:dyDescent="0.3">
      <c r="A32" t="s">
        <v>14</v>
      </c>
      <c r="B32" t="s">
        <v>50</v>
      </c>
      <c r="I32" t="s">
        <v>14</v>
      </c>
      <c r="J32" t="s">
        <v>50</v>
      </c>
    </row>
    <row r="33" spans="1:10" x14ac:dyDescent="0.3">
      <c r="A33" t="s">
        <v>15</v>
      </c>
      <c r="B33" t="s">
        <v>51</v>
      </c>
      <c r="I33" t="s">
        <v>15</v>
      </c>
      <c r="J33" t="s">
        <v>51</v>
      </c>
    </row>
    <row r="34" spans="1:10" x14ac:dyDescent="0.3">
      <c r="A34" t="s">
        <v>16</v>
      </c>
      <c r="B34" t="s">
        <v>52</v>
      </c>
      <c r="I34" t="s">
        <v>16</v>
      </c>
      <c r="J34" t="s">
        <v>52</v>
      </c>
    </row>
    <row r="35" spans="1:10" x14ac:dyDescent="0.3">
      <c r="A35" t="s">
        <v>17</v>
      </c>
      <c r="B35" t="s">
        <v>53</v>
      </c>
      <c r="I35" t="s">
        <v>17</v>
      </c>
      <c r="J35" t="s">
        <v>53</v>
      </c>
    </row>
    <row r="36" spans="1:10" x14ac:dyDescent="0.3">
      <c r="A36" t="s">
        <v>18</v>
      </c>
      <c r="B36" t="s">
        <v>54</v>
      </c>
      <c r="I36" t="s">
        <v>18</v>
      </c>
      <c r="J36" t="s">
        <v>54</v>
      </c>
    </row>
  </sheetData>
  <mergeCells count="10">
    <mergeCell ref="I1:M1"/>
    <mergeCell ref="I2:M2"/>
    <mergeCell ref="I14:L14"/>
    <mergeCell ref="I23:M23"/>
    <mergeCell ref="I30:L30"/>
    <mergeCell ref="A1:E1"/>
    <mergeCell ref="A2:E2"/>
    <mergeCell ref="A14:D14"/>
    <mergeCell ref="A23:E23"/>
    <mergeCell ref="A30:D3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08BF-FE18-4EED-B019-9E5287F04E7F}">
  <sheetPr codeName="Sheet7"/>
  <dimension ref="A1:M36"/>
  <sheetViews>
    <sheetView workbookViewId="0">
      <selection activeCell="D6" sqref="D6"/>
    </sheetView>
  </sheetViews>
  <sheetFormatPr defaultRowHeight="14" x14ac:dyDescent="0.3"/>
  <cols>
    <col min="1" max="1" width="19.58203125" customWidth="1"/>
    <col min="2" max="2" width="33.6640625" customWidth="1"/>
    <col min="9" max="9" width="20.6640625" customWidth="1"/>
    <col min="10" max="10" width="33" customWidth="1"/>
  </cols>
  <sheetData>
    <row r="1" spans="1:13" x14ac:dyDescent="0.3">
      <c r="A1" s="7" t="s">
        <v>76</v>
      </c>
      <c r="B1" s="7"/>
      <c r="C1" s="7"/>
      <c r="D1" s="7"/>
      <c r="E1" s="7"/>
      <c r="I1" s="7" t="s">
        <v>76</v>
      </c>
      <c r="J1" s="7"/>
      <c r="K1" s="7"/>
      <c r="L1" s="7"/>
      <c r="M1" s="7"/>
    </row>
    <row r="2" spans="1:13" ht="20.5" customHeight="1" x14ac:dyDescent="0.3">
      <c r="A2" s="7" t="s">
        <v>19</v>
      </c>
      <c r="B2" s="7"/>
      <c r="C2" s="7"/>
      <c r="D2" s="7"/>
      <c r="E2" s="7"/>
      <c r="I2" s="7" t="s">
        <v>19</v>
      </c>
      <c r="J2" s="7"/>
      <c r="K2" s="7"/>
      <c r="L2" s="7"/>
      <c r="M2" s="7"/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s="2" t="s">
        <v>4</v>
      </c>
      <c r="I3" t="s">
        <v>0</v>
      </c>
      <c r="J3" t="s">
        <v>1</v>
      </c>
      <c r="K3" t="s">
        <v>2</v>
      </c>
      <c r="L3" t="s">
        <v>3</v>
      </c>
      <c r="M3" s="2" t="s">
        <v>4</v>
      </c>
    </row>
    <row r="4" spans="1:13" x14ac:dyDescent="0.3">
      <c r="A4" t="s">
        <v>55</v>
      </c>
      <c r="B4" t="s">
        <v>22</v>
      </c>
      <c r="I4" t="s">
        <v>55</v>
      </c>
      <c r="J4" t="s">
        <v>22</v>
      </c>
    </row>
    <row r="5" spans="1:13" x14ac:dyDescent="0.3">
      <c r="A5" t="s">
        <v>56</v>
      </c>
      <c r="B5" t="s">
        <v>22</v>
      </c>
      <c r="I5" t="s">
        <v>56</v>
      </c>
      <c r="J5" t="s">
        <v>22</v>
      </c>
    </row>
    <row r="6" spans="1:13" x14ac:dyDescent="0.3">
      <c r="A6" t="s">
        <v>57</v>
      </c>
      <c r="B6" t="s">
        <v>23</v>
      </c>
      <c r="I6" t="s">
        <v>57</v>
      </c>
      <c r="J6" t="s">
        <v>23</v>
      </c>
    </row>
    <row r="7" spans="1:13" x14ac:dyDescent="0.3">
      <c r="A7" t="s">
        <v>58</v>
      </c>
      <c r="B7" t="s">
        <v>23</v>
      </c>
      <c r="I7" t="s">
        <v>58</v>
      </c>
      <c r="J7" t="s">
        <v>23</v>
      </c>
    </row>
    <row r="8" spans="1:13" x14ac:dyDescent="0.3">
      <c r="A8" t="s">
        <v>60</v>
      </c>
      <c r="B8" t="s">
        <v>31</v>
      </c>
      <c r="I8" t="s">
        <v>60</v>
      </c>
      <c r="J8" t="s">
        <v>31</v>
      </c>
    </row>
    <row r="9" spans="1:13" x14ac:dyDescent="0.3">
      <c r="A9" t="s">
        <v>61</v>
      </c>
      <c r="B9" t="s">
        <v>31</v>
      </c>
      <c r="I9" t="s">
        <v>61</v>
      </c>
      <c r="J9" t="s">
        <v>31</v>
      </c>
    </row>
    <row r="10" spans="1:13" x14ac:dyDescent="0.3">
      <c r="A10" t="s">
        <v>24</v>
      </c>
      <c r="B10" t="s">
        <v>32</v>
      </c>
      <c r="I10" t="s">
        <v>24</v>
      </c>
      <c r="J10" t="s">
        <v>32</v>
      </c>
    </row>
    <row r="11" spans="1:13" x14ac:dyDescent="0.3">
      <c r="A11" t="s">
        <v>25</v>
      </c>
      <c r="B11" t="s">
        <v>33</v>
      </c>
      <c r="I11" t="s">
        <v>25</v>
      </c>
      <c r="J11" t="s">
        <v>33</v>
      </c>
    </row>
    <row r="12" spans="1:13" x14ac:dyDescent="0.3">
      <c r="A12" t="s">
        <v>62</v>
      </c>
      <c r="B12" t="s">
        <v>63</v>
      </c>
      <c r="I12" t="s">
        <v>62</v>
      </c>
      <c r="J12" t="s">
        <v>63</v>
      </c>
    </row>
    <row r="13" spans="1:13" x14ac:dyDescent="0.3">
      <c r="A13" t="s">
        <v>68</v>
      </c>
      <c r="B13" t="s">
        <v>70</v>
      </c>
      <c r="I13" t="s">
        <v>68</v>
      </c>
      <c r="J13" t="s">
        <v>70</v>
      </c>
    </row>
    <row r="14" spans="1:13" ht="18.5" customHeight="1" x14ac:dyDescent="0.3">
      <c r="A14" s="7" t="s">
        <v>20</v>
      </c>
      <c r="B14" s="7"/>
      <c r="C14" s="7"/>
      <c r="D14" s="7"/>
      <c r="I14" s="7" t="s">
        <v>20</v>
      </c>
      <c r="J14" s="7"/>
      <c r="K14" s="7"/>
      <c r="L14" s="7"/>
    </row>
    <row r="15" spans="1:13" x14ac:dyDescent="0.3">
      <c r="A15" t="s">
        <v>26</v>
      </c>
      <c r="B15" t="s">
        <v>27</v>
      </c>
      <c r="I15" t="s">
        <v>26</v>
      </c>
      <c r="J15" t="s">
        <v>27</v>
      </c>
    </row>
    <row r="16" spans="1:13" x14ac:dyDescent="0.3">
      <c r="A16" t="s">
        <v>28</v>
      </c>
      <c r="B16" t="s">
        <v>30</v>
      </c>
      <c r="I16" t="s">
        <v>28</v>
      </c>
      <c r="J16" t="s">
        <v>30</v>
      </c>
    </row>
    <row r="17" spans="1:13" x14ac:dyDescent="0.3">
      <c r="A17" t="s">
        <v>29</v>
      </c>
      <c r="B17" t="s">
        <v>34</v>
      </c>
      <c r="I17" t="s">
        <v>29</v>
      </c>
      <c r="J17" t="s">
        <v>34</v>
      </c>
    </row>
    <row r="18" spans="1:13" x14ac:dyDescent="0.3">
      <c r="A18" t="s">
        <v>35</v>
      </c>
      <c r="B18" t="s">
        <v>36</v>
      </c>
      <c r="I18" t="s">
        <v>35</v>
      </c>
      <c r="J18" t="s">
        <v>36</v>
      </c>
    </row>
    <row r="19" spans="1:13" x14ac:dyDescent="0.3">
      <c r="A19" t="s">
        <v>37</v>
      </c>
      <c r="B19" t="s">
        <v>38</v>
      </c>
      <c r="I19" t="s">
        <v>37</v>
      </c>
      <c r="J19" t="s">
        <v>38</v>
      </c>
    </row>
    <row r="20" spans="1:13" x14ac:dyDescent="0.3">
      <c r="A20" t="s">
        <v>5</v>
      </c>
      <c r="B20" t="s">
        <v>39</v>
      </c>
      <c r="I20" t="s">
        <v>5</v>
      </c>
      <c r="J20" t="s">
        <v>39</v>
      </c>
    </row>
    <row r="21" spans="1:13" x14ac:dyDescent="0.3">
      <c r="A21" t="s">
        <v>6</v>
      </c>
      <c r="B21" t="s">
        <v>40</v>
      </c>
      <c r="I21" t="s">
        <v>6</v>
      </c>
      <c r="J21" t="s">
        <v>40</v>
      </c>
    </row>
    <row r="22" spans="1:13" x14ac:dyDescent="0.3">
      <c r="A22" t="s">
        <v>41</v>
      </c>
      <c r="B22" t="s">
        <v>42</v>
      </c>
      <c r="I22" t="s">
        <v>41</v>
      </c>
      <c r="J22" t="s">
        <v>42</v>
      </c>
    </row>
    <row r="23" spans="1:13" ht="19" customHeight="1" x14ac:dyDescent="0.3">
      <c r="A23" s="7" t="s">
        <v>21</v>
      </c>
      <c r="B23" s="7"/>
      <c r="C23" s="7"/>
      <c r="D23" s="7"/>
      <c r="E23" s="7"/>
      <c r="I23" s="7" t="s">
        <v>21</v>
      </c>
      <c r="J23" s="7"/>
      <c r="K23" s="7"/>
      <c r="L23" s="7"/>
      <c r="M23" s="7"/>
    </row>
    <row r="24" spans="1:13" x14ac:dyDescent="0.3">
      <c r="A24" t="s">
        <v>72</v>
      </c>
      <c r="B24" t="s">
        <v>43</v>
      </c>
      <c r="I24" t="s">
        <v>72</v>
      </c>
      <c r="J24" t="s">
        <v>43</v>
      </c>
    </row>
    <row r="25" spans="1:13" x14ac:dyDescent="0.3">
      <c r="A25" t="s">
        <v>8</v>
      </c>
      <c r="B25" t="s">
        <v>44</v>
      </c>
      <c r="I25" t="s">
        <v>8</v>
      </c>
      <c r="J25" t="s">
        <v>44</v>
      </c>
    </row>
    <row r="26" spans="1:13" x14ac:dyDescent="0.3">
      <c r="A26" t="s">
        <v>9</v>
      </c>
      <c r="B26" t="s">
        <v>45</v>
      </c>
      <c r="I26" t="s">
        <v>9</v>
      </c>
      <c r="J26" t="s">
        <v>45</v>
      </c>
    </row>
    <row r="27" spans="1:13" x14ac:dyDescent="0.3">
      <c r="A27" t="s">
        <v>10</v>
      </c>
      <c r="B27" t="s">
        <v>46</v>
      </c>
      <c r="I27" t="s">
        <v>10</v>
      </c>
      <c r="J27" t="s">
        <v>46</v>
      </c>
    </row>
    <row r="28" spans="1:13" x14ac:dyDescent="0.3">
      <c r="A28" t="s">
        <v>11</v>
      </c>
      <c r="B28" t="s">
        <v>47</v>
      </c>
      <c r="I28" t="s">
        <v>11</v>
      </c>
      <c r="J28" t="s">
        <v>47</v>
      </c>
    </row>
    <row r="29" spans="1:13" x14ac:dyDescent="0.3">
      <c r="A29" t="s">
        <v>12</v>
      </c>
      <c r="B29" t="s">
        <v>48</v>
      </c>
      <c r="I29" t="s">
        <v>12</v>
      </c>
      <c r="J29" t="s">
        <v>48</v>
      </c>
    </row>
    <row r="30" spans="1:13" ht="21" customHeight="1" x14ac:dyDescent="0.3">
      <c r="A30" s="7" t="s">
        <v>13</v>
      </c>
      <c r="B30" s="7"/>
      <c r="C30" s="7"/>
      <c r="D30" s="7"/>
      <c r="I30" s="7" t="s">
        <v>13</v>
      </c>
      <c r="J30" s="7"/>
      <c r="K30" s="7"/>
      <c r="L30" s="7"/>
    </row>
    <row r="31" spans="1:13" x14ac:dyDescent="0.3">
      <c r="A31" t="s">
        <v>66</v>
      </c>
      <c r="B31" t="s">
        <v>49</v>
      </c>
      <c r="I31" t="s">
        <v>66</v>
      </c>
      <c r="J31" t="s">
        <v>49</v>
      </c>
    </row>
    <row r="32" spans="1:13" x14ac:dyDescent="0.3">
      <c r="A32" t="s">
        <v>14</v>
      </c>
      <c r="B32" t="s">
        <v>50</v>
      </c>
      <c r="I32" t="s">
        <v>14</v>
      </c>
      <c r="J32" t="s">
        <v>50</v>
      </c>
    </row>
    <row r="33" spans="1:10" x14ac:dyDescent="0.3">
      <c r="A33" t="s">
        <v>15</v>
      </c>
      <c r="B33" t="s">
        <v>51</v>
      </c>
      <c r="I33" t="s">
        <v>15</v>
      </c>
      <c r="J33" t="s">
        <v>51</v>
      </c>
    </row>
    <row r="34" spans="1:10" x14ac:dyDescent="0.3">
      <c r="A34" t="s">
        <v>16</v>
      </c>
      <c r="B34" t="s">
        <v>52</v>
      </c>
      <c r="I34" t="s">
        <v>16</v>
      </c>
      <c r="J34" t="s">
        <v>52</v>
      </c>
    </row>
    <row r="35" spans="1:10" x14ac:dyDescent="0.3">
      <c r="A35" t="s">
        <v>17</v>
      </c>
      <c r="B35" t="s">
        <v>53</v>
      </c>
      <c r="I35" t="s">
        <v>17</v>
      </c>
      <c r="J35" t="s">
        <v>53</v>
      </c>
    </row>
    <row r="36" spans="1:10" x14ac:dyDescent="0.3">
      <c r="A36" t="s">
        <v>18</v>
      </c>
      <c r="B36" t="s">
        <v>54</v>
      </c>
      <c r="I36" t="s">
        <v>18</v>
      </c>
      <c r="J36" t="s">
        <v>54</v>
      </c>
    </row>
  </sheetData>
  <mergeCells count="10">
    <mergeCell ref="I1:M1"/>
    <mergeCell ref="I2:M2"/>
    <mergeCell ref="I14:L14"/>
    <mergeCell ref="I23:M23"/>
    <mergeCell ref="I30:L30"/>
    <mergeCell ref="A1:E1"/>
    <mergeCell ref="A2:E2"/>
    <mergeCell ref="A14:D14"/>
    <mergeCell ref="A23:E23"/>
    <mergeCell ref="A30:D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2022</vt:lpstr>
      <vt:lpstr>2022（1）</vt:lpstr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2023-05-12T10:17:55Z</dcterms:created>
  <dcterms:modified xsi:type="dcterms:W3CDTF">2023-05-13T03:09:13Z</dcterms:modified>
</cp:coreProperties>
</file>