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315" yWindow="345" windowWidth="26655" windowHeight="13620" firstSheet="44" activeTab="49"/>
  </bookViews>
  <sheets>
    <sheet name="Баззаев  А.К._2" sheetId="49" r:id="rId1"/>
    <sheet name="Баззаев  А.К._3" sheetId="48" r:id="rId2"/>
    <sheet name="Басаева  Е.К._3" sheetId="47" r:id="rId3"/>
    <sheet name="Басаева  Е.К._4" sheetId="46" r:id="rId4"/>
    <sheet name="Биткина  В.В._3" sheetId="45" r:id="rId5"/>
    <sheet name="Биткина  В.В._5" sheetId="44" r:id="rId6"/>
    <sheet name="Вакансия  1._2" sheetId="43" r:id="rId7"/>
    <sheet name="Вакансия  2._2" sheetId="42" r:id="rId8"/>
    <sheet name="Вакансия  3._2" sheetId="41" r:id="rId9"/>
    <sheet name="Вакансия  4._6" sheetId="40" r:id="rId10"/>
    <sheet name="Вакансия  5._ТаказовАО" sheetId="39" r:id="rId11"/>
    <sheet name="Вакансия  6._КекчидиОЗ" sheetId="38" r:id="rId12"/>
    <sheet name="Вакансия  7._КекчидиОЗ" sheetId="37" r:id="rId13"/>
    <sheet name="Вакансия  8._Кекчиди_поч" sheetId="36" r:id="rId14"/>
    <sheet name="Вакансия  9. ДзанаговаИТ_поч" sheetId="35" r:id="rId15"/>
    <sheet name="Воронцова  И.А._2" sheetId="34" r:id="rId16"/>
    <sheet name="Воронцова  И.А._3" sheetId="33" r:id="rId17"/>
    <sheet name="Гагиев  Т.А." sheetId="32" r:id="rId18"/>
    <sheet name="Гагиев  Т.А._2" sheetId="31" r:id="rId19"/>
    <sheet name="Гамаонов  В.Г._4" sheetId="30" r:id="rId20"/>
    <sheet name="Гамаонов  В.Г._5" sheetId="29" r:id="rId21"/>
    <sheet name="Гудиев  Т.В." sheetId="28" r:id="rId22"/>
    <sheet name="Гудиев  Т.В._2" sheetId="27" r:id="rId23"/>
    <sheet name="Гутнова  А.К._6" sheetId="26" r:id="rId24"/>
    <sheet name="Гутнова  А.К._8" sheetId="25" r:id="rId25"/>
    <sheet name="Дзанагова  И.Т._4" sheetId="24" r:id="rId26"/>
    <sheet name="Дзодзикова  Л.А._4" sheetId="23" r:id="rId27"/>
    <sheet name="Дзодзикова  Л.А._5" sheetId="22" r:id="rId28"/>
    <sheet name="Каменецкий  Е.С._2" sheetId="21" r:id="rId29"/>
    <sheet name="Константиниди  В.В." sheetId="20" r:id="rId30"/>
    <sheet name="Котец  А.Ф._3" sheetId="19" r:id="rId31"/>
    <sheet name="Котец  А.Ф." sheetId="18" r:id="rId32"/>
    <sheet name="Макаренко  М.Д._3" sheetId="17" r:id="rId33"/>
    <sheet name="Макаренко  М.Д._4" sheetId="16" r:id="rId34"/>
    <sheet name="Мамсурова  Ф.Х._2" sheetId="15" r:id="rId35"/>
    <sheet name="Мамсурова  Ф.Х._3" sheetId="14" r:id="rId36"/>
    <sheet name="Нартиков  А.Г." sheetId="13" r:id="rId37"/>
    <sheet name="Олисаев  Э.Г._5" sheetId="12" r:id="rId38"/>
    <sheet name="Толоконников  И.Г._7" sheetId="11" r:id="rId39"/>
    <sheet name="Толоконников  И.Г._8" sheetId="10" r:id="rId40"/>
    <sheet name="Тотиева  Ж.Д._7" sheetId="9" r:id="rId41"/>
    <sheet name="Тотрова  М.Х._3" sheetId="8" r:id="rId42"/>
    <sheet name="Хасиева  Р.В._4" sheetId="7" r:id="rId43"/>
    <sheet name="Худалов  М.З._2" sheetId="6" r:id="rId44"/>
    <sheet name="Худалов  М.З._3" sheetId="5" r:id="rId45"/>
    <sheet name="Цахоева  А.Ф._4" sheetId="4" r:id="rId46"/>
    <sheet name="Цахоева  А.Ф._6" sheetId="3" r:id="rId47"/>
    <sheet name="БерезовАВ_(ЦуцаевА.О.)" sheetId="2" r:id="rId48"/>
    <sheet name="Св.пор.Ставки" sheetId="50" r:id="rId49"/>
    <sheet name="Св.пор.Почасовка" sheetId="51" r:id="rId50"/>
    <sheet name="Сводное поручение" sheetId="1" r:id="rId51"/>
  </sheets>
  <calcPr calcId="144525"/>
</workbook>
</file>

<file path=xl/calcChain.xml><?xml version="1.0" encoding="utf-8"?>
<calcChain xmlns="http://schemas.openxmlformats.org/spreadsheetml/2006/main">
  <c r="Q33" i="51" l="1"/>
  <c r="Q64" i="1" s="1"/>
  <c r="Q35" i="50"/>
  <c r="Q63" i="1" s="1"/>
  <c r="R63" i="1" l="1"/>
</calcChain>
</file>

<file path=xl/sharedStrings.xml><?xml version="1.0" encoding="utf-8"?>
<sst xmlns="http://schemas.openxmlformats.org/spreadsheetml/2006/main" count="8164" uniqueCount="488">
  <si>
    <t>Факультет</t>
  </si>
  <si>
    <t>Кафедра</t>
  </si>
  <si>
    <t>Факультет математики и компьютерных наук</t>
  </si>
  <si>
    <t>Кафедра прикладной математики и информатики</t>
  </si>
  <si>
    <t>Баззаев Александр Казбекович</t>
  </si>
  <si>
    <t>Ф.И.О. полностью</t>
  </si>
  <si>
    <t>Почасовик, 1.00 ст.</t>
  </si>
  <si>
    <t>должность, звание, размер ставки</t>
  </si>
  <si>
    <t>УТВЕРЖДАЮ</t>
  </si>
  <si>
    <t>Проректор по учебной работе</t>
  </si>
  <si>
    <t>А.М. Дигурова</t>
  </si>
  <si>
    <t>&lt;&lt;___&gt;&gt;</t>
  </si>
  <si>
    <t>________</t>
  </si>
  <si>
    <t>20____г.</t>
  </si>
  <si>
    <t>Учебное поручение на 2021-2022 учебный год</t>
  </si>
  <si>
    <t>2 семестр</t>
  </si>
  <si>
    <t>№</t>
  </si>
  <si>
    <t>Учебный план</t>
  </si>
  <si>
    <t>Факультет группы</t>
  </si>
  <si>
    <t>Блок</t>
  </si>
  <si>
    <t>Дисциплина (вид учебной работы)</t>
  </si>
  <si>
    <t>Семестр/Курс ЗФ,Асп</t>
  </si>
  <si>
    <t>Группа</t>
  </si>
  <si>
    <t>Кол-во студентов</t>
  </si>
  <si>
    <t>Недель</t>
  </si>
  <si>
    <t>Вид занятий</t>
  </si>
  <si>
    <t>Часов (на поток, группу, неделю или студента)</t>
  </si>
  <si>
    <t>Виды контроля</t>
  </si>
  <si>
    <t>КСР</t>
  </si>
  <si>
    <t>Контрольных работ (ЗФ)</t>
  </si>
  <si>
    <t>Нагрузка, час.</t>
  </si>
  <si>
    <t>Аудиторная</t>
  </si>
  <si>
    <t>Другое</t>
  </si>
  <si>
    <t>Итого</t>
  </si>
  <si>
    <t>2019 01.03.02 Прикладная математика и информатика (новый)</t>
  </si>
  <si>
    <t>М</t>
  </si>
  <si>
    <t>Б1.В</t>
  </si>
  <si>
    <t>Базы данных</t>
  </si>
  <si>
    <t>ПМ(б)-19-1-ОФО новая</t>
  </si>
  <si>
    <t>Курсовая работа</t>
  </si>
  <si>
    <t>2018 01.03.02 Прикладная математика и информатика (новый)</t>
  </si>
  <si>
    <t>Защита ВКР, включая подготовку к процедуре защиты и процедуру защиты</t>
  </si>
  <si>
    <t>ПМ(б)-18-1-ОФО новая</t>
  </si>
  <si>
    <t>Руководство бакалавриат, специалитет</t>
  </si>
  <si>
    <t>Итого за 2 семестр</t>
  </si>
  <si>
    <t>Лекций</t>
  </si>
  <si>
    <t>Практических</t>
  </si>
  <si>
    <t>ГЭК</t>
  </si>
  <si>
    <t>лабораторных</t>
  </si>
  <si>
    <t>Практика</t>
  </si>
  <si>
    <t>Итого за год</t>
  </si>
  <si>
    <t>1 семестр</t>
  </si>
  <si>
    <t>Теория аппроксимации</t>
  </si>
  <si>
    <t>ПМ(б)-18-2-ОФО новая</t>
  </si>
  <si>
    <t>Экзамен</t>
  </si>
  <si>
    <t>Консультации перед экзаменом</t>
  </si>
  <si>
    <t>ПМ(б)-18-1-ОФО новая,ПМ(б)-18-2-ОФО новая</t>
  </si>
  <si>
    <t>Лекция</t>
  </si>
  <si>
    <t>2021 01.03.02 Прикладная математика и информатика</t>
  </si>
  <si>
    <t>Введение в специальность</t>
  </si>
  <si>
    <t>ПМ(б)-21-1-ОФО</t>
  </si>
  <si>
    <t>Практические (семинарские занятия)</t>
  </si>
  <si>
    <t>2021 01.04.02 Прикладная математика и информатика</t>
  </si>
  <si>
    <t>Выполнение и защита выпускной квалификационной работы</t>
  </si>
  <si>
    <t>ПМ(м)-21-ОФО</t>
  </si>
  <si>
    <t>Руководство подготовкой магистра (ежегодно) 1 курс</t>
  </si>
  <si>
    <t>Зачет</t>
  </si>
  <si>
    <t>Итого за 1 семестр</t>
  </si>
  <si>
    <t>2020 01.03.02 Прикладная математика и информатика</t>
  </si>
  <si>
    <t>Б1.О</t>
  </si>
  <si>
    <t>Вычислительная математика</t>
  </si>
  <si>
    <t>ПМ(б)-20-1-ОФО,ПМ(б)-20-1-ОФО</t>
  </si>
  <si>
    <t>Лабораторная</t>
  </si>
  <si>
    <t>ПМ(б)-20-1-ОФО</t>
  </si>
  <si>
    <t>2019 09.03.01 Информатика и вычислительная техника</t>
  </si>
  <si>
    <t>ИВТ(б)-19-1-ОФО новая</t>
  </si>
  <si>
    <t>2020 01.04.02 Прикладная математика и информатика</t>
  </si>
  <si>
    <t>ПМ(м)-20-1-ОФО</t>
  </si>
  <si>
    <t>Руководство ВКР магистры</t>
  </si>
  <si>
    <t>Руководство подготовкой магистра (ежегодно) 2 курс</t>
  </si>
  <si>
    <t>Басаева Елена Казбековна</t>
  </si>
  <si>
    <t>2020 44.03.03 Специальное (дефектологическое) образование</t>
  </si>
  <si>
    <t>ПП</t>
  </si>
  <si>
    <t>Анализ данных</t>
  </si>
  <si>
    <t>ДЕФ(б)-20-1-ОФО</t>
  </si>
  <si>
    <t>2020 44.03.05 Педагогическое образование (с двумя профилями подготовки)</t>
  </si>
  <si>
    <t>И</t>
  </si>
  <si>
    <t>ПОИСТОБЩ(Б)-20-1-ОФО</t>
  </si>
  <si>
    <t>Выпуклый анализ и оптимизация</t>
  </si>
  <si>
    <t>Заведующий кафедрой к/н, 0.50 ст.</t>
  </si>
  <si>
    <t>Научно-исследовательская работа (получение первичных навыков научно-исследовательской  работы)</t>
  </si>
  <si>
    <t>Учебная практика (бакалавры, специалисты)</t>
  </si>
  <si>
    <t>Прикладной статистический анализ</t>
  </si>
  <si>
    <t>Диф.зачет</t>
  </si>
  <si>
    <t>Б1.Б</t>
  </si>
  <si>
    <t>Производственная практика (научно-исследовательская работа)</t>
  </si>
  <si>
    <t>Научно-исследовательская работа</t>
  </si>
  <si>
    <t>Руководство магистерской программой 1 курс</t>
  </si>
  <si>
    <t>Практика по получению профессиональных умений и опыта профессиональной деятельности</t>
  </si>
  <si>
    <t>Производственная практика (магистры)</t>
  </si>
  <si>
    <t>Производственная (преддипломная) практика</t>
  </si>
  <si>
    <t>Преддипломная практика (бакалавры, специалисты, магистры)</t>
  </si>
  <si>
    <t>Участие в комиссии ВКР (бакалавры)</t>
  </si>
  <si>
    <t>2018_09.03.01-Информатика и вычислительная техника</t>
  </si>
  <si>
    <t>ИВТ(б)-18-1-ОФО</t>
  </si>
  <si>
    <t>Подготовка к сдаче и сдача государственного экзамена</t>
  </si>
  <si>
    <t>Участие в комиссии ГЭК (бакалавры)</t>
  </si>
  <si>
    <t>Участие в комиссии ГЭК (магистры)</t>
  </si>
  <si>
    <t>Участие в комиссии ВКР (магистры)</t>
  </si>
  <si>
    <t>Руководство магистерской программой 2 курс</t>
  </si>
  <si>
    <t>Обзорные лекции</t>
  </si>
  <si>
    <t>Биткина Виктория Васильевна</t>
  </si>
  <si>
    <t>Почасовик, 0.00 ст.</t>
  </si>
  <si>
    <t>2021 38.03.01 Экономика, профиль "Мировая экономика"</t>
  </si>
  <si>
    <t>МО</t>
  </si>
  <si>
    <t>Информатика</t>
  </si>
  <si>
    <t>ЭКМЭ(б)-21-1-ОФО</t>
  </si>
  <si>
    <t>2021 40.03.01 Юриспруденция</t>
  </si>
  <si>
    <t>Ю</t>
  </si>
  <si>
    <t>Информационные технологии в юридической деятельности</t>
  </si>
  <si>
    <t>ЮР (б)-21-ОЗФО</t>
  </si>
  <si>
    <t>ЮР(б)-21-1-ОФО</t>
  </si>
  <si>
    <t>Доцент (к.н), 0.50 ст.</t>
  </si>
  <si>
    <t>2021 09.03.01 Информатика и вычислительная техника</t>
  </si>
  <si>
    <t>Дискретная математика</t>
  </si>
  <si>
    <t>ИВТ(б)-21-1-ОФО</t>
  </si>
  <si>
    <t>2021 44.03.05 Педагогическое образование (с двумя профилями подготовки)</t>
  </si>
  <si>
    <t>ПОМИ(б)-21-1-ОФО</t>
  </si>
  <si>
    <t>ПОМИ(б)-20-1-ОФО</t>
  </si>
  <si>
    <t>ПОМИ(б)-20-1-ОФО,ИВТ(б)-21-1-ОФО</t>
  </si>
  <si>
    <t>2018_38.05.01-Экономическая безопасность</t>
  </si>
  <si>
    <t>ЭУ</t>
  </si>
  <si>
    <t>Информационная безопасность</t>
  </si>
  <si>
    <t>ЭБ(с)-18-1-ОФО,ЭБ(с)-18-2-ОФО</t>
  </si>
  <si>
    <t>2019 44.03.05 Педагогическое образование с двумя профилями подготовки</t>
  </si>
  <si>
    <t>Языки программирования</t>
  </si>
  <si>
    <t>ПОМИ(б)-19-1-ОФО</t>
  </si>
  <si>
    <t>Вакансия 1</t>
  </si>
  <si>
    <t>Вакансия 1, 1.00 ст.</t>
  </si>
  <si>
    <t>Работодатель 1</t>
  </si>
  <si>
    <t>2020 01.04.01 Математика</t>
  </si>
  <si>
    <t>МАТ А(м)-20-1-ОФО</t>
  </si>
  <si>
    <t>2018_01.03.01-Математика</t>
  </si>
  <si>
    <t>Подготовка к сдаче  и сдача государственного экзамена</t>
  </si>
  <si>
    <t>МАТ(б)-18-1-ОФО</t>
  </si>
  <si>
    <t>Защита выпускной квалификационной работы, включая подготовку к процедуре защиты и процедуру защиты</t>
  </si>
  <si>
    <t>Вакансия 2</t>
  </si>
  <si>
    <t>Вакансия 2, 1.00 ст.</t>
  </si>
  <si>
    <t>Работодатель 2</t>
  </si>
  <si>
    <t>Вакансия 3</t>
  </si>
  <si>
    <t>Вакансия 3, 1.00 ст.</t>
  </si>
  <si>
    <t xml:space="preserve">Рецензирование ВКР </t>
  </si>
  <si>
    <t>Вакансия 4</t>
  </si>
  <si>
    <t>Вакансия 4, 1.00 ст.</t>
  </si>
  <si>
    <t>Участие в комиссии ВКР Председатель</t>
  </si>
  <si>
    <t>Участие в комиссии ГЭК Председатель</t>
  </si>
  <si>
    <t>2021 42.03.02 Журналистика</t>
  </si>
  <si>
    <t>Ж</t>
  </si>
  <si>
    <t>Информатика: современные компьютерные технологии</t>
  </si>
  <si>
    <t>ЖУР(б)-21-1-ОФО</t>
  </si>
  <si>
    <t>2019 Психология ОЗФО (новый)</t>
  </si>
  <si>
    <t>Информационные технологии в психологии</t>
  </si>
  <si>
    <t>ПС(б)-19-1-ОЗФО_новый</t>
  </si>
  <si>
    <t>2020 45.03.01 Филология</t>
  </si>
  <si>
    <t>РФ</t>
  </si>
  <si>
    <t>ФИЛР(б)-20-1-ЗФО</t>
  </si>
  <si>
    <t>ФИЛР(б)-20-1-ОФО</t>
  </si>
  <si>
    <t>2019 01.03.01 Математика (новый)</t>
  </si>
  <si>
    <t>Администрирование операционных систем</t>
  </si>
  <si>
    <t>МАТ (б)-19-ОФО новая</t>
  </si>
  <si>
    <t>Защита в операционных системах</t>
  </si>
  <si>
    <t>2020 09.03.01 Информатика и вычислительная техника</t>
  </si>
  <si>
    <t>Архитектура компьютера и операционные системы</t>
  </si>
  <si>
    <t>ИВТ(б)-20-1-ОФО</t>
  </si>
  <si>
    <t>2021 37.03.01 Психология</t>
  </si>
  <si>
    <t>ПСИ(б)-21-1-ОЗФО</t>
  </si>
  <si>
    <t>Операционные системы</t>
  </si>
  <si>
    <t>2021 49.03.01 Физическая культура</t>
  </si>
  <si>
    <t>ФК</t>
  </si>
  <si>
    <t>Информационные технологии в спорте</t>
  </si>
  <si>
    <t>ФК(б)-21-1-ОФО</t>
  </si>
  <si>
    <t>2017 49.03.01 Физическая культура (заочная)</t>
  </si>
  <si>
    <t>ФК(б)-17-1-ЗФО,ФК(б)-21-1-ОФО</t>
  </si>
  <si>
    <t>2018_49.03.01-Физическая культура</t>
  </si>
  <si>
    <t>ФК(б)-18-1-ОФО</t>
  </si>
  <si>
    <t>Основы сетевых технологий</t>
  </si>
  <si>
    <t>ИВТ(б)-18-1-ОФО,ПМ(б)-18-2-ОФО новая</t>
  </si>
  <si>
    <t>Основные концепции защиты информации в автоматизированных системах</t>
  </si>
  <si>
    <t>Технические средства и методы защиты информации</t>
  </si>
  <si>
    <t>2020 01.03.01 Математика</t>
  </si>
  <si>
    <t>Основы сетевых технологий (CISCO)</t>
  </si>
  <si>
    <t>МАТ(б)-20-1-ОФО</t>
  </si>
  <si>
    <t>Сети и телекоммуникации</t>
  </si>
  <si>
    <t>Безопасность сетей (CISCO Security)</t>
  </si>
  <si>
    <t>Вычислительные системы и компьютерные сети</t>
  </si>
  <si>
    <t>Прикладное и системное программное обеспечение</t>
  </si>
  <si>
    <t>Вычислительные системы, сети и телекоммуникации</t>
  </si>
  <si>
    <t>ФК(б)-17-1-ЗФО</t>
  </si>
  <si>
    <t>2020 49.03.01 Физическая культура</t>
  </si>
  <si>
    <t>ФК(б)-20-1-ЗФО</t>
  </si>
  <si>
    <t>ФК(б)-18-1-ОФО,ФК(б)-21-1-ОФО</t>
  </si>
  <si>
    <t>Вакансия 9</t>
  </si>
  <si>
    <t>Вакансия 9, 1.00 ст.</t>
  </si>
  <si>
    <t>2020 46.03.01 История</t>
  </si>
  <si>
    <t>ИСТ(б)-20-1-ЗФо</t>
  </si>
  <si>
    <t>Воронцова Ирина Александровна</t>
  </si>
  <si>
    <t>Старший преподаватель б/с, 0.50 ст.</t>
  </si>
  <si>
    <t>2020 01.03.02 Прикладная математика и информатика,2020 09.03.01 Информатика и вычислительная техника</t>
  </si>
  <si>
    <t>ПМ(б)-20-1-ОФО,ИВТ(б)-20-1-ОФО</t>
  </si>
  <si>
    <t>Алгоритмы и структуры данных</t>
  </si>
  <si>
    <t>Гагиев Тимур Асланбекович</t>
  </si>
  <si>
    <t>Проектирование интерфейсов информационных систем</t>
  </si>
  <si>
    <t>Проектирование информационных систем</t>
  </si>
  <si>
    <t>ИВТ(б)-18-1-ОФО,ИВТ(б)-19-1-ОФО новая</t>
  </si>
  <si>
    <t>ПМ(б)-19-1-ОФО новая,ИВТ(б)-19-1-ОФО новая</t>
  </si>
  <si>
    <t>Основы работы с базами данных в WEB-приложениях</t>
  </si>
  <si>
    <t>Веб-разработка</t>
  </si>
  <si>
    <t>Гамаонов Владимир Георгиевич</t>
  </si>
  <si>
    <t>2020 43.03.02 Туризм</t>
  </si>
  <si>
    <t>Информационно-коммуникативные  технологии   и ГИС</t>
  </si>
  <si>
    <t>ТУР(б)-20-1-ОФО</t>
  </si>
  <si>
    <t>ПМ(б)-19-1-ОФО новая,ИВТ(б)-21-1-ОФО</t>
  </si>
  <si>
    <t>2020 05.03.06 Экология и природопользование</t>
  </si>
  <si>
    <t>Г</t>
  </si>
  <si>
    <t>Информатика. ГИС в экологии и природопользовании</t>
  </si>
  <si>
    <t>ЭКОЛ(б)-20-1-ОФО,ПМ(б)-19-1-ОФО новая</t>
  </si>
  <si>
    <t>ЭКОЛ(б)-20-1-ОФО</t>
  </si>
  <si>
    <t>2017 44.03.05 Педагогическое образование (с двумя профилями подготовки) (очная)</t>
  </si>
  <si>
    <t>ФТ</t>
  </si>
  <si>
    <t>Информационные технологии в образовании</t>
  </si>
  <si>
    <t>ПОФМ(б)-17-1-ОФО</t>
  </si>
  <si>
    <t>ПОФМ(б)-17-1-ОФО,ИВТ(б)-21-1-ОФО</t>
  </si>
  <si>
    <t>2019 19.03.02 Продукты питания из растительного сырья</t>
  </si>
  <si>
    <t>ХБ</t>
  </si>
  <si>
    <t>Системы управления технологическими процессами и информационные технологии</t>
  </si>
  <si>
    <t>ППР(б)-19-1-ОФО,ППР(б)-19-2-ОФО</t>
  </si>
  <si>
    <t>ППР(б)-19-1-ОФО,ППР(б)-19-2-ОФО,ИВТ(б)-21-1-ОФО</t>
  </si>
  <si>
    <t>ППР(б)-19-1-ОФО</t>
  </si>
  <si>
    <t>ППР(б)-19-2-ОФО</t>
  </si>
  <si>
    <t>Гудиев Тимур Владимирович</t>
  </si>
  <si>
    <t>Старший преподаватель б/с, 0.25 ст.</t>
  </si>
  <si>
    <t>Мобильная разработка</t>
  </si>
  <si>
    <t>Гутнова Алина Казбековна</t>
  </si>
  <si>
    <t>Доцент (к.н), 1.00 ст.</t>
  </si>
  <si>
    <t>Программирование на Python</t>
  </si>
  <si>
    <t>Основы и методология программирования</t>
  </si>
  <si>
    <t>Проектный семинар "Машинное обучение и приложения"</t>
  </si>
  <si>
    <t>Дзанагова Изабелла Татаркановна</t>
  </si>
  <si>
    <t>2020 38.03.01 Экономика</t>
  </si>
  <si>
    <t>Методы оптимальных решений</t>
  </si>
  <si>
    <t>ЭК(б)-20-1-ЗФО</t>
  </si>
  <si>
    <t>2019 38.03.01 Экономика</t>
  </si>
  <si>
    <t>Эконометрика</t>
  </si>
  <si>
    <t>ЭК(б)-19-1-ЗФО</t>
  </si>
  <si>
    <t>2019 38.03.01 Экномика</t>
  </si>
  <si>
    <t>ЭК(б)-19-3-ОФО</t>
  </si>
  <si>
    <t>ЭК(б)-19-1-ОФО</t>
  </si>
  <si>
    <t>Информационные технологии в профессиональной деятельности</t>
  </si>
  <si>
    <t>2019 38.03.01 Экономика,2019 38.03.01 Экномика</t>
  </si>
  <si>
    <t>Секретарь</t>
  </si>
  <si>
    <t>ЭК(б)-20-Бух-ОФО</t>
  </si>
  <si>
    <t>ИСТ(б)-20-1-ОФО,ИСТ(б)-20-1-ОФО</t>
  </si>
  <si>
    <t>ИСТ(б)-20-1-ОФО</t>
  </si>
  <si>
    <t>Учебная (ознакомительная) практика</t>
  </si>
  <si>
    <t>Производственная (технологическая (проектно-технологическая)) практика</t>
  </si>
  <si>
    <t>Производственная практика (бакалавры, специалисты)</t>
  </si>
  <si>
    <t>Учебная (технологическая (проектно-технологическая)) практика</t>
  </si>
  <si>
    <t>Дзодзикова Лида Агубекировна</t>
  </si>
  <si>
    <t>2021 38.03.01 Экономика</t>
  </si>
  <si>
    <t>ЭК(б)-21-1-ОФО</t>
  </si>
  <si>
    <t>2021 40.05.02 Правоохранительная деятельность</t>
  </si>
  <si>
    <t>Информатика и информационные технологии и профессиональной деятельности</t>
  </si>
  <si>
    <t>ПД(с)-21-1-ОФО</t>
  </si>
  <si>
    <t>ЮР(б)-21-1-ЗФО,ЮР (б)-21-ОЗФО</t>
  </si>
  <si>
    <t>ЮР(б)-21-1-ЗФО</t>
  </si>
  <si>
    <t>2021 40.04.01 Юриспруденция</t>
  </si>
  <si>
    <t>Современные информационные технологии и информационная безопасность</t>
  </si>
  <si>
    <t>ЮР(б)-21-1-ЗФО,ЮРугол.пр. (м)-21-ОФО</t>
  </si>
  <si>
    <t>ЮРугол.пр. (м)-21-ОФО</t>
  </si>
  <si>
    <t xml:space="preserve">2021 40.04.01 Юриспруденция </t>
  </si>
  <si>
    <t>ЮРуг.пр. (м)-21-ЗФО</t>
  </si>
  <si>
    <t>ЮРуг.пр. (м)-21-ЗФО,ЮР (б)-21-ОЗФО</t>
  </si>
  <si>
    <t>ЮРгр.пр. (м)-21-ОФО</t>
  </si>
  <si>
    <t>2021 45.04.01 Филология</t>
  </si>
  <si>
    <t>Информационные технологии в филологии</t>
  </si>
  <si>
    <t>ФИЛРр.я. (м)-21-ОФО</t>
  </si>
  <si>
    <t>Каменецкий Евгений Самойлович</t>
  </si>
  <si>
    <t>Профессор (д.н.), 0.25 ст.</t>
  </si>
  <si>
    <t>Математическое и компьютерное моделирование</t>
  </si>
  <si>
    <t>Константиниди Валерия Валерьевна</t>
  </si>
  <si>
    <t>Старший преподаватель б/с, 1.00 ст.</t>
  </si>
  <si>
    <t>Математический компьютерный практикум</t>
  </si>
  <si>
    <t>Методика преподавания информатики</t>
  </si>
  <si>
    <t>Учебная практика (ознакомительная практика)</t>
  </si>
  <si>
    <t>Практики учебная, производственная, преддипломная</t>
  </si>
  <si>
    <t>Котец Алексей Федорович</t>
  </si>
  <si>
    <t>Котец Алексей Фёдорович</t>
  </si>
  <si>
    <t>Макаренко Мария Дмитриевна</t>
  </si>
  <si>
    <t>Современные языки программирования</t>
  </si>
  <si>
    <t>Анализ данных на Python</t>
  </si>
  <si>
    <t>Мамсурова Фиалета Хазбиевна</t>
  </si>
  <si>
    <t>2021 38.03.04 Государственное и муниципальное управление</t>
  </si>
  <si>
    <t>Информационно-коммуникационные технологии и информационные системы в государственном и муниципальном управлении</t>
  </si>
  <si>
    <t>ГМУ(б)-21-1-ЗФО</t>
  </si>
  <si>
    <t>2021 38.03.02 Менеджмент</t>
  </si>
  <si>
    <t>Информационные технологии и системы</t>
  </si>
  <si>
    <t>МЕН(б)-21-1-ЗФО</t>
  </si>
  <si>
    <t>МЕН(б)-21-1-ОФО</t>
  </si>
  <si>
    <t>2021 19.03.02 Продукты питания из растительного сырья</t>
  </si>
  <si>
    <t>ППР(б)-21-1-ОФО</t>
  </si>
  <si>
    <t>2021 04.03.01 Химия</t>
  </si>
  <si>
    <t>ХИМ(б)-21-1-ОФО</t>
  </si>
  <si>
    <t>2021 44.03.01 Педагогическое образование, профиль "Физическая культура"</t>
  </si>
  <si>
    <t>ПОФК(б)-21-1-ОФО</t>
  </si>
  <si>
    <t>ОФ</t>
  </si>
  <si>
    <t>ПООСР(б)-21-1-ОФО</t>
  </si>
  <si>
    <t>2021 44.03.01 Педагогическое образование, профиль "Изобразительное искусство"</t>
  </si>
  <si>
    <t>ИСК</t>
  </si>
  <si>
    <t>ПОИЗО(б)-21-1-ОФО</t>
  </si>
  <si>
    <t>ФИЛО(б)-20-1-ОФО</t>
  </si>
  <si>
    <t>Основы математической обработки информации</t>
  </si>
  <si>
    <t>ПООСР(б)-17-1-ОФО</t>
  </si>
  <si>
    <t>2021 05.03.02 География</t>
  </si>
  <si>
    <t>ГЕО(б)-21-1-ОФО</t>
  </si>
  <si>
    <t>ФИЛОя.н (м)-21-ОФО</t>
  </si>
  <si>
    <t>Педагогическая практика</t>
  </si>
  <si>
    <t>2021 05.03.06 Экология и природопользование</t>
  </si>
  <si>
    <t>ЭКОЛ(б)-21-1-ОФО</t>
  </si>
  <si>
    <t>2020 54.05.02 Живопись</t>
  </si>
  <si>
    <t>Информационные технологи</t>
  </si>
  <si>
    <t>ЖИВ(с)-20-1-ОФО</t>
  </si>
  <si>
    <t>2021 38.05.01 Экономическая безопасность</t>
  </si>
  <si>
    <t>Информационные технологии</t>
  </si>
  <si>
    <t>ЭБ(с)-21-1-ОФО</t>
  </si>
  <si>
    <t>Нартиков Александр Георгиевич</t>
  </si>
  <si>
    <t>Олисаев Эльбрус Георгиевич</t>
  </si>
  <si>
    <t>Архитектура компьютеров и операционные системы</t>
  </si>
  <si>
    <t>Аппаратное обеспечение компьютера</t>
  </si>
  <si>
    <t>Основы аппаратного обеспечения ЭВМ</t>
  </si>
  <si>
    <t>Толоконников Игорь Геннадьевич</t>
  </si>
  <si>
    <t>2021 44.03.03 Специальое (дефектологическое) образование</t>
  </si>
  <si>
    <t>Информационные технологии в профессиональной сфере</t>
  </si>
  <si>
    <t>ДЕФ(б)-21-1-ОФО</t>
  </si>
  <si>
    <t>2019 43.03.02 Туризм</t>
  </si>
  <si>
    <t>Программное обеспечение и автоматизация деятельности в туризме</t>
  </si>
  <si>
    <t>ТУР(б)-19-1-ОФО</t>
  </si>
  <si>
    <t>ПОИСТОБЩ(б)-21-1-ОФО</t>
  </si>
  <si>
    <t>Администрирование WEB-серверов</t>
  </si>
  <si>
    <t>Системное программное обеспечение</t>
  </si>
  <si>
    <t>Корпоративные информационные системы</t>
  </si>
  <si>
    <t>ИВТ(б)-18-1-ОФО,ПМ(м)-20-1-ОФО</t>
  </si>
  <si>
    <t>Управление программными проектами</t>
  </si>
  <si>
    <t>2019 19.03.03 Продукты питания животного происхождения</t>
  </si>
  <si>
    <t>Автоматизированные системы управления</t>
  </si>
  <si>
    <t>ППЖ(б)-19-1-ОФО</t>
  </si>
  <si>
    <t>ИВТ(б)-18-1-ОФО,ППЖ(б)-19-1-ОФО</t>
  </si>
  <si>
    <t>2019 42.03.01 Реклама и связи с общественностью</t>
  </si>
  <si>
    <t>Компьютерный дизайн</t>
  </si>
  <si>
    <t>ИВТ(б)-18-1-ОФО,РСО(б)-19-1-ЗФО</t>
  </si>
  <si>
    <t>Конструирование ПО</t>
  </si>
  <si>
    <t>Управление программным проектом</t>
  </si>
  <si>
    <t>2020 38.03.01 Экономика по профилю "Мировая экономика"</t>
  </si>
  <si>
    <t>1С: Предприятие</t>
  </si>
  <si>
    <t>ЭКМЭ(б)-20-1-ОФО</t>
  </si>
  <si>
    <t>2021 44.04.02 Психолого-педагогическое образование</t>
  </si>
  <si>
    <t>ППО (м)-21-ЗФО</t>
  </si>
  <si>
    <t>ППО (м)-21-ОФО,ППО (м)-21-ЗФО</t>
  </si>
  <si>
    <t>ППО (м)-21-ОФО</t>
  </si>
  <si>
    <t>Преддипломная практика</t>
  </si>
  <si>
    <t>Б2.У</t>
  </si>
  <si>
    <t>Программная инженерия</t>
  </si>
  <si>
    <t>ИВТ(б)-18-1-ОФО,ПМ(м)-21-ОФО</t>
  </si>
  <si>
    <t>РСО(б)-19-1-ЗФО</t>
  </si>
  <si>
    <t>Тотиева Жанна Дмитриевна</t>
  </si>
  <si>
    <t>Математическое моделирование</t>
  </si>
  <si>
    <t>ЭКМЭ(б)-19-1-ОФО</t>
  </si>
  <si>
    <t>Тотрова Марина Хазбечировна</t>
  </si>
  <si>
    <t>2021 39.03.01 Социология</t>
  </si>
  <si>
    <t>СОЦ(б)-21-1-ОФО</t>
  </si>
  <si>
    <t>СОЦ(б)-21-1-ОФО,ПОИСТОБЩ(б)-21-1-ОФО</t>
  </si>
  <si>
    <t>2020 33.05.01 Фармация</t>
  </si>
  <si>
    <t>СФ</t>
  </si>
  <si>
    <t>ФАРМ(с)-20-1-ОФО</t>
  </si>
  <si>
    <t>2020 40.05.02 Правоохранительная деятельность</t>
  </si>
  <si>
    <t>Информационно-поисковые системы</t>
  </si>
  <si>
    <t>Хасиева Роза Владимировна</t>
  </si>
  <si>
    <t>2019 45.03.02 Лингвистика</t>
  </si>
  <si>
    <t>Информационные технологии в лингвистике</t>
  </si>
  <si>
    <t>ЛИНГ(б)-19-10А-ОФО,ЛИНГ(б)-19-11А-ОФО</t>
  </si>
  <si>
    <t>ЛИНГ(б)-19-10А-ОФО</t>
  </si>
  <si>
    <t>ЛИНГ(б)-19-10Н-ОФО</t>
  </si>
  <si>
    <t>ЛИНГ(б)-19-10Ф-ОФО</t>
  </si>
  <si>
    <t>ЛИНГ(б)-19-10Н-ОФО,ЛИНГ(б)-19-10Ф-ОФО</t>
  </si>
  <si>
    <t>2021 04.04.01 Химия</t>
  </si>
  <si>
    <t>Компьютерные технологии в науке и образовании</t>
  </si>
  <si>
    <t>ХИМ АНАЛИТ(м)-21-ОФО</t>
  </si>
  <si>
    <t>2021 06.04.01 Биология</t>
  </si>
  <si>
    <t>БИОм (м)-21-ОФО</t>
  </si>
  <si>
    <t>Web разработка</t>
  </si>
  <si>
    <t>WEB-дизайн</t>
  </si>
  <si>
    <t>Информационные технологии в экономике</t>
  </si>
  <si>
    <t>ПОХБ(б)-21-1-ОФО</t>
  </si>
  <si>
    <t>2021 06.03.01 Биология</t>
  </si>
  <si>
    <t>Информатика и современные информационные технологии в биологии</t>
  </si>
  <si>
    <t>БИО(б)-21-1-ОФО</t>
  </si>
  <si>
    <t>2020 06.03.01 Биология</t>
  </si>
  <si>
    <t>Информатика и современные информационные технологии</t>
  </si>
  <si>
    <t>БИО(б)-20-1-ОФО</t>
  </si>
  <si>
    <t>Худалов Марат Захарович</t>
  </si>
  <si>
    <t>Проекционно-сеточные методы</t>
  </si>
  <si>
    <t>Численные методы решения задач математической физики</t>
  </si>
  <si>
    <t>Численные методы</t>
  </si>
  <si>
    <t>Компьютерное моделирование</t>
  </si>
  <si>
    <t>Практика по получению профессиональных умений и опыта профессиональной деятельности  (преддипломная)</t>
  </si>
  <si>
    <t>Технологическая практика</t>
  </si>
  <si>
    <t>Учебная практика (магистры)</t>
  </si>
  <si>
    <t>Цахоева Альбина Феликсовна</t>
  </si>
  <si>
    <t>Эконометрика (продвинутый курс)</t>
  </si>
  <si>
    <t>2021 38.04.01 Экономика</t>
  </si>
  <si>
    <t>ЭКфин.рас.в орг. (м)-21-ОФО</t>
  </si>
  <si>
    <t>2021 43.03.02 Туризм</t>
  </si>
  <si>
    <t>Прикладная математика и математические методы и модели в туристской деятельности</t>
  </si>
  <si>
    <t>ТУР(б)-21-1-ОФО</t>
  </si>
  <si>
    <t>Эконометрика (продвинутый уровень)</t>
  </si>
  <si>
    <t>ЭКмеж.б.и л. (м)-21-ОФО</t>
  </si>
  <si>
    <t>Теория принятия решений</t>
  </si>
  <si>
    <t>Статистические методы в географии</t>
  </si>
  <si>
    <t>2019 38.05.01 Экономическая безопасность</t>
  </si>
  <si>
    <t>ЭБ(с)-19-1-ОФО,ЭБ(с)-19-2-ОФО</t>
  </si>
  <si>
    <t>ЭБ(с)-19-1-ОФО,ЭБ(с)-19-2-ОФО,ЭБ(с)-19-2-ОФО</t>
  </si>
  <si>
    <t>2019 38.03.04 Государственное и муниципальное управление</t>
  </si>
  <si>
    <t>Математическое моделирование социально-экономических процессов</t>
  </si>
  <si>
    <t>ГМУ(б)-19-1-ОФО</t>
  </si>
  <si>
    <t>ЭКэк. и пр. (м)-21-ОФО</t>
  </si>
  <si>
    <t>Математические методы и модели в пищевой отрасли</t>
  </si>
  <si>
    <t>Учебная практика (научно-исследовательская работа (получение первичных навыков научно-исследовательской работы))</t>
  </si>
  <si>
    <t>Учебная практика (Научно-исследовательская работа (получение первичных навыков научно-исследовательской работы))</t>
  </si>
  <si>
    <t>2018 01.03.02 Прикладная математика и информатика (новый),2018_09.03.01-Информатика и вычислительная техника</t>
  </si>
  <si>
    <t>ИВТ(б)-18-1-ОФО,ПМ(б)-18-1-ОФО новая,ПМ(б)-18-2-ОФО новая</t>
  </si>
  <si>
    <t>ПМ(б)-20-1-ОФО,ПМ(б)-18-2-ОФО новая</t>
  </si>
  <si>
    <t>ИВТ(б)-20-1-ОФО,ПМ(б)-18-1-ОФО новая</t>
  </si>
  <si>
    <t>Сводное поручение на 2021-2022 учебный год</t>
  </si>
  <si>
    <t>№ п/п</t>
  </si>
  <si>
    <t>Ф.И.О. преподавателя</t>
  </si>
  <si>
    <t>Должность, звание, размер ставки</t>
  </si>
  <si>
    <t>Лекции</t>
  </si>
  <si>
    <t>Практические занятия</t>
  </si>
  <si>
    <t>Лабораторные занятия</t>
  </si>
  <si>
    <t>Доцент (к.н), 0.5 ст.</t>
  </si>
  <si>
    <t>Почасовик (к.н), 0.00 ст.</t>
  </si>
  <si>
    <t>Таказов Алан Олегович</t>
  </si>
  <si>
    <t>Кекчиди Ольга Заурьевна</t>
  </si>
  <si>
    <t>ассистент (б/с), 0.25 ст.</t>
  </si>
  <si>
    <t>ассистент (б/с), 0.05 ст.</t>
  </si>
  <si>
    <t>Почасовик (б/с), 0.00 ст.</t>
  </si>
  <si>
    <t>Почасовик (к.н.), 0.00 ст.</t>
  </si>
  <si>
    <t>Ассистент (б/с), 0.5 ст.</t>
  </si>
  <si>
    <t>Ассистент (б/с), 0.25 ст.</t>
  </si>
  <si>
    <t>Старший преподаватель (б/с), 0.50 ст.</t>
  </si>
  <si>
    <t>Почасовик (б/с), 1.00 ст.</t>
  </si>
  <si>
    <t>Старший преподаватель (к.н), 1.00 ст.</t>
  </si>
  <si>
    <t>Старший преподаватель (б/с), 1.00 ст.</t>
  </si>
  <si>
    <t>Старший преподаватель (б/с), 0.25 ст.</t>
  </si>
  <si>
    <t>Старший преподаватель (б/с), 0.5 ст.</t>
  </si>
  <si>
    <t>Березов Артур Владимирович</t>
  </si>
  <si>
    <t>Почасоваик (б/с), 0.00 ст.</t>
  </si>
  <si>
    <t>Старший преподаватель (б/с), 0.00 ст.</t>
  </si>
  <si>
    <t>Константиниди Валерия Валериевна</t>
  </si>
  <si>
    <t>Вакансия 1 (работодатель)</t>
  </si>
  <si>
    <t>Вакансия 2 (работодатель)</t>
  </si>
  <si>
    <t>Договор ГПХ, 0.00 ст.</t>
  </si>
  <si>
    <t>Вакансия 3 (рецензент ВКР)</t>
  </si>
  <si>
    <t>Вакансия 4 (председатель ГАК)</t>
  </si>
  <si>
    <t>Заведующий кафедрой (к.н.), 0.50 ст.</t>
  </si>
  <si>
    <t>Декан _____________________________________</t>
  </si>
  <si>
    <t>Зав. кафедрой ______________________________</t>
  </si>
  <si>
    <t>Преподаватель ____________________</t>
  </si>
  <si>
    <t>2021 09.03.01 Информатика и вычислительная техника, 2021 44.03.05 Педагогическое образование (с двумя профилями подготовки)</t>
  </si>
  <si>
    <t>ИВТ(б)-21-1-ОФО, ПОМИ(б)-21-1-ОФО</t>
  </si>
  <si>
    <t>ПОМИ(б)-20-1-ОФО, ИВТ(б)-21-1-ОФО</t>
  </si>
  <si>
    <t>ассистент (б/с), 0.5 ст.</t>
  </si>
  <si>
    <t>ЭК(б)-19-1-ОФО, ЭК(б)-19-3-ОФО</t>
  </si>
  <si>
    <t>ЭК(б)-19-1-ОФО, ЭК(б)-19-1-ОФО</t>
  </si>
  <si>
    <t>Диф. зачет</t>
  </si>
  <si>
    <t>МЕН(б)-21-1-ЗФО, ГМУ(б)-21-1-ЗФО</t>
  </si>
  <si>
    <t>2020 01.03.02 Прикладная математика и информатика, 2020 09.03.01 Информатика и вычислительная техника</t>
  </si>
  <si>
    <t>ПМ(б)-20-1-ОФО, ИВТ(б)-20-1-ОФО</t>
  </si>
  <si>
    <t>ЮРПД(с)-20-1-ОФО, ЮРПД(с)-20-2-ОФО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</si>
</sst>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1" xfId="0" applyFont="1" applyBorder="1"/>
    <xf numFmtId="0" fontId="0" fillId="0" borderId="0" xfId="0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1" fillId="0" borderId="5" xfId="0" applyFont="1" applyBorder="1"/>
    <xf numFmtId="0" fontId="0" fillId="0" borderId="4" xfId="0" applyBorder="1" applyAlignment="1">
      <alignment wrapText="1"/>
    </xf>
    <xf numFmtId="0" fontId="0" fillId="0" borderId="4" xfId="0" applyBorder="1"/>
    <xf numFmtId="0" fontId="1" fillId="0" borderId="5" xfId="0" applyFont="1" applyBorder="1" applyAlignment="1">
      <alignment wrapText="1"/>
    </xf>
    <xf numFmtId="0" fontId="0" fillId="0" borderId="5" xfId="0" applyBorder="1"/>
    <xf numFmtId="0" fontId="2" fillId="0" borderId="5" xfId="0" applyFont="1" applyBorder="1" applyAlignment="1">
      <alignment horizontal="center" wrapText="1"/>
    </xf>
    <xf numFmtId="0" fontId="3" fillId="0" borderId="0" xfId="0" applyFont="1"/>
    <xf numFmtId="0" fontId="0" fillId="0" borderId="0" xfId="0" applyBorder="1"/>
    <xf numFmtId="0" fontId="0" fillId="0" borderId="5" xfId="0" applyBorder="1" applyAlignment="1">
      <alignment wrapText="1"/>
    </xf>
    <xf numFmtId="0" fontId="2" fillId="0" borderId="5" xfId="0" applyFont="1" applyBorder="1" applyAlignment="1">
      <alignment horizontal="center"/>
    </xf>
    <xf numFmtId="0" fontId="9" fillId="0" borderId="5" xfId="0" applyFont="1" applyBorder="1" applyAlignment="1">
      <alignment wrapText="1"/>
    </xf>
    <xf numFmtId="0" fontId="6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4" fillId="0" borderId="3" xfId="0" applyFont="1" applyBorder="1" applyAlignment="1">
      <alignment horizontal="left"/>
    </xf>
    <xf numFmtId="0" fontId="0" fillId="0" borderId="3" xfId="0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5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textRotation="90" wrapText="1"/>
    </xf>
    <xf numFmtId="0" fontId="2" fillId="0" borderId="4" xfId="0" applyFont="1" applyBorder="1" applyAlignment="1">
      <alignment horizontal="center" textRotation="90" wrapText="1"/>
    </xf>
    <xf numFmtId="0" fontId="0" fillId="0" borderId="4" xfId="0" applyBorder="1"/>
    <xf numFmtId="0" fontId="0" fillId="0" borderId="5" xfId="0" applyBorder="1"/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left" wrapText="1"/>
    </xf>
    <xf numFmtId="0" fontId="0" fillId="0" borderId="0" xfId="0" applyBorder="1" applyAlignment="1">
      <alignment wrapText="1"/>
    </xf>
    <xf numFmtId="0" fontId="4" fillId="0" borderId="3" xfId="0" applyFont="1" applyBorder="1" applyAlignment="1">
      <alignment horizontal="left" wrapText="1"/>
    </xf>
    <xf numFmtId="0" fontId="5" fillId="0" borderId="3" xfId="0" applyFont="1" applyBorder="1" applyAlignment="1">
      <alignment wrapText="1"/>
    </xf>
    <xf numFmtId="0" fontId="0" fillId="0" borderId="1" xfId="0" applyBorder="1"/>
    <xf numFmtId="0" fontId="2" fillId="0" borderId="5" xfId="0" applyFont="1" applyBorder="1" applyAlignment="1">
      <alignment horizontal="center" textRotation="90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/>
    <xf numFmtId="2" fontId="0" fillId="0" borderId="0" xfId="0" applyNumberFormat="1"/>
    <xf numFmtId="0" fontId="9" fillId="0" borderId="5" xfId="0" applyFont="1" applyBorder="1"/>
    <xf numFmtId="0" fontId="9" fillId="0" borderId="5" xfId="0" applyFont="1" applyBorder="1" applyAlignment="1">
      <alignment wrapText="1"/>
    </xf>
    <xf numFmtId="0" fontId="10" fillId="0" borderId="5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A20" sqref="A20:XFD20"/>
    </sheetView>
  </sheetViews>
  <sheetFormatPr defaultRowHeight="15" x14ac:dyDescent="0.25"/>
  <cols>
    <col min="1" max="1" width="5.7109375" customWidth="1"/>
    <col min="2" max="2" width="27.7109375" customWidth="1"/>
    <col min="3" max="3" width="8.7109375" customWidth="1"/>
    <col min="4" max="4" width="6.7109375" customWidth="1"/>
    <col min="5" max="5" width="32.7109375" customWidth="1"/>
    <col min="6" max="6" width="5.7109375" customWidth="1"/>
    <col min="7" max="7" width="17.7109375" customWidth="1"/>
    <col min="8" max="8" width="8.7109375" customWidth="1"/>
    <col min="9" max="9" width="7.7109375" customWidth="1"/>
    <col min="10" max="10" width="9.7109375" customWidth="1"/>
    <col min="11" max="16" width="8.7109375" customWidth="1"/>
    <col min="17" max="17" width="11.71093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4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112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21" t="s">
        <v>14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 ht="16.5" x14ac:dyDescent="0.35">
      <c r="A10" s="39" t="s">
        <v>15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45" x14ac:dyDescent="0.25">
      <c r="A13" s="8">
        <v>1</v>
      </c>
      <c r="B13" s="8" t="s">
        <v>34</v>
      </c>
      <c r="C13" s="8" t="s">
        <v>35</v>
      </c>
      <c r="D13" s="8" t="s">
        <v>36</v>
      </c>
      <c r="E13" s="8" t="s">
        <v>37</v>
      </c>
      <c r="F13" s="8">
        <v>6</v>
      </c>
      <c r="G13" s="8" t="s">
        <v>38</v>
      </c>
      <c r="H13" s="8">
        <v>31</v>
      </c>
      <c r="I13" s="8">
        <v>28</v>
      </c>
      <c r="J13" s="8" t="s">
        <v>39</v>
      </c>
      <c r="K13" s="8">
        <v>10</v>
      </c>
      <c r="L13" s="8" t="s">
        <v>39</v>
      </c>
      <c r="M13" s="8">
        <v>0</v>
      </c>
      <c r="N13" s="8">
        <v>0</v>
      </c>
      <c r="O13" s="8">
        <v>0</v>
      </c>
      <c r="P13" s="8">
        <v>10</v>
      </c>
      <c r="Q13" s="8">
        <v>10</v>
      </c>
    </row>
    <row r="14" spans="1:17" ht="90" x14ac:dyDescent="0.25">
      <c r="A14" s="11">
        <v>2</v>
      </c>
      <c r="B14" s="11" t="s">
        <v>40</v>
      </c>
      <c r="C14" s="11" t="s">
        <v>35</v>
      </c>
      <c r="D14" s="11" t="s">
        <v>36</v>
      </c>
      <c r="E14" s="11" t="s">
        <v>41</v>
      </c>
      <c r="F14" s="11">
        <v>4</v>
      </c>
      <c r="G14" s="11" t="s">
        <v>42</v>
      </c>
      <c r="H14" s="11">
        <v>15</v>
      </c>
      <c r="I14" s="11">
        <v>28</v>
      </c>
      <c r="J14" s="11" t="s">
        <v>43</v>
      </c>
      <c r="K14" s="11">
        <v>15</v>
      </c>
      <c r="L14" s="11"/>
      <c r="M14" s="11">
        <v>0</v>
      </c>
      <c r="N14" s="11">
        <v>0</v>
      </c>
      <c r="O14" s="11">
        <v>0</v>
      </c>
      <c r="P14" s="11">
        <v>15</v>
      </c>
      <c r="Q14" s="11">
        <v>15</v>
      </c>
    </row>
    <row r="15" spans="1:17" x14ac:dyDescent="0.25">
      <c r="A15" s="9"/>
      <c r="B15" s="10" t="s">
        <v>44</v>
      </c>
      <c r="C15" s="9"/>
      <c r="D15" s="9"/>
      <c r="E15" s="12"/>
      <c r="F15" s="12"/>
      <c r="G15" s="12"/>
      <c r="H15" s="12"/>
      <c r="I15" s="12"/>
      <c r="J15" s="12"/>
      <c r="K15" s="12"/>
      <c r="L15" s="12"/>
      <c r="M15" s="12"/>
      <c r="N15" s="9"/>
      <c r="O15" s="9">
        <v>0</v>
      </c>
      <c r="P15" s="9">
        <v>25</v>
      </c>
      <c r="Q15" s="9">
        <v>25</v>
      </c>
    </row>
    <row r="16" spans="1:17" x14ac:dyDescent="0.25">
      <c r="E16" s="12" t="s">
        <v>45</v>
      </c>
      <c r="F16" s="44">
        <v>0</v>
      </c>
      <c r="G16" s="44"/>
      <c r="H16" s="44" t="s">
        <v>46</v>
      </c>
      <c r="I16" s="44"/>
      <c r="J16" s="12">
        <v>0</v>
      </c>
      <c r="K16" s="45" t="s">
        <v>47</v>
      </c>
      <c r="L16" s="45"/>
      <c r="M16" s="9">
        <v>15</v>
      </c>
    </row>
    <row r="17" spans="1:17" x14ac:dyDescent="0.25">
      <c r="E17" s="12" t="s">
        <v>48</v>
      </c>
      <c r="F17" s="44">
        <v>0</v>
      </c>
      <c r="G17" s="44"/>
      <c r="H17" s="44" t="s">
        <v>49</v>
      </c>
      <c r="I17" s="44"/>
      <c r="J17" s="12">
        <v>0</v>
      </c>
    </row>
    <row r="18" spans="1:17" x14ac:dyDescent="0.25">
      <c r="A18" s="9"/>
      <c r="B18" s="10" t="s">
        <v>50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>
        <v>0</v>
      </c>
      <c r="P18" s="9">
        <v>25</v>
      </c>
      <c r="Q18" s="9">
        <v>25</v>
      </c>
    </row>
    <row r="20" spans="1:17" x14ac:dyDescent="0.25">
      <c r="B20" t="s">
        <v>474</v>
      </c>
      <c r="G20" t="s">
        <v>475</v>
      </c>
      <c r="M20" t="s">
        <v>476</v>
      </c>
    </row>
  </sheetData>
  <mergeCells count="33">
    <mergeCell ref="F16:G16"/>
    <mergeCell ref="H16:I16"/>
    <mergeCell ref="K16:L16"/>
    <mergeCell ref="F17:G17"/>
    <mergeCell ref="H17:I17"/>
    <mergeCell ref="O11:Q11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topLeftCell="A25" workbookViewId="0">
      <selection activeCell="A32" sqref="A32:XFD32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152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153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21" t="s">
        <v>14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 ht="16.5" x14ac:dyDescent="0.35">
      <c r="A10" s="39" t="s">
        <v>15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75" x14ac:dyDescent="0.25">
      <c r="A13" s="8">
        <v>1</v>
      </c>
      <c r="B13" s="8" t="s">
        <v>76</v>
      </c>
      <c r="C13" s="8" t="s">
        <v>35</v>
      </c>
      <c r="D13" s="8" t="s">
        <v>36</v>
      </c>
      <c r="E13" s="8" t="s">
        <v>63</v>
      </c>
      <c r="F13" s="8">
        <v>7</v>
      </c>
      <c r="G13" s="8" t="s">
        <v>77</v>
      </c>
      <c r="H13" s="8">
        <v>6</v>
      </c>
      <c r="I13" s="8">
        <v>29</v>
      </c>
      <c r="J13" s="8" t="s">
        <v>154</v>
      </c>
      <c r="K13" s="8">
        <v>3</v>
      </c>
      <c r="L13" s="8"/>
      <c r="M13" s="8">
        <v>0</v>
      </c>
      <c r="N13" s="8">
        <v>0</v>
      </c>
      <c r="O13" s="8">
        <v>0</v>
      </c>
      <c r="P13" s="8">
        <v>3</v>
      </c>
      <c r="Q13" s="8">
        <v>3</v>
      </c>
    </row>
    <row r="14" spans="1:17" ht="75" x14ac:dyDescent="0.25">
      <c r="A14" s="8">
        <v>2</v>
      </c>
      <c r="B14" s="8" t="s">
        <v>140</v>
      </c>
      <c r="C14" s="8" t="s">
        <v>35</v>
      </c>
      <c r="D14" s="8" t="s">
        <v>36</v>
      </c>
      <c r="E14" s="8" t="s">
        <v>63</v>
      </c>
      <c r="F14" s="8">
        <v>7</v>
      </c>
      <c r="G14" s="8" t="s">
        <v>141</v>
      </c>
      <c r="H14" s="8">
        <v>4</v>
      </c>
      <c r="I14" s="8">
        <v>30</v>
      </c>
      <c r="J14" s="8" t="s">
        <v>154</v>
      </c>
      <c r="K14" s="8">
        <v>2</v>
      </c>
      <c r="L14" s="8"/>
      <c r="M14" s="8">
        <v>0</v>
      </c>
      <c r="N14" s="8">
        <v>0</v>
      </c>
      <c r="O14" s="8">
        <v>0</v>
      </c>
      <c r="P14" s="8">
        <v>2</v>
      </c>
      <c r="Q14" s="8">
        <v>2</v>
      </c>
    </row>
    <row r="15" spans="1:17" ht="75" x14ac:dyDescent="0.25">
      <c r="A15" s="8">
        <v>3</v>
      </c>
      <c r="B15" s="8" t="s">
        <v>40</v>
      </c>
      <c r="C15" s="8" t="s">
        <v>35</v>
      </c>
      <c r="D15" s="8" t="s">
        <v>36</v>
      </c>
      <c r="E15" s="8" t="s">
        <v>41</v>
      </c>
      <c r="F15" s="8">
        <v>6</v>
      </c>
      <c r="G15" s="8" t="s">
        <v>42</v>
      </c>
      <c r="H15" s="8">
        <v>15</v>
      </c>
      <c r="I15" s="8">
        <v>28</v>
      </c>
      <c r="J15" s="8" t="s">
        <v>154</v>
      </c>
      <c r="K15" s="8">
        <v>7.5</v>
      </c>
      <c r="L15" s="8"/>
      <c r="M15" s="8">
        <v>0</v>
      </c>
      <c r="N15" s="8">
        <v>0</v>
      </c>
      <c r="O15" s="8">
        <v>0</v>
      </c>
      <c r="P15" s="8">
        <v>7.5</v>
      </c>
      <c r="Q15" s="8">
        <v>7.5</v>
      </c>
    </row>
    <row r="16" spans="1:17" ht="75" x14ac:dyDescent="0.25">
      <c r="A16" s="8">
        <v>4</v>
      </c>
      <c r="B16" s="8" t="s">
        <v>40</v>
      </c>
      <c r="C16" s="8" t="s">
        <v>35</v>
      </c>
      <c r="D16" s="8" t="s">
        <v>36</v>
      </c>
      <c r="E16" s="8" t="s">
        <v>41</v>
      </c>
      <c r="F16" s="8">
        <v>6</v>
      </c>
      <c r="G16" s="8" t="s">
        <v>53</v>
      </c>
      <c r="H16" s="8">
        <v>10</v>
      </c>
      <c r="I16" s="8">
        <v>28</v>
      </c>
      <c r="J16" s="8" t="s">
        <v>154</v>
      </c>
      <c r="K16" s="8">
        <v>5</v>
      </c>
      <c r="L16" s="8"/>
      <c r="M16" s="8">
        <v>0</v>
      </c>
      <c r="N16" s="8">
        <v>0</v>
      </c>
      <c r="O16" s="8">
        <v>0</v>
      </c>
      <c r="P16" s="8">
        <v>5</v>
      </c>
      <c r="Q16" s="8">
        <v>5</v>
      </c>
    </row>
    <row r="17" spans="1:17" ht="75" x14ac:dyDescent="0.25">
      <c r="A17" s="8">
        <v>5</v>
      </c>
      <c r="B17" s="8" t="s">
        <v>103</v>
      </c>
      <c r="C17" s="8" t="s">
        <v>35</v>
      </c>
      <c r="D17" s="8" t="s">
        <v>36</v>
      </c>
      <c r="E17" s="8" t="s">
        <v>41</v>
      </c>
      <c r="F17" s="8">
        <v>6</v>
      </c>
      <c r="G17" s="8" t="s">
        <v>104</v>
      </c>
      <c r="H17" s="8">
        <v>9</v>
      </c>
      <c r="I17" s="8">
        <v>28</v>
      </c>
      <c r="J17" s="8" t="s">
        <v>154</v>
      </c>
      <c r="K17" s="8">
        <v>4.5</v>
      </c>
      <c r="L17" s="8"/>
      <c r="M17" s="8">
        <v>0</v>
      </c>
      <c r="N17" s="8">
        <v>0</v>
      </c>
      <c r="O17" s="8">
        <v>0</v>
      </c>
      <c r="P17" s="8">
        <v>4.5</v>
      </c>
      <c r="Q17" s="8">
        <v>4.5</v>
      </c>
    </row>
    <row r="18" spans="1:17" ht="75" x14ac:dyDescent="0.25">
      <c r="A18" s="8">
        <v>6</v>
      </c>
      <c r="B18" s="8" t="s">
        <v>140</v>
      </c>
      <c r="C18" s="8" t="s">
        <v>35</v>
      </c>
      <c r="D18" s="8" t="s">
        <v>36</v>
      </c>
      <c r="E18" s="8" t="s">
        <v>105</v>
      </c>
      <c r="F18" s="8">
        <v>7</v>
      </c>
      <c r="G18" s="8" t="s">
        <v>141</v>
      </c>
      <c r="H18" s="8">
        <v>4</v>
      </c>
      <c r="I18" s="8">
        <v>30</v>
      </c>
      <c r="J18" s="8" t="s">
        <v>155</v>
      </c>
      <c r="K18" s="8">
        <v>2</v>
      </c>
      <c r="L18" s="8"/>
      <c r="M18" s="8">
        <v>0</v>
      </c>
      <c r="N18" s="8">
        <v>0</v>
      </c>
      <c r="O18" s="8">
        <v>0</v>
      </c>
      <c r="P18" s="8">
        <v>2</v>
      </c>
      <c r="Q18" s="8">
        <v>2</v>
      </c>
    </row>
    <row r="19" spans="1:17" ht="75" x14ac:dyDescent="0.25">
      <c r="A19" s="8">
        <v>7</v>
      </c>
      <c r="B19" s="8" t="s">
        <v>76</v>
      </c>
      <c r="C19" s="8" t="s">
        <v>35</v>
      </c>
      <c r="D19" s="8" t="s">
        <v>36</v>
      </c>
      <c r="E19" s="8" t="s">
        <v>105</v>
      </c>
      <c r="F19" s="8">
        <v>7</v>
      </c>
      <c r="G19" s="8" t="s">
        <v>77</v>
      </c>
      <c r="H19" s="8">
        <v>6</v>
      </c>
      <c r="I19" s="8">
        <v>29</v>
      </c>
      <c r="J19" s="8" t="s">
        <v>155</v>
      </c>
      <c r="K19" s="8">
        <v>3</v>
      </c>
      <c r="L19" s="8"/>
      <c r="M19" s="8">
        <v>0</v>
      </c>
      <c r="N19" s="8">
        <v>0</v>
      </c>
      <c r="O19" s="8">
        <v>0</v>
      </c>
      <c r="P19" s="8">
        <v>3</v>
      </c>
      <c r="Q19" s="8">
        <v>3</v>
      </c>
    </row>
    <row r="20" spans="1:17" ht="75" x14ac:dyDescent="0.25">
      <c r="A20" s="8">
        <v>8</v>
      </c>
      <c r="B20" s="8" t="s">
        <v>40</v>
      </c>
      <c r="C20" s="8" t="s">
        <v>35</v>
      </c>
      <c r="D20" s="8" t="s">
        <v>36</v>
      </c>
      <c r="E20" s="8" t="s">
        <v>105</v>
      </c>
      <c r="F20" s="8">
        <v>6</v>
      </c>
      <c r="G20" s="8" t="s">
        <v>42</v>
      </c>
      <c r="H20" s="8">
        <v>15</v>
      </c>
      <c r="I20" s="8">
        <v>28</v>
      </c>
      <c r="J20" s="8" t="s">
        <v>155</v>
      </c>
      <c r="K20" s="8">
        <v>7.5</v>
      </c>
      <c r="L20" s="8"/>
      <c r="M20" s="8">
        <v>0</v>
      </c>
      <c r="N20" s="8">
        <v>0</v>
      </c>
      <c r="O20" s="8">
        <v>0</v>
      </c>
      <c r="P20" s="8">
        <v>7.5</v>
      </c>
      <c r="Q20" s="8">
        <v>7.5</v>
      </c>
    </row>
    <row r="21" spans="1:17" ht="75" x14ac:dyDescent="0.25">
      <c r="A21" s="8">
        <v>9</v>
      </c>
      <c r="B21" s="8" t="s">
        <v>40</v>
      </c>
      <c r="C21" s="8" t="s">
        <v>35</v>
      </c>
      <c r="D21" s="8" t="s">
        <v>36</v>
      </c>
      <c r="E21" s="8" t="s">
        <v>105</v>
      </c>
      <c r="F21" s="8">
        <v>6</v>
      </c>
      <c r="G21" s="8" t="s">
        <v>53</v>
      </c>
      <c r="H21" s="8">
        <v>10</v>
      </c>
      <c r="I21" s="8">
        <v>28</v>
      </c>
      <c r="J21" s="8" t="s">
        <v>155</v>
      </c>
      <c r="K21" s="8">
        <v>5</v>
      </c>
      <c r="L21" s="8"/>
      <c r="M21" s="8">
        <v>0</v>
      </c>
      <c r="N21" s="8">
        <v>0</v>
      </c>
      <c r="O21" s="8">
        <v>0</v>
      </c>
      <c r="P21" s="8">
        <v>5</v>
      </c>
      <c r="Q21" s="8">
        <v>5</v>
      </c>
    </row>
    <row r="22" spans="1:17" ht="75" x14ac:dyDescent="0.25">
      <c r="A22" s="8">
        <v>10</v>
      </c>
      <c r="B22" s="8" t="s">
        <v>103</v>
      </c>
      <c r="C22" s="8" t="s">
        <v>35</v>
      </c>
      <c r="D22" s="8" t="s">
        <v>36</v>
      </c>
      <c r="E22" s="8" t="s">
        <v>105</v>
      </c>
      <c r="F22" s="8">
        <v>6</v>
      </c>
      <c r="G22" s="8" t="s">
        <v>104</v>
      </c>
      <c r="H22" s="8">
        <v>9</v>
      </c>
      <c r="I22" s="8">
        <v>28</v>
      </c>
      <c r="J22" s="8" t="s">
        <v>155</v>
      </c>
      <c r="K22" s="8">
        <v>4.5</v>
      </c>
      <c r="L22" s="8"/>
      <c r="M22" s="8">
        <v>0</v>
      </c>
      <c r="N22" s="8">
        <v>0</v>
      </c>
      <c r="O22" s="8">
        <v>0</v>
      </c>
      <c r="P22" s="8">
        <v>4.5</v>
      </c>
      <c r="Q22" s="8">
        <v>4.5</v>
      </c>
    </row>
    <row r="23" spans="1:17" ht="75" x14ac:dyDescent="0.25">
      <c r="A23" s="8">
        <v>11</v>
      </c>
      <c r="B23" s="8" t="s">
        <v>142</v>
      </c>
      <c r="C23" s="8" t="s">
        <v>35</v>
      </c>
      <c r="D23" s="8" t="s">
        <v>94</v>
      </c>
      <c r="E23" s="8" t="s">
        <v>143</v>
      </c>
      <c r="F23" s="8">
        <v>8</v>
      </c>
      <c r="G23" s="8" t="s">
        <v>144</v>
      </c>
      <c r="H23" s="8">
        <v>9</v>
      </c>
      <c r="I23" s="8">
        <v>28</v>
      </c>
      <c r="J23" s="8" t="s">
        <v>155</v>
      </c>
      <c r="K23" s="8">
        <v>4.5</v>
      </c>
      <c r="L23" s="8"/>
      <c r="M23" s="8">
        <v>0</v>
      </c>
      <c r="N23" s="8">
        <v>0</v>
      </c>
      <c r="O23" s="8">
        <v>0</v>
      </c>
      <c r="P23" s="8">
        <v>4.5</v>
      </c>
      <c r="Q23" s="8">
        <v>4.5</v>
      </c>
    </row>
    <row r="24" spans="1:17" ht="75" x14ac:dyDescent="0.25">
      <c r="A24" s="11">
        <v>12</v>
      </c>
      <c r="B24" s="11" t="s">
        <v>142</v>
      </c>
      <c r="C24" s="11" t="s">
        <v>35</v>
      </c>
      <c r="D24" s="11" t="s">
        <v>94</v>
      </c>
      <c r="E24" s="11" t="s">
        <v>145</v>
      </c>
      <c r="F24" s="11">
        <v>8</v>
      </c>
      <c r="G24" s="11" t="s">
        <v>144</v>
      </c>
      <c r="H24" s="11">
        <v>9</v>
      </c>
      <c r="I24" s="11">
        <v>28</v>
      </c>
      <c r="J24" s="11" t="s">
        <v>154</v>
      </c>
      <c r="K24" s="11">
        <v>4.5</v>
      </c>
      <c r="L24" s="11"/>
      <c r="M24" s="11">
        <v>0</v>
      </c>
      <c r="N24" s="11">
        <v>0</v>
      </c>
      <c r="O24" s="11">
        <v>0</v>
      </c>
      <c r="P24" s="11">
        <v>4.5</v>
      </c>
      <c r="Q24" s="11">
        <v>4.5</v>
      </c>
    </row>
    <row r="25" spans="1:17" x14ac:dyDescent="0.25">
      <c r="A25" s="9"/>
      <c r="B25" s="10" t="s">
        <v>44</v>
      </c>
      <c r="C25" s="9"/>
      <c r="D25" s="9"/>
      <c r="E25" s="12"/>
      <c r="F25" s="12"/>
      <c r="G25" s="12"/>
      <c r="H25" s="12"/>
      <c r="I25" s="12"/>
      <c r="J25" s="12"/>
      <c r="K25" s="12"/>
      <c r="L25" s="12"/>
      <c r="M25" s="12"/>
      <c r="N25" s="9"/>
      <c r="O25" s="9">
        <v>0</v>
      </c>
      <c r="P25" s="9">
        <v>53</v>
      </c>
      <c r="Q25" s="9">
        <v>53</v>
      </c>
    </row>
    <row r="26" spans="1:17" x14ac:dyDescent="0.25">
      <c r="E26" s="12" t="s">
        <v>45</v>
      </c>
      <c r="F26" s="44">
        <v>0</v>
      </c>
      <c r="G26" s="44"/>
      <c r="H26" s="44" t="s">
        <v>46</v>
      </c>
      <c r="I26" s="44"/>
      <c r="J26" s="12">
        <v>0</v>
      </c>
      <c r="K26" s="45" t="s">
        <v>47</v>
      </c>
      <c r="L26" s="45"/>
      <c r="M26" s="9">
        <v>44</v>
      </c>
    </row>
    <row r="27" spans="1:17" x14ac:dyDescent="0.25">
      <c r="E27" s="12" t="s">
        <v>48</v>
      </c>
      <c r="F27" s="44">
        <v>0</v>
      </c>
      <c r="G27" s="44"/>
      <c r="H27" s="44" t="s">
        <v>49</v>
      </c>
      <c r="I27" s="44"/>
      <c r="J27" s="12">
        <v>0</v>
      </c>
    </row>
    <row r="28" spans="1:17" x14ac:dyDescent="0.25">
      <c r="A28" s="9"/>
      <c r="B28" s="10" t="s">
        <v>50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>
        <v>0</v>
      </c>
      <c r="P28" s="9">
        <v>53</v>
      </c>
      <c r="Q28" s="9">
        <v>53</v>
      </c>
    </row>
    <row r="30" spans="1:17" x14ac:dyDescent="0.25">
      <c r="B30" t="s">
        <v>474</v>
      </c>
      <c r="G30" t="s">
        <v>475</v>
      </c>
      <c r="M30" t="s">
        <v>476</v>
      </c>
    </row>
    <row r="32" spans="1:17" x14ac:dyDescent="0.25">
      <c r="B32" t="s">
        <v>474</v>
      </c>
      <c r="G32" t="s">
        <v>475</v>
      </c>
      <c r="M32" t="s">
        <v>476</v>
      </c>
    </row>
  </sheetData>
  <mergeCells count="33">
    <mergeCell ref="F26:G26"/>
    <mergeCell ref="H26:I26"/>
    <mergeCell ref="K26:L26"/>
    <mergeCell ref="F27:G27"/>
    <mergeCell ref="H27:I27"/>
    <mergeCell ref="O11:Q11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46"/>
  <sheetViews>
    <sheetView topLeftCell="A7" workbookViewId="0">
      <selection activeCell="A46" sqref="A46:XFD46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450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453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75" x14ac:dyDescent="0.25">
      <c r="A13" s="8">
        <v>1</v>
      </c>
      <c r="B13" s="8" t="s">
        <v>156</v>
      </c>
      <c r="C13" s="8" t="s">
        <v>157</v>
      </c>
      <c r="D13" s="8" t="s">
        <v>36</v>
      </c>
      <c r="E13" s="8" t="s">
        <v>158</v>
      </c>
      <c r="F13" s="8">
        <v>1</v>
      </c>
      <c r="G13" s="8" t="s">
        <v>159</v>
      </c>
      <c r="H13" s="8">
        <v>27</v>
      </c>
      <c r="I13" s="8">
        <v>25</v>
      </c>
      <c r="J13" s="8" t="s">
        <v>61</v>
      </c>
      <c r="K13" s="8">
        <v>32</v>
      </c>
      <c r="L13" s="8"/>
      <c r="M13" s="8">
        <v>0</v>
      </c>
      <c r="N13" s="8">
        <v>0</v>
      </c>
      <c r="O13" s="8">
        <v>32</v>
      </c>
      <c r="P13" s="8">
        <v>0</v>
      </c>
      <c r="Q13" s="8">
        <v>32</v>
      </c>
    </row>
    <row r="14" spans="1:17" ht="30" x14ac:dyDescent="0.25">
      <c r="A14" s="8">
        <v>2</v>
      </c>
      <c r="B14" s="8" t="s">
        <v>156</v>
      </c>
      <c r="C14" s="8" t="s">
        <v>157</v>
      </c>
      <c r="D14" s="8" t="s">
        <v>36</v>
      </c>
      <c r="E14" s="8" t="s">
        <v>158</v>
      </c>
      <c r="F14" s="8">
        <v>1</v>
      </c>
      <c r="G14" s="8" t="s">
        <v>159</v>
      </c>
      <c r="H14" s="8">
        <v>27</v>
      </c>
      <c r="I14" s="8">
        <v>25</v>
      </c>
      <c r="J14" s="8" t="s">
        <v>66</v>
      </c>
      <c r="K14" s="8">
        <v>0</v>
      </c>
      <c r="L14" s="8" t="s">
        <v>66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</row>
    <row r="15" spans="1:17" ht="30" x14ac:dyDescent="0.25">
      <c r="A15" s="8">
        <v>3</v>
      </c>
      <c r="B15" s="8" t="s">
        <v>160</v>
      </c>
      <c r="C15" s="8" t="s">
        <v>82</v>
      </c>
      <c r="D15" s="8" t="s">
        <v>94</v>
      </c>
      <c r="E15" s="8" t="s">
        <v>161</v>
      </c>
      <c r="F15" s="8">
        <v>5</v>
      </c>
      <c r="G15" s="8" t="s">
        <v>162</v>
      </c>
      <c r="H15" s="8">
        <v>7</v>
      </c>
      <c r="I15" s="8">
        <v>24</v>
      </c>
      <c r="J15" s="8" t="s">
        <v>72</v>
      </c>
      <c r="K15" s="8">
        <v>22</v>
      </c>
      <c r="L15" s="8"/>
      <c r="M15" s="8">
        <v>0</v>
      </c>
      <c r="N15" s="8">
        <v>0</v>
      </c>
      <c r="O15" s="8">
        <v>22</v>
      </c>
      <c r="P15" s="8">
        <v>0</v>
      </c>
      <c r="Q15" s="8">
        <v>22</v>
      </c>
    </row>
    <row r="16" spans="1:17" ht="30" x14ac:dyDescent="0.25">
      <c r="A16" s="8">
        <v>4</v>
      </c>
      <c r="B16" s="8" t="s">
        <v>160</v>
      </c>
      <c r="C16" s="8" t="s">
        <v>82</v>
      </c>
      <c r="D16" s="8" t="s">
        <v>94</v>
      </c>
      <c r="E16" s="8" t="s">
        <v>161</v>
      </c>
      <c r="F16" s="8">
        <v>5</v>
      </c>
      <c r="G16" s="8" t="s">
        <v>162</v>
      </c>
      <c r="H16" s="8">
        <v>7</v>
      </c>
      <c r="I16" s="8">
        <v>24</v>
      </c>
      <c r="J16" s="8" t="s">
        <v>66</v>
      </c>
      <c r="K16" s="8">
        <v>0</v>
      </c>
      <c r="L16" s="8" t="s">
        <v>66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</row>
    <row r="17" spans="1:17" ht="30" x14ac:dyDescent="0.25">
      <c r="A17" s="8">
        <v>5</v>
      </c>
      <c r="B17" s="8" t="s">
        <v>163</v>
      </c>
      <c r="C17" s="8" t="s">
        <v>164</v>
      </c>
      <c r="D17" s="8" t="s">
        <v>94</v>
      </c>
      <c r="E17" s="8" t="s">
        <v>115</v>
      </c>
      <c r="F17" s="8">
        <v>3</v>
      </c>
      <c r="G17" s="8" t="s">
        <v>165</v>
      </c>
      <c r="H17" s="8">
        <v>13</v>
      </c>
      <c r="I17" s="8">
        <v>25</v>
      </c>
      <c r="J17" s="8" t="s">
        <v>72</v>
      </c>
      <c r="K17" s="8">
        <v>10</v>
      </c>
      <c r="L17" s="8"/>
      <c r="M17" s="8">
        <v>0</v>
      </c>
      <c r="N17" s="8">
        <v>0</v>
      </c>
      <c r="O17" s="8">
        <v>10</v>
      </c>
      <c r="P17" s="8">
        <v>0</v>
      </c>
      <c r="Q17" s="8">
        <v>10</v>
      </c>
    </row>
    <row r="18" spans="1:17" ht="30" x14ac:dyDescent="0.25">
      <c r="A18" s="8">
        <v>6</v>
      </c>
      <c r="B18" s="8" t="s">
        <v>163</v>
      </c>
      <c r="C18" s="8" t="s">
        <v>164</v>
      </c>
      <c r="D18" s="8" t="s">
        <v>94</v>
      </c>
      <c r="E18" s="8" t="s">
        <v>115</v>
      </c>
      <c r="F18" s="8">
        <v>3</v>
      </c>
      <c r="G18" s="8" t="s">
        <v>166</v>
      </c>
      <c r="H18" s="8">
        <v>16</v>
      </c>
      <c r="I18" s="8">
        <v>24</v>
      </c>
      <c r="J18" s="8" t="s">
        <v>72</v>
      </c>
      <c r="K18" s="8">
        <v>56</v>
      </c>
      <c r="L18" s="8"/>
      <c r="M18" s="8">
        <v>0</v>
      </c>
      <c r="N18" s="8">
        <v>0</v>
      </c>
      <c r="O18" s="8">
        <v>56</v>
      </c>
      <c r="P18" s="8">
        <v>0</v>
      </c>
      <c r="Q18" s="8">
        <v>56</v>
      </c>
    </row>
    <row r="19" spans="1:17" ht="30" x14ac:dyDescent="0.25">
      <c r="A19" s="8">
        <v>7</v>
      </c>
      <c r="B19" s="8" t="s">
        <v>163</v>
      </c>
      <c r="C19" s="8" t="s">
        <v>164</v>
      </c>
      <c r="D19" s="8" t="s">
        <v>94</v>
      </c>
      <c r="E19" s="8" t="s">
        <v>115</v>
      </c>
      <c r="F19" s="8">
        <v>3</v>
      </c>
      <c r="G19" s="8" t="s">
        <v>165</v>
      </c>
      <c r="H19" s="8">
        <v>13</v>
      </c>
      <c r="I19" s="8">
        <v>25</v>
      </c>
      <c r="J19" s="8" t="s">
        <v>66</v>
      </c>
      <c r="K19" s="8">
        <v>0</v>
      </c>
      <c r="L19" s="8" t="s">
        <v>66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</row>
    <row r="20" spans="1:17" ht="30" x14ac:dyDescent="0.25">
      <c r="A20" s="8">
        <v>8</v>
      </c>
      <c r="B20" s="8" t="s">
        <v>163</v>
      </c>
      <c r="C20" s="8" t="s">
        <v>164</v>
      </c>
      <c r="D20" s="8" t="s">
        <v>94</v>
      </c>
      <c r="E20" s="8" t="s">
        <v>115</v>
      </c>
      <c r="F20" s="8">
        <v>3</v>
      </c>
      <c r="G20" s="8" t="s">
        <v>166</v>
      </c>
      <c r="H20" s="8">
        <v>16</v>
      </c>
      <c r="I20" s="8">
        <v>24</v>
      </c>
      <c r="J20" s="8" t="s">
        <v>66</v>
      </c>
      <c r="K20" s="8">
        <v>0</v>
      </c>
      <c r="L20" s="8" t="s">
        <v>66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</row>
    <row r="21" spans="1:17" ht="30" x14ac:dyDescent="0.25">
      <c r="A21" s="8">
        <v>9</v>
      </c>
      <c r="B21" s="8" t="s">
        <v>167</v>
      </c>
      <c r="C21" s="8" t="s">
        <v>35</v>
      </c>
      <c r="D21" s="8" t="s">
        <v>69</v>
      </c>
      <c r="E21" s="8" t="s">
        <v>168</v>
      </c>
      <c r="F21" s="8">
        <v>5</v>
      </c>
      <c r="G21" s="8" t="s">
        <v>169</v>
      </c>
      <c r="H21" s="8">
        <v>8</v>
      </c>
      <c r="I21" s="8">
        <v>24</v>
      </c>
      <c r="J21" s="8" t="s">
        <v>66</v>
      </c>
      <c r="K21" s="8">
        <v>0</v>
      </c>
      <c r="L21" s="8" t="s">
        <v>66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</row>
    <row r="22" spans="1:17" ht="30" x14ac:dyDescent="0.25">
      <c r="A22" s="8">
        <v>10</v>
      </c>
      <c r="B22" s="8" t="s">
        <v>167</v>
      </c>
      <c r="C22" s="8" t="s">
        <v>35</v>
      </c>
      <c r="D22" s="8" t="s">
        <v>69</v>
      </c>
      <c r="E22" s="8" t="s">
        <v>168</v>
      </c>
      <c r="F22" s="8">
        <v>5</v>
      </c>
      <c r="G22" s="8" t="s">
        <v>169</v>
      </c>
      <c r="H22" s="8">
        <v>8</v>
      </c>
      <c r="I22" s="8">
        <v>24</v>
      </c>
      <c r="J22" s="8" t="s">
        <v>72</v>
      </c>
      <c r="K22" s="8">
        <v>36</v>
      </c>
      <c r="L22" s="8"/>
      <c r="M22" s="8">
        <v>0</v>
      </c>
      <c r="N22" s="8">
        <v>0</v>
      </c>
      <c r="O22" s="8">
        <v>36</v>
      </c>
      <c r="P22" s="8">
        <v>0</v>
      </c>
      <c r="Q22" s="8">
        <v>36</v>
      </c>
    </row>
    <row r="23" spans="1:17" ht="30" x14ac:dyDescent="0.25">
      <c r="A23" s="8">
        <v>11</v>
      </c>
      <c r="B23" s="8" t="s">
        <v>74</v>
      </c>
      <c r="C23" s="8" t="s">
        <v>35</v>
      </c>
      <c r="D23" s="8" t="s">
        <v>36</v>
      </c>
      <c r="E23" s="8" t="s">
        <v>170</v>
      </c>
      <c r="F23" s="8">
        <v>5</v>
      </c>
      <c r="G23" s="8" t="s">
        <v>75</v>
      </c>
      <c r="H23" s="8">
        <v>11</v>
      </c>
      <c r="I23" s="8">
        <v>24</v>
      </c>
      <c r="J23" s="8" t="s">
        <v>72</v>
      </c>
      <c r="K23" s="8">
        <v>18</v>
      </c>
      <c r="L23" s="8"/>
      <c r="M23" s="8">
        <v>0</v>
      </c>
      <c r="N23" s="8">
        <v>0</v>
      </c>
      <c r="O23" s="8">
        <v>18</v>
      </c>
      <c r="P23" s="8">
        <v>0</v>
      </c>
      <c r="Q23" s="8">
        <v>18</v>
      </c>
    </row>
    <row r="24" spans="1:17" ht="30" x14ac:dyDescent="0.25">
      <c r="A24" s="8">
        <v>12</v>
      </c>
      <c r="B24" s="8" t="s">
        <v>171</v>
      </c>
      <c r="C24" s="8" t="s">
        <v>35</v>
      </c>
      <c r="D24" s="8" t="s">
        <v>69</v>
      </c>
      <c r="E24" s="8" t="s">
        <v>172</v>
      </c>
      <c r="F24" s="8">
        <v>3</v>
      </c>
      <c r="G24" s="8" t="s">
        <v>173</v>
      </c>
      <c r="H24" s="8">
        <v>14</v>
      </c>
      <c r="I24" s="8">
        <v>24</v>
      </c>
      <c r="J24" s="8" t="s">
        <v>72</v>
      </c>
      <c r="K24" s="8">
        <v>18</v>
      </c>
      <c r="L24" s="8"/>
      <c r="M24" s="8">
        <v>0</v>
      </c>
      <c r="N24" s="8">
        <v>0</v>
      </c>
      <c r="O24" s="8">
        <v>18</v>
      </c>
      <c r="P24" s="8">
        <v>0</v>
      </c>
      <c r="Q24" s="8">
        <v>18</v>
      </c>
    </row>
    <row r="25" spans="1:17" ht="30" x14ac:dyDescent="0.25">
      <c r="A25" s="11">
        <v>13</v>
      </c>
      <c r="B25" s="11" t="s">
        <v>117</v>
      </c>
      <c r="C25" s="11" t="s">
        <v>118</v>
      </c>
      <c r="D25" s="11" t="s">
        <v>69</v>
      </c>
      <c r="E25" s="11" t="s">
        <v>119</v>
      </c>
      <c r="F25" s="11">
        <v>1</v>
      </c>
      <c r="G25" s="11" t="s">
        <v>121</v>
      </c>
      <c r="H25" s="11">
        <v>154</v>
      </c>
      <c r="I25" s="11">
        <v>25</v>
      </c>
      <c r="J25" s="11" t="s">
        <v>72</v>
      </c>
      <c r="K25" s="11">
        <v>58</v>
      </c>
      <c r="L25" s="11"/>
      <c r="M25" s="11">
        <v>0</v>
      </c>
      <c r="N25" s="11">
        <v>0</v>
      </c>
      <c r="O25" s="11">
        <v>58</v>
      </c>
      <c r="P25" s="11">
        <v>0</v>
      </c>
      <c r="Q25" s="11">
        <v>58</v>
      </c>
    </row>
    <row r="26" spans="1:17" x14ac:dyDescent="0.25">
      <c r="A26" s="8"/>
      <c r="B26" s="13" t="s">
        <v>67</v>
      </c>
      <c r="C26" s="8"/>
      <c r="D26" s="8"/>
      <c r="E26" s="11"/>
      <c r="F26" s="11"/>
      <c r="G26" s="11"/>
      <c r="H26" s="11"/>
      <c r="I26" s="11"/>
      <c r="J26" s="11"/>
      <c r="K26" s="11"/>
      <c r="L26" s="11"/>
      <c r="M26" s="11"/>
      <c r="N26" s="8"/>
      <c r="O26" s="8">
        <v>250</v>
      </c>
      <c r="P26" s="8">
        <v>0</v>
      </c>
      <c r="Q26" s="8">
        <v>250</v>
      </c>
    </row>
    <row r="27" spans="1:17" x14ac:dyDescent="0.25">
      <c r="A27" s="4"/>
      <c r="B27" s="4"/>
      <c r="C27" s="4"/>
      <c r="D27" s="4"/>
      <c r="E27" s="11" t="s">
        <v>45</v>
      </c>
      <c r="F27" s="49">
        <v>0</v>
      </c>
      <c r="G27" s="49"/>
      <c r="H27" s="49" t="s">
        <v>46</v>
      </c>
      <c r="I27" s="49"/>
      <c r="J27" s="11">
        <v>32</v>
      </c>
      <c r="K27" s="50" t="s">
        <v>47</v>
      </c>
      <c r="L27" s="50"/>
      <c r="M27" s="8">
        <v>0</v>
      </c>
      <c r="N27" s="4"/>
      <c r="O27" s="4"/>
      <c r="P27" s="4"/>
      <c r="Q27" s="4"/>
    </row>
    <row r="28" spans="1:17" x14ac:dyDescent="0.25">
      <c r="A28" s="4"/>
      <c r="B28" s="4"/>
      <c r="C28" s="4"/>
      <c r="D28" s="4"/>
      <c r="E28" s="8" t="s">
        <v>48</v>
      </c>
      <c r="F28" s="50">
        <v>218</v>
      </c>
      <c r="G28" s="50"/>
      <c r="H28" s="50" t="s">
        <v>49</v>
      </c>
      <c r="I28" s="50"/>
      <c r="J28" s="8">
        <v>0</v>
      </c>
      <c r="K28" s="4"/>
      <c r="L28" s="4"/>
      <c r="M28" s="4"/>
      <c r="N28" s="4"/>
      <c r="O28" s="4"/>
      <c r="P28" s="4"/>
      <c r="Q28" s="4"/>
    </row>
    <row r="29" spans="1:1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ht="16.5" x14ac:dyDescent="0.35">
      <c r="A30" s="48" t="s">
        <v>15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</row>
    <row r="31" spans="1:17" ht="30" customHeight="1" x14ac:dyDescent="0.25">
      <c r="A31" s="38" t="s">
        <v>16</v>
      </c>
      <c r="B31" s="38" t="s">
        <v>17</v>
      </c>
      <c r="C31" s="42" t="s">
        <v>18</v>
      </c>
      <c r="D31" s="38" t="s">
        <v>19</v>
      </c>
      <c r="E31" s="38" t="s">
        <v>20</v>
      </c>
      <c r="F31" s="42" t="s">
        <v>21</v>
      </c>
      <c r="G31" s="38" t="s">
        <v>22</v>
      </c>
      <c r="H31" s="42" t="s">
        <v>23</v>
      </c>
      <c r="I31" s="42" t="s">
        <v>24</v>
      </c>
      <c r="J31" s="42" t="s">
        <v>25</v>
      </c>
      <c r="K31" s="42" t="s">
        <v>26</v>
      </c>
      <c r="L31" s="42" t="s">
        <v>27</v>
      </c>
      <c r="M31" s="42" t="s">
        <v>28</v>
      </c>
      <c r="N31" s="42" t="s">
        <v>29</v>
      </c>
      <c r="O31" s="38" t="s">
        <v>30</v>
      </c>
      <c r="P31" s="38"/>
      <c r="Q31" s="38"/>
    </row>
    <row r="32" spans="1:17" ht="63" customHeight="1" x14ac:dyDescent="0.25">
      <c r="A32" s="41"/>
      <c r="B32" s="41"/>
      <c r="C32" s="43"/>
      <c r="D32" s="41"/>
      <c r="E32" s="41"/>
      <c r="F32" s="43"/>
      <c r="G32" s="41"/>
      <c r="H32" s="43"/>
      <c r="I32" s="43"/>
      <c r="J32" s="43"/>
      <c r="K32" s="43"/>
      <c r="L32" s="43"/>
      <c r="M32" s="43"/>
      <c r="N32" s="43"/>
      <c r="O32" s="7" t="s">
        <v>31</v>
      </c>
      <c r="P32" s="7" t="s">
        <v>32</v>
      </c>
      <c r="Q32" s="7" t="s">
        <v>33</v>
      </c>
    </row>
    <row r="33" spans="1:17" ht="30" x14ac:dyDescent="0.25">
      <c r="A33" s="8">
        <v>1</v>
      </c>
      <c r="B33" s="8" t="s">
        <v>174</v>
      </c>
      <c r="C33" s="8" t="s">
        <v>82</v>
      </c>
      <c r="D33" s="8" t="s">
        <v>69</v>
      </c>
      <c r="E33" s="8" t="s">
        <v>161</v>
      </c>
      <c r="F33" s="8">
        <v>2</v>
      </c>
      <c r="G33" s="8" t="s">
        <v>175</v>
      </c>
      <c r="H33" s="8">
        <v>24</v>
      </c>
      <c r="I33" s="8">
        <v>27</v>
      </c>
      <c r="J33" s="8" t="s">
        <v>66</v>
      </c>
      <c r="K33" s="8">
        <v>0</v>
      </c>
      <c r="L33" s="8" t="s">
        <v>66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</row>
    <row r="34" spans="1:17" ht="30" x14ac:dyDescent="0.25">
      <c r="A34" s="8">
        <v>2</v>
      </c>
      <c r="B34" s="8" t="s">
        <v>167</v>
      </c>
      <c r="C34" s="8" t="s">
        <v>35</v>
      </c>
      <c r="D34" s="8" t="s">
        <v>69</v>
      </c>
      <c r="E34" s="8" t="s">
        <v>170</v>
      </c>
      <c r="F34" s="8">
        <v>6</v>
      </c>
      <c r="G34" s="8" t="s">
        <v>169</v>
      </c>
      <c r="H34" s="8">
        <v>8</v>
      </c>
      <c r="I34" s="8">
        <v>28</v>
      </c>
      <c r="J34" s="8" t="s">
        <v>66</v>
      </c>
      <c r="K34" s="8">
        <v>0</v>
      </c>
      <c r="L34" s="8" t="s">
        <v>66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</row>
    <row r="35" spans="1:17" ht="75" x14ac:dyDescent="0.25">
      <c r="A35" s="8">
        <v>3</v>
      </c>
      <c r="B35" s="8" t="s">
        <v>167</v>
      </c>
      <c r="C35" s="8" t="s">
        <v>35</v>
      </c>
      <c r="D35" s="8" t="s">
        <v>69</v>
      </c>
      <c r="E35" s="8" t="s">
        <v>168</v>
      </c>
      <c r="F35" s="8">
        <v>6</v>
      </c>
      <c r="G35" s="8" t="s">
        <v>169</v>
      </c>
      <c r="H35" s="8">
        <v>8</v>
      </c>
      <c r="I35" s="8">
        <v>28</v>
      </c>
      <c r="J35" s="8" t="s">
        <v>55</v>
      </c>
      <c r="K35" s="8">
        <v>2</v>
      </c>
      <c r="L35" s="8"/>
      <c r="M35" s="8">
        <v>0</v>
      </c>
      <c r="N35" s="8">
        <v>0</v>
      </c>
      <c r="O35" s="8">
        <v>0</v>
      </c>
      <c r="P35" s="8">
        <v>2</v>
      </c>
      <c r="Q35" s="8">
        <v>2</v>
      </c>
    </row>
    <row r="36" spans="1:17" ht="30" x14ac:dyDescent="0.25">
      <c r="A36" s="8">
        <v>4</v>
      </c>
      <c r="B36" s="8" t="s">
        <v>167</v>
      </c>
      <c r="C36" s="8" t="s">
        <v>35</v>
      </c>
      <c r="D36" s="8" t="s">
        <v>69</v>
      </c>
      <c r="E36" s="8" t="s">
        <v>168</v>
      </c>
      <c r="F36" s="8">
        <v>6</v>
      </c>
      <c r="G36" s="8" t="s">
        <v>169</v>
      </c>
      <c r="H36" s="8">
        <v>8</v>
      </c>
      <c r="I36" s="8">
        <v>28</v>
      </c>
      <c r="J36" s="8" t="s">
        <v>72</v>
      </c>
      <c r="K36" s="8">
        <v>32</v>
      </c>
      <c r="L36" s="8"/>
      <c r="M36" s="8">
        <v>0</v>
      </c>
      <c r="N36" s="8">
        <v>0</v>
      </c>
      <c r="O36" s="8">
        <v>32</v>
      </c>
      <c r="P36" s="8">
        <v>0</v>
      </c>
      <c r="Q36" s="8">
        <v>32</v>
      </c>
    </row>
    <row r="37" spans="1:17" ht="30" x14ac:dyDescent="0.25">
      <c r="A37" s="8">
        <v>5</v>
      </c>
      <c r="B37" s="8" t="s">
        <v>167</v>
      </c>
      <c r="C37" s="8" t="s">
        <v>35</v>
      </c>
      <c r="D37" s="8" t="s">
        <v>69</v>
      </c>
      <c r="E37" s="8" t="s">
        <v>170</v>
      </c>
      <c r="F37" s="8">
        <v>6</v>
      </c>
      <c r="G37" s="8" t="s">
        <v>169</v>
      </c>
      <c r="H37" s="8">
        <v>8</v>
      </c>
      <c r="I37" s="8">
        <v>28</v>
      </c>
      <c r="J37" s="8" t="s">
        <v>72</v>
      </c>
      <c r="K37" s="8">
        <v>64</v>
      </c>
      <c r="L37" s="8"/>
      <c r="M37" s="8">
        <v>0</v>
      </c>
      <c r="N37" s="8">
        <v>0</v>
      </c>
      <c r="O37" s="8">
        <v>64</v>
      </c>
      <c r="P37" s="8">
        <v>0</v>
      </c>
      <c r="Q37" s="8">
        <v>64</v>
      </c>
    </row>
    <row r="38" spans="1:17" ht="30" x14ac:dyDescent="0.25">
      <c r="A38" s="8">
        <v>6</v>
      </c>
      <c r="B38" s="8" t="s">
        <v>167</v>
      </c>
      <c r="C38" s="8" t="s">
        <v>35</v>
      </c>
      <c r="D38" s="8" t="s">
        <v>69</v>
      </c>
      <c r="E38" s="8" t="s">
        <v>168</v>
      </c>
      <c r="F38" s="8">
        <v>6</v>
      </c>
      <c r="G38" s="8" t="s">
        <v>169</v>
      </c>
      <c r="H38" s="8">
        <v>8</v>
      </c>
      <c r="I38" s="8">
        <v>28</v>
      </c>
      <c r="J38" s="8" t="s">
        <v>54</v>
      </c>
      <c r="K38" s="8">
        <v>2</v>
      </c>
      <c r="L38" s="8" t="s">
        <v>54</v>
      </c>
      <c r="M38" s="8">
        <v>0</v>
      </c>
      <c r="N38" s="8">
        <v>0</v>
      </c>
      <c r="O38" s="8">
        <v>0</v>
      </c>
      <c r="P38" s="8">
        <v>2</v>
      </c>
      <c r="Q38" s="8">
        <v>2</v>
      </c>
    </row>
    <row r="39" spans="1:17" ht="75" x14ac:dyDescent="0.25">
      <c r="A39" s="8">
        <v>7</v>
      </c>
      <c r="B39" s="8" t="s">
        <v>134</v>
      </c>
      <c r="C39" s="8" t="s">
        <v>35</v>
      </c>
      <c r="D39" s="8" t="s">
        <v>36</v>
      </c>
      <c r="E39" s="8" t="s">
        <v>176</v>
      </c>
      <c r="F39" s="8">
        <v>6</v>
      </c>
      <c r="G39" s="8" t="s">
        <v>136</v>
      </c>
      <c r="H39" s="8">
        <v>16</v>
      </c>
      <c r="I39" s="8">
        <v>28</v>
      </c>
      <c r="J39" s="8" t="s">
        <v>61</v>
      </c>
      <c r="K39" s="8">
        <v>28</v>
      </c>
      <c r="L39" s="8"/>
      <c r="M39" s="8">
        <v>0</v>
      </c>
      <c r="N39" s="8">
        <v>0</v>
      </c>
      <c r="O39" s="8">
        <v>28</v>
      </c>
      <c r="P39" s="8">
        <v>0</v>
      </c>
      <c r="Q39" s="8">
        <v>28</v>
      </c>
    </row>
    <row r="40" spans="1:17" ht="30" x14ac:dyDescent="0.25">
      <c r="A40" s="11">
        <v>8</v>
      </c>
      <c r="B40" s="11" t="s">
        <v>174</v>
      </c>
      <c r="C40" s="11" t="s">
        <v>82</v>
      </c>
      <c r="D40" s="11" t="s">
        <v>69</v>
      </c>
      <c r="E40" s="11" t="s">
        <v>161</v>
      </c>
      <c r="F40" s="11">
        <v>2</v>
      </c>
      <c r="G40" s="11" t="s">
        <v>175</v>
      </c>
      <c r="H40" s="11">
        <v>24</v>
      </c>
      <c r="I40" s="11">
        <v>27</v>
      </c>
      <c r="J40" s="11" t="s">
        <v>72</v>
      </c>
      <c r="K40" s="11">
        <v>44</v>
      </c>
      <c r="L40" s="11"/>
      <c r="M40" s="11">
        <v>0</v>
      </c>
      <c r="N40" s="11">
        <v>0</v>
      </c>
      <c r="O40" s="11">
        <v>44</v>
      </c>
      <c r="P40" s="11">
        <v>0</v>
      </c>
      <c r="Q40" s="11">
        <v>44</v>
      </c>
    </row>
    <row r="41" spans="1:17" x14ac:dyDescent="0.25">
      <c r="A41" s="9"/>
      <c r="B41" s="10" t="s">
        <v>44</v>
      </c>
      <c r="C41" s="9"/>
      <c r="D41" s="9"/>
      <c r="E41" s="12"/>
      <c r="F41" s="12"/>
      <c r="G41" s="12"/>
      <c r="H41" s="12"/>
      <c r="I41" s="12"/>
      <c r="J41" s="12"/>
      <c r="K41" s="12"/>
      <c r="L41" s="12"/>
      <c r="M41" s="12"/>
      <c r="N41" s="9"/>
      <c r="O41" s="9">
        <v>168</v>
      </c>
      <c r="P41" s="9">
        <v>4</v>
      </c>
      <c r="Q41" s="9">
        <v>172</v>
      </c>
    </row>
    <row r="42" spans="1:17" x14ac:dyDescent="0.25">
      <c r="E42" s="12" t="s">
        <v>45</v>
      </c>
      <c r="F42" s="44">
        <v>0</v>
      </c>
      <c r="G42" s="44"/>
      <c r="H42" s="44" t="s">
        <v>46</v>
      </c>
      <c r="I42" s="44"/>
      <c r="J42" s="12">
        <v>28</v>
      </c>
      <c r="K42" s="45" t="s">
        <v>47</v>
      </c>
      <c r="L42" s="45"/>
      <c r="M42" s="9">
        <v>0</v>
      </c>
    </row>
    <row r="43" spans="1:17" x14ac:dyDescent="0.25">
      <c r="E43" s="12" t="s">
        <v>48</v>
      </c>
      <c r="F43" s="44">
        <v>140</v>
      </c>
      <c r="G43" s="44"/>
      <c r="H43" s="44" t="s">
        <v>49</v>
      </c>
      <c r="I43" s="44"/>
      <c r="J43" s="12">
        <v>0</v>
      </c>
    </row>
    <row r="44" spans="1:17" x14ac:dyDescent="0.25">
      <c r="A44" s="9"/>
      <c r="B44" s="10" t="s">
        <v>50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v>418</v>
      </c>
      <c r="P44" s="9">
        <v>4</v>
      </c>
      <c r="Q44" s="9">
        <v>422</v>
      </c>
    </row>
    <row r="46" spans="1:17" x14ac:dyDescent="0.25">
      <c r="B46" t="s">
        <v>474</v>
      </c>
      <c r="G46" t="s">
        <v>475</v>
      </c>
      <c r="M46" t="s">
        <v>476</v>
      </c>
    </row>
  </sheetData>
  <mergeCells count="54">
    <mergeCell ref="F43:G43"/>
    <mergeCell ref="H43:I43"/>
    <mergeCell ref="M31:M32"/>
    <mergeCell ref="N31:N32"/>
    <mergeCell ref="O31:Q31"/>
    <mergeCell ref="F42:G42"/>
    <mergeCell ref="H42:I42"/>
    <mergeCell ref="K42:L42"/>
    <mergeCell ref="G31:G32"/>
    <mergeCell ref="H31:H32"/>
    <mergeCell ref="I31:I32"/>
    <mergeCell ref="J31:J32"/>
    <mergeCell ref="K31:K32"/>
    <mergeCell ref="L31:L32"/>
    <mergeCell ref="F31:F32"/>
    <mergeCell ref="A31:A32"/>
    <mergeCell ref="B31:B32"/>
    <mergeCell ref="C31:C32"/>
    <mergeCell ref="D31:D32"/>
    <mergeCell ref="E31:E32"/>
    <mergeCell ref="A30:Q30"/>
    <mergeCell ref="J11:J12"/>
    <mergeCell ref="K11:K12"/>
    <mergeCell ref="L11:L12"/>
    <mergeCell ref="M11:M12"/>
    <mergeCell ref="N11:N12"/>
    <mergeCell ref="O11:Q11"/>
    <mergeCell ref="F27:G27"/>
    <mergeCell ref="H27:I27"/>
    <mergeCell ref="K27:L27"/>
    <mergeCell ref="F28:G28"/>
    <mergeCell ref="H28:I28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31"/>
  <sheetViews>
    <sheetView workbookViewId="0">
      <selection activeCell="G36" sqref="G36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451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452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75" x14ac:dyDescent="0.25">
      <c r="A13" s="8">
        <v>1</v>
      </c>
      <c r="B13" s="8" t="s">
        <v>177</v>
      </c>
      <c r="C13" s="8" t="s">
        <v>178</v>
      </c>
      <c r="D13" s="8" t="s">
        <v>69</v>
      </c>
      <c r="E13" s="8" t="s">
        <v>179</v>
      </c>
      <c r="F13" s="8">
        <v>1</v>
      </c>
      <c r="G13" s="8" t="s">
        <v>180</v>
      </c>
      <c r="H13" s="8">
        <v>30</v>
      </c>
      <c r="I13" s="8">
        <v>25</v>
      </c>
      <c r="J13" s="8" t="s">
        <v>61</v>
      </c>
      <c r="K13" s="8">
        <v>18</v>
      </c>
      <c r="L13" s="8"/>
      <c r="M13" s="8">
        <v>0</v>
      </c>
      <c r="N13" s="8">
        <v>0</v>
      </c>
      <c r="O13" s="8">
        <v>18</v>
      </c>
      <c r="P13" s="8">
        <v>0</v>
      </c>
      <c r="Q13" s="8">
        <v>18</v>
      </c>
    </row>
    <row r="14" spans="1:17" ht="75" x14ac:dyDescent="0.25">
      <c r="A14" s="8">
        <v>2</v>
      </c>
      <c r="B14" s="8" t="s">
        <v>181</v>
      </c>
      <c r="C14" s="8" t="s">
        <v>178</v>
      </c>
      <c r="D14" s="8" t="s">
        <v>36</v>
      </c>
      <c r="E14" s="8" t="s">
        <v>179</v>
      </c>
      <c r="F14" s="8">
        <v>9</v>
      </c>
      <c r="G14" s="8" t="s">
        <v>182</v>
      </c>
      <c r="H14" s="8">
        <v>17</v>
      </c>
      <c r="I14" s="8">
        <v>25</v>
      </c>
      <c r="J14" s="8" t="s">
        <v>61</v>
      </c>
      <c r="K14" s="8">
        <v>4</v>
      </c>
      <c r="L14" s="8"/>
      <c r="M14" s="8">
        <v>0</v>
      </c>
      <c r="N14" s="8">
        <v>0</v>
      </c>
      <c r="O14" s="8">
        <v>4</v>
      </c>
      <c r="P14" s="8">
        <v>0</v>
      </c>
      <c r="Q14" s="8">
        <v>4</v>
      </c>
    </row>
    <row r="15" spans="1:17" ht="30" x14ac:dyDescent="0.25">
      <c r="A15" s="8">
        <v>3</v>
      </c>
      <c r="B15" s="8" t="s">
        <v>117</v>
      </c>
      <c r="C15" s="8" t="s">
        <v>118</v>
      </c>
      <c r="D15" s="8" t="s">
        <v>69</v>
      </c>
      <c r="E15" s="8" t="s">
        <v>119</v>
      </c>
      <c r="F15" s="8">
        <v>1</v>
      </c>
      <c r="G15" s="8" t="s">
        <v>121</v>
      </c>
      <c r="H15" s="8">
        <v>154</v>
      </c>
      <c r="I15" s="8">
        <v>25</v>
      </c>
      <c r="J15" s="8" t="s">
        <v>54</v>
      </c>
      <c r="K15" s="8">
        <v>9.5</v>
      </c>
      <c r="L15" s="8" t="s">
        <v>54</v>
      </c>
      <c r="M15" s="8">
        <v>0</v>
      </c>
      <c r="N15" s="8">
        <v>0</v>
      </c>
      <c r="O15" s="8">
        <v>0</v>
      </c>
      <c r="P15" s="8">
        <v>9.5</v>
      </c>
      <c r="Q15" s="8">
        <v>9.5</v>
      </c>
    </row>
    <row r="16" spans="1:17" ht="30" x14ac:dyDescent="0.25">
      <c r="A16" s="11">
        <v>4</v>
      </c>
      <c r="B16" s="11" t="s">
        <v>117</v>
      </c>
      <c r="C16" s="11" t="s">
        <v>118</v>
      </c>
      <c r="D16" s="11" t="s">
        <v>69</v>
      </c>
      <c r="E16" s="11" t="s">
        <v>119</v>
      </c>
      <c r="F16" s="11">
        <v>1</v>
      </c>
      <c r="G16" s="11" t="s">
        <v>121</v>
      </c>
      <c r="H16" s="11">
        <v>154</v>
      </c>
      <c r="I16" s="11">
        <v>25</v>
      </c>
      <c r="J16" s="11" t="s">
        <v>72</v>
      </c>
      <c r="K16" s="11">
        <v>116</v>
      </c>
      <c r="L16" s="11"/>
      <c r="M16" s="11">
        <v>0</v>
      </c>
      <c r="N16" s="11">
        <v>0</v>
      </c>
      <c r="O16" s="11">
        <v>116</v>
      </c>
      <c r="P16" s="11">
        <v>0</v>
      </c>
      <c r="Q16" s="11">
        <v>116</v>
      </c>
    </row>
    <row r="17" spans="1:17" x14ac:dyDescent="0.25">
      <c r="A17" s="8"/>
      <c r="B17" s="13" t="s">
        <v>67</v>
      </c>
      <c r="C17" s="8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8"/>
      <c r="O17" s="8">
        <v>138</v>
      </c>
      <c r="P17" s="8">
        <v>9.5</v>
      </c>
      <c r="Q17" s="8">
        <v>147.5</v>
      </c>
    </row>
    <row r="18" spans="1:17" x14ac:dyDescent="0.25">
      <c r="A18" s="4"/>
      <c r="B18" s="4"/>
      <c r="C18" s="4"/>
      <c r="D18" s="4"/>
      <c r="E18" s="11" t="s">
        <v>45</v>
      </c>
      <c r="F18" s="49">
        <v>0</v>
      </c>
      <c r="G18" s="49"/>
      <c r="H18" s="49" t="s">
        <v>46</v>
      </c>
      <c r="I18" s="49"/>
      <c r="J18" s="11">
        <v>22</v>
      </c>
      <c r="K18" s="50" t="s">
        <v>47</v>
      </c>
      <c r="L18" s="50"/>
      <c r="M18" s="8">
        <v>0</v>
      </c>
      <c r="N18" s="4"/>
      <c r="O18" s="4"/>
      <c r="P18" s="4"/>
      <c r="Q18" s="4"/>
    </row>
    <row r="19" spans="1:17" x14ac:dyDescent="0.25">
      <c r="A19" s="4"/>
      <c r="B19" s="4"/>
      <c r="C19" s="4"/>
      <c r="D19" s="4"/>
      <c r="E19" s="8" t="s">
        <v>48</v>
      </c>
      <c r="F19" s="50">
        <v>116</v>
      </c>
      <c r="G19" s="50"/>
      <c r="H19" s="50" t="s">
        <v>49</v>
      </c>
      <c r="I19" s="50"/>
      <c r="J19" s="8">
        <v>0</v>
      </c>
      <c r="K19" s="4"/>
      <c r="L19" s="4"/>
      <c r="M19" s="4"/>
      <c r="N19" s="4"/>
      <c r="O19" s="4"/>
      <c r="P19" s="4"/>
      <c r="Q19" s="4"/>
    </row>
    <row r="20" spans="1:1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6.5" x14ac:dyDescent="0.35">
      <c r="A21" s="48" t="s">
        <v>15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</row>
    <row r="22" spans="1:17" ht="30" customHeight="1" x14ac:dyDescent="0.25">
      <c r="A22" s="38" t="s">
        <v>16</v>
      </c>
      <c r="B22" s="38" t="s">
        <v>17</v>
      </c>
      <c r="C22" s="42" t="s">
        <v>18</v>
      </c>
      <c r="D22" s="38" t="s">
        <v>19</v>
      </c>
      <c r="E22" s="38" t="s">
        <v>20</v>
      </c>
      <c r="F22" s="42" t="s">
        <v>21</v>
      </c>
      <c r="G22" s="38" t="s">
        <v>22</v>
      </c>
      <c r="H22" s="42" t="s">
        <v>23</v>
      </c>
      <c r="I22" s="42" t="s">
        <v>24</v>
      </c>
      <c r="J22" s="42" t="s">
        <v>25</v>
      </c>
      <c r="K22" s="42" t="s">
        <v>26</v>
      </c>
      <c r="L22" s="42" t="s">
        <v>27</v>
      </c>
      <c r="M22" s="42" t="s">
        <v>28</v>
      </c>
      <c r="N22" s="42" t="s">
        <v>29</v>
      </c>
      <c r="O22" s="38" t="s">
        <v>30</v>
      </c>
      <c r="P22" s="38"/>
      <c r="Q22" s="38"/>
    </row>
    <row r="23" spans="1:17" ht="63" customHeight="1" x14ac:dyDescent="0.25">
      <c r="A23" s="41"/>
      <c r="B23" s="41"/>
      <c r="C23" s="43"/>
      <c r="D23" s="41"/>
      <c r="E23" s="41"/>
      <c r="F23" s="43"/>
      <c r="G23" s="41"/>
      <c r="H23" s="43"/>
      <c r="I23" s="43"/>
      <c r="J23" s="43"/>
      <c r="K23" s="43"/>
      <c r="L23" s="43"/>
      <c r="M23" s="43"/>
      <c r="N23" s="43"/>
      <c r="O23" s="7" t="s">
        <v>31</v>
      </c>
      <c r="P23" s="7" t="s">
        <v>32</v>
      </c>
      <c r="Q23" s="7" t="s">
        <v>33</v>
      </c>
    </row>
    <row r="24" spans="1:17" ht="75" x14ac:dyDescent="0.25">
      <c r="A24" s="8">
        <v>1</v>
      </c>
      <c r="B24" s="8" t="s">
        <v>177</v>
      </c>
      <c r="C24" s="8" t="s">
        <v>178</v>
      </c>
      <c r="D24" s="8" t="s">
        <v>69</v>
      </c>
      <c r="E24" s="8" t="s">
        <v>179</v>
      </c>
      <c r="F24" s="8">
        <v>2</v>
      </c>
      <c r="G24" s="8" t="s">
        <v>180</v>
      </c>
      <c r="H24" s="8">
        <v>30</v>
      </c>
      <c r="I24" s="8">
        <v>27</v>
      </c>
      <c r="J24" s="8" t="s">
        <v>61</v>
      </c>
      <c r="K24" s="8">
        <v>36</v>
      </c>
      <c r="L24" s="8"/>
      <c r="M24" s="8">
        <v>0</v>
      </c>
      <c r="N24" s="8">
        <v>0</v>
      </c>
      <c r="O24" s="8">
        <v>36</v>
      </c>
      <c r="P24" s="8">
        <v>0</v>
      </c>
      <c r="Q24" s="8">
        <v>36</v>
      </c>
    </row>
    <row r="25" spans="1:17" ht="75" x14ac:dyDescent="0.25">
      <c r="A25" s="11">
        <v>2</v>
      </c>
      <c r="B25" s="11" t="s">
        <v>183</v>
      </c>
      <c r="C25" s="11" t="s">
        <v>178</v>
      </c>
      <c r="D25" s="11" t="s">
        <v>36</v>
      </c>
      <c r="E25" s="11" t="s">
        <v>179</v>
      </c>
      <c r="F25" s="11">
        <v>8</v>
      </c>
      <c r="G25" s="11" t="s">
        <v>184</v>
      </c>
      <c r="H25" s="11">
        <v>9</v>
      </c>
      <c r="I25" s="11">
        <v>28</v>
      </c>
      <c r="J25" s="11" t="s">
        <v>61</v>
      </c>
      <c r="K25" s="11">
        <v>22</v>
      </c>
      <c r="L25" s="11"/>
      <c r="M25" s="11">
        <v>0</v>
      </c>
      <c r="N25" s="11">
        <v>0</v>
      </c>
      <c r="O25" s="11">
        <v>22</v>
      </c>
      <c r="P25" s="11">
        <v>0</v>
      </c>
      <c r="Q25" s="11">
        <v>22</v>
      </c>
    </row>
    <row r="26" spans="1:17" x14ac:dyDescent="0.25">
      <c r="A26" s="9"/>
      <c r="B26" s="10" t="s">
        <v>44</v>
      </c>
      <c r="C26" s="9"/>
      <c r="D26" s="9"/>
      <c r="E26" s="12"/>
      <c r="F26" s="12"/>
      <c r="G26" s="12"/>
      <c r="H26" s="12"/>
      <c r="I26" s="12"/>
      <c r="J26" s="12"/>
      <c r="K26" s="12"/>
      <c r="L26" s="12"/>
      <c r="M26" s="12"/>
      <c r="N26" s="9"/>
      <c r="O26" s="9">
        <v>58</v>
      </c>
      <c r="P26" s="9">
        <v>0</v>
      </c>
      <c r="Q26" s="9">
        <v>58</v>
      </c>
    </row>
    <row r="27" spans="1:17" x14ac:dyDescent="0.25">
      <c r="E27" s="12" t="s">
        <v>45</v>
      </c>
      <c r="F27" s="44">
        <v>0</v>
      </c>
      <c r="G27" s="44"/>
      <c r="H27" s="44" t="s">
        <v>46</v>
      </c>
      <c r="I27" s="44"/>
      <c r="J27" s="12">
        <v>58</v>
      </c>
      <c r="K27" s="45" t="s">
        <v>47</v>
      </c>
      <c r="L27" s="45"/>
      <c r="M27" s="9">
        <v>0</v>
      </c>
    </row>
    <row r="28" spans="1:17" x14ac:dyDescent="0.25">
      <c r="E28" s="12" t="s">
        <v>48</v>
      </c>
      <c r="F28" s="44">
        <v>0</v>
      </c>
      <c r="G28" s="44"/>
      <c r="H28" s="44" t="s">
        <v>49</v>
      </c>
      <c r="I28" s="44"/>
      <c r="J28" s="12">
        <v>0</v>
      </c>
    </row>
    <row r="29" spans="1:17" x14ac:dyDescent="0.25">
      <c r="A29" s="9"/>
      <c r="B29" s="10" t="s">
        <v>50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>
        <v>196</v>
      </c>
      <c r="P29" s="9">
        <v>9.5</v>
      </c>
      <c r="Q29" s="9">
        <v>205.5</v>
      </c>
    </row>
    <row r="31" spans="1:17" x14ac:dyDescent="0.25">
      <c r="B31" t="s">
        <v>474</v>
      </c>
      <c r="G31" t="s">
        <v>475</v>
      </c>
      <c r="M31" t="s">
        <v>476</v>
      </c>
    </row>
  </sheetData>
  <mergeCells count="54">
    <mergeCell ref="F28:G28"/>
    <mergeCell ref="H28:I28"/>
    <mergeCell ref="M22:M23"/>
    <mergeCell ref="N22:N23"/>
    <mergeCell ref="O22:Q22"/>
    <mergeCell ref="F27:G27"/>
    <mergeCell ref="H27:I27"/>
    <mergeCell ref="K27:L27"/>
    <mergeCell ref="G22:G23"/>
    <mergeCell ref="H22:H23"/>
    <mergeCell ref="I22:I23"/>
    <mergeCell ref="J22:J23"/>
    <mergeCell ref="K22:K23"/>
    <mergeCell ref="L22:L23"/>
    <mergeCell ref="F22:F23"/>
    <mergeCell ref="A22:A23"/>
    <mergeCell ref="B22:B23"/>
    <mergeCell ref="C22:C23"/>
    <mergeCell ref="D22:D23"/>
    <mergeCell ref="E22:E23"/>
    <mergeCell ref="A21:Q21"/>
    <mergeCell ref="J11:J12"/>
    <mergeCell ref="K11:K12"/>
    <mergeCell ref="L11:L12"/>
    <mergeCell ref="M11:M12"/>
    <mergeCell ref="N11:N12"/>
    <mergeCell ref="O11:Q11"/>
    <mergeCell ref="F18:G18"/>
    <mergeCell ref="H18:I18"/>
    <mergeCell ref="K18:L18"/>
    <mergeCell ref="F19:G19"/>
    <mergeCell ref="H19:I19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38"/>
  <sheetViews>
    <sheetView workbookViewId="0">
      <selection activeCell="A7" sqref="A7:H7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451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480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45" x14ac:dyDescent="0.25">
      <c r="A13" s="8">
        <v>1</v>
      </c>
      <c r="B13" s="8" t="s">
        <v>40</v>
      </c>
      <c r="C13" s="8" t="s">
        <v>35</v>
      </c>
      <c r="D13" s="8" t="s">
        <v>36</v>
      </c>
      <c r="E13" s="8" t="s">
        <v>185</v>
      </c>
      <c r="F13" s="8">
        <v>7</v>
      </c>
      <c r="G13" s="8" t="s">
        <v>53</v>
      </c>
      <c r="H13" s="8">
        <v>10</v>
      </c>
      <c r="I13" s="8">
        <v>24</v>
      </c>
      <c r="J13" s="8" t="s">
        <v>72</v>
      </c>
      <c r="K13" s="8">
        <v>54</v>
      </c>
      <c r="L13" s="8"/>
      <c r="M13" s="8">
        <v>0</v>
      </c>
      <c r="N13" s="8">
        <v>0</v>
      </c>
      <c r="O13" s="8">
        <v>54</v>
      </c>
      <c r="P13" s="8">
        <v>0</v>
      </c>
      <c r="Q13" s="8">
        <v>54</v>
      </c>
    </row>
    <row r="14" spans="1:17" ht="45" x14ac:dyDescent="0.25">
      <c r="A14" s="8">
        <v>2</v>
      </c>
      <c r="B14" s="8" t="s">
        <v>40</v>
      </c>
      <c r="C14" s="8" t="s">
        <v>35</v>
      </c>
      <c r="D14" s="8" t="s">
        <v>36</v>
      </c>
      <c r="E14" s="8" t="s">
        <v>185</v>
      </c>
      <c r="F14" s="8">
        <v>7</v>
      </c>
      <c r="G14" s="8" t="s">
        <v>42</v>
      </c>
      <c r="H14" s="8">
        <v>15</v>
      </c>
      <c r="I14" s="8">
        <v>24</v>
      </c>
      <c r="J14" s="8" t="s">
        <v>72</v>
      </c>
      <c r="K14" s="8">
        <v>54</v>
      </c>
      <c r="L14" s="8"/>
      <c r="M14" s="8">
        <v>0</v>
      </c>
      <c r="N14" s="8">
        <v>0</v>
      </c>
      <c r="O14" s="8">
        <v>54</v>
      </c>
      <c r="P14" s="8">
        <v>0</v>
      </c>
      <c r="Q14" s="8">
        <v>54</v>
      </c>
    </row>
    <row r="15" spans="1:17" ht="45" x14ac:dyDescent="0.25">
      <c r="A15" s="8">
        <v>3</v>
      </c>
      <c r="B15" s="8" t="s">
        <v>103</v>
      </c>
      <c r="C15" s="8" t="s">
        <v>35</v>
      </c>
      <c r="D15" s="8" t="s">
        <v>36</v>
      </c>
      <c r="E15" s="8" t="s">
        <v>185</v>
      </c>
      <c r="F15" s="8">
        <v>7</v>
      </c>
      <c r="G15" s="8" t="s">
        <v>104</v>
      </c>
      <c r="H15" s="8">
        <v>9</v>
      </c>
      <c r="I15" s="8">
        <v>24</v>
      </c>
      <c r="J15" s="8" t="s">
        <v>61</v>
      </c>
      <c r="K15" s="8">
        <v>54</v>
      </c>
      <c r="L15" s="8"/>
      <c r="M15" s="8">
        <v>0</v>
      </c>
      <c r="N15" s="8">
        <v>0</v>
      </c>
      <c r="O15" s="8">
        <v>54</v>
      </c>
      <c r="P15" s="8">
        <v>0</v>
      </c>
      <c r="Q15" s="8">
        <v>54</v>
      </c>
    </row>
    <row r="16" spans="1:17" ht="45" x14ac:dyDescent="0.25">
      <c r="A16" s="8">
        <v>4</v>
      </c>
      <c r="B16" s="8" t="s">
        <v>142</v>
      </c>
      <c r="C16" s="8" t="s">
        <v>35</v>
      </c>
      <c r="D16" s="8" t="s">
        <v>36</v>
      </c>
      <c r="E16" s="8" t="s">
        <v>187</v>
      </c>
      <c r="F16" s="8">
        <v>7</v>
      </c>
      <c r="G16" s="8" t="s">
        <v>144</v>
      </c>
      <c r="H16" s="8">
        <v>9</v>
      </c>
      <c r="I16" s="8">
        <v>24</v>
      </c>
      <c r="J16" s="8" t="s">
        <v>61</v>
      </c>
      <c r="K16" s="8">
        <v>36</v>
      </c>
      <c r="L16" s="8"/>
      <c r="M16" s="8">
        <v>0</v>
      </c>
      <c r="N16" s="8">
        <v>0</v>
      </c>
      <c r="O16" s="8">
        <v>36</v>
      </c>
      <c r="P16" s="8">
        <v>0</v>
      </c>
      <c r="Q16" s="8">
        <v>36</v>
      </c>
    </row>
    <row r="17" spans="1:17" ht="30" x14ac:dyDescent="0.25">
      <c r="A17" s="8">
        <v>5</v>
      </c>
      <c r="B17" s="8" t="s">
        <v>167</v>
      </c>
      <c r="C17" s="8" t="s">
        <v>35</v>
      </c>
      <c r="D17" s="8" t="s">
        <v>36</v>
      </c>
      <c r="E17" s="8" t="s">
        <v>188</v>
      </c>
      <c r="F17" s="8">
        <v>5</v>
      </c>
      <c r="G17" s="8" t="s">
        <v>169</v>
      </c>
      <c r="H17" s="8">
        <v>8</v>
      </c>
      <c r="I17" s="8">
        <v>24</v>
      </c>
      <c r="J17" s="8" t="s">
        <v>72</v>
      </c>
      <c r="K17" s="8">
        <v>36</v>
      </c>
      <c r="L17" s="8"/>
      <c r="M17" s="8">
        <v>0</v>
      </c>
      <c r="N17" s="8">
        <v>0</v>
      </c>
      <c r="O17" s="8">
        <v>36</v>
      </c>
      <c r="P17" s="8">
        <v>0</v>
      </c>
      <c r="Q17" s="8">
        <v>36</v>
      </c>
    </row>
    <row r="18" spans="1:17" ht="30" x14ac:dyDescent="0.25">
      <c r="A18" s="8">
        <v>6</v>
      </c>
      <c r="B18" s="8" t="s">
        <v>189</v>
      </c>
      <c r="C18" s="8" t="s">
        <v>35</v>
      </c>
      <c r="D18" s="8" t="s">
        <v>69</v>
      </c>
      <c r="E18" s="8" t="s">
        <v>190</v>
      </c>
      <c r="F18" s="8">
        <v>3</v>
      </c>
      <c r="G18" s="8" t="s">
        <v>191</v>
      </c>
      <c r="H18" s="8">
        <v>11</v>
      </c>
      <c r="I18" s="8">
        <v>24</v>
      </c>
      <c r="J18" s="8" t="s">
        <v>72</v>
      </c>
      <c r="K18" s="8">
        <v>36</v>
      </c>
      <c r="L18" s="8"/>
      <c r="M18" s="8">
        <v>0</v>
      </c>
      <c r="N18" s="8">
        <v>0</v>
      </c>
      <c r="O18" s="8">
        <v>36</v>
      </c>
      <c r="P18" s="8">
        <v>0</v>
      </c>
      <c r="Q18" s="8">
        <v>36</v>
      </c>
    </row>
    <row r="19" spans="1:17" ht="30" x14ac:dyDescent="0.25">
      <c r="A19" s="11">
        <v>7</v>
      </c>
      <c r="B19" s="11" t="s">
        <v>189</v>
      </c>
      <c r="C19" s="11" t="s">
        <v>35</v>
      </c>
      <c r="D19" s="11" t="s">
        <v>69</v>
      </c>
      <c r="E19" s="11" t="s">
        <v>190</v>
      </c>
      <c r="F19" s="11">
        <v>3</v>
      </c>
      <c r="G19" s="11" t="s">
        <v>191</v>
      </c>
      <c r="H19" s="11">
        <v>11</v>
      </c>
      <c r="I19" s="11">
        <v>24</v>
      </c>
      <c r="J19" s="11" t="s">
        <v>66</v>
      </c>
      <c r="K19" s="11">
        <v>0</v>
      </c>
      <c r="L19" s="11" t="s">
        <v>66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</row>
    <row r="20" spans="1:17" x14ac:dyDescent="0.25">
      <c r="A20" s="8"/>
      <c r="B20" s="13" t="s">
        <v>67</v>
      </c>
      <c r="C20" s="8"/>
      <c r="D20" s="8"/>
      <c r="E20" s="11"/>
      <c r="F20" s="11"/>
      <c r="G20" s="11"/>
      <c r="H20" s="11"/>
      <c r="I20" s="11"/>
      <c r="J20" s="11"/>
      <c r="K20" s="11"/>
      <c r="L20" s="11"/>
      <c r="M20" s="11"/>
      <c r="N20" s="8"/>
      <c r="O20" s="8">
        <v>270</v>
      </c>
      <c r="P20" s="8">
        <v>0</v>
      </c>
      <c r="Q20" s="8">
        <v>270</v>
      </c>
    </row>
    <row r="21" spans="1:17" x14ac:dyDescent="0.25">
      <c r="A21" s="4"/>
      <c r="B21" s="4"/>
      <c r="C21" s="4"/>
      <c r="D21" s="4"/>
      <c r="E21" s="11" t="s">
        <v>45</v>
      </c>
      <c r="F21" s="49">
        <v>0</v>
      </c>
      <c r="G21" s="49"/>
      <c r="H21" s="49" t="s">
        <v>46</v>
      </c>
      <c r="I21" s="49"/>
      <c r="J21" s="11">
        <v>90</v>
      </c>
      <c r="K21" s="50" t="s">
        <v>47</v>
      </c>
      <c r="L21" s="50"/>
      <c r="M21" s="8">
        <v>0</v>
      </c>
      <c r="N21" s="4"/>
      <c r="O21" s="4"/>
      <c r="P21" s="4"/>
      <c r="Q21" s="4"/>
    </row>
    <row r="22" spans="1:17" x14ac:dyDescent="0.25">
      <c r="A22" s="4"/>
      <c r="B22" s="4"/>
      <c r="C22" s="4"/>
      <c r="D22" s="4"/>
      <c r="E22" s="8" t="s">
        <v>48</v>
      </c>
      <c r="F22" s="50">
        <v>180</v>
      </c>
      <c r="G22" s="50"/>
      <c r="H22" s="50" t="s">
        <v>49</v>
      </c>
      <c r="I22" s="50"/>
      <c r="J22" s="8">
        <v>0</v>
      </c>
      <c r="K22" s="4"/>
      <c r="L22" s="4"/>
      <c r="M22" s="4"/>
      <c r="N22" s="4"/>
      <c r="O22" s="4"/>
      <c r="P22" s="4"/>
      <c r="Q22" s="4"/>
    </row>
    <row r="23" spans="1:1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ht="16.5" x14ac:dyDescent="0.35">
      <c r="A24" s="48" t="s">
        <v>15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</row>
    <row r="25" spans="1:17" ht="30" customHeight="1" x14ac:dyDescent="0.25">
      <c r="A25" s="38" t="s">
        <v>16</v>
      </c>
      <c r="B25" s="38" t="s">
        <v>17</v>
      </c>
      <c r="C25" s="42" t="s">
        <v>18</v>
      </c>
      <c r="D25" s="38" t="s">
        <v>19</v>
      </c>
      <c r="E25" s="38" t="s">
        <v>20</v>
      </c>
      <c r="F25" s="42" t="s">
        <v>21</v>
      </c>
      <c r="G25" s="38" t="s">
        <v>22</v>
      </c>
      <c r="H25" s="42" t="s">
        <v>23</v>
      </c>
      <c r="I25" s="42" t="s">
        <v>24</v>
      </c>
      <c r="J25" s="42" t="s">
        <v>25</v>
      </c>
      <c r="K25" s="42" t="s">
        <v>26</v>
      </c>
      <c r="L25" s="42" t="s">
        <v>27</v>
      </c>
      <c r="M25" s="42" t="s">
        <v>28</v>
      </c>
      <c r="N25" s="42" t="s">
        <v>29</v>
      </c>
      <c r="O25" s="38" t="s">
        <v>30</v>
      </c>
      <c r="P25" s="38"/>
      <c r="Q25" s="38"/>
    </row>
    <row r="26" spans="1:17" ht="63" customHeight="1" x14ac:dyDescent="0.25">
      <c r="A26" s="41"/>
      <c r="B26" s="41"/>
      <c r="C26" s="43"/>
      <c r="D26" s="41"/>
      <c r="E26" s="41"/>
      <c r="F26" s="43"/>
      <c r="G26" s="41"/>
      <c r="H26" s="43"/>
      <c r="I26" s="43"/>
      <c r="J26" s="43"/>
      <c r="K26" s="43"/>
      <c r="L26" s="43"/>
      <c r="M26" s="43"/>
      <c r="N26" s="43"/>
      <c r="O26" s="7" t="s">
        <v>31</v>
      </c>
      <c r="P26" s="7" t="s">
        <v>32</v>
      </c>
      <c r="Q26" s="7" t="s">
        <v>33</v>
      </c>
    </row>
    <row r="27" spans="1:17" ht="30" x14ac:dyDescent="0.25">
      <c r="A27" s="8">
        <v>1</v>
      </c>
      <c r="B27" s="8" t="s">
        <v>74</v>
      </c>
      <c r="C27" s="8" t="s">
        <v>35</v>
      </c>
      <c r="D27" s="8" t="s">
        <v>36</v>
      </c>
      <c r="E27" s="8" t="s">
        <v>192</v>
      </c>
      <c r="F27" s="8">
        <v>6</v>
      </c>
      <c r="G27" s="8" t="s">
        <v>75</v>
      </c>
      <c r="H27" s="8">
        <v>11</v>
      </c>
      <c r="I27" s="8">
        <v>28</v>
      </c>
      <c r="J27" s="8" t="s">
        <v>72</v>
      </c>
      <c r="K27" s="8">
        <v>30</v>
      </c>
      <c r="L27" s="8"/>
      <c r="M27" s="8">
        <v>0</v>
      </c>
      <c r="N27" s="8">
        <v>0</v>
      </c>
      <c r="O27" s="8">
        <v>30</v>
      </c>
      <c r="P27" s="8">
        <v>0</v>
      </c>
      <c r="Q27" s="8">
        <v>30</v>
      </c>
    </row>
    <row r="28" spans="1:17" ht="30" x14ac:dyDescent="0.25">
      <c r="A28" s="8">
        <v>2</v>
      </c>
      <c r="B28" s="8" t="s">
        <v>189</v>
      </c>
      <c r="C28" s="8" t="s">
        <v>35</v>
      </c>
      <c r="D28" s="8" t="s">
        <v>36</v>
      </c>
      <c r="E28" s="8" t="s">
        <v>193</v>
      </c>
      <c r="F28" s="8">
        <v>4</v>
      </c>
      <c r="G28" s="8" t="s">
        <v>191</v>
      </c>
      <c r="H28" s="8">
        <v>11</v>
      </c>
      <c r="I28" s="8">
        <v>28</v>
      </c>
      <c r="J28" s="8" t="s">
        <v>72</v>
      </c>
      <c r="K28" s="8">
        <v>32</v>
      </c>
      <c r="L28" s="8"/>
      <c r="M28" s="8">
        <v>0</v>
      </c>
      <c r="N28" s="8">
        <v>0</v>
      </c>
      <c r="O28" s="8">
        <v>32</v>
      </c>
      <c r="P28" s="8">
        <v>0</v>
      </c>
      <c r="Q28" s="8">
        <v>32</v>
      </c>
    </row>
    <row r="29" spans="1:17" ht="30" x14ac:dyDescent="0.25">
      <c r="A29" s="8">
        <v>3</v>
      </c>
      <c r="B29" s="8" t="s">
        <v>189</v>
      </c>
      <c r="C29" s="8" t="s">
        <v>35</v>
      </c>
      <c r="D29" s="8" t="s">
        <v>36</v>
      </c>
      <c r="E29" s="8" t="s">
        <v>193</v>
      </c>
      <c r="F29" s="8">
        <v>4</v>
      </c>
      <c r="G29" s="8" t="s">
        <v>191</v>
      </c>
      <c r="H29" s="8">
        <v>11</v>
      </c>
      <c r="I29" s="8">
        <v>28</v>
      </c>
      <c r="J29" s="8" t="s">
        <v>66</v>
      </c>
      <c r="K29" s="8">
        <v>0</v>
      </c>
      <c r="L29" s="8" t="s">
        <v>66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</row>
    <row r="30" spans="1:17" ht="45" x14ac:dyDescent="0.25">
      <c r="A30" s="8">
        <v>4</v>
      </c>
      <c r="B30" s="8" t="s">
        <v>171</v>
      </c>
      <c r="C30" s="8" t="s">
        <v>35</v>
      </c>
      <c r="D30" s="8" t="s">
        <v>69</v>
      </c>
      <c r="E30" s="8" t="s">
        <v>194</v>
      </c>
      <c r="F30" s="8">
        <v>4</v>
      </c>
      <c r="G30" s="8" t="s">
        <v>173</v>
      </c>
      <c r="H30" s="8">
        <v>14</v>
      </c>
      <c r="I30" s="8">
        <v>28</v>
      </c>
      <c r="J30" s="8" t="s">
        <v>61</v>
      </c>
      <c r="K30" s="8">
        <v>32</v>
      </c>
      <c r="L30" s="8"/>
      <c r="M30" s="8">
        <v>0</v>
      </c>
      <c r="N30" s="8">
        <v>0</v>
      </c>
      <c r="O30" s="8">
        <v>32</v>
      </c>
      <c r="P30" s="8">
        <v>0</v>
      </c>
      <c r="Q30" s="8">
        <v>32</v>
      </c>
    </row>
    <row r="31" spans="1:17" ht="45" x14ac:dyDescent="0.25">
      <c r="A31" s="8">
        <v>5</v>
      </c>
      <c r="B31" s="8" t="s">
        <v>171</v>
      </c>
      <c r="C31" s="8" t="s">
        <v>35</v>
      </c>
      <c r="D31" s="8" t="s">
        <v>69</v>
      </c>
      <c r="E31" s="8" t="s">
        <v>195</v>
      </c>
      <c r="F31" s="8">
        <v>4</v>
      </c>
      <c r="G31" s="8" t="s">
        <v>173</v>
      </c>
      <c r="H31" s="8">
        <v>14</v>
      </c>
      <c r="I31" s="8">
        <v>28</v>
      </c>
      <c r="J31" s="8" t="s">
        <v>61</v>
      </c>
      <c r="K31" s="8">
        <v>32</v>
      </c>
      <c r="L31" s="8"/>
      <c r="M31" s="8">
        <v>0</v>
      </c>
      <c r="N31" s="8">
        <v>0</v>
      </c>
      <c r="O31" s="8">
        <v>32</v>
      </c>
      <c r="P31" s="8">
        <v>0</v>
      </c>
      <c r="Q31" s="8">
        <v>32</v>
      </c>
    </row>
    <row r="32" spans="1:17" ht="30" x14ac:dyDescent="0.25">
      <c r="A32" s="11">
        <v>6</v>
      </c>
      <c r="B32" s="11" t="s">
        <v>68</v>
      </c>
      <c r="C32" s="11" t="s">
        <v>35</v>
      </c>
      <c r="D32" s="11" t="s">
        <v>69</v>
      </c>
      <c r="E32" s="11" t="s">
        <v>196</v>
      </c>
      <c r="F32" s="11">
        <v>4</v>
      </c>
      <c r="G32" s="11" t="s">
        <v>73</v>
      </c>
      <c r="H32" s="11">
        <v>14</v>
      </c>
      <c r="I32" s="11">
        <v>28</v>
      </c>
      <c r="J32" s="11" t="s">
        <v>72</v>
      </c>
      <c r="K32" s="11">
        <v>34</v>
      </c>
      <c r="L32" s="11"/>
      <c r="M32" s="11">
        <v>0</v>
      </c>
      <c r="N32" s="11">
        <v>0</v>
      </c>
      <c r="O32" s="11">
        <v>34</v>
      </c>
      <c r="P32" s="11">
        <v>0</v>
      </c>
      <c r="Q32" s="11">
        <v>34</v>
      </c>
    </row>
    <row r="33" spans="1:17" x14ac:dyDescent="0.25">
      <c r="A33" s="9"/>
      <c r="B33" s="10" t="s">
        <v>44</v>
      </c>
      <c r="C33" s="9"/>
      <c r="D33" s="9"/>
      <c r="E33" s="12"/>
      <c r="F33" s="12"/>
      <c r="G33" s="12"/>
      <c r="H33" s="12"/>
      <c r="I33" s="12"/>
      <c r="J33" s="12"/>
      <c r="K33" s="12"/>
      <c r="L33" s="12"/>
      <c r="M33" s="12"/>
      <c r="N33" s="9"/>
      <c r="O33" s="9">
        <v>160</v>
      </c>
      <c r="P33" s="9">
        <v>0</v>
      </c>
      <c r="Q33" s="9">
        <v>160</v>
      </c>
    </row>
    <row r="34" spans="1:17" x14ac:dyDescent="0.25">
      <c r="E34" s="12" t="s">
        <v>45</v>
      </c>
      <c r="F34" s="44">
        <v>0</v>
      </c>
      <c r="G34" s="44"/>
      <c r="H34" s="44" t="s">
        <v>46</v>
      </c>
      <c r="I34" s="44"/>
      <c r="J34" s="12">
        <v>64</v>
      </c>
      <c r="K34" s="45" t="s">
        <v>47</v>
      </c>
      <c r="L34" s="45"/>
      <c r="M34" s="9">
        <v>0</v>
      </c>
    </row>
    <row r="35" spans="1:17" x14ac:dyDescent="0.25">
      <c r="E35" s="12" t="s">
        <v>48</v>
      </c>
      <c r="F35" s="44">
        <v>96</v>
      </c>
      <c r="G35" s="44"/>
      <c r="H35" s="44" t="s">
        <v>49</v>
      </c>
      <c r="I35" s="44"/>
      <c r="J35" s="12">
        <v>0</v>
      </c>
    </row>
    <row r="36" spans="1:17" x14ac:dyDescent="0.25">
      <c r="A36" s="9"/>
      <c r="B36" s="10" t="s">
        <v>50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>
        <v>430</v>
      </c>
      <c r="P36" s="9">
        <v>0</v>
      </c>
      <c r="Q36" s="9">
        <v>430</v>
      </c>
    </row>
    <row r="38" spans="1:17" x14ac:dyDescent="0.25">
      <c r="B38" t="s">
        <v>474</v>
      </c>
      <c r="G38" t="s">
        <v>475</v>
      </c>
      <c r="M38" t="s">
        <v>476</v>
      </c>
    </row>
  </sheetData>
  <mergeCells count="54">
    <mergeCell ref="F35:G35"/>
    <mergeCell ref="H35:I35"/>
    <mergeCell ref="M25:M26"/>
    <mergeCell ref="N25:N26"/>
    <mergeCell ref="O25:Q25"/>
    <mergeCell ref="F34:G34"/>
    <mergeCell ref="H34:I34"/>
    <mergeCell ref="K34:L34"/>
    <mergeCell ref="G25:G26"/>
    <mergeCell ref="H25:H26"/>
    <mergeCell ref="I25:I26"/>
    <mergeCell ref="J25:J26"/>
    <mergeCell ref="K25:K26"/>
    <mergeCell ref="L25:L26"/>
    <mergeCell ref="F25:F26"/>
    <mergeCell ref="A25:A26"/>
    <mergeCell ref="B25:B26"/>
    <mergeCell ref="C25:C26"/>
    <mergeCell ref="D25:D26"/>
    <mergeCell ref="E25:E26"/>
    <mergeCell ref="A24:Q24"/>
    <mergeCell ref="J11:J12"/>
    <mergeCell ref="K11:K12"/>
    <mergeCell ref="L11:L12"/>
    <mergeCell ref="M11:M12"/>
    <mergeCell ref="N11:N12"/>
    <mergeCell ref="O11:Q11"/>
    <mergeCell ref="F21:G21"/>
    <mergeCell ref="H21:I21"/>
    <mergeCell ref="K21:L21"/>
    <mergeCell ref="F22:G22"/>
    <mergeCell ref="H22:I22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41"/>
  <sheetViews>
    <sheetView topLeftCell="A25" workbookViewId="0">
      <selection activeCell="A41" sqref="A41:XFD41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451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454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30" x14ac:dyDescent="0.25">
      <c r="A13" s="8">
        <v>1</v>
      </c>
      <c r="B13" s="8" t="s">
        <v>74</v>
      </c>
      <c r="C13" s="8" t="s">
        <v>35</v>
      </c>
      <c r="D13" s="8" t="s">
        <v>36</v>
      </c>
      <c r="E13" s="8" t="s">
        <v>170</v>
      </c>
      <c r="F13" s="8">
        <v>5</v>
      </c>
      <c r="G13" s="8" t="s">
        <v>75</v>
      </c>
      <c r="H13" s="8">
        <v>11</v>
      </c>
      <c r="I13" s="8">
        <v>24</v>
      </c>
      <c r="J13" s="8" t="s">
        <v>57</v>
      </c>
      <c r="K13" s="8">
        <v>16</v>
      </c>
      <c r="L13" s="8"/>
      <c r="M13" s="8">
        <v>0</v>
      </c>
      <c r="N13" s="8">
        <v>0</v>
      </c>
      <c r="O13" s="8">
        <v>16</v>
      </c>
      <c r="P13" s="8">
        <v>0</v>
      </c>
      <c r="Q13" s="8">
        <v>16</v>
      </c>
    </row>
    <row r="14" spans="1:17" ht="30" x14ac:dyDescent="0.25">
      <c r="A14" s="8">
        <v>2</v>
      </c>
      <c r="B14" s="8" t="s">
        <v>74</v>
      </c>
      <c r="C14" s="8" t="s">
        <v>35</v>
      </c>
      <c r="D14" s="8" t="s">
        <v>36</v>
      </c>
      <c r="E14" s="8" t="s">
        <v>170</v>
      </c>
      <c r="F14" s="8">
        <v>5</v>
      </c>
      <c r="G14" s="8" t="s">
        <v>75</v>
      </c>
      <c r="H14" s="8">
        <v>11</v>
      </c>
      <c r="I14" s="8">
        <v>24</v>
      </c>
      <c r="J14" s="8" t="s">
        <v>66</v>
      </c>
      <c r="K14" s="8">
        <v>0</v>
      </c>
      <c r="L14" s="8" t="s">
        <v>66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</row>
    <row r="15" spans="1:17" ht="30" x14ac:dyDescent="0.25">
      <c r="A15" s="8">
        <v>3</v>
      </c>
      <c r="B15" s="8" t="s">
        <v>177</v>
      </c>
      <c r="C15" s="8" t="s">
        <v>178</v>
      </c>
      <c r="D15" s="8" t="s">
        <v>69</v>
      </c>
      <c r="E15" s="8" t="s">
        <v>179</v>
      </c>
      <c r="F15" s="8">
        <v>1</v>
      </c>
      <c r="G15" s="8" t="s">
        <v>180</v>
      </c>
      <c r="H15" s="8">
        <v>30</v>
      </c>
      <c r="I15" s="8">
        <v>25</v>
      </c>
      <c r="J15" s="8" t="s">
        <v>57</v>
      </c>
      <c r="K15" s="8">
        <v>18</v>
      </c>
      <c r="L15" s="8"/>
      <c r="M15" s="8">
        <v>0</v>
      </c>
      <c r="N15" s="8">
        <v>0</v>
      </c>
      <c r="O15" s="8">
        <v>18</v>
      </c>
      <c r="P15" s="8">
        <v>0</v>
      </c>
      <c r="Q15" s="8">
        <v>18</v>
      </c>
    </row>
    <row r="16" spans="1:17" ht="30" x14ac:dyDescent="0.25">
      <c r="A16" s="8">
        <v>4</v>
      </c>
      <c r="B16" s="8" t="s">
        <v>181</v>
      </c>
      <c r="C16" s="8" t="s">
        <v>178</v>
      </c>
      <c r="D16" s="8" t="s">
        <v>36</v>
      </c>
      <c r="E16" s="8" t="s">
        <v>179</v>
      </c>
      <c r="F16" s="8">
        <v>9</v>
      </c>
      <c r="G16" s="8" t="s">
        <v>197</v>
      </c>
      <c r="H16" s="8">
        <v>17</v>
      </c>
      <c r="I16" s="8">
        <v>25</v>
      </c>
      <c r="J16" s="8" t="s">
        <v>57</v>
      </c>
      <c r="K16" s="8">
        <v>4</v>
      </c>
      <c r="L16" s="8"/>
      <c r="M16" s="8">
        <v>0</v>
      </c>
      <c r="N16" s="8">
        <v>0</v>
      </c>
      <c r="O16" s="8">
        <v>4</v>
      </c>
      <c r="P16" s="8">
        <v>0</v>
      </c>
      <c r="Q16" s="8">
        <v>4</v>
      </c>
    </row>
    <row r="17" spans="1:17" ht="30" x14ac:dyDescent="0.25">
      <c r="A17" s="11">
        <v>5</v>
      </c>
      <c r="B17" s="11" t="s">
        <v>181</v>
      </c>
      <c r="C17" s="11" t="s">
        <v>178</v>
      </c>
      <c r="D17" s="11" t="s">
        <v>36</v>
      </c>
      <c r="E17" s="11" t="s">
        <v>179</v>
      </c>
      <c r="F17" s="11">
        <v>9</v>
      </c>
      <c r="G17" s="11" t="s">
        <v>197</v>
      </c>
      <c r="H17" s="11">
        <v>17</v>
      </c>
      <c r="I17" s="11">
        <v>25</v>
      </c>
      <c r="J17" s="11" t="s">
        <v>66</v>
      </c>
      <c r="K17" s="11">
        <v>0</v>
      </c>
      <c r="L17" s="11" t="s">
        <v>66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</row>
    <row r="18" spans="1:17" x14ac:dyDescent="0.25">
      <c r="A18" s="8"/>
      <c r="B18" s="13" t="s">
        <v>67</v>
      </c>
      <c r="C18" s="8"/>
      <c r="D18" s="8"/>
      <c r="E18" s="11"/>
      <c r="F18" s="11"/>
      <c r="G18" s="11"/>
      <c r="H18" s="11"/>
      <c r="I18" s="11"/>
      <c r="J18" s="11"/>
      <c r="K18" s="11"/>
      <c r="L18" s="11"/>
      <c r="M18" s="11"/>
      <c r="N18" s="8"/>
      <c r="O18" s="8">
        <v>38</v>
      </c>
      <c r="P18" s="8">
        <v>0</v>
      </c>
      <c r="Q18" s="8">
        <v>38</v>
      </c>
    </row>
    <row r="19" spans="1:17" x14ac:dyDescent="0.25">
      <c r="A19" s="4"/>
      <c r="B19" s="4"/>
      <c r="C19" s="4"/>
      <c r="D19" s="4"/>
      <c r="E19" s="11" t="s">
        <v>45</v>
      </c>
      <c r="F19" s="49">
        <v>38</v>
      </c>
      <c r="G19" s="49"/>
      <c r="H19" s="49" t="s">
        <v>46</v>
      </c>
      <c r="I19" s="49"/>
      <c r="J19" s="11">
        <v>0</v>
      </c>
      <c r="K19" s="50" t="s">
        <v>47</v>
      </c>
      <c r="L19" s="50"/>
      <c r="M19" s="8">
        <v>0</v>
      </c>
      <c r="N19" s="4"/>
      <c r="O19" s="4"/>
      <c r="P19" s="4"/>
      <c r="Q19" s="4"/>
    </row>
    <row r="20" spans="1:17" x14ac:dyDescent="0.25">
      <c r="A20" s="4"/>
      <c r="B20" s="4"/>
      <c r="C20" s="4"/>
      <c r="D20" s="4"/>
      <c r="E20" s="8" t="s">
        <v>48</v>
      </c>
      <c r="F20" s="50">
        <v>0</v>
      </c>
      <c r="G20" s="50"/>
      <c r="H20" s="50" t="s">
        <v>49</v>
      </c>
      <c r="I20" s="50"/>
      <c r="J20" s="8">
        <v>0</v>
      </c>
      <c r="K20" s="4"/>
      <c r="L20" s="4"/>
      <c r="M20" s="4"/>
      <c r="N20" s="4"/>
      <c r="O20" s="4"/>
      <c r="P20" s="4"/>
      <c r="Q20" s="4"/>
    </row>
    <row r="21" spans="1:1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6.5" x14ac:dyDescent="0.35">
      <c r="A22" s="48" t="s">
        <v>15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</row>
    <row r="23" spans="1:17" ht="30" customHeight="1" x14ac:dyDescent="0.25">
      <c r="A23" s="38" t="s">
        <v>16</v>
      </c>
      <c r="B23" s="38" t="s">
        <v>17</v>
      </c>
      <c r="C23" s="42" t="s">
        <v>18</v>
      </c>
      <c r="D23" s="38" t="s">
        <v>19</v>
      </c>
      <c r="E23" s="38" t="s">
        <v>20</v>
      </c>
      <c r="F23" s="42" t="s">
        <v>21</v>
      </c>
      <c r="G23" s="38" t="s">
        <v>22</v>
      </c>
      <c r="H23" s="42" t="s">
        <v>23</v>
      </c>
      <c r="I23" s="42" t="s">
        <v>24</v>
      </c>
      <c r="J23" s="42" t="s">
        <v>25</v>
      </c>
      <c r="K23" s="42" t="s">
        <v>26</v>
      </c>
      <c r="L23" s="42" t="s">
        <v>27</v>
      </c>
      <c r="M23" s="42" t="s">
        <v>28</v>
      </c>
      <c r="N23" s="42" t="s">
        <v>29</v>
      </c>
      <c r="O23" s="38" t="s">
        <v>30</v>
      </c>
      <c r="P23" s="38"/>
      <c r="Q23" s="38"/>
    </row>
    <row r="24" spans="1:17" ht="63" customHeight="1" x14ac:dyDescent="0.25">
      <c r="A24" s="41"/>
      <c r="B24" s="41"/>
      <c r="C24" s="43"/>
      <c r="D24" s="41"/>
      <c r="E24" s="41"/>
      <c r="F24" s="43"/>
      <c r="G24" s="41"/>
      <c r="H24" s="43"/>
      <c r="I24" s="43"/>
      <c r="J24" s="43"/>
      <c r="K24" s="43"/>
      <c r="L24" s="43"/>
      <c r="M24" s="43"/>
      <c r="N24" s="43"/>
      <c r="O24" s="7" t="s">
        <v>31</v>
      </c>
      <c r="P24" s="7" t="s">
        <v>32</v>
      </c>
      <c r="Q24" s="7" t="s">
        <v>33</v>
      </c>
    </row>
    <row r="25" spans="1:17" ht="30" x14ac:dyDescent="0.25">
      <c r="A25" s="8">
        <v>1</v>
      </c>
      <c r="B25" s="8" t="s">
        <v>198</v>
      </c>
      <c r="C25" s="8" t="s">
        <v>178</v>
      </c>
      <c r="D25" s="8" t="s">
        <v>94</v>
      </c>
      <c r="E25" s="8" t="s">
        <v>115</v>
      </c>
      <c r="F25" s="8">
        <v>4</v>
      </c>
      <c r="G25" s="8" t="s">
        <v>199</v>
      </c>
      <c r="H25" s="8">
        <v>17</v>
      </c>
      <c r="I25" s="8">
        <v>27</v>
      </c>
      <c r="J25" s="8" t="s">
        <v>57</v>
      </c>
      <c r="K25" s="8">
        <v>2</v>
      </c>
      <c r="L25" s="8"/>
      <c r="M25" s="8">
        <v>0</v>
      </c>
      <c r="N25" s="8">
        <v>0</v>
      </c>
      <c r="O25" s="8">
        <v>2</v>
      </c>
      <c r="P25" s="8">
        <v>0</v>
      </c>
      <c r="Q25" s="8">
        <v>2</v>
      </c>
    </row>
    <row r="26" spans="1:17" ht="30" x14ac:dyDescent="0.25">
      <c r="A26" s="8">
        <v>2</v>
      </c>
      <c r="B26" s="8" t="s">
        <v>198</v>
      </c>
      <c r="C26" s="8" t="s">
        <v>178</v>
      </c>
      <c r="D26" s="8" t="s">
        <v>94</v>
      </c>
      <c r="E26" s="8" t="s">
        <v>115</v>
      </c>
      <c r="F26" s="8">
        <v>4</v>
      </c>
      <c r="G26" s="8" t="s">
        <v>199</v>
      </c>
      <c r="H26" s="8">
        <v>17</v>
      </c>
      <c r="I26" s="8">
        <v>27</v>
      </c>
      <c r="J26" s="8" t="s">
        <v>72</v>
      </c>
      <c r="K26" s="8">
        <v>6</v>
      </c>
      <c r="L26" s="8"/>
      <c r="M26" s="8">
        <v>0</v>
      </c>
      <c r="N26" s="8">
        <v>0</v>
      </c>
      <c r="O26" s="8">
        <v>6</v>
      </c>
      <c r="P26" s="8">
        <v>0</v>
      </c>
      <c r="Q26" s="8">
        <v>6</v>
      </c>
    </row>
    <row r="27" spans="1:17" ht="30" x14ac:dyDescent="0.25">
      <c r="A27" s="8">
        <v>3</v>
      </c>
      <c r="B27" s="8" t="s">
        <v>198</v>
      </c>
      <c r="C27" s="8" t="s">
        <v>178</v>
      </c>
      <c r="D27" s="8" t="s">
        <v>94</v>
      </c>
      <c r="E27" s="8" t="s">
        <v>115</v>
      </c>
      <c r="F27" s="8">
        <v>4</v>
      </c>
      <c r="G27" s="8" t="s">
        <v>199</v>
      </c>
      <c r="H27" s="8">
        <v>17</v>
      </c>
      <c r="I27" s="8">
        <v>27</v>
      </c>
      <c r="J27" s="8" t="s">
        <v>66</v>
      </c>
      <c r="K27" s="8">
        <v>0</v>
      </c>
      <c r="L27" s="8" t="s">
        <v>66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</row>
    <row r="28" spans="1:17" ht="60" x14ac:dyDescent="0.25">
      <c r="A28" s="8">
        <v>4</v>
      </c>
      <c r="B28" s="8" t="s">
        <v>134</v>
      </c>
      <c r="C28" s="8" t="s">
        <v>35</v>
      </c>
      <c r="D28" s="8" t="s">
        <v>36</v>
      </c>
      <c r="E28" s="8" t="s">
        <v>176</v>
      </c>
      <c r="F28" s="8">
        <v>6</v>
      </c>
      <c r="G28" s="8" t="s">
        <v>136</v>
      </c>
      <c r="H28" s="8">
        <v>16</v>
      </c>
      <c r="I28" s="8">
        <v>28</v>
      </c>
      <c r="J28" s="8" t="s">
        <v>57</v>
      </c>
      <c r="K28" s="8">
        <v>26</v>
      </c>
      <c r="L28" s="8"/>
      <c r="M28" s="8">
        <v>0</v>
      </c>
      <c r="N28" s="8">
        <v>0</v>
      </c>
      <c r="O28" s="8">
        <v>26</v>
      </c>
      <c r="P28" s="8">
        <v>0</v>
      </c>
      <c r="Q28" s="8">
        <v>26</v>
      </c>
    </row>
    <row r="29" spans="1:17" ht="60" x14ac:dyDescent="0.25">
      <c r="A29" s="8">
        <v>5</v>
      </c>
      <c r="B29" s="8" t="s">
        <v>134</v>
      </c>
      <c r="C29" s="8" t="s">
        <v>35</v>
      </c>
      <c r="D29" s="8" t="s">
        <v>36</v>
      </c>
      <c r="E29" s="8" t="s">
        <v>176</v>
      </c>
      <c r="F29" s="8">
        <v>6</v>
      </c>
      <c r="G29" s="8" t="s">
        <v>136</v>
      </c>
      <c r="H29" s="8">
        <v>16</v>
      </c>
      <c r="I29" s="8">
        <v>28</v>
      </c>
      <c r="J29" s="8" t="s">
        <v>54</v>
      </c>
      <c r="K29" s="8">
        <v>4</v>
      </c>
      <c r="L29" s="8" t="s">
        <v>54</v>
      </c>
      <c r="M29" s="8">
        <v>0</v>
      </c>
      <c r="N29" s="8">
        <v>0</v>
      </c>
      <c r="O29" s="8">
        <v>0</v>
      </c>
      <c r="P29" s="8">
        <v>4</v>
      </c>
      <c r="Q29" s="8">
        <v>4</v>
      </c>
    </row>
    <row r="30" spans="1:17" ht="75" x14ac:dyDescent="0.25">
      <c r="A30" s="8">
        <v>6</v>
      </c>
      <c r="B30" s="8" t="s">
        <v>134</v>
      </c>
      <c r="C30" s="8" t="s">
        <v>35</v>
      </c>
      <c r="D30" s="8" t="s">
        <v>36</v>
      </c>
      <c r="E30" s="8" t="s">
        <v>176</v>
      </c>
      <c r="F30" s="8">
        <v>6</v>
      </c>
      <c r="G30" s="8" t="s">
        <v>136</v>
      </c>
      <c r="H30" s="8">
        <v>16</v>
      </c>
      <c r="I30" s="8">
        <v>28</v>
      </c>
      <c r="J30" s="8" t="s">
        <v>55</v>
      </c>
      <c r="K30" s="8">
        <v>2</v>
      </c>
      <c r="L30" s="8"/>
      <c r="M30" s="8">
        <v>0</v>
      </c>
      <c r="N30" s="8">
        <v>0</v>
      </c>
      <c r="O30" s="8">
        <v>0</v>
      </c>
      <c r="P30" s="8">
        <v>2</v>
      </c>
      <c r="Q30" s="8">
        <v>2</v>
      </c>
    </row>
    <row r="31" spans="1:17" ht="30" x14ac:dyDescent="0.25">
      <c r="A31" s="8">
        <v>7</v>
      </c>
      <c r="B31" s="8" t="s">
        <v>183</v>
      </c>
      <c r="C31" s="8" t="s">
        <v>178</v>
      </c>
      <c r="D31" s="8" t="s">
        <v>36</v>
      </c>
      <c r="E31" s="8" t="s">
        <v>179</v>
      </c>
      <c r="F31" s="8">
        <v>8</v>
      </c>
      <c r="G31" s="8" t="s">
        <v>184</v>
      </c>
      <c r="H31" s="8">
        <v>9</v>
      </c>
      <c r="I31" s="8">
        <v>28</v>
      </c>
      <c r="J31" s="8" t="s">
        <v>57</v>
      </c>
      <c r="K31" s="8">
        <v>22</v>
      </c>
      <c r="L31" s="8"/>
      <c r="M31" s="8">
        <v>0</v>
      </c>
      <c r="N31" s="8">
        <v>0</v>
      </c>
      <c r="O31" s="8">
        <v>22</v>
      </c>
      <c r="P31" s="8">
        <v>0</v>
      </c>
      <c r="Q31" s="8">
        <v>22</v>
      </c>
    </row>
    <row r="32" spans="1:17" ht="30" x14ac:dyDescent="0.25">
      <c r="A32" s="8">
        <v>8</v>
      </c>
      <c r="B32" s="8" t="s">
        <v>177</v>
      </c>
      <c r="C32" s="8" t="s">
        <v>178</v>
      </c>
      <c r="D32" s="8" t="s">
        <v>69</v>
      </c>
      <c r="E32" s="8" t="s">
        <v>179</v>
      </c>
      <c r="F32" s="8">
        <v>2</v>
      </c>
      <c r="G32" s="8" t="s">
        <v>180</v>
      </c>
      <c r="H32" s="8">
        <v>30</v>
      </c>
      <c r="I32" s="8">
        <v>27</v>
      </c>
      <c r="J32" s="8" t="s">
        <v>54</v>
      </c>
      <c r="K32" s="8">
        <v>7.5</v>
      </c>
      <c r="L32" s="8" t="s">
        <v>54</v>
      </c>
      <c r="M32" s="8">
        <v>0</v>
      </c>
      <c r="N32" s="8">
        <v>0</v>
      </c>
      <c r="O32" s="8">
        <v>0</v>
      </c>
      <c r="P32" s="8">
        <v>7.5</v>
      </c>
      <c r="Q32" s="8">
        <v>7.5</v>
      </c>
    </row>
    <row r="33" spans="1:17" ht="30" x14ac:dyDescent="0.25">
      <c r="A33" s="8">
        <v>9</v>
      </c>
      <c r="B33" s="8" t="s">
        <v>183</v>
      </c>
      <c r="C33" s="8" t="s">
        <v>178</v>
      </c>
      <c r="D33" s="8" t="s">
        <v>36</v>
      </c>
      <c r="E33" s="8" t="s">
        <v>179</v>
      </c>
      <c r="F33" s="8">
        <v>8</v>
      </c>
      <c r="G33" s="8" t="s">
        <v>184</v>
      </c>
      <c r="H33" s="8">
        <v>9</v>
      </c>
      <c r="I33" s="8">
        <v>28</v>
      </c>
      <c r="J33" s="8" t="s">
        <v>66</v>
      </c>
      <c r="K33" s="8">
        <v>0</v>
      </c>
      <c r="L33" s="8" t="s">
        <v>66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</row>
    <row r="34" spans="1:17" ht="75" x14ac:dyDescent="0.25">
      <c r="A34" s="8">
        <v>10</v>
      </c>
      <c r="B34" s="8" t="s">
        <v>177</v>
      </c>
      <c r="C34" s="8" t="s">
        <v>178</v>
      </c>
      <c r="D34" s="8" t="s">
        <v>69</v>
      </c>
      <c r="E34" s="8" t="s">
        <v>179</v>
      </c>
      <c r="F34" s="8">
        <v>2</v>
      </c>
      <c r="G34" s="8" t="s">
        <v>200</v>
      </c>
      <c r="H34" s="8">
        <v>30</v>
      </c>
      <c r="I34" s="8">
        <v>27</v>
      </c>
      <c r="J34" s="8" t="s">
        <v>55</v>
      </c>
      <c r="K34" s="8">
        <v>2</v>
      </c>
      <c r="L34" s="8"/>
      <c r="M34" s="8">
        <v>0</v>
      </c>
      <c r="N34" s="8">
        <v>0</v>
      </c>
      <c r="O34" s="8">
        <v>0</v>
      </c>
      <c r="P34" s="8">
        <v>2</v>
      </c>
      <c r="Q34" s="8">
        <v>2</v>
      </c>
    </row>
    <row r="35" spans="1:17" ht="30" x14ac:dyDescent="0.25">
      <c r="A35" s="11">
        <v>11</v>
      </c>
      <c r="B35" s="11" t="s">
        <v>174</v>
      </c>
      <c r="C35" s="11" t="s">
        <v>82</v>
      </c>
      <c r="D35" s="11" t="s">
        <v>69</v>
      </c>
      <c r="E35" s="11" t="s">
        <v>161</v>
      </c>
      <c r="F35" s="11">
        <v>2</v>
      </c>
      <c r="G35" s="11" t="s">
        <v>175</v>
      </c>
      <c r="H35" s="11">
        <v>24</v>
      </c>
      <c r="I35" s="11">
        <v>27</v>
      </c>
      <c r="J35" s="11" t="s">
        <v>72</v>
      </c>
      <c r="K35" s="11">
        <v>44</v>
      </c>
      <c r="L35" s="11"/>
      <c r="M35" s="11">
        <v>0</v>
      </c>
      <c r="N35" s="11">
        <v>0</v>
      </c>
      <c r="O35" s="11">
        <v>44</v>
      </c>
      <c r="P35" s="11">
        <v>0</v>
      </c>
      <c r="Q35" s="11">
        <v>44</v>
      </c>
    </row>
    <row r="36" spans="1:17" x14ac:dyDescent="0.25">
      <c r="A36" s="9"/>
      <c r="B36" s="10" t="s">
        <v>44</v>
      </c>
      <c r="C36" s="9"/>
      <c r="D36" s="9"/>
      <c r="E36" s="12"/>
      <c r="F36" s="12"/>
      <c r="G36" s="12"/>
      <c r="H36" s="12"/>
      <c r="I36" s="12"/>
      <c r="J36" s="12"/>
      <c r="K36" s="12"/>
      <c r="L36" s="12"/>
      <c r="M36" s="12"/>
      <c r="N36" s="9"/>
      <c r="O36" s="9">
        <v>100</v>
      </c>
      <c r="P36" s="9">
        <v>15.5</v>
      </c>
      <c r="Q36" s="9">
        <v>115.5</v>
      </c>
    </row>
    <row r="37" spans="1:17" x14ac:dyDescent="0.25">
      <c r="E37" s="12" t="s">
        <v>45</v>
      </c>
      <c r="F37" s="44">
        <v>50</v>
      </c>
      <c r="G37" s="44"/>
      <c r="H37" s="44" t="s">
        <v>46</v>
      </c>
      <c r="I37" s="44"/>
      <c r="J37" s="12">
        <v>0</v>
      </c>
      <c r="K37" s="45" t="s">
        <v>47</v>
      </c>
      <c r="L37" s="45"/>
      <c r="M37" s="9">
        <v>0</v>
      </c>
    </row>
    <row r="38" spans="1:17" x14ac:dyDescent="0.25">
      <c r="E38" s="12" t="s">
        <v>48</v>
      </c>
      <c r="F38" s="44">
        <v>50</v>
      </c>
      <c r="G38" s="44"/>
      <c r="H38" s="44" t="s">
        <v>49</v>
      </c>
      <c r="I38" s="44"/>
      <c r="J38" s="12">
        <v>0</v>
      </c>
    </row>
    <row r="39" spans="1:17" x14ac:dyDescent="0.25">
      <c r="A39" s="9"/>
      <c r="B39" s="10" t="s">
        <v>50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>
        <v>138</v>
      </c>
      <c r="P39" s="9">
        <v>15.5</v>
      </c>
      <c r="Q39" s="9">
        <v>153.5</v>
      </c>
    </row>
    <row r="41" spans="1:17" x14ac:dyDescent="0.25">
      <c r="B41" t="s">
        <v>474</v>
      </c>
      <c r="G41" t="s">
        <v>475</v>
      </c>
      <c r="M41" t="s">
        <v>476</v>
      </c>
    </row>
  </sheetData>
  <mergeCells count="54">
    <mergeCell ref="F38:G38"/>
    <mergeCell ref="H38:I38"/>
    <mergeCell ref="M23:M24"/>
    <mergeCell ref="N23:N24"/>
    <mergeCell ref="O23:Q23"/>
    <mergeCell ref="F37:G37"/>
    <mergeCell ref="H37:I37"/>
    <mergeCell ref="K37:L37"/>
    <mergeCell ref="G23:G24"/>
    <mergeCell ref="H23:H24"/>
    <mergeCell ref="I23:I24"/>
    <mergeCell ref="J23:J24"/>
    <mergeCell ref="K23:K24"/>
    <mergeCell ref="L23:L24"/>
    <mergeCell ref="F23:F24"/>
    <mergeCell ref="A23:A24"/>
    <mergeCell ref="B23:B24"/>
    <mergeCell ref="C23:C24"/>
    <mergeCell ref="D23:D24"/>
    <mergeCell ref="E23:E24"/>
    <mergeCell ref="A22:Q22"/>
    <mergeCell ref="J11:J12"/>
    <mergeCell ref="K11:K12"/>
    <mergeCell ref="L11:L12"/>
    <mergeCell ref="M11:M12"/>
    <mergeCell ref="N11:N12"/>
    <mergeCell ref="O11:Q11"/>
    <mergeCell ref="F19:G19"/>
    <mergeCell ref="H19:I19"/>
    <mergeCell ref="K19:L19"/>
    <mergeCell ref="F20:G20"/>
    <mergeCell ref="H20:I20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27"/>
  <sheetViews>
    <sheetView topLeftCell="A19" workbookViewId="0">
      <selection activeCell="A27" sqref="A27:XFD27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247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454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30" x14ac:dyDescent="0.25">
      <c r="A13" s="11">
        <v>1</v>
      </c>
      <c r="B13" s="11" t="s">
        <v>203</v>
      </c>
      <c r="C13" s="11" t="s">
        <v>86</v>
      </c>
      <c r="D13" s="11" t="s">
        <v>94</v>
      </c>
      <c r="E13" s="11" t="s">
        <v>115</v>
      </c>
      <c r="F13" s="11">
        <v>3</v>
      </c>
      <c r="G13" s="11" t="s">
        <v>204</v>
      </c>
      <c r="H13" s="11">
        <v>9</v>
      </c>
      <c r="I13" s="11">
        <v>25</v>
      </c>
      <c r="J13" s="11" t="s">
        <v>72</v>
      </c>
      <c r="K13" s="11">
        <v>8</v>
      </c>
      <c r="L13" s="11"/>
      <c r="M13" s="11">
        <v>0</v>
      </c>
      <c r="N13" s="11">
        <v>0</v>
      </c>
      <c r="O13" s="11">
        <v>8</v>
      </c>
      <c r="P13" s="11">
        <v>0</v>
      </c>
      <c r="Q13" s="11">
        <v>8</v>
      </c>
    </row>
    <row r="14" spans="1:17" x14ac:dyDescent="0.25">
      <c r="A14" s="8"/>
      <c r="B14" s="13" t="s">
        <v>67</v>
      </c>
      <c r="C14" s="8"/>
      <c r="D14" s="8"/>
      <c r="E14" s="11"/>
      <c r="F14" s="11"/>
      <c r="G14" s="11"/>
      <c r="H14" s="11"/>
      <c r="I14" s="11"/>
      <c r="J14" s="11"/>
      <c r="K14" s="11"/>
      <c r="L14" s="11"/>
      <c r="M14" s="11"/>
      <c r="N14" s="8"/>
      <c r="O14" s="8">
        <v>8</v>
      </c>
      <c r="P14" s="8">
        <v>0</v>
      </c>
      <c r="Q14" s="8">
        <v>8</v>
      </c>
    </row>
    <row r="15" spans="1:17" x14ac:dyDescent="0.25">
      <c r="A15" s="4"/>
      <c r="B15" s="4"/>
      <c r="C15" s="4"/>
      <c r="D15" s="4"/>
      <c r="E15" s="11" t="s">
        <v>45</v>
      </c>
      <c r="F15" s="49">
        <v>0</v>
      </c>
      <c r="G15" s="49"/>
      <c r="H15" s="49" t="s">
        <v>46</v>
      </c>
      <c r="I15" s="49"/>
      <c r="J15" s="11">
        <v>0</v>
      </c>
      <c r="K15" s="50" t="s">
        <v>47</v>
      </c>
      <c r="L15" s="50"/>
      <c r="M15" s="8">
        <v>0</v>
      </c>
      <c r="N15" s="4"/>
      <c r="O15" s="4"/>
      <c r="P15" s="4"/>
      <c r="Q15" s="4"/>
    </row>
    <row r="16" spans="1:17" x14ac:dyDescent="0.25">
      <c r="A16" s="4"/>
      <c r="B16" s="4"/>
      <c r="C16" s="4"/>
      <c r="D16" s="4"/>
      <c r="E16" s="8" t="s">
        <v>48</v>
      </c>
      <c r="F16" s="50">
        <v>8</v>
      </c>
      <c r="G16" s="50"/>
      <c r="H16" s="50" t="s">
        <v>49</v>
      </c>
      <c r="I16" s="50"/>
      <c r="J16" s="8">
        <v>0</v>
      </c>
      <c r="K16" s="4"/>
      <c r="L16" s="4"/>
      <c r="M16" s="4"/>
      <c r="N16" s="4"/>
      <c r="O16" s="4"/>
      <c r="P16" s="4"/>
      <c r="Q16" s="4"/>
    </row>
    <row r="17" spans="1:1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6.5" x14ac:dyDescent="0.35">
      <c r="A18" s="48" t="s">
        <v>15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</row>
    <row r="19" spans="1:17" ht="30" customHeight="1" x14ac:dyDescent="0.25">
      <c r="A19" s="38" t="s">
        <v>16</v>
      </c>
      <c r="B19" s="38" t="s">
        <v>17</v>
      </c>
      <c r="C19" s="42" t="s">
        <v>18</v>
      </c>
      <c r="D19" s="38" t="s">
        <v>19</v>
      </c>
      <c r="E19" s="38" t="s">
        <v>20</v>
      </c>
      <c r="F19" s="42" t="s">
        <v>21</v>
      </c>
      <c r="G19" s="38" t="s">
        <v>22</v>
      </c>
      <c r="H19" s="42" t="s">
        <v>23</v>
      </c>
      <c r="I19" s="42" t="s">
        <v>24</v>
      </c>
      <c r="J19" s="42" t="s">
        <v>25</v>
      </c>
      <c r="K19" s="42" t="s">
        <v>26</v>
      </c>
      <c r="L19" s="42" t="s">
        <v>27</v>
      </c>
      <c r="M19" s="42" t="s">
        <v>28</v>
      </c>
      <c r="N19" s="42" t="s">
        <v>29</v>
      </c>
      <c r="O19" s="38" t="s">
        <v>30</v>
      </c>
      <c r="P19" s="38"/>
      <c r="Q19" s="38"/>
    </row>
    <row r="20" spans="1:17" ht="63" customHeight="1" x14ac:dyDescent="0.25">
      <c r="A20" s="41"/>
      <c r="B20" s="41"/>
      <c r="C20" s="43"/>
      <c r="D20" s="41"/>
      <c r="E20" s="41"/>
      <c r="F20" s="43"/>
      <c r="G20" s="41"/>
      <c r="H20" s="43"/>
      <c r="I20" s="43"/>
      <c r="J20" s="43"/>
      <c r="K20" s="43"/>
      <c r="L20" s="43"/>
      <c r="M20" s="43"/>
      <c r="N20" s="43"/>
      <c r="O20" s="7" t="s">
        <v>31</v>
      </c>
      <c r="P20" s="7" t="s">
        <v>32</v>
      </c>
      <c r="Q20" s="7" t="s">
        <v>33</v>
      </c>
    </row>
    <row r="21" spans="1:17" ht="30" x14ac:dyDescent="0.25">
      <c r="A21" s="11">
        <v>1</v>
      </c>
      <c r="B21" s="11" t="s">
        <v>203</v>
      </c>
      <c r="C21" s="11" t="s">
        <v>86</v>
      </c>
      <c r="D21" s="11" t="s">
        <v>94</v>
      </c>
      <c r="E21" s="11" t="s">
        <v>115</v>
      </c>
      <c r="F21" s="11">
        <v>4</v>
      </c>
      <c r="G21" s="11" t="s">
        <v>204</v>
      </c>
      <c r="H21" s="11">
        <v>9</v>
      </c>
      <c r="I21" s="11">
        <v>27</v>
      </c>
      <c r="J21" s="11" t="s">
        <v>72</v>
      </c>
      <c r="K21" s="11">
        <v>6</v>
      </c>
      <c r="L21" s="11"/>
      <c r="M21" s="11">
        <v>0</v>
      </c>
      <c r="N21" s="11">
        <v>0</v>
      </c>
      <c r="O21" s="11">
        <v>6</v>
      </c>
      <c r="P21" s="11">
        <v>0</v>
      </c>
      <c r="Q21" s="11">
        <v>6</v>
      </c>
    </row>
    <row r="22" spans="1:17" x14ac:dyDescent="0.25">
      <c r="A22" s="9"/>
      <c r="B22" s="10" t="s">
        <v>44</v>
      </c>
      <c r="C22" s="9"/>
      <c r="D22" s="9"/>
      <c r="E22" s="12"/>
      <c r="F22" s="12"/>
      <c r="G22" s="12"/>
      <c r="H22" s="12"/>
      <c r="I22" s="12"/>
      <c r="J22" s="12"/>
      <c r="K22" s="12"/>
      <c r="L22" s="12"/>
      <c r="M22" s="12"/>
      <c r="N22" s="9"/>
      <c r="O22" s="9">
        <v>6</v>
      </c>
      <c r="P22" s="9">
        <v>0</v>
      </c>
      <c r="Q22" s="9">
        <v>6</v>
      </c>
    </row>
    <row r="23" spans="1:17" x14ac:dyDescent="0.25">
      <c r="E23" s="12" t="s">
        <v>45</v>
      </c>
      <c r="F23" s="44">
        <v>0</v>
      </c>
      <c r="G23" s="44"/>
      <c r="H23" s="44" t="s">
        <v>46</v>
      </c>
      <c r="I23" s="44"/>
      <c r="J23" s="12">
        <v>0</v>
      </c>
      <c r="K23" s="45" t="s">
        <v>47</v>
      </c>
      <c r="L23" s="45"/>
      <c r="M23" s="9">
        <v>0</v>
      </c>
    </row>
    <row r="24" spans="1:17" x14ac:dyDescent="0.25">
      <c r="E24" s="12" t="s">
        <v>48</v>
      </c>
      <c r="F24" s="44">
        <v>6</v>
      </c>
      <c r="G24" s="44"/>
      <c r="H24" s="44" t="s">
        <v>49</v>
      </c>
      <c r="I24" s="44"/>
      <c r="J24" s="12">
        <v>0</v>
      </c>
    </row>
    <row r="25" spans="1:17" x14ac:dyDescent="0.25">
      <c r="A25" s="9"/>
      <c r="B25" s="10" t="s">
        <v>50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>
        <v>14</v>
      </c>
      <c r="P25" s="9">
        <v>0</v>
      </c>
      <c r="Q25" s="9">
        <v>14</v>
      </c>
    </row>
    <row r="27" spans="1:17" x14ac:dyDescent="0.25">
      <c r="B27" t="s">
        <v>474</v>
      </c>
      <c r="G27" t="s">
        <v>475</v>
      </c>
      <c r="M27" t="s">
        <v>476</v>
      </c>
    </row>
  </sheetData>
  <mergeCells count="54">
    <mergeCell ref="F24:G24"/>
    <mergeCell ref="H24:I24"/>
    <mergeCell ref="M19:M20"/>
    <mergeCell ref="N19:N20"/>
    <mergeCell ref="O19:Q19"/>
    <mergeCell ref="F23:G23"/>
    <mergeCell ref="H23:I23"/>
    <mergeCell ref="K23:L23"/>
    <mergeCell ref="G19:G20"/>
    <mergeCell ref="H19:H20"/>
    <mergeCell ref="I19:I20"/>
    <mergeCell ref="J19:J20"/>
    <mergeCell ref="K19:K20"/>
    <mergeCell ref="L19:L20"/>
    <mergeCell ref="F19:F20"/>
    <mergeCell ref="A19:A20"/>
    <mergeCell ref="B19:B20"/>
    <mergeCell ref="C19:C20"/>
    <mergeCell ref="D19:D20"/>
    <mergeCell ref="E19:E20"/>
    <mergeCell ref="A18:Q18"/>
    <mergeCell ref="J11:J12"/>
    <mergeCell ref="K11:K12"/>
    <mergeCell ref="L11:L12"/>
    <mergeCell ref="M11:M12"/>
    <mergeCell ref="N11:N12"/>
    <mergeCell ref="O11:Q11"/>
    <mergeCell ref="F15:G15"/>
    <mergeCell ref="H15:I15"/>
    <mergeCell ref="K15:L15"/>
    <mergeCell ref="F16:G16"/>
    <mergeCell ref="H16:I16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topLeftCell="A31" workbookViewId="0">
      <selection activeCell="A44" sqref="A44:XFD44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205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458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75" x14ac:dyDescent="0.25">
      <c r="A13" s="8">
        <v>1</v>
      </c>
      <c r="B13" s="8" t="s">
        <v>207</v>
      </c>
      <c r="C13" s="8" t="s">
        <v>35</v>
      </c>
      <c r="D13" s="8" t="s">
        <v>69</v>
      </c>
      <c r="E13" s="8" t="s">
        <v>124</v>
      </c>
      <c r="F13" s="8">
        <v>3</v>
      </c>
      <c r="G13" s="8" t="s">
        <v>208</v>
      </c>
      <c r="H13" s="8">
        <v>42</v>
      </c>
      <c r="I13" s="8">
        <v>24</v>
      </c>
      <c r="J13" s="8" t="s">
        <v>57</v>
      </c>
      <c r="K13" s="8">
        <v>36</v>
      </c>
      <c r="L13" s="8"/>
      <c r="M13" s="8">
        <v>0</v>
      </c>
      <c r="N13" s="8">
        <v>0</v>
      </c>
      <c r="O13" s="8">
        <v>36</v>
      </c>
      <c r="P13" s="8">
        <v>0</v>
      </c>
      <c r="Q13" s="8">
        <v>36</v>
      </c>
    </row>
    <row r="14" spans="1:17" ht="30" x14ac:dyDescent="0.25">
      <c r="A14" s="8">
        <v>2</v>
      </c>
      <c r="B14" s="8" t="s">
        <v>68</v>
      </c>
      <c r="C14" s="8" t="s">
        <v>35</v>
      </c>
      <c r="D14" s="8" t="s">
        <v>69</v>
      </c>
      <c r="E14" s="8" t="s">
        <v>124</v>
      </c>
      <c r="F14" s="8">
        <v>3</v>
      </c>
      <c r="G14" s="8" t="s">
        <v>73</v>
      </c>
      <c r="H14" s="8">
        <v>28</v>
      </c>
      <c r="I14" s="8">
        <v>24</v>
      </c>
      <c r="J14" s="8" t="s">
        <v>72</v>
      </c>
      <c r="K14" s="8">
        <v>72</v>
      </c>
      <c r="L14" s="8"/>
      <c r="M14" s="8">
        <v>0</v>
      </c>
      <c r="N14" s="8">
        <v>0</v>
      </c>
      <c r="O14" s="8">
        <v>72</v>
      </c>
      <c r="P14" s="8">
        <v>0</v>
      </c>
      <c r="Q14" s="8">
        <v>72</v>
      </c>
    </row>
    <row r="15" spans="1:17" ht="30" x14ac:dyDescent="0.25">
      <c r="A15" s="8">
        <v>3</v>
      </c>
      <c r="B15" s="8" t="s">
        <v>171</v>
      </c>
      <c r="C15" s="8" t="s">
        <v>35</v>
      </c>
      <c r="D15" s="8" t="s">
        <v>69</v>
      </c>
      <c r="E15" s="8" t="s">
        <v>124</v>
      </c>
      <c r="F15" s="8">
        <v>3</v>
      </c>
      <c r="G15" s="8" t="s">
        <v>173</v>
      </c>
      <c r="H15" s="8">
        <v>14</v>
      </c>
      <c r="I15" s="8">
        <v>24</v>
      </c>
      <c r="J15" s="8" t="s">
        <v>72</v>
      </c>
      <c r="K15" s="8">
        <v>36</v>
      </c>
      <c r="L15" s="8"/>
      <c r="M15" s="8">
        <v>0</v>
      </c>
      <c r="N15" s="8">
        <v>0</v>
      </c>
      <c r="O15" s="8">
        <v>36</v>
      </c>
      <c r="P15" s="8">
        <v>0</v>
      </c>
      <c r="Q15" s="8">
        <v>36</v>
      </c>
    </row>
    <row r="16" spans="1:17" ht="30" x14ac:dyDescent="0.25">
      <c r="A16" s="8">
        <v>4</v>
      </c>
      <c r="B16" s="8" t="s">
        <v>171</v>
      </c>
      <c r="C16" s="8" t="s">
        <v>35</v>
      </c>
      <c r="D16" s="8" t="s">
        <v>69</v>
      </c>
      <c r="E16" s="8" t="s">
        <v>124</v>
      </c>
      <c r="F16" s="8">
        <v>3</v>
      </c>
      <c r="G16" s="8" t="s">
        <v>173</v>
      </c>
      <c r="H16" s="8">
        <v>14</v>
      </c>
      <c r="I16" s="8">
        <v>24</v>
      </c>
      <c r="J16" s="8" t="s">
        <v>54</v>
      </c>
      <c r="K16" s="8">
        <v>3.5</v>
      </c>
      <c r="L16" s="8" t="s">
        <v>54</v>
      </c>
      <c r="M16" s="8">
        <v>0</v>
      </c>
      <c r="N16" s="8">
        <v>0</v>
      </c>
      <c r="O16" s="8">
        <v>0</v>
      </c>
      <c r="P16" s="8">
        <v>3.5</v>
      </c>
      <c r="Q16" s="8">
        <v>3.5</v>
      </c>
    </row>
    <row r="17" spans="1:17" ht="75" x14ac:dyDescent="0.25">
      <c r="A17" s="8">
        <v>5</v>
      </c>
      <c r="B17" s="8" t="s">
        <v>68</v>
      </c>
      <c r="C17" s="8" t="s">
        <v>35</v>
      </c>
      <c r="D17" s="8" t="s">
        <v>69</v>
      </c>
      <c r="E17" s="8" t="s">
        <v>124</v>
      </c>
      <c r="F17" s="8">
        <v>3</v>
      </c>
      <c r="G17" s="8" t="s">
        <v>73</v>
      </c>
      <c r="H17" s="8">
        <v>28</v>
      </c>
      <c r="I17" s="8">
        <v>24</v>
      </c>
      <c r="J17" s="8" t="s">
        <v>55</v>
      </c>
      <c r="K17" s="8">
        <v>2</v>
      </c>
      <c r="L17" s="8"/>
      <c r="M17" s="8">
        <v>0</v>
      </c>
      <c r="N17" s="8">
        <v>0</v>
      </c>
      <c r="O17" s="8">
        <v>0</v>
      </c>
      <c r="P17" s="8">
        <v>2</v>
      </c>
      <c r="Q17" s="8">
        <v>2</v>
      </c>
    </row>
    <row r="18" spans="1:17" ht="75" x14ac:dyDescent="0.25">
      <c r="A18" s="8">
        <v>6</v>
      </c>
      <c r="B18" s="8" t="s">
        <v>171</v>
      </c>
      <c r="C18" s="8" t="s">
        <v>35</v>
      </c>
      <c r="D18" s="8" t="s">
        <v>69</v>
      </c>
      <c r="E18" s="8" t="s">
        <v>124</v>
      </c>
      <c r="F18" s="8">
        <v>3</v>
      </c>
      <c r="G18" s="8" t="s">
        <v>173</v>
      </c>
      <c r="H18" s="8">
        <v>14</v>
      </c>
      <c r="I18" s="8">
        <v>24</v>
      </c>
      <c r="J18" s="8" t="s">
        <v>55</v>
      </c>
      <c r="K18" s="8">
        <v>2</v>
      </c>
      <c r="L18" s="8"/>
      <c r="M18" s="8">
        <v>0</v>
      </c>
      <c r="N18" s="8">
        <v>0</v>
      </c>
      <c r="O18" s="8">
        <v>0</v>
      </c>
      <c r="P18" s="8">
        <v>2</v>
      </c>
      <c r="Q18" s="8">
        <v>2</v>
      </c>
    </row>
    <row r="19" spans="1:17" ht="30" x14ac:dyDescent="0.25">
      <c r="A19" s="8">
        <v>7</v>
      </c>
      <c r="B19" s="8" t="s">
        <v>58</v>
      </c>
      <c r="C19" s="8" t="s">
        <v>35</v>
      </c>
      <c r="D19" s="8" t="s">
        <v>69</v>
      </c>
      <c r="E19" s="8" t="s">
        <v>209</v>
      </c>
      <c r="F19" s="8">
        <v>1</v>
      </c>
      <c r="G19" s="8" t="s">
        <v>60</v>
      </c>
      <c r="H19" s="8">
        <v>41</v>
      </c>
      <c r="I19" s="8">
        <v>25</v>
      </c>
      <c r="J19" s="8" t="s">
        <v>57</v>
      </c>
      <c r="K19" s="8">
        <v>36</v>
      </c>
      <c r="L19" s="8"/>
      <c r="M19" s="8">
        <v>0</v>
      </c>
      <c r="N19" s="8">
        <v>0</v>
      </c>
      <c r="O19" s="8">
        <v>36</v>
      </c>
      <c r="P19" s="8">
        <v>0</v>
      </c>
      <c r="Q19" s="8">
        <v>36</v>
      </c>
    </row>
    <row r="20" spans="1:17" ht="75" x14ac:dyDescent="0.25">
      <c r="A20" s="8">
        <v>8</v>
      </c>
      <c r="B20" s="8" t="s">
        <v>58</v>
      </c>
      <c r="C20" s="8" t="s">
        <v>35</v>
      </c>
      <c r="D20" s="8" t="s">
        <v>69</v>
      </c>
      <c r="E20" s="8" t="s">
        <v>209</v>
      </c>
      <c r="F20" s="8">
        <v>1</v>
      </c>
      <c r="G20" s="8" t="s">
        <v>60</v>
      </c>
      <c r="H20" s="8">
        <v>41</v>
      </c>
      <c r="I20" s="8">
        <v>25</v>
      </c>
      <c r="J20" s="8" t="s">
        <v>55</v>
      </c>
      <c r="K20" s="8">
        <v>2</v>
      </c>
      <c r="L20" s="8"/>
      <c r="M20" s="8">
        <v>0</v>
      </c>
      <c r="N20" s="8">
        <v>0</v>
      </c>
      <c r="O20" s="8">
        <v>0</v>
      </c>
      <c r="P20" s="8">
        <v>2</v>
      </c>
      <c r="Q20" s="8">
        <v>2</v>
      </c>
    </row>
    <row r="21" spans="1:17" ht="75" x14ac:dyDescent="0.25">
      <c r="A21" s="8">
        <v>9</v>
      </c>
      <c r="B21" s="8" t="s">
        <v>58</v>
      </c>
      <c r="C21" s="8" t="s">
        <v>35</v>
      </c>
      <c r="D21" s="8" t="s">
        <v>69</v>
      </c>
      <c r="E21" s="8" t="s">
        <v>209</v>
      </c>
      <c r="F21" s="8">
        <v>1</v>
      </c>
      <c r="G21" s="8" t="s">
        <v>60</v>
      </c>
      <c r="H21" s="8">
        <v>25</v>
      </c>
      <c r="I21" s="8">
        <v>25</v>
      </c>
      <c r="J21" s="8" t="s">
        <v>61</v>
      </c>
      <c r="K21" s="8">
        <v>36</v>
      </c>
      <c r="L21" s="8"/>
      <c r="M21" s="8">
        <v>0</v>
      </c>
      <c r="N21" s="8">
        <v>0</v>
      </c>
      <c r="O21" s="8">
        <v>36</v>
      </c>
      <c r="P21" s="8">
        <v>0</v>
      </c>
      <c r="Q21" s="8">
        <v>36</v>
      </c>
    </row>
    <row r="22" spans="1:17" ht="30" x14ac:dyDescent="0.25">
      <c r="A22" s="8">
        <v>10</v>
      </c>
      <c r="B22" s="8" t="s">
        <v>68</v>
      </c>
      <c r="C22" s="8" t="s">
        <v>35</v>
      </c>
      <c r="D22" s="8" t="s">
        <v>69</v>
      </c>
      <c r="E22" s="8" t="s">
        <v>124</v>
      </c>
      <c r="F22" s="8">
        <v>3</v>
      </c>
      <c r="G22" s="8" t="s">
        <v>73</v>
      </c>
      <c r="H22" s="8">
        <v>28</v>
      </c>
      <c r="I22" s="8">
        <v>24</v>
      </c>
      <c r="J22" s="8" t="s">
        <v>54</v>
      </c>
      <c r="K22" s="8">
        <v>7</v>
      </c>
      <c r="L22" s="8" t="s">
        <v>54</v>
      </c>
      <c r="M22" s="8">
        <v>0</v>
      </c>
      <c r="N22" s="8">
        <v>0</v>
      </c>
      <c r="O22" s="8">
        <v>0</v>
      </c>
      <c r="P22" s="8">
        <v>7</v>
      </c>
      <c r="Q22" s="8">
        <v>7</v>
      </c>
    </row>
    <row r="23" spans="1:17" ht="30" x14ac:dyDescent="0.25">
      <c r="A23" s="11">
        <v>11</v>
      </c>
      <c r="B23" s="11" t="s">
        <v>58</v>
      </c>
      <c r="C23" s="11" t="s">
        <v>35</v>
      </c>
      <c r="D23" s="11" t="s">
        <v>69</v>
      </c>
      <c r="E23" s="11" t="s">
        <v>209</v>
      </c>
      <c r="F23" s="11">
        <v>1</v>
      </c>
      <c r="G23" s="11" t="s">
        <v>60</v>
      </c>
      <c r="H23" s="11">
        <v>20</v>
      </c>
      <c r="I23" s="11">
        <v>25</v>
      </c>
      <c r="J23" s="11" t="s">
        <v>54</v>
      </c>
      <c r="K23" s="11">
        <v>5</v>
      </c>
      <c r="L23" s="11" t="s">
        <v>54</v>
      </c>
      <c r="M23" s="11">
        <v>0</v>
      </c>
      <c r="N23" s="11">
        <v>0</v>
      </c>
      <c r="O23" s="11">
        <v>0</v>
      </c>
      <c r="P23" s="11">
        <v>5</v>
      </c>
      <c r="Q23" s="11">
        <v>5</v>
      </c>
    </row>
    <row r="24" spans="1:17" x14ac:dyDescent="0.25">
      <c r="A24" s="8"/>
      <c r="B24" s="13" t="s">
        <v>67</v>
      </c>
      <c r="C24" s="8"/>
      <c r="D24" s="8"/>
      <c r="E24" s="11"/>
      <c r="F24" s="11"/>
      <c r="G24" s="11"/>
      <c r="H24" s="11"/>
      <c r="I24" s="11"/>
      <c r="J24" s="11"/>
      <c r="K24" s="11"/>
      <c r="L24" s="11"/>
      <c r="M24" s="11"/>
      <c r="N24" s="8"/>
      <c r="O24" s="8">
        <v>216</v>
      </c>
      <c r="P24" s="8">
        <v>21.5</v>
      </c>
      <c r="Q24" s="8">
        <v>237.5</v>
      </c>
    </row>
    <row r="25" spans="1:17" x14ac:dyDescent="0.25">
      <c r="A25" s="4"/>
      <c r="B25" s="4"/>
      <c r="C25" s="4"/>
      <c r="D25" s="4"/>
      <c r="E25" s="11" t="s">
        <v>45</v>
      </c>
      <c r="F25" s="49">
        <v>72</v>
      </c>
      <c r="G25" s="49"/>
      <c r="H25" s="49" t="s">
        <v>46</v>
      </c>
      <c r="I25" s="49"/>
      <c r="J25" s="11">
        <v>36</v>
      </c>
      <c r="K25" s="50" t="s">
        <v>47</v>
      </c>
      <c r="L25" s="50"/>
      <c r="M25" s="8">
        <v>0</v>
      </c>
      <c r="N25" s="4"/>
      <c r="O25" s="4"/>
      <c r="P25" s="4"/>
      <c r="Q25" s="4"/>
    </row>
    <row r="26" spans="1:17" x14ac:dyDescent="0.25">
      <c r="A26" s="4"/>
      <c r="B26" s="4"/>
      <c r="C26" s="4"/>
      <c r="D26" s="4"/>
      <c r="E26" s="8" t="s">
        <v>48</v>
      </c>
      <c r="F26" s="50">
        <v>108</v>
      </c>
      <c r="G26" s="50"/>
      <c r="H26" s="50" t="s">
        <v>49</v>
      </c>
      <c r="I26" s="50"/>
      <c r="J26" s="8">
        <v>0</v>
      </c>
      <c r="K26" s="4"/>
      <c r="L26" s="4"/>
      <c r="M26" s="4"/>
      <c r="N26" s="4"/>
      <c r="O26" s="4"/>
      <c r="P26" s="4"/>
      <c r="Q26" s="4"/>
    </row>
    <row r="27" spans="1:1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ht="16.5" x14ac:dyDescent="0.35">
      <c r="A28" s="48" t="s">
        <v>15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</row>
    <row r="29" spans="1:17" ht="30" customHeight="1" x14ac:dyDescent="0.25">
      <c r="A29" s="38" t="s">
        <v>16</v>
      </c>
      <c r="B29" s="38" t="s">
        <v>17</v>
      </c>
      <c r="C29" s="42" t="s">
        <v>18</v>
      </c>
      <c r="D29" s="38" t="s">
        <v>19</v>
      </c>
      <c r="E29" s="38" t="s">
        <v>20</v>
      </c>
      <c r="F29" s="42" t="s">
        <v>21</v>
      </c>
      <c r="G29" s="38" t="s">
        <v>22</v>
      </c>
      <c r="H29" s="42" t="s">
        <v>23</v>
      </c>
      <c r="I29" s="42" t="s">
        <v>24</v>
      </c>
      <c r="J29" s="42" t="s">
        <v>25</v>
      </c>
      <c r="K29" s="42" t="s">
        <v>26</v>
      </c>
      <c r="L29" s="42" t="s">
        <v>27</v>
      </c>
      <c r="M29" s="42" t="s">
        <v>28</v>
      </c>
      <c r="N29" s="42" t="s">
        <v>29</v>
      </c>
      <c r="O29" s="38" t="s">
        <v>30</v>
      </c>
      <c r="P29" s="38"/>
      <c r="Q29" s="38"/>
    </row>
    <row r="30" spans="1:17" ht="63" customHeight="1" x14ac:dyDescent="0.25">
      <c r="A30" s="41"/>
      <c r="B30" s="41"/>
      <c r="C30" s="43"/>
      <c r="D30" s="41"/>
      <c r="E30" s="41"/>
      <c r="F30" s="43"/>
      <c r="G30" s="41"/>
      <c r="H30" s="43"/>
      <c r="I30" s="43"/>
      <c r="J30" s="43"/>
      <c r="K30" s="43"/>
      <c r="L30" s="43"/>
      <c r="M30" s="43"/>
      <c r="N30" s="43"/>
      <c r="O30" s="7" t="s">
        <v>31</v>
      </c>
      <c r="P30" s="7" t="s">
        <v>32</v>
      </c>
      <c r="Q30" s="7" t="s">
        <v>33</v>
      </c>
    </row>
    <row r="31" spans="1:17" ht="30" x14ac:dyDescent="0.25">
      <c r="A31" s="8">
        <v>1</v>
      </c>
      <c r="B31" s="8" t="s">
        <v>58</v>
      </c>
      <c r="C31" s="8" t="s">
        <v>35</v>
      </c>
      <c r="D31" s="8" t="s">
        <v>69</v>
      </c>
      <c r="E31" s="8" t="s">
        <v>124</v>
      </c>
      <c r="F31" s="8">
        <v>2</v>
      </c>
      <c r="G31" s="8" t="s">
        <v>60</v>
      </c>
      <c r="H31" s="8">
        <v>41</v>
      </c>
      <c r="I31" s="8">
        <v>27</v>
      </c>
      <c r="J31" s="8" t="s">
        <v>57</v>
      </c>
      <c r="K31" s="8">
        <v>32</v>
      </c>
      <c r="L31" s="8"/>
      <c r="M31" s="8">
        <v>0</v>
      </c>
      <c r="N31" s="8">
        <v>0</v>
      </c>
      <c r="O31" s="8">
        <v>32</v>
      </c>
      <c r="P31" s="8">
        <v>0</v>
      </c>
      <c r="Q31" s="8">
        <v>32</v>
      </c>
    </row>
    <row r="32" spans="1:17" ht="30" x14ac:dyDescent="0.25">
      <c r="A32" s="8">
        <v>2</v>
      </c>
      <c r="B32" s="8" t="s">
        <v>58</v>
      </c>
      <c r="C32" s="8" t="s">
        <v>35</v>
      </c>
      <c r="D32" s="8" t="s">
        <v>69</v>
      </c>
      <c r="E32" s="8" t="s">
        <v>124</v>
      </c>
      <c r="F32" s="8">
        <v>2</v>
      </c>
      <c r="G32" s="8" t="s">
        <v>60</v>
      </c>
      <c r="H32" s="8">
        <v>41</v>
      </c>
      <c r="I32" s="8">
        <v>27</v>
      </c>
      <c r="J32" s="8" t="s">
        <v>72</v>
      </c>
      <c r="K32" s="8">
        <v>64</v>
      </c>
      <c r="L32" s="8"/>
      <c r="M32" s="8">
        <v>0</v>
      </c>
      <c r="N32" s="8">
        <v>0</v>
      </c>
      <c r="O32" s="8">
        <v>64</v>
      </c>
      <c r="P32" s="8">
        <v>0</v>
      </c>
      <c r="Q32" s="8">
        <v>64</v>
      </c>
    </row>
    <row r="33" spans="1:17" ht="30" x14ac:dyDescent="0.25">
      <c r="A33" s="8">
        <v>3</v>
      </c>
      <c r="B33" s="8" t="s">
        <v>58</v>
      </c>
      <c r="C33" s="8" t="s">
        <v>35</v>
      </c>
      <c r="D33" s="8" t="s">
        <v>69</v>
      </c>
      <c r="E33" s="8" t="s">
        <v>209</v>
      </c>
      <c r="F33" s="8">
        <v>2</v>
      </c>
      <c r="G33" s="8" t="s">
        <v>60</v>
      </c>
      <c r="H33" s="8">
        <v>41</v>
      </c>
      <c r="I33" s="8">
        <v>27</v>
      </c>
      <c r="J33" s="8" t="s">
        <v>57</v>
      </c>
      <c r="K33" s="8">
        <v>32</v>
      </c>
      <c r="L33" s="8"/>
      <c r="M33" s="8">
        <v>0</v>
      </c>
      <c r="N33" s="8">
        <v>0</v>
      </c>
      <c r="O33" s="8">
        <v>32</v>
      </c>
      <c r="P33" s="8">
        <v>0</v>
      </c>
      <c r="Q33" s="8">
        <v>32</v>
      </c>
    </row>
    <row r="34" spans="1:17" ht="75" x14ac:dyDescent="0.25">
      <c r="A34" s="8">
        <v>4</v>
      </c>
      <c r="B34" s="8" t="s">
        <v>58</v>
      </c>
      <c r="C34" s="8" t="s">
        <v>35</v>
      </c>
      <c r="D34" s="8" t="s">
        <v>69</v>
      </c>
      <c r="E34" s="8" t="s">
        <v>209</v>
      </c>
      <c r="F34" s="8">
        <v>2</v>
      </c>
      <c r="G34" s="8" t="s">
        <v>60</v>
      </c>
      <c r="H34" s="8">
        <v>41</v>
      </c>
      <c r="I34" s="8">
        <v>27</v>
      </c>
      <c r="J34" s="8" t="s">
        <v>55</v>
      </c>
      <c r="K34" s="8">
        <v>2</v>
      </c>
      <c r="L34" s="8"/>
      <c r="M34" s="8">
        <v>0</v>
      </c>
      <c r="N34" s="8">
        <v>0</v>
      </c>
      <c r="O34" s="8">
        <v>0</v>
      </c>
      <c r="P34" s="8">
        <v>2</v>
      </c>
      <c r="Q34" s="8">
        <v>2</v>
      </c>
    </row>
    <row r="35" spans="1:17" ht="75" x14ac:dyDescent="0.25">
      <c r="A35" s="8">
        <v>5</v>
      </c>
      <c r="B35" s="8" t="s">
        <v>58</v>
      </c>
      <c r="C35" s="8" t="s">
        <v>35</v>
      </c>
      <c r="D35" s="8" t="s">
        <v>69</v>
      </c>
      <c r="E35" s="8" t="s">
        <v>209</v>
      </c>
      <c r="F35" s="8">
        <v>2</v>
      </c>
      <c r="G35" s="8" t="s">
        <v>60</v>
      </c>
      <c r="H35" s="8">
        <v>25</v>
      </c>
      <c r="I35" s="8">
        <v>27</v>
      </c>
      <c r="J35" s="8" t="s">
        <v>61</v>
      </c>
      <c r="K35" s="8">
        <v>32</v>
      </c>
      <c r="L35" s="8"/>
      <c r="M35" s="8">
        <v>0</v>
      </c>
      <c r="N35" s="8">
        <v>0</v>
      </c>
      <c r="O35" s="8">
        <v>32</v>
      </c>
      <c r="P35" s="8">
        <v>0</v>
      </c>
      <c r="Q35" s="8">
        <v>32</v>
      </c>
    </row>
    <row r="36" spans="1:17" ht="30" x14ac:dyDescent="0.25">
      <c r="A36" s="8">
        <v>6</v>
      </c>
      <c r="B36" s="8" t="s">
        <v>58</v>
      </c>
      <c r="C36" s="8" t="s">
        <v>35</v>
      </c>
      <c r="D36" s="8" t="s">
        <v>69</v>
      </c>
      <c r="E36" s="8" t="s">
        <v>209</v>
      </c>
      <c r="F36" s="8">
        <v>2</v>
      </c>
      <c r="G36" s="8" t="s">
        <v>60</v>
      </c>
      <c r="H36" s="8">
        <v>20</v>
      </c>
      <c r="I36" s="8">
        <v>27</v>
      </c>
      <c r="J36" s="8" t="s">
        <v>54</v>
      </c>
      <c r="K36" s="8">
        <v>5</v>
      </c>
      <c r="L36" s="8" t="s">
        <v>54</v>
      </c>
      <c r="M36" s="8">
        <v>0</v>
      </c>
      <c r="N36" s="8">
        <v>0</v>
      </c>
      <c r="O36" s="8">
        <v>0</v>
      </c>
      <c r="P36" s="8">
        <v>5</v>
      </c>
      <c r="Q36" s="8">
        <v>5</v>
      </c>
    </row>
    <row r="37" spans="1:17" ht="30" x14ac:dyDescent="0.25">
      <c r="A37" s="8">
        <v>7</v>
      </c>
      <c r="B37" s="8" t="s">
        <v>58</v>
      </c>
      <c r="C37" s="8" t="s">
        <v>35</v>
      </c>
      <c r="D37" s="8" t="s">
        <v>69</v>
      </c>
      <c r="E37" s="8" t="s">
        <v>124</v>
      </c>
      <c r="F37" s="8">
        <v>2</v>
      </c>
      <c r="G37" s="8" t="s">
        <v>60</v>
      </c>
      <c r="H37" s="8">
        <v>41</v>
      </c>
      <c r="I37" s="8">
        <v>27</v>
      </c>
      <c r="J37" s="8" t="s">
        <v>66</v>
      </c>
      <c r="K37" s="8">
        <v>0</v>
      </c>
      <c r="L37" s="8" t="s">
        <v>66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</row>
    <row r="38" spans="1:17" ht="30" x14ac:dyDescent="0.25">
      <c r="A38" s="11">
        <v>8</v>
      </c>
      <c r="B38" s="11" t="s">
        <v>123</v>
      </c>
      <c r="C38" s="11" t="s">
        <v>35</v>
      </c>
      <c r="D38" s="11" t="s">
        <v>69</v>
      </c>
      <c r="E38" s="11" t="s">
        <v>209</v>
      </c>
      <c r="F38" s="11">
        <v>2</v>
      </c>
      <c r="G38" s="11" t="s">
        <v>125</v>
      </c>
      <c r="H38" s="11">
        <v>21</v>
      </c>
      <c r="I38" s="11">
        <v>27</v>
      </c>
      <c r="J38" s="11" t="s">
        <v>39</v>
      </c>
      <c r="K38" s="11">
        <v>20</v>
      </c>
      <c r="L38" s="11" t="s">
        <v>39</v>
      </c>
      <c r="M38" s="11">
        <v>0</v>
      </c>
      <c r="N38" s="11">
        <v>0</v>
      </c>
      <c r="O38" s="11">
        <v>0</v>
      </c>
      <c r="P38" s="11">
        <v>20</v>
      </c>
      <c r="Q38" s="11">
        <v>20</v>
      </c>
    </row>
    <row r="39" spans="1:17" x14ac:dyDescent="0.25">
      <c r="A39" s="9"/>
      <c r="B39" s="10" t="s">
        <v>44</v>
      </c>
      <c r="C39" s="9"/>
      <c r="D39" s="9"/>
      <c r="E39" s="12"/>
      <c r="F39" s="12"/>
      <c r="G39" s="12"/>
      <c r="H39" s="12"/>
      <c r="I39" s="12"/>
      <c r="J39" s="12"/>
      <c r="K39" s="12"/>
      <c r="L39" s="12"/>
      <c r="M39" s="12"/>
      <c r="N39" s="9"/>
      <c r="O39" s="9">
        <v>160</v>
      </c>
      <c r="P39" s="9">
        <v>27</v>
      </c>
      <c r="Q39" s="9">
        <v>187</v>
      </c>
    </row>
    <row r="40" spans="1:17" x14ac:dyDescent="0.25">
      <c r="E40" s="12" t="s">
        <v>45</v>
      </c>
      <c r="F40" s="44">
        <v>64</v>
      </c>
      <c r="G40" s="44"/>
      <c r="H40" s="44" t="s">
        <v>46</v>
      </c>
      <c r="I40" s="44"/>
      <c r="J40" s="12">
        <v>32</v>
      </c>
      <c r="K40" s="45" t="s">
        <v>47</v>
      </c>
      <c r="L40" s="45"/>
      <c r="M40" s="9">
        <v>0</v>
      </c>
    </row>
    <row r="41" spans="1:17" x14ac:dyDescent="0.25">
      <c r="E41" s="12" t="s">
        <v>48</v>
      </c>
      <c r="F41" s="44">
        <v>64</v>
      </c>
      <c r="G41" s="44"/>
      <c r="H41" s="44" t="s">
        <v>49</v>
      </c>
      <c r="I41" s="44"/>
      <c r="J41" s="12">
        <v>0</v>
      </c>
    </row>
    <row r="42" spans="1:17" x14ac:dyDescent="0.25">
      <c r="A42" s="9"/>
      <c r="B42" s="10" t="s">
        <v>50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>
        <v>376</v>
      </c>
      <c r="P42" s="9">
        <v>48.5</v>
      </c>
      <c r="Q42" s="9">
        <v>424.5</v>
      </c>
    </row>
    <row r="44" spans="1:17" x14ac:dyDescent="0.25">
      <c r="B44" t="s">
        <v>474</v>
      </c>
      <c r="G44" t="s">
        <v>475</v>
      </c>
      <c r="M44" t="s">
        <v>476</v>
      </c>
    </row>
  </sheetData>
  <mergeCells count="54">
    <mergeCell ref="F41:G41"/>
    <mergeCell ref="H41:I41"/>
    <mergeCell ref="M29:M30"/>
    <mergeCell ref="N29:N30"/>
    <mergeCell ref="O29:Q29"/>
    <mergeCell ref="F40:G40"/>
    <mergeCell ref="H40:I40"/>
    <mergeCell ref="K40:L40"/>
    <mergeCell ref="G29:G30"/>
    <mergeCell ref="H29:H30"/>
    <mergeCell ref="I29:I30"/>
    <mergeCell ref="J29:J30"/>
    <mergeCell ref="K29:K30"/>
    <mergeCell ref="L29:L30"/>
    <mergeCell ref="F29:F30"/>
    <mergeCell ref="A29:A30"/>
    <mergeCell ref="B29:B30"/>
    <mergeCell ref="C29:C30"/>
    <mergeCell ref="D29:D30"/>
    <mergeCell ref="E29:E30"/>
    <mergeCell ref="A28:Q28"/>
    <mergeCell ref="J11:J12"/>
    <mergeCell ref="K11:K12"/>
    <mergeCell ref="L11:L12"/>
    <mergeCell ref="M11:M12"/>
    <mergeCell ref="N11:N12"/>
    <mergeCell ref="O11:Q11"/>
    <mergeCell ref="F25:G25"/>
    <mergeCell ref="H25:I25"/>
    <mergeCell ref="K25:L25"/>
    <mergeCell ref="F26:G26"/>
    <mergeCell ref="H26:I26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workbookViewId="0">
      <selection activeCell="A19" sqref="A19:XFD19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205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6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21" t="s">
        <v>14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 ht="16.5" x14ac:dyDescent="0.35">
      <c r="A10" s="39" t="s">
        <v>15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30" x14ac:dyDescent="0.25">
      <c r="A13" s="11">
        <v>1</v>
      </c>
      <c r="B13" s="11" t="s">
        <v>58</v>
      </c>
      <c r="C13" s="11" t="s">
        <v>35</v>
      </c>
      <c r="D13" s="11" t="s">
        <v>69</v>
      </c>
      <c r="E13" s="11" t="s">
        <v>209</v>
      </c>
      <c r="F13" s="11">
        <v>2</v>
      </c>
      <c r="G13" s="11" t="s">
        <v>60</v>
      </c>
      <c r="H13" s="11">
        <v>41</v>
      </c>
      <c r="I13" s="11">
        <v>27</v>
      </c>
      <c r="J13" s="11" t="s">
        <v>39</v>
      </c>
      <c r="K13" s="11">
        <v>30</v>
      </c>
      <c r="L13" s="11" t="s">
        <v>39</v>
      </c>
      <c r="M13" s="11">
        <v>0</v>
      </c>
      <c r="N13" s="11">
        <v>0</v>
      </c>
      <c r="O13" s="11">
        <v>0</v>
      </c>
      <c r="P13" s="11">
        <v>30</v>
      </c>
      <c r="Q13" s="11">
        <v>30</v>
      </c>
    </row>
    <row r="14" spans="1:17" x14ac:dyDescent="0.25">
      <c r="A14" s="9"/>
      <c r="B14" s="10" t="s">
        <v>44</v>
      </c>
      <c r="C14" s="9"/>
      <c r="D14" s="9"/>
      <c r="E14" s="12"/>
      <c r="F14" s="12"/>
      <c r="G14" s="12"/>
      <c r="H14" s="12"/>
      <c r="I14" s="12"/>
      <c r="J14" s="12"/>
      <c r="K14" s="12"/>
      <c r="L14" s="12"/>
      <c r="M14" s="12"/>
      <c r="N14" s="9"/>
      <c r="O14" s="9">
        <v>0</v>
      </c>
      <c r="P14" s="9">
        <v>30</v>
      </c>
      <c r="Q14" s="9">
        <v>30</v>
      </c>
    </row>
    <row r="15" spans="1:17" x14ac:dyDescent="0.25">
      <c r="E15" s="12" t="s">
        <v>45</v>
      </c>
      <c r="F15" s="44">
        <v>0</v>
      </c>
      <c r="G15" s="44"/>
      <c r="H15" s="44" t="s">
        <v>46</v>
      </c>
      <c r="I15" s="44"/>
      <c r="J15" s="12">
        <v>0</v>
      </c>
      <c r="K15" s="45" t="s">
        <v>47</v>
      </c>
      <c r="L15" s="45"/>
      <c r="M15" s="9">
        <v>0</v>
      </c>
    </row>
    <row r="16" spans="1:17" x14ac:dyDescent="0.25">
      <c r="E16" s="12" t="s">
        <v>48</v>
      </c>
      <c r="F16" s="44">
        <v>0</v>
      </c>
      <c r="G16" s="44"/>
      <c r="H16" s="44" t="s">
        <v>49</v>
      </c>
      <c r="I16" s="44"/>
      <c r="J16" s="12">
        <v>0</v>
      </c>
    </row>
    <row r="17" spans="1:17" x14ac:dyDescent="0.25">
      <c r="A17" s="9"/>
      <c r="B17" s="10" t="s">
        <v>50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>
        <v>0</v>
      </c>
      <c r="P17" s="9">
        <v>30</v>
      </c>
      <c r="Q17" s="9">
        <v>30</v>
      </c>
    </row>
    <row r="19" spans="1:17" x14ac:dyDescent="0.25">
      <c r="B19" t="s">
        <v>474</v>
      </c>
      <c r="G19" t="s">
        <v>475</v>
      </c>
      <c r="M19" t="s">
        <v>476</v>
      </c>
    </row>
  </sheetData>
  <mergeCells count="33">
    <mergeCell ref="F15:G15"/>
    <mergeCell ref="H15:I15"/>
    <mergeCell ref="K15:L15"/>
    <mergeCell ref="F16:G16"/>
    <mergeCell ref="H16:I16"/>
    <mergeCell ref="O11:Q11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topLeftCell="A28" workbookViewId="0">
      <selection activeCell="A36" sqref="A36:XFD36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210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457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45" x14ac:dyDescent="0.25">
      <c r="A13" s="8">
        <v>1</v>
      </c>
      <c r="B13" s="8" t="s">
        <v>34</v>
      </c>
      <c r="C13" s="8" t="s">
        <v>35</v>
      </c>
      <c r="D13" s="8" t="s">
        <v>36</v>
      </c>
      <c r="E13" s="8" t="s">
        <v>211</v>
      </c>
      <c r="F13" s="8">
        <v>5</v>
      </c>
      <c r="G13" s="8" t="s">
        <v>38</v>
      </c>
      <c r="H13" s="8">
        <v>31</v>
      </c>
      <c r="I13" s="8">
        <v>24</v>
      </c>
      <c r="J13" s="8" t="s">
        <v>72</v>
      </c>
      <c r="K13" s="8">
        <v>68</v>
      </c>
      <c r="L13" s="8"/>
      <c r="M13" s="8">
        <v>0</v>
      </c>
      <c r="N13" s="8">
        <v>0</v>
      </c>
      <c r="O13" s="8">
        <v>68</v>
      </c>
      <c r="P13" s="8">
        <v>0</v>
      </c>
      <c r="Q13" s="8">
        <v>68</v>
      </c>
    </row>
    <row r="14" spans="1:17" ht="30" x14ac:dyDescent="0.25">
      <c r="A14" s="8">
        <v>2</v>
      </c>
      <c r="B14" s="8" t="s">
        <v>74</v>
      </c>
      <c r="C14" s="8" t="s">
        <v>35</v>
      </c>
      <c r="D14" s="8" t="s">
        <v>36</v>
      </c>
      <c r="E14" s="8" t="s">
        <v>211</v>
      </c>
      <c r="F14" s="8">
        <v>5</v>
      </c>
      <c r="G14" s="8" t="s">
        <v>75</v>
      </c>
      <c r="H14" s="8">
        <v>11</v>
      </c>
      <c r="I14" s="8">
        <v>24</v>
      </c>
      <c r="J14" s="8" t="s">
        <v>72</v>
      </c>
      <c r="K14" s="8">
        <v>34</v>
      </c>
      <c r="L14" s="8"/>
      <c r="M14" s="8">
        <v>0</v>
      </c>
      <c r="N14" s="8">
        <v>0</v>
      </c>
      <c r="O14" s="8">
        <v>34</v>
      </c>
      <c r="P14" s="8">
        <v>0</v>
      </c>
      <c r="Q14" s="8">
        <v>34</v>
      </c>
    </row>
    <row r="15" spans="1:17" ht="45" x14ac:dyDescent="0.25">
      <c r="A15" s="8">
        <v>3</v>
      </c>
      <c r="B15" s="8" t="s">
        <v>34</v>
      </c>
      <c r="C15" s="8" t="s">
        <v>35</v>
      </c>
      <c r="D15" s="8" t="s">
        <v>36</v>
      </c>
      <c r="E15" s="8" t="s">
        <v>211</v>
      </c>
      <c r="F15" s="8">
        <v>5</v>
      </c>
      <c r="G15" s="8" t="s">
        <v>38</v>
      </c>
      <c r="H15" s="8">
        <v>31</v>
      </c>
      <c r="I15" s="8">
        <v>24</v>
      </c>
      <c r="J15" s="8" t="s">
        <v>66</v>
      </c>
      <c r="K15" s="8">
        <v>0</v>
      </c>
      <c r="L15" s="8" t="s">
        <v>66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</row>
    <row r="16" spans="1:17" ht="30" x14ac:dyDescent="0.25">
      <c r="A16" s="8">
        <v>4</v>
      </c>
      <c r="B16" s="8" t="s">
        <v>74</v>
      </c>
      <c r="C16" s="8" t="s">
        <v>35</v>
      </c>
      <c r="D16" s="8" t="s">
        <v>36</v>
      </c>
      <c r="E16" s="8" t="s">
        <v>211</v>
      </c>
      <c r="F16" s="8">
        <v>5</v>
      </c>
      <c r="G16" s="8" t="s">
        <v>75</v>
      </c>
      <c r="H16" s="8">
        <v>11</v>
      </c>
      <c r="I16" s="8">
        <v>24</v>
      </c>
      <c r="J16" s="8" t="s">
        <v>66</v>
      </c>
      <c r="K16" s="8">
        <v>0</v>
      </c>
      <c r="L16" s="8" t="s">
        <v>66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</row>
    <row r="17" spans="1:17" ht="75" x14ac:dyDescent="0.25">
      <c r="A17" s="8">
        <v>5</v>
      </c>
      <c r="B17" s="8" t="s">
        <v>103</v>
      </c>
      <c r="C17" s="8" t="s">
        <v>35</v>
      </c>
      <c r="D17" s="8" t="s">
        <v>36</v>
      </c>
      <c r="E17" s="8" t="s">
        <v>212</v>
      </c>
      <c r="F17" s="8">
        <v>7</v>
      </c>
      <c r="G17" s="8" t="s">
        <v>213</v>
      </c>
      <c r="H17" s="8">
        <v>9</v>
      </c>
      <c r="I17" s="8">
        <v>24</v>
      </c>
      <c r="J17" s="8" t="s">
        <v>61</v>
      </c>
      <c r="K17" s="8">
        <v>36</v>
      </c>
      <c r="L17" s="8"/>
      <c r="M17" s="8">
        <v>0</v>
      </c>
      <c r="N17" s="8">
        <v>0</v>
      </c>
      <c r="O17" s="8">
        <v>36</v>
      </c>
      <c r="P17" s="8">
        <v>0</v>
      </c>
      <c r="Q17" s="8">
        <v>36</v>
      </c>
    </row>
    <row r="18" spans="1:17" ht="30" x14ac:dyDescent="0.25">
      <c r="A18" s="11">
        <v>6</v>
      </c>
      <c r="B18" s="11" t="s">
        <v>103</v>
      </c>
      <c r="C18" s="11" t="s">
        <v>35</v>
      </c>
      <c r="D18" s="11" t="s">
        <v>36</v>
      </c>
      <c r="E18" s="11" t="s">
        <v>212</v>
      </c>
      <c r="F18" s="11">
        <v>7</v>
      </c>
      <c r="G18" s="11" t="s">
        <v>104</v>
      </c>
      <c r="H18" s="11">
        <v>9</v>
      </c>
      <c r="I18" s="11">
        <v>24</v>
      </c>
      <c r="J18" s="11" t="s">
        <v>66</v>
      </c>
      <c r="K18" s="11">
        <v>0</v>
      </c>
      <c r="L18" s="11" t="s">
        <v>66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</row>
    <row r="19" spans="1:17" x14ac:dyDescent="0.25">
      <c r="A19" s="8"/>
      <c r="B19" s="13" t="s">
        <v>67</v>
      </c>
      <c r="C19" s="8"/>
      <c r="D19" s="8"/>
      <c r="E19" s="11"/>
      <c r="F19" s="11"/>
      <c r="G19" s="11"/>
      <c r="H19" s="11"/>
      <c r="I19" s="11"/>
      <c r="J19" s="11"/>
      <c r="K19" s="11"/>
      <c r="L19" s="11"/>
      <c r="M19" s="11"/>
      <c r="N19" s="8"/>
      <c r="O19" s="8">
        <v>138</v>
      </c>
      <c r="P19" s="8">
        <v>0</v>
      </c>
      <c r="Q19" s="8">
        <v>138</v>
      </c>
    </row>
    <row r="20" spans="1:17" x14ac:dyDescent="0.25">
      <c r="A20" s="4"/>
      <c r="B20" s="4"/>
      <c r="C20" s="4"/>
      <c r="D20" s="4"/>
      <c r="E20" s="11" t="s">
        <v>45</v>
      </c>
      <c r="F20" s="49">
        <v>0</v>
      </c>
      <c r="G20" s="49"/>
      <c r="H20" s="49" t="s">
        <v>46</v>
      </c>
      <c r="I20" s="49"/>
      <c r="J20" s="11">
        <v>36</v>
      </c>
      <c r="K20" s="50" t="s">
        <v>47</v>
      </c>
      <c r="L20" s="50"/>
      <c r="M20" s="8">
        <v>0</v>
      </c>
      <c r="N20" s="4"/>
      <c r="O20" s="4"/>
      <c r="P20" s="4"/>
      <c r="Q20" s="4"/>
    </row>
    <row r="21" spans="1:17" x14ac:dyDescent="0.25">
      <c r="A21" s="4"/>
      <c r="B21" s="4"/>
      <c r="C21" s="4"/>
      <c r="D21" s="4"/>
      <c r="E21" s="8" t="s">
        <v>48</v>
      </c>
      <c r="F21" s="50">
        <v>102</v>
      </c>
      <c r="G21" s="50"/>
      <c r="H21" s="50" t="s">
        <v>49</v>
      </c>
      <c r="I21" s="50"/>
      <c r="J21" s="8">
        <v>0</v>
      </c>
      <c r="K21" s="4"/>
      <c r="L21" s="4"/>
      <c r="M21" s="4"/>
      <c r="N21" s="4"/>
      <c r="O21" s="4"/>
      <c r="P21" s="4"/>
      <c r="Q21" s="4"/>
    </row>
    <row r="22" spans="1:17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6.5" x14ac:dyDescent="0.35">
      <c r="A23" s="48" t="s">
        <v>15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</row>
    <row r="24" spans="1:17" ht="30" customHeight="1" x14ac:dyDescent="0.25">
      <c r="A24" s="38" t="s">
        <v>16</v>
      </c>
      <c r="B24" s="38" t="s">
        <v>17</v>
      </c>
      <c r="C24" s="42" t="s">
        <v>18</v>
      </c>
      <c r="D24" s="38" t="s">
        <v>19</v>
      </c>
      <c r="E24" s="38" t="s">
        <v>20</v>
      </c>
      <c r="F24" s="42" t="s">
        <v>21</v>
      </c>
      <c r="G24" s="38" t="s">
        <v>22</v>
      </c>
      <c r="H24" s="42" t="s">
        <v>23</v>
      </c>
      <c r="I24" s="42" t="s">
        <v>24</v>
      </c>
      <c r="J24" s="42" t="s">
        <v>25</v>
      </c>
      <c r="K24" s="42" t="s">
        <v>26</v>
      </c>
      <c r="L24" s="42" t="s">
        <v>27</v>
      </c>
      <c r="M24" s="42" t="s">
        <v>28</v>
      </c>
      <c r="N24" s="42" t="s">
        <v>29</v>
      </c>
      <c r="O24" s="38" t="s">
        <v>30</v>
      </c>
      <c r="P24" s="38"/>
      <c r="Q24" s="38"/>
    </row>
    <row r="25" spans="1:17" ht="63" customHeight="1" x14ac:dyDescent="0.25">
      <c r="A25" s="41"/>
      <c r="B25" s="41"/>
      <c r="C25" s="43"/>
      <c r="D25" s="41"/>
      <c r="E25" s="41"/>
      <c r="F25" s="43"/>
      <c r="G25" s="41"/>
      <c r="H25" s="43"/>
      <c r="I25" s="43"/>
      <c r="J25" s="43"/>
      <c r="K25" s="43"/>
      <c r="L25" s="43"/>
      <c r="M25" s="43"/>
      <c r="N25" s="43"/>
      <c r="O25" s="7" t="s">
        <v>31</v>
      </c>
      <c r="P25" s="7" t="s">
        <v>32</v>
      </c>
      <c r="Q25" s="7" t="s">
        <v>33</v>
      </c>
    </row>
    <row r="26" spans="1:17" ht="75" x14ac:dyDescent="0.25">
      <c r="A26" s="8">
        <v>1</v>
      </c>
      <c r="B26" s="8" t="s">
        <v>74</v>
      </c>
      <c r="C26" s="8" t="s">
        <v>35</v>
      </c>
      <c r="D26" s="8" t="s">
        <v>36</v>
      </c>
      <c r="E26" s="8" t="s">
        <v>212</v>
      </c>
      <c r="F26" s="8">
        <v>6</v>
      </c>
      <c r="G26" s="8" t="s">
        <v>214</v>
      </c>
      <c r="H26" s="8">
        <v>11</v>
      </c>
      <c r="I26" s="8">
        <v>28</v>
      </c>
      <c r="J26" s="8" t="s">
        <v>61</v>
      </c>
      <c r="K26" s="8">
        <v>34</v>
      </c>
      <c r="L26" s="8"/>
      <c r="M26" s="8">
        <v>0</v>
      </c>
      <c r="N26" s="8">
        <v>0</v>
      </c>
      <c r="O26" s="8">
        <v>34</v>
      </c>
      <c r="P26" s="8">
        <v>0</v>
      </c>
      <c r="Q26" s="8">
        <v>34</v>
      </c>
    </row>
    <row r="27" spans="1:17" ht="75" x14ac:dyDescent="0.25">
      <c r="A27" s="8">
        <v>2</v>
      </c>
      <c r="B27" s="8" t="s">
        <v>103</v>
      </c>
      <c r="C27" s="8" t="s">
        <v>35</v>
      </c>
      <c r="D27" s="8" t="s">
        <v>36</v>
      </c>
      <c r="E27" s="8" t="s">
        <v>215</v>
      </c>
      <c r="F27" s="8">
        <v>8</v>
      </c>
      <c r="G27" s="8" t="s">
        <v>104</v>
      </c>
      <c r="H27" s="8">
        <v>9</v>
      </c>
      <c r="I27" s="8">
        <v>28</v>
      </c>
      <c r="J27" s="8" t="s">
        <v>61</v>
      </c>
      <c r="K27" s="8">
        <v>36</v>
      </c>
      <c r="L27" s="8"/>
      <c r="M27" s="8">
        <v>0</v>
      </c>
      <c r="N27" s="8">
        <v>0</v>
      </c>
      <c r="O27" s="8">
        <v>36</v>
      </c>
      <c r="P27" s="8">
        <v>0</v>
      </c>
      <c r="Q27" s="8">
        <v>36</v>
      </c>
    </row>
    <row r="28" spans="1:17" ht="75" x14ac:dyDescent="0.25">
      <c r="A28" s="8">
        <v>3</v>
      </c>
      <c r="B28" s="8" t="s">
        <v>103</v>
      </c>
      <c r="C28" s="8" t="s">
        <v>35</v>
      </c>
      <c r="D28" s="8" t="s">
        <v>36</v>
      </c>
      <c r="E28" s="8" t="s">
        <v>215</v>
      </c>
      <c r="F28" s="8">
        <v>8</v>
      </c>
      <c r="G28" s="8" t="s">
        <v>104</v>
      </c>
      <c r="H28" s="8">
        <v>9</v>
      </c>
      <c r="I28" s="8">
        <v>28</v>
      </c>
      <c r="J28" s="8" t="s">
        <v>55</v>
      </c>
      <c r="K28" s="8">
        <v>2</v>
      </c>
      <c r="L28" s="8"/>
      <c r="M28" s="8">
        <v>0</v>
      </c>
      <c r="N28" s="8">
        <v>0</v>
      </c>
      <c r="O28" s="8">
        <v>0</v>
      </c>
      <c r="P28" s="8">
        <v>2</v>
      </c>
      <c r="Q28" s="8">
        <v>2</v>
      </c>
    </row>
    <row r="29" spans="1:17" ht="45" x14ac:dyDescent="0.25">
      <c r="A29" s="8">
        <v>4</v>
      </c>
      <c r="B29" s="8" t="s">
        <v>34</v>
      </c>
      <c r="C29" s="8" t="s">
        <v>35</v>
      </c>
      <c r="D29" s="8" t="s">
        <v>36</v>
      </c>
      <c r="E29" s="8" t="s">
        <v>37</v>
      </c>
      <c r="F29" s="8">
        <v>6</v>
      </c>
      <c r="G29" s="8" t="s">
        <v>38</v>
      </c>
      <c r="H29" s="8">
        <v>31</v>
      </c>
      <c r="I29" s="8">
        <v>28</v>
      </c>
      <c r="J29" s="8" t="s">
        <v>39</v>
      </c>
      <c r="K29" s="8">
        <v>4</v>
      </c>
      <c r="L29" s="8" t="s">
        <v>39</v>
      </c>
      <c r="M29" s="8">
        <v>0</v>
      </c>
      <c r="N29" s="8">
        <v>0</v>
      </c>
      <c r="O29" s="8">
        <v>0</v>
      </c>
      <c r="P29" s="8">
        <v>4</v>
      </c>
      <c r="Q29" s="8">
        <v>4</v>
      </c>
    </row>
    <row r="30" spans="1:17" ht="30" x14ac:dyDescent="0.25">
      <c r="A30" s="11">
        <v>5</v>
      </c>
      <c r="B30" s="11" t="s">
        <v>74</v>
      </c>
      <c r="C30" s="11" t="s">
        <v>35</v>
      </c>
      <c r="D30" s="11" t="s">
        <v>36</v>
      </c>
      <c r="E30" s="11" t="s">
        <v>212</v>
      </c>
      <c r="F30" s="11">
        <v>6</v>
      </c>
      <c r="G30" s="11" t="s">
        <v>75</v>
      </c>
      <c r="H30" s="11">
        <v>11</v>
      </c>
      <c r="I30" s="11">
        <v>28</v>
      </c>
      <c r="J30" s="11" t="s">
        <v>66</v>
      </c>
      <c r="K30" s="11">
        <v>0</v>
      </c>
      <c r="L30" s="11" t="s">
        <v>66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</row>
    <row r="31" spans="1:17" x14ac:dyDescent="0.25">
      <c r="A31" s="9"/>
      <c r="B31" s="10" t="s">
        <v>44</v>
      </c>
      <c r="C31" s="9"/>
      <c r="D31" s="9"/>
      <c r="E31" s="12"/>
      <c r="F31" s="12"/>
      <c r="G31" s="12"/>
      <c r="H31" s="12"/>
      <c r="I31" s="12"/>
      <c r="J31" s="12"/>
      <c r="K31" s="12"/>
      <c r="L31" s="12"/>
      <c r="M31" s="12"/>
      <c r="N31" s="9"/>
      <c r="O31" s="9">
        <v>70</v>
      </c>
      <c r="P31" s="9">
        <v>6</v>
      </c>
      <c r="Q31" s="9">
        <v>76</v>
      </c>
    </row>
    <row r="32" spans="1:17" x14ac:dyDescent="0.25">
      <c r="E32" s="12" t="s">
        <v>45</v>
      </c>
      <c r="F32" s="44">
        <v>0</v>
      </c>
      <c r="G32" s="44"/>
      <c r="H32" s="44" t="s">
        <v>46</v>
      </c>
      <c r="I32" s="44"/>
      <c r="J32" s="12">
        <v>70</v>
      </c>
      <c r="K32" s="45" t="s">
        <v>47</v>
      </c>
      <c r="L32" s="45"/>
      <c r="M32" s="9">
        <v>0</v>
      </c>
    </row>
    <row r="33" spans="1:17" x14ac:dyDescent="0.25">
      <c r="E33" s="12" t="s">
        <v>48</v>
      </c>
      <c r="F33" s="44">
        <v>0</v>
      </c>
      <c r="G33" s="44"/>
      <c r="H33" s="44" t="s">
        <v>49</v>
      </c>
      <c r="I33" s="44"/>
      <c r="J33" s="12">
        <v>0</v>
      </c>
    </row>
    <row r="34" spans="1:17" x14ac:dyDescent="0.25">
      <c r="A34" s="9"/>
      <c r="B34" s="10" t="s">
        <v>50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>
        <v>208</v>
      </c>
      <c r="P34" s="9">
        <v>6</v>
      </c>
      <c r="Q34" s="9">
        <v>214</v>
      </c>
    </row>
    <row r="36" spans="1:17" x14ac:dyDescent="0.25">
      <c r="B36" t="s">
        <v>474</v>
      </c>
      <c r="G36" t="s">
        <v>475</v>
      </c>
      <c r="M36" t="s">
        <v>476</v>
      </c>
    </row>
  </sheetData>
  <mergeCells count="54">
    <mergeCell ref="F33:G33"/>
    <mergeCell ref="H33:I33"/>
    <mergeCell ref="M24:M25"/>
    <mergeCell ref="N24:N25"/>
    <mergeCell ref="O24:Q24"/>
    <mergeCell ref="F32:G32"/>
    <mergeCell ref="H32:I32"/>
    <mergeCell ref="K32:L32"/>
    <mergeCell ref="G24:G25"/>
    <mergeCell ref="H24:H25"/>
    <mergeCell ref="I24:I25"/>
    <mergeCell ref="J24:J25"/>
    <mergeCell ref="K24:K25"/>
    <mergeCell ref="L24:L25"/>
    <mergeCell ref="F24:F25"/>
    <mergeCell ref="A24:A25"/>
    <mergeCell ref="B24:B25"/>
    <mergeCell ref="C24:C25"/>
    <mergeCell ref="D24:D25"/>
    <mergeCell ref="E24:E25"/>
    <mergeCell ref="A23:Q23"/>
    <mergeCell ref="J11:J12"/>
    <mergeCell ref="K11:K12"/>
    <mergeCell ref="L11:L12"/>
    <mergeCell ref="M11:M12"/>
    <mergeCell ref="N11:N12"/>
    <mergeCell ref="O11:Q11"/>
    <mergeCell ref="F20:G20"/>
    <mergeCell ref="H20:I20"/>
    <mergeCell ref="K20:L20"/>
    <mergeCell ref="F21:G21"/>
    <mergeCell ref="H21:I21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opLeftCell="A16" workbookViewId="0">
      <selection activeCell="A28" sqref="A28:XFD28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210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454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45" x14ac:dyDescent="0.25">
      <c r="A13" s="11">
        <v>1</v>
      </c>
      <c r="B13" s="11" t="s">
        <v>34</v>
      </c>
      <c r="C13" s="11" t="s">
        <v>35</v>
      </c>
      <c r="D13" s="11" t="s">
        <v>36</v>
      </c>
      <c r="E13" s="11" t="s">
        <v>37</v>
      </c>
      <c r="F13" s="11">
        <v>5</v>
      </c>
      <c r="G13" s="11" t="s">
        <v>38</v>
      </c>
      <c r="H13" s="11">
        <v>16</v>
      </c>
      <c r="I13" s="11">
        <v>24</v>
      </c>
      <c r="J13" s="11" t="s">
        <v>72</v>
      </c>
      <c r="K13" s="11">
        <v>34</v>
      </c>
      <c r="L13" s="11"/>
      <c r="M13" s="11">
        <v>0</v>
      </c>
      <c r="N13" s="11">
        <v>0</v>
      </c>
      <c r="O13" s="11">
        <v>34</v>
      </c>
      <c r="P13" s="11">
        <v>0</v>
      </c>
      <c r="Q13" s="11">
        <v>34</v>
      </c>
    </row>
    <row r="14" spans="1:17" x14ac:dyDescent="0.25">
      <c r="A14" s="8"/>
      <c r="B14" s="13" t="s">
        <v>67</v>
      </c>
      <c r="C14" s="8"/>
      <c r="D14" s="8"/>
      <c r="E14" s="11"/>
      <c r="F14" s="11"/>
      <c r="G14" s="11"/>
      <c r="H14" s="11"/>
      <c r="I14" s="11"/>
      <c r="J14" s="11"/>
      <c r="K14" s="11"/>
      <c r="L14" s="11"/>
      <c r="M14" s="11"/>
      <c r="N14" s="8"/>
      <c r="O14" s="8">
        <v>34</v>
      </c>
      <c r="P14" s="8">
        <v>0</v>
      </c>
      <c r="Q14" s="8">
        <v>34</v>
      </c>
    </row>
    <row r="15" spans="1:17" x14ac:dyDescent="0.25">
      <c r="A15" s="4"/>
      <c r="B15" s="4"/>
      <c r="C15" s="4"/>
      <c r="D15" s="4"/>
      <c r="E15" s="11" t="s">
        <v>45</v>
      </c>
      <c r="F15" s="49">
        <v>0</v>
      </c>
      <c r="G15" s="49"/>
      <c r="H15" s="49" t="s">
        <v>46</v>
      </c>
      <c r="I15" s="49"/>
      <c r="J15" s="11">
        <v>0</v>
      </c>
      <c r="K15" s="50" t="s">
        <v>47</v>
      </c>
      <c r="L15" s="50"/>
      <c r="M15" s="8">
        <v>0</v>
      </c>
      <c r="N15" s="4"/>
      <c r="O15" s="4"/>
      <c r="P15" s="4"/>
      <c r="Q15" s="4"/>
    </row>
    <row r="16" spans="1:17" x14ac:dyDescent="0.25">
      <c r="A16" s="4"/>
      <c r="B16" s="4"/>
      <c r="C16" s="4"/>
      <c r="D16" s="4"/>
      <c r="E16" s="8" t="s">
        <v>48</v>
      </c>
      <c r="F16" s="50">
        <v>34</v>
      </c>
      <c r="G16" s="50"/>
      <c r="H16" s="50" t="s">
        <v>49</v>
      </c>
      <c r="I16" s="50"/>
      <c r="J16" s="8">
        <v>0</v>
      </c>
      <c r="K16" s="4"/>
      <c r="L16" s="4"/>
      <c r="M16" s="4"/>
      <c r="N16" s="4"/>
      <c r="O16" s="4"/>
      <c r="P16" s="4"/>
      <c r="Q16" s="4"/>
    </row>
    <row r="17" spans="1:1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6.5" x14ac:dyDescent="0.35">
      <c r="A18" s="48" t="s">
        <v>15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</row>
    <row r="19" spans="1:17" ht="30" customHeight="1" x14ac:dyDescent="0.25">
      <c r="A19" s="38" t="s">
        <v>16</v>
      </c>
      <c r="B19" s="38" t="s">
        <v>17</v>
      </c>
      <c r="C19" s="42" t="s">
        <v>18</v>
      </c>
      <c r="D19" s="38" t="s">
        <v>19</v>
      </c>
      <c r="E19" s="38" t="s">
        <v>20</v>
      </c>
      <c r="F19" s="42" t="s">
        <v>21</v>
      </c>
      <c r="G19" s="38" t="s">
        <v>22</v>
      </c>
      <c r="H19" s="42" t="s">
        <v>23</v>
      </c>
      <c r="I19" s="42" t="s">
        <v>24</v>
      </c>
      <c r="J19" s="42" t="s">
        <v>25</v>
      </c>
      <c r="K19" s="42" t="s">
        <v>26</v>
      </c>
      <c r="L19" s="42" t="s">
        <v>27</v>
      </c>
      <c r="M19" s="42" t="s">
        <v>28</v>
      </c>
      <c r="N19" s="42" t="s">
        <v>29</v>
      </c>
      <c r="O19" s="38" t="s">
        <v>30</v>
      </c>
      <c r="P19" s="38"/>
      <c r="Q19" s="38"/>
    </row>
    <row r="20" spans="1:17" ht="63" customHeight="1" x14ac:dyDescent="0.25">
      <c r="A20" s="41"/>
      <c r="B20" s="41"/>
      <c r="C20" s="43"/>
      <c r="D20" s="41"/>
      <c r="E20" s="41"/>
      <c r="F20" s="43"/>
      <c r="G20" s="41"/>
      <c r="H20" s="43"/>
      <c r="I20" s="43"/>
      <c r="J20" s="43"/>
      <c r="K20" s="43"/>
      <c r="L20" s="43"/>
      <c r="M20" s="43"/>
      <c r="N20" s="43"/>
      <c r="O20" s="7" t="s">
        <v>31</v>
      </c>
      <c r="P20" s="7" t="s">
        <v>32</v>
      </c>
      <c r="Q20" s="7" t="s">
        <v>33</v>
      </c>
    </row>
    <row r="21" spans="1:17" ht="75" x14ac:dyDescent="0.25">
      <c r="A21" s="8">
        <v>1</v>
      </c>
      <c r="B21" s="8" t="s">
        <v>68</v>
      </c>
      <c r="C21" s="8" t="s">
        <v>35</v>
      </c>
      <c r="D21" s="8" t="s">
        <v>36</v>
      </c>
      <c r="E21" s="8" t="s">
        <v>216</v>
      </c>
      <c r="F21" s="8">
        <v>4</v>
      </c>
      <c r="G21" s="8" t="s">
        <v>73</v>
      </c>
      <c r="H21" s="8">
        <v>14</v>
      </c>
      <c r="I21" s="8">
        <v>28</v>
      </c>
      <c r="J21" s="8" t="s">
        <v>61</v>
      </c>
      <c r="K21" s="8">
        <v>32</v>
      </c>
      <c r="L21" s="8"/>
      <c r="M21" s="8">
        <v>0</v>
      </c>
      <c r="N21" s="8">
        <v>0</v>
      </c>
      <c r="O21" s="8">
        <v>32</v>
      </c>
      <c r="P21" s="8">
        <v>0</v>
      </c>
      <c r="Q21" s="8">
        <v>32</v>
      </c>
    </row>
    <row r="22" spans="1:17" ht="45" x14ac:dyDescent="0.25">
      <c r="A22" s="11">
        <v>2</v>
      </c>
      <c r="B22" s="11" t="s">
        <v>34</v>
      </c>
      <c r="C22" s="11" t="s">
        <v>35</v>
      </c>
      <c r="D22" s="11" t="s">
        <v>36</v>
      </c>
      <c r="E22" s="11" t="s">
        <v>37</v>
      </c>
      <c r="F22" s="11">
        <v>6</v>
      </c>
      <c r="G22" s="11" t="s">
        <v>38</v>
      </c>
      <c r="H22" s="11">
        <v>15</v>
      </c>
      <c r="I22" s="11">
        <v>28</v>
      </c>
      <c r="J22" s="11" t="s">
        <v>72</v>
      </c>
      <c r="K22" s="11">
        <v>48</v>
      </c>
      <c r="L22" s="11"/>
      <c r="M22" s="11">
        <v>0</v>
      </c>
      <c r="N22" s="11">
        <v>0</v>
      </c>
      <c r="O22" s="11">
        <v>48</v>
      </c>
      <c r="P22" s="11">
        <v>0</v>
      </c>
      <c r="Q22" s="11">
        <v>48</v>
      </c>
    </row>
    <row r="23" spans="1:17" x14ac:dyDescent="0.25">
      <c r="A23" s="9"/>
      <c r="B23" s="10" t="s">
        <v>44</v>
      </c>
      <c r="C23" s="9"/>
      <c r="D23" s="9"/>
      <c r="E23" s="12"/>
      <c r="F23" s="12"/>
      <c r="G23" s="12"/>
      <c r="H23" s="12"/>
      <c r="I23" s="12"/>
      <c r="J23" s="12"/>
      <c r="K23" s="12"/>
      <c r="L23" s="12"/>
      <c r="M23" s="12"/>
      <c r="N23" s="9"/>
      <c r="O23" s="9">
        <v>80</v>
      </c>
      <c r="P23" s="9">
        <v>0</v>
      </c>
      <c r="Q23" s="9">
        <v>80</v>
      </c>
    </row>
    <row r="24" spans="1:17" x14ac:dyDescent="0.25">
      <c r="E24" s="12" t="s">
        <v>45</v>
      </c>
      <c r="F24" s="44">
        <v>0</v>
      </c>
      <c r="G24" s="44"/>
      <c r="H24" s="44" t="s">
        <v>46</v>
      </c>
      <c r="I24" s="44"/>
      <c r="J24" s="12">
        <v>32</v>
      </c>
      <c r="K24" s="45" t="s">
        <v>47</v>
      </c>
      <c r="L24" s="45"/>
      <c r="M24" s="9">
        <v>0</v>
      </c>
    </row>
    <row r="25" spans="1:17" x14ac:dyDescent="0.25">
      <c r="E25" s="12" t="s">
        <v>48</v>
      </c>
      <c r="F25" s="44">
        <v>48</v>
      </c>
      <c r="G25" s="44"/>
      <c r="H25" s="44" t="s">
        <v>49</v>
      </c>
      <c r="I25" s="44"/>
      <c r="J25" s="12">
        <v>0</v>
      </c>
    </row>
    <row r="26" spans="1:17" x14ac:dyDescent="0.25">
      <c r="A26" s="9"/>
      <c r="B26" s="10" t="s">
        <v>50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>
        <v>114</v>
      </c>
      <c r="P26" s="9">
        <v>0</v>
      </c>
      <c r="Q26" s="9">
        <v>114</v>
      </c>
    </row>
    <row r="28" spans="1:17" x14ac:dyDescent="0.25">
      <c r="B28" t="s">
        <v>474</v>
      </c>
      <c r="G28" t="s">
        <v>475</v>
      </c>
      <c r="M28" t="s">
        <v>476</v>
      </c>
    </row>
  </sheetData>
  <mergeCells count="54">
    <mergeCell ref="F25:G25"/>
    <mergeCell ref="H25:I25"/>
    <mergeCell ref="M19:M20"/>
    <mergeCell ref="N19:N20"/>
    <mergeCell ref="O19:Q19"/>
    <mergeCell ref="F24:G24"/>
    <mergeCell ref="H24:I24"/>
    <mergeCell ref="K24:L24"/>
    <mergeCell ref="G19:G20"/>
    <mergeCell ref="H19:H20"/>
    <mergeCell ref="I19:I20"/>
    <mergeCell ref="J19:J20"/>
    <mergeCell ref="K19:K20"/>
    <mergeCell ref="L19:L20"/>
    <mergeCell ref="F19:F20"/>
    <mergeCell ref="A19:A20"/>
    <mergeCell ref="B19:B20"/>
    <mergeCell ref="C19:C20"/>
    <mergeCell ref="D19:D20"/>
    <mergeCell ref="E19:E20"/>
    <mergeCell ref="A18:Q18"/>
    <mergeCell ref="J11:J12"/>
    <mergeCell ref="K11:K12"/>
    <mergeCell ref="L11:L12"/>
    <mergeCell ref="M11:M12"/>
    <mergeCell ref="N11:N12"/>
    <mergeCell ref="O11:Q11"/>
    <mergeCell ref="F15:G15"/>
    <mergeCell ref="H15:I15"/>
    <mergeCell ref="K15:L15"/>
    <mergeCell ref="F16:G16"/>
    <mergeCell ref="H16:I16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A46" workbookViewId="0">
      <selection activeCell="A49" sqref="A49:XFD49"/>
    </sheetView>
  </sheetViews>
  <sheetFormatPr defaultRowHeight="15" x14ac:dyDescent="0.25"/>
  <cols>
    <col min="1" max="1" width="5.7109375" customWidth="1"/>
    <col min="2" max="2" width="27.7109375" customWidth="1"/>
    <col min="3" max="3" width="8.7109375" customWidth="1"/>
    <col min="4" max="4" width="6.7109375" customWidth="1"/>
    <col min="5" max="5" width="32.7109375" customWidth="1"/>
    <col min="6" max="6" width="5.7109375" customWidth="1"/>
    <col min="7" max="7" width="17.7109375" customWidth="1"/>
    <col min="8" max="8" width="8.7109375" customWidth="1"/>
    <col min="9" max="9" width="7.7109375" customWidth="1"/>
    <col min="10" max="10" width="9.7109375" customWidth="1"/>
    <col min="11" max="16" width="8.7109375" customWidth="1"/>
    <col min="17" max="17" width="11.71093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4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448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45" x14ac:dyDescent="0.25">
      <c r="A13" s="8">
        <v>1</v>
      </c>
      <c r="B13" s="8" t="s">
        <v>40</v>
      </c>
      <c r="C13" s="8" t="s">
        <v>35</v>
      </c>
      <c r="D13" s="8" t="s">
        <v>36</v>
      </c>
      <c r="E13" s="8" t="s">
        <v>52</v>
      </c>
      <c r="F13" s="8">
        <v>7</v>
      </c>
      <c r="G13" s="8" t="s">
        <v>53</v>
      </c>
      <c r="H13" s="8">
        <v>10</v>
      </c>
      <c r="I13" s="8">
        <v>24</v>
      </c>
      <c r="J13" s="8" t="s">
        <v>54</v>
      </c>
      <c r="K13" s="8">
        <v>2.5</v>
      </c>
      <c r="L13" s="8" t="s">
        <v>54</v>
      </c>
      <c r="M13" s="8">
        <v>0</v>
      </c>
      <c r="N13" s="8">
        <v>0</v>
      </c>
      <c r="O13" s="8">
        <v>0</v>
      </c>
      <c r="P13" s="8">
        <v>2.5</v>
      </c>
      <c r="Q13" s="8">
        <v>2.5</v>
      </c>
    </row>
    <row r="14" spans="1:17" ht="75" x14ac:dyDescent="0.25">
      <c r="A14" s="8">
        <v>2</v>
      </c>
      <c r="B14" s="8" t="s">
        <v>40</v>
      </c>
      <c r="C14" s="8" t="s">
        <v>35</v>
      </c>
      <c r="D14" s="8" t="s">
        <v>36</v>
      </c>
      <c r="E14" s="8" t="s">
        <v>52</v>
      </c>
      <c r="F14" s="8">
        <v>7</v>
      </c>
      <c r="G14" s="8" t="s">
        <v>53</v>
      </c>
      <c r="H14" s="8">
        <v>10</v>
      </c>
      <c r="I14" s="8">
        <v>24</v>
      </c>
      <c r="J14" s="8" t="s">
        <v>55</v>
      </c>
      <c r="K14" s="8">
        <v>2</v>
      </c>
      <c r="L14" s="8"/>
      <c r="M14" s="8">
        <v>0</v>
      </c>
      <c r="N14" s="8">
        <v>0</v>
      </c>
      <c r="O14" s="8">
        <v>0</v>
      </c>
      <c r="P14" s="8">
        <v>2</v>
      </c>
      <c r="Q14" s="8">
        <v>2</v>
      </c>
    </row>
    <row r="15" spans="1:17" ht="45" x14ac:dyDescent="0.25">
      <c r="A15" s="8">
        <v>3</v>
      </c>
      <c r="B15" s="8" t="s">
        <v>40</v>
      </c>
      <c r="C15" s="8" t="s">
        <v>35</v>
      </c>
      <c r="D15" s="8" t="s">
        <v>36</v>
      </c>
      <c r="E15" s="8" t="s">
        <v>52</v>
      </c>
      <c r="F15" s="8">
        <v>7</v>
      </c>
      <c r="G15" s="8" t="s">
        <v>42</v>
      </c>
      <c r="H15" s="8">
        <v>15</v>
      </c>
      <c r="I15" s="8">
        <v>24</v>
      </c>
      <c r="J15" s="8" t="s">
        <v>54</v>
      </c>
      <c r="K15" s="8">
        <v>3.75</v>
      </c>
      <c r="L15" s="8" t="s">
        <v>54</v>
      </c>
      <c r="M15" s="8">
        <v>0</v>
      </c>
      <c r="N15" s="8">
        <v>0</v>
      </c>
      <c r="O15" s="8">
        <v>0</v>
      </c>
      <c r="P15" s="8">
        <v>3.75</v>
      </c>
      <c r="Q15" s="8">
        <v>3.75</v>
      </c>
    </row>
    <row r="16" spans="1:17" ht="75" x14ac:dyDescent="0.25">
      <c r="A16" s="8">
        <v>4</v>
      </c>
      <c r="B16" s="8" t="s">
        <v>40</v>
      </c>
      <c r="C16" s="8" t="s">
        <v>35</v>
      </c>
      <c r="D16" s="8" t="s">
        <v>36</v>
      </c>
      <c r="E16" s="8" t="s">
        <v>52</v>
      </c>
      <c r="F16" s="8">
        <v>7</v>
      </c>
      <c r="G16" s="8" t="s">
        <v>42</v>
      </c>
      <c r="H16" s="8">
        <v>15</v>
      </c>
      <c r="I16" s="8">
        <v>24</v>
      </c>
      <c r="J16" s="8" t="s">
        <v>55</v>
      </c>
      <c r="K16" s="8">
        <v>2</v>
      </c>
      <c r="L16" s="8"/>
      <c r="M16" s="8">
        <v>0</v>
      </c>
      <c r="N16" s="8">
        <v>0</v>
      </c>
      <c r="O16" s="8">
        <v>0</v>
      </c>
      <c r="P16" s="8">
        <v>2</v>
      </c>
      <c r="Q16" s="8">
        <v>2</v>
      </c>
    </row>
    <row r="17" spans="1:17" ht="45" x14ac:dyDescent="0.25">
      <c r="A17" s="8">
        <v>5</v>
      </c>
      <c r="B17" s="8" t="s">
        <v>40</v>
      </c>
      <c r="C17" s="8" t="s">
        <v>35</v>
      </c>
      <c r="D17" s="8" t="s">
        <v>36</v>
      </c>
      <c r="E17" s="8" t="s">
        <v>52</v>
      </c>
      <c r="F17" s="8">
        <v>7</v>
      </c>
      <c r="G17" s="8" t="s">
        <v>56</v>
      </c>
      <c r="H17" s="8">
        <v>25</v>
      </c>
      <c r="I17" s="8">
        <v>24</v>
      </c>
      <c r="J17" s="8" t="s">
        <v>57</v>
      </c>
      <c r="K17" s="8">
        <v>18</v>
      </c>
      <c r="L17" s="8"/>
      <c r="M17" s="8">
        <v>0</v>
      </c>
      <c r="N17" s="8">
        <v>0</v>
      </c>
      <c r="O17" s="8">
        <v>18</v>
      </c>
      <c r="P17" s="8">
        <v>0</v>
      </c>
      <c r="Q17" s="8">
        <v>18</v>
      </c>
    </row>
    <row r="18" spans="1:17" ht="30" x14ac:dyDescent="0.25">
      <c r="A18" s="8">
        <v>6</v>
      </c>
      <c r="B18" s="8" t="s">
        <v>58</v>
      </c>
      <c r="C18" s="8" t="s">
        <v>35</v>
      </c>
      <c r="D18" s="8" t="s">
        <v>36</v>
      </c>
      <c r="E18" s="8" t="s">
        <v>59</v>
      </c>
      <c r="F18" s="8">
        <v>1</v>
      </c>
      <c r="G18" s="8" t="s">
        <v>60</v>
      </c>
      <c r="H18" s="8">
        <v>41</v>
      </c>
      <c r="I18" s="8">
        <v>25</v>
      </c>
      <c r="J18" s="8" t="s">
        <v>57</v>
      </c>
      <c r="K18" s="8">
        <v>18</v>
      </c>
      <c r="L18" s="8"/>
      <c r="M18" s="8">
        <v>0</v>
      </c>
      <c r="N18" s="8">
        <v>0</v>
      </c>
      <c r="O18" s="8">
        <v>18</v>
      </c>
      <c r="P18" s="8">
        <v>0</v>
      </c>
      <c r="Q18" s="8">
        <v>18</v>
      </c>
    </row>
    <row r="19" spans="1:17" ht="75" x14ac:dyDescent="0.25">
      <c r="A19" s="8">
        <v>7</v>
      </c>
      <c r="B19" s="8" t="s">
        <v>58</v>
      </c>
      <c r="C19" s="8" t="s">
        <v>35</v>
      </c>
      <c r="D19" s="8" t="s">
        <v>36</v>
      </c>
      <c r="E19" s="8" t="s">
        <v>59</v>
      </c>
      <c r="F19" s="8">
        <v>1</v>
      </c>
      <c r="G19" s="8" t="s">
        <v>60</v>
      </c>
      <c r="H19" s="8">
        <v>41</v>
      </c>
      <c r="I19" s="8">
        <v>25</v>
      </c>
      <c r="J19" s="8" t="s">
        <v>61</v>
      </c>
      <c r="K19" s="8">
        <v>72</v>
      </c>
      <c r="L19" s="8"/>
      <c r="M19" s="8">
        <v>0</v>
      </c>
      <c r="N19" s="8">
        <v>0</v>
      </c>
      <c r="O19" s="8">
        <v>72</v>
      </c>
      <c r="P19" s="8">
        <v>0</v>
      </c>
      <c r="Q19" s="8">
        <v>72</v>
      </c>
    </row>
    <row r="20" spans="1:17" ht="75" x14ac:dyDescent="0.25">
      <c r="A20" s="8">
        <v>8</v>
      </c>
      <c r="B20" s="8" t="s">
        <v>40</v>
      </c>
      <c r="C20" s="8" t="s">
        <v>35</v>
      </c>
      <c r="D20" s="8" t="s">
        <v>36</v>
      </c>
      <c r="E20" s="8" t="s">
        <v>52</v>
      </c>
      <c r="F20" s="8">
        <v>7</v>
      </c>
      <c r="G20" s="8" t="s">
        <v>56</v>
      </c>
      <c r="H20" s="8">
        <v>25</v>
      </c>
      <c r="I20" s="8">
        <v>24</v>
      </c>
      <c r="J20" s="8" t="s">
        <v>61</v>
      </c>
      <c r="K20" s="8">
        <v>36</v>
      </c>
      <c r="L20" s="8"/>
      <c r="M20" s="8">
        <v>0</v>
      </c>
      <c r="N20" s="8">
        <v>0</v>
      </c>
      <c r="O20" s="8">
        <v>36</v>
      </c>
      <c r="P20" s="8">
        <v>0</v>
      </c>
      <c r="Q20" s="8">
        <v>36</v>
      </c>
    </row>
    <row r="21" spans="1:17" ht="105" x14ac:dyDescent="0.25">
      <c r="A21" s="8">
        <v>9</v>
      </c>
      <c r="B21" s="8" t="s">
        <v>62</v>
      </c>
      <c r="C21" s="8" t="s">
        <v>35</v>
      </c>
      <c r="D21" s="8" t="s">
        <v>36</v>
      </c>
      <c r="E21" s="8" t="s">
        <v>63</v>
      </c>
      <c r="F21" s="8">
        <v>6</v>
      </c>
      <c r="G21" s="8" t="s">
        <v>64</v>
      </c>
      <c r="H21" s="8">
        <v>6</v>
      </c>
      <c r="I21" s="8">
        <v>25</v>
      </c>
      <c r="J21" s="8" t="s">
        <v>65</v>
      </c>
      <c r="K21" s="8">
        <v>12.5</v>
      </c>
      <c r="L21" s="8"/>
      <c r="M21" s="8">
        <v>0</v>
      </c>
      <c r="N21" s="8">
        <v>0</v>
      </c>
      <c r="O21" s="8">
        <v>0</v>
      </c>
      <c r="P21" s="8">
        <v>12.5</v>
      </c>
      <c r="Q21" s="8">
        <v>12.5</v>
      </c>
    </row>
    <row r="22" spans="1:17" ht="30" x14ac:dyDescent="0.25">
      <c r="A22" s="11">
        <v>10</v>
      </c>
      <c r="B22" s="11" t="s">
        <v>58</v>
      </c>
      <c r="C22" s="11" t="s">
        <v>35</v>
      </c>
      <c r="D22" s="11" t="s">
        <v>36</v>
      </c>
      <c r="E22" s="11" t="s">
        <v>59</v>
      </c>
      <c r="F22" s="11">
        <v>1</v>
      </c>
      <c r="G22" s="11" t="s">
        <v>60</v>
      </c>
      <c r="H22" s="11">
        <v>41</v>
      </c>
      <c r="I22" s="11">
        <v>25</v>
      </c>
      <c r="J22" s="11" t="s">
        <v>66</v>
      </c>
      <c r="K22" s="11">
        <v>0</v>
      </c>
      <c r="L22" s="11" t="s">
        <v>66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</row>
    <row r="23" spans="1:17" x14ac:dyDescent="0.25">
      <c r="A23" s="8"/>
      <c r="B23" s="13" t="s">
        <v>67</v>
      </c>
      <c r="C23" s="8"/>
      <c r="D23" s="8"/>
      <c r="E23" s="11"/>
      <c r="F23" s="11"/>
      <c r="G23" s="11"/>
      <c r="H23" s="11"/>
      <c r="I23" s="11"/>
      <c r="J23" s="11"/>
      <c r="K23" s="11"/>
      <c r="L23" s="11"/>
      <c r="M23" s="11"/>
      <c r="N23" s="8"/>
      <c r="O23" s="8">
        <v>144</v>
      </c>
      <c r="P23" s="8">
        <v>22.75</v>
      </c>
      <c r="Q23" s="8">
        <v>166.75</v>
      </c>
    </row>
    <row r="24" spans="1:17" x14ac:dyDescent="0.25">
      <c r="A24" s="4"/>
      <c r="B24" s="4"/>
      <c r="C24" s="4"/>
      <c r="D24" s="4"/>
      <c r="E24" s="11" t="s">
        <v>45</v>
      </c>
      <c r="F24" s="49">
        <v>36</v>
      </c>
      <c r="G24" s="49"/>
      <c r="H24" s="49" t="s">
        <v>46</v>
      </c>
      <c r="I24" s="49"/>
      <c r="J24" s="11">
        <v>108</v>
      </c>
      <c r="K24" s="50" t="s">
        <v>47</v>
      </c>
      <c r="L24" s="50"/>
      <c r="M24" s="8">
        <v>0</v>
      </c>
      <c r="N24" s="4"/>
      <c r="O24" s="4"/>
      <c r="P24" s="4"/>
      <c r="Q24" s="4"/>
    </row>
    <row r="25" spans="1:17" x14ac:dyDescent="0.25">
      <c r="A25" s="4"/>
      <c r="B25" s="4"/>
      <c r="C25" s="4"/>
      <c r="D25" s="4"/>
      <c r="E25" s="8" t="s">
        <v>48</v>
      </c>
      <c r="F25" s="50">
        <v>0</v>
      </c>
      <c r="G25" s="50"/>
      <c r="H25" s="50" t="s">
        <v>49</v>
      </c>
      <c r="I25" s="50"/>
      <c r="J25" s="8">
        <v>12.5</v>
      </c>
      <c r="K25" s="4"/>
      <c r="L25" s="4"/>
      <c r="M25" s="4"/>
      <c r="N25" s="4"/>
      <c r="O25" s="4"/>
      <c r="P25" s="4"/>
      <c r="Q25" s="4"/>
    </row>
    <row r="26" spans="1:1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ht="16.5" x14ac:dyDescent="0.35">
      <c r="A27" s="48" t="s">
        <v>15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</row>
    <row r="28" spans="1:17" ht="30" customHeight="1" x14ac:dyDescent="0.25">
      <c r="A28" s="38" t="s">
        <v>16</v>
      </c>
      <c r="B28" s="38" t="s">
        <v>17</v>
      </c>
      <c r="C28" s="42" t="s">
        <v>18</v>
      </c>
      <c r="D28" s="38" t="s">
        <v>19</v>
      </c>
      <c r="E28" s="38" t="s">
        <v>20</v>
      </c>
      <c r="F28" s="42" t="s">
        <v>21</v>
      </c>
      <c r="G28" s="38" t="s">
        <v>22</v>
      </c>
      <c r="H28" s="42" t="s">
        <v>23</v>
      </c>
      <c r="I28" s="42" t="s">
        <v>24</v>
      </c>
      <c r="J28" s="42" t="s">
        <v>25</v>
      </c>
      <c r="K28" s="42" t="s">
        <v>26</v>
      </c>
      <c r="L28" s="42" t="s">
        <v>27</v>
      </c>
      <c r="M28" s="42" t="s">
        <v>28</v>
      </c>
      <c r="N28" s="42" t="s">
        <v>29</v>
      </c>
      <c r="O28" s="38" t="s">
        <v>30</v>
      </c>
      <c r="P28" s="38"/>
      <c r="Q28" s="38"/>
    </row>
    <row r="29" spans="1:17" ht="63" customHeight="1" x14ac:dyDescent="0.25">
      <c r="A29" s="41"/>
      <c r="B29" s="41"/>
      <c r="C29" s="43"/>
      <c r="D29" s="41"/>
      <c r="E29" s="41"/>
      <c r="F29" s="43"/>
      <c r="G29" s="41"/>
      <c r="H29" s="43"/>
      <c r="I29" s="43"/>
      <c r="J29" s="43"/>
      <c r="K29" s="43"/>
      <c r="L29" s="43"/>
      <c r="M29" s="43"/>
      <c r="N29" s="43"/>
      <c r="O29" s="7" t="s">
        <v>31</v>
      </c>
      <c r="P29" s="7" t="s">
        <v>32</v>
      </c>
      <c r="Q29" s="7" t="s">
        <v>33</v>
      </c>
    </row>
    <row r="30" spans="1:17" ht="45" x14ac:dyDescent="0.25">
      <c r="A30" s="8">
        <v>1</v>
      </c>
      <c r="B30" s="8" t="s">
        <v>40</v>
      </c>
      <c r="C30" s="8" t="s">
        <v>35</v>
      </c>
      <c r="D30" s="8" t="s">
        <v>36</v>
      </c>
      <c r="E30" s="8" t="s">
        <v>52</v>
      </c>
      <c r="F30" s="8">
        <v>8</v>
      </c>
      <c r="G30" s="8" t="s">
        <v>53</v>
      </c>
      <c r="H30" s="8">
        <v>10</v>
      </c>
      <c r="I30" s="8">
        <v>28</v>
      </c>
      <c r="J30" s="8" t="s">
        <v>66</v>
      </c>
      <c r="K30" s="8">
        <v>0</v>
      </c>
      <c r="L30" s="8" t="s">
        <v>66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</row>
    <row r="31" spans="1:17" ht="45" x14ac:dyDescent="0.25">
      <c r="A31" s="8">
        <v>2</v>
      </c>
      <c r="B31" s="8" t="s">
        <v>40</v>
      </c>
      <c r="C31" s="8" t="s">
        <v>35</v>
      </c>
      <c r="D31" s="8" t="s">
        <v>36</v>
      </c>
      <c r="E31" s="8" t="s">
        <v>52</v>
      </c>
      <c r="F31" s="8">
        <v>8</v>
      </c>
      <c r="G31" s="8" t="s">
        <v>42</v>
      </c>
      <c r="H31" s="8">
        <v>15</v>
      </c>
      <c r="I31" s="8">
        <v>28</v>
      </c>
      <c r="J31" s="8" t="s">
        <v>66</v>
      </c>
      <c r="K31" s="8">
        <v>0</v>
      </c>
      <c r="L31" s="8" t="s">
        <v>66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</row>
    <row r="32" spans="1:17" ht="45" x14ac:dyDescent="0.25">
      <c r="A32" s="8">
        <v>3</v>
      </c>
      <c r="B32" s="8" t="s">
        <v>68</v>
      </c>
      <c r="C32" s="8" t="s">
        <v>35</v>
      </c>
      <c r="D32" s="8" t="s">
        <v>69</v>
      </c>
      <c r="E32" s="8" t="s">
        <v>70</v>
      </c>
      <c r="F32" s="8">
        <v>4</v>
      </c>
      <c r="G32" s="8" t="s">
        <v>71</v>
      </c>
      <c r="H32" s="8">
        <v>28</v>
      </c>
      <c r="I32" s="8">
        <v>28</v>
      </c>
      <c r="J32" s="8" t="s">
        <v>72</v>
      </c>
      <c r="K32" s="8">
        <v>64</v>
      </c>
      <c r="L32" s="8"/>
      <c r="M32" s="8">
        <v>0</v>
      </c>
      <c r="N32" s="8">
        <v>0</v>
      </c>
      <c r="O32" s="8">
        <v>64</v>
      </c>
      <c r="P32" s="8">
        <v>0</v>
      </c>
      <c r="Q32" s="8">
        <v>64</v>
      </c>
    </row>
    <row r="33" spans="1:17" ht="30" x14ac:dyDescent="0.25">
      <c r="A33" s="8">
        <v>4</v>
      </c>
      <c r="B33" s="8" t="s">
        <v>68</v>
      </c>
      <c r="C33" s="8" t="s">
        <v>35</v>
      </c>
      <c r="D33" s="8" t="s">
        <v>69</v>
      </c>
      <c r="E33" s="8" t="s">
        <v>70</v>
      </c>
      <c r="F33" s="8">
        <v>4</v>
      </c>
      <c r="G33" s="8" t="s">
        <v>73</v>
      </c>
      <c r="H33" s="8">
        <v>28</v>
      </c>
      <c r="I33" s="8">
        <v>28</v>
      </c>
      <c r="J33" s="8" t="s">
        <v>66</v>
      </c>
      <c r="K33" s="8">
        <v>0</v>
      </c>
      <c r="L33" s="8" t="s">
        <v>66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</row>
    <row r="34" spans="1:17" ht="30" x14ac:dyDescent="0.25">
      <c r="A34" s="8">
        <v>5</v>
      </c>
      <c r="B34" s="8" t="s">
        <v>74</v>
      </c>
      <c r="C34" s="8" t="s">
        <v>35</v>
      </c>
      <c r="D34" s="8" t="s">
        <v>69</v>
      </c>
      <c r="E34" s="8" t="s">
        <v>70</v>
      </c>
      <c r="F34" s="8">
        <v>6</v>
      </c>
      <c r="G34" s="8" t="s">
        <v>75</v>
      </c>
      <c r="H34" s="8">
        <v>11</v>
      </c>
      <c r="I34" s="8">
        <v>28</v>
      </c>
      <c r="J34" s="8" t="s">
        <v>57</v>
      </c>
      <c r="K34" s="8">
        <v>16</v>
      </c>
      <c r="L34" s="8"/>
      <c r="M34" s="8">
        <v>0</v>
      </c>
      <c r="N34" s="8">
        <v>0</v>
      </c>
      <c r="O34" s="8">
        <v>16</v>
      </c>
      <c r="P34" s="8">
        <v>0</v>
      </c>
      <c r="Q34" s="8">
        <v>16</v>
      </c>
    </row>
    <row r="35" spans="1:17" ht="30" x14ac:dyDescent="0.25">
      <c r="A35" s="8">
        <v>6</v>
      </c>
      <c r="B35" s="8" t="s">
        <v>74</v>
      </c>
      <c r="C35" s="8" t="s">
        <v>35</v>
      </c>
      <c r="D35" s="8" t="s">
        <v>69</v>
      </c>
      <c r="E35" s="8" t="s">
        <v>70</v>
      </c>
      <c r="F35" s="8">
        <v>6</v>
      </c>
      <c r="G35" s="8" t="s">
        <v>75</v>
      </c>
      <c r="H35" s="8">
        <v>11</v>
      </c>
      <c r="I35" s="8">
        <v>28</v>
      </c>
      <c r="J35" s="8" t="s">
        <v>72</v>
      </c>
      <c r="K35" s="8">
        <v>48</v>
      </c>
      <c r="L35" s="8"/>
      <c r="M35" s="8">
        <v>0</v>
      </c>
      <c r="N35" s="8">
        <v>0</v>
      </c>
      <c r="O35" s="8">
        <v>48</v>
      </c>
      <c r="P35" s="8">
        <v>0</v>
      </c>
      <c r="Q35" s="8">
        <v>48</v>
      </c>
    </row>
    <row r="36" spans="1:17" ht="30" x14ac:dyDescent="0.25">
      <c r="A36" s="8">
        <v>7</v>
      </c>
      <c r="B36" s="8" t="s">
        <v>74</v>
      </c>
      <c r="C36" s="8" t="s">
        <v>35</v>
      </c>
      <c r="D36" s="8" t="s">
        <v>69</v>
      </c>
      <c r="E36" s="8" t="s">
        <v>70</v>
      </c>
      <c r="F36" s="8">
        <v>6</v>
      </c>
      <c r="G36" s="8" t="s">
        <v>75</v>
      </c>
      <c r="H36" s="8">
        <v>11</v>
      </c>
      <c r="I36" s="8">
        <v>28</v>
      </c>
      <c r="J36" s="8" t="s">
        <v>54</v>
      </c>
      <c r="K36" s="8">
        <v>2.75</v>
      </c>
      <c r="L36" s="8" t="s">
        <v>54</v>
      </c>
      <c r="M36" s="8">
        <v>0</v>
      </c>
      <c r="N36" s="8">
        <v>0</v>
      </c>
      <c r="O36" s="8">
        <v>0</v>
      </c>
      <c r="P36" s="8">
        <v>2.75</v>
      </c>
      <c r="Q36" s="8">
        <v>2.75</v>
      </c>
    </row>
    <row r="37" spans="1:17" ht="75" x14ac:dyDescent="0.25">
      <c r="A37" s="8">
        <v>8</v>
      </c>
      <c r="B37" s="8" t="s">
        <v>74</v>
      </c>
      <c r="C37" s="8" t="s">
        <v>35</v>
      </c>
      <c r="D37" s="8" t="s">
        <v>69</v>
      </c>
      <c r="E37" s="8" t="s">
        <v>70</v>
      </c>
      <c r="F37" s="8">
        <v>6</v>
      </c>
      <c r="G37" s="8" t="s">
        <v>75</v>
      </c>
      <c r="H37" s="8">
        <v>11</v>
      </c>
      <c r="I37" s="8">
        <v>28</v>
      </c>
      <c r="J37" s="8" t="s">
        <v>55</v>
      </c>
      <c r="K37" s="8">
        <v>2</v>
      </c>
      <c r="L37" s="8"/>
      <c r="M37" s="8">
        <v>0</v>
      </c>
      <c r="N37" s="8">
        <v>0</v>
      </c>
      <c r="O37" s="8">
        <v>0</v>
      </c>
      <c r="P37" s="8">
        <v>2</v>
      </c>
      <c r="Q37" s="8">
        <v>2</v>
      </c>
    </row>
    <row r="38" spans="1:17" ht="45" x14ac:dyDescent="0.25">
      <c r="A38" s="8">
        <v>9</v>
      </c>
      <c r="B38" s="8" t="s">
        <v>40</v>
      </c>
      <c r="C38" s="8" t="s">
        <v>35</v>
      </c>
      <c r="D38" s="8" t="s">
        <v>36</v>
      </c>
      <c r="E38" s="8" t="s">
        <v>52</v>
      </c>
      <c r="F38" s="8">
        <v>8</v>
      </c>
      <c r="G38" s="8" t="s">
        <v>56</v>
      </c>
      <c r="H38" s="8">
        <v>25</v>
      </c>
      <c r="I38" s="8">
        <v>28</v>
      </c>
      <c r="J38" s="8" t="s">
        <v>57</v>
      </c>
      <c r="K38" s="8">
        <v>18</v>
      </c>
      <c r="L38" s="8"/>
      <c r="M38" s="8">
        <v>0</v>
      </c>
      <c r="N38" s="8">
        <v>0</v>
      </c>
      <c r="O38" s="8">
        <v>18</v>
      </c>
      <c r="P38" s="8">
        <v>0</v>
      </c>
      <c r="Q38" s="8">
        <v>18</v>
      </c>
    </row>
    <row r="39" spans="1:17" ht="45" x14ac:dyDescent="0.25">
      <c r="A39" s="8">
        <v>10</v>
      </c>
      <c r="B39" s="8" t="s">
        <v>76</v>
      </c>
      <c r="C39" s="8" t="s">
        <v>35</v>
      </c>
      <c r="D39" s="8"/>
      <c r="E39" s="8" t="s">
        <v>63</v>
      </c>
      <c r="F39" s="8"/>
      <c r="G39" s="8" t="s">
        <v>77</v>
      </c>
      <c r="H39" s="8">
        <v>6</v>
      </c>
      <c r="I39" s="8">
        <v>29</v>
      </c>
      <c r="J39" s="8" t="s">
        <v>78</v>
      </c>
      <c r="K39" s="8">
        <v>20</v>
      </c>
      <c r="L39" s="8"/>
      <c r="M39" s="8">
        <v>0</v>
      </c>
      <c r="N39" s="8">
        <v>0</v>
      </c>
      <c r="O39" s="8">
        <v>0</v>
      </c>
      <c r="P39" s="8">
        <v>20</v>
      </c>
      <c r="Q39" s="8">
        <v>20</v>
      </c>
    </row>
    <row r="40" spans="1:17" ht="75" x14ac:dyDescent="0.25">
      <c r="A40" s="8">
        <v>11</v>
      </c>
      <c r="B40" s="8" t="s">
        <v>40</v>
      </c>
      <c r="C40" s="8" t="s">
        <v>35</v>
      </c>
      <c r="D40" s="8" t="s">
        <v>36</v>
      </c>
      <c r="E40" s="8" t="s">
        <v>52</v>
      </c>
      <c r="F40" s="8">
        <v>8</v>
      </c>
      <c r="G40" s="8" t="s">
        <v>56</v>
      </c>
      <c r="H40" s="8">
        <v>25</v>
      </c>
      <c r="I40" s="8">
        <v>28</v>
      </c>
      <c r="J40" s="8" t="s">
        <v>61</v>
      </c>
      <c r="K40" s="8">
        <v>36</v>
      </c>
      <c r="L40" s="8"/>
      <c r="M40" s="8">
        <v>0</v>
      </c>
      <c r="N40" s="8">
        <v>0</v>
      </c>
      <c r="O40" s="8">
        <v>36</v>
      </c>
      <c r="P40" s="8">
        <v>0</v>
      </c>
      <c r="Q40" s="8">
        <v>36</v>
      </c>
    </row>
    <row r="41" spans="1:17" ht="105" x14ac:dyDescent="0.25">
      <c r="A41" s="8">
        <v>12</v>
      </c>
      <c r="B41" s="8" t="s">
        <v>76</v>
      </c>
      <c r="C41" s="8" t="s">
        <v>35</v>
      </c>
      <c r="D41" s="8"/>
      <c r="E41" s="8" t="s">
        <v>63</v>
      </c>
      <c r="F41" s="8"/>
      <c r="G41" s="8" t="s">
        <v>77</v>
      </c>
      <c r="H41" s="8">
        <v>1</v>
      </c>
      <c r="I41" s="8">
        <v>29</v>
      </c>
      <c r="J41" s="8" t="s">
        <v>79</v>
      </c>
      <c r="K41" s="8">
        <v>25</v>
      </c>
      <c r="L41" s="8"/>
      <c r="M41" s="8">
        <v>0</v>
      </c>
      <c r="N41" s="8">
        <v>0</v>
      </c>
      <c r="O41" s="8">
        <v>0</v>
      </c>
      <c r="P41" s="8">
        <v>25</v>
      </c>
      <c r="Q41" s="8">
        <v>25</v>
      </c>
    </row>
    <row r="42" spans="1:17" ht="105" x14ac:dyDescent="0.25">
      <c r="A42" s="8">
        <v>13</v>
      </c>
      <c r="B42" s="8" t="s">
        <v>62</v>
      </c>
      <c r="C42" s="8" t="s">
        <v>35</v>
      </c>
      <c r="D42" s="8" t="s">
        <v>36</v>
      </c>
      <c r="E42" s="8" t="s">
        <v>63</v>
      </c>
      <c r="F42" s="8">
        <v>6</v>
      </c>
      <c r="G42" s="8" t="s">
        <v>64</v>
      </c>
      <c r="H42" s="8">
        <v>6</v>
      </c>
      <c r="I42" s="8">
        <v>27</v>
      </c>
      <c r="J42" s="8" t="s">
        <v>65</v>
      </c>
      <c r="K42" s="8">
        <v>12.5</v>
      </c>
      <c r="L42" s="8"/>
      <c r="M42" s="8">
        <v>0</v>
      </c>
      <c r="N42" s="8">
        <v>0</v>
      </c>
      <c r="O42" s="8">
        <v>0</v>
      </c>
      <c r="P42" s="8">
        <v>12.5</v>
      </c>
      <c r="Q42" s="8">
        <v>12.5</v>
      </c>
    </row>
    <row r="43" spans="1:17" ht="90" x14ac:dyDescent="0.25">
      <c r="A43" s="11">
        <v>14</v>
      </c>
      <c r="B43" s="11" t="s">
        <v>40</v>
      </c>
      <c r="C43" s="11" t="s">
        <v>35</v>
      </c>
      <c r="D43" s="11" t="s">
        <v>36</v>
      </c>
      <c r="E43" s="11" t="s">
        <v>41</v>
      </c>
      <c r="F43" s="11">
        <v>4</v>
      </c>
      <c r="G43" s="11" t="s">
        <v>42</v>
      </c>
      <c r="H43" s="11">
        <v>15</v>
      </c>
      <c r="I43" s="11">
        <v>28</v>
      </c>
      <c r="J43" s="11" t="s">
        <v>43</v>
      </c>
      <c r="K43" s="11">
        <v>15</v>
      </c>
      <c r="L43" s="11"/>
      <c r="M43" s="11">
        <v>0</v>
      </c>
      <c r="N43" s="11">
        <v>0</v>
      </c>
      <c r="O43" s="11">
        <v>0</v>
      </c>
      <c r="P43" s="11">
        <v>15</v>
      </c>
      <c r="Q43" s="11">
        <v>15</v>
      </c>
    </row>
    <row r="44" spans="1:17" x14ac:dyDescent="0.25">
      <c r="A44" s="9"/>
      <c r="B44" s="10" t="s">
        <v>44</v>
      </c>
      <c r="C44" s="9"/>
      <c r="D44" s="9"/>
      <c r="E44" s="12"/>
      <c r="F44" s="12"/>
      <c r="G44" s="12"/>
      <c r="H44" s="12"/>
      <c r="I44" s="12"/>
      <c r="J44" s="12"/>
      <c r="K44" s="12"/>
      <c r="L44" s="12"/>
      <c r="M44" s="12"/>
      <c r="N44" s="9"/>
      <c r="O44" s="9">
        <v>182</v>
      </c>
      <c r="P44" s="9">
        <v>77.25</v>
      </c>
      <c r="Q44" s="9">
        <v>259.25</v>
      </c>
    </row>
    <row r="45" spans="1:17" x14ac:dyDescent="0.25">
      <c r="E45" s="12" t="s">
        <v>45</v>
      </c>
      <c r="F45" s="44">
        <v>34</v>
      </c>
      <c r="G45" s="44"/>
      <c r="H45" s="44" t="s">
        <v>46</v>
      </c>
      <c r="I45" s="44"/>
      <c r="J45" s="12">
        <v>36</v>
      </c>
      <c r="K45" s="45" t="s">
        <v>47</v>
      </c>
      <c r="L45" s="45"/>
      <c r="M45" s="9">
        <v>60</v>
      </c>
    </row>
    <row r="46" spans="1:17" x14ac:dyDescent="0.25">
      <c r="E46" s="12" t="s">
        <v>48</v>
      </c>
      <c r="F46" s="44">
        <v>112</v>
      </c>
      <c r="G46" s="44"/>
      <c r="H46" s="44" t="s">
        <v>49</v>
      </c>
      <c r="I46" s="44"/>
      <c r="J46" s="12">
        <v>12.5</v>
      </c>
    </row>
    <row r="47" spans="1:17" x14ac:dyDescent="0.25">
      <c r="A47" s="9"/>
      <c r="B47" s="10" t="s">
        <v>50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326</v>
      </c>
      <c r="P47" s="9">
        <v>100</v>
      </c>
      <c r="Q47" s="9">
        <v>426</v>
      </c>
    </row>
    <row r="49" spans="2:13" x14ac:dyDescent="0.25">
      <c r="B49" t="s">
        <v>474</v>
      </c>
      <c r="G49" t="s">
        <v>475</v>
      </c>
      <c r="M49" t="s">
        <v>476</v>
      </c>
    </row>
  </sheetData>
  <mergeCells count="54">
    <mergeCell ref="F46:G46"/>
    <mergeCell ref="H46:I46"/>
    <mergeCell ref="M28:M29"/>
    <mergeCell ref="N28:N29"/>
    <mergeCell ref="O28:Q28"/>
    <mergeCell ref="F45:G45"/>
    <mergeCell ref="H45:I45"/>
    <mergeCell ref="K45:L45"/>
    <mergeCell ref="G28:G29"/>
    <mergeCell ref="H28:H29"/>
    <mergeCell ref="I28:I29"/>
    <mergeCell ref="J28:J29"/>
    <mergeCell ref="K28:K29"/>
    <mergeCell ref="L28:L29"/>
    <mergeCell ref="F28:F29"/>
    <mergeCell ref="A28:A29"/>
    <mergeCell ref="B28:B29"/>
    <mergeCell ref="C28:C29"/>
    <mergeCell ref="D28:D29"/>
    <mergeCell ref="E28:E29"/>
    <mergeCell ref="A27:Q27"/>
    <mergeCell ref="J11:J12"/>
    <mergeCell ref="K11:K12"/>
    <mergeCell ref="L11:L12"/>
    <mergeCell ref="M11:M12"/>
    <mergeCell ref="N11:N12"/>
    <mergeCell ref="O11:Q11"/>
    <mergeCell ref="F24:G24"/>
    <mergeCell ref="H24:I24"/>
    <mergeCell ref="K24:L24"/>
    <mergeCell ref="F25:G25"/>
    <mergeCell ref="H25:I25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topLeftCell="A3" workbookViewId="0">
      <selection activeCell="A19" sqref="A19:XFD19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217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112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21" t="s">
        <v>14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 ht="16.5" x14ac:dyDescent="0.35">
      <c r="A10" s="39" t="s">
        <v>15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75" x14ac:dyDescent="0.25">
      <c r="A13" s="11">
        <v>1</v>
      </c>
      <c r="B13" s="11" t="s">
        <v>218</v>
      </c>
      <c r="C13" s="11" t="s">
        <v>131</v>
      </c>
      <c r="D13" s="11" t="s">
        <v>69</v>
      </c>
      <c r="E13" s="11" t="s">
        <v>219</v>
      </c>
      <c r="F13" s="11">
        <v>4</v>
      </c>
      <c r="G13" s="11" t="s">
        <v>220</v>
      </c>
      <c r="H13" s="11">
        <v>12</v>
      </c>
      <c r="I13" s="11">
        <v>30</v>
      </c>
      <c r="J13" s="11" t="s">
        <v>61</v>
      </c>
      <c r="K13" s="11">
        <v>36</v>
      </c>
      <c r="L13" s="11"/>
      <c r="M13" s="11">
        <v>0</v>
      </c>
      <c r="N13" s="11">
        <v>0</v>
      </c>
      <c r="O13" s="11">
        <v>36</v>
      </c>
      <c r="P13" s="11">
        <v>0</v>
      </c>
      <c r="Q13" s="11">
        <v>36</v>
      </c>
    </row>
    <row r="14" spans="1:17" x14ac:dyDescent="0.25">
      <c r="A14" s="9"/>
      <c r="B14" s="10" t="s">
        <v>44</v>
      </c>
      <c r="C14" s="9"/>
      <c r="D14" s="9"/>
      <c r="E14" s="12"/>
      <c r="F14" s="12"/>
      <c r="G14" s="12"/>
      <c r="H14" s="12"/>
      <c r="I14" s="12"/>
      <c r="J14" s="12"/>
      <c r="K14" s="12"/>
      <c r="L14" s="12"/>
      <c r="M14" s="12"/>
      <c r="N14" s="9"/>
      <c r="O14" s="9">
        <v>36</v>
      </c>
      <c r="P14" s="9">
        <v>0</v>
      </c>
      <c r="Q14" s="9">
        <v>36</v>
      </c>
    </row>
    <row r="15" spans="1:17" x14ac:dyDescent="0.25">
      <c r="E15" s="12" t="s">
        <v>45</v>
      </c>
      <c r="F15" s="44">
        <v>0</v>
      </c>
      <c r="G15" s="44"/>
      <c r="H15" s="44" t="s">
        <v>46</v>
      </c>
      <c r="I15" s="44"/>
      <c r="J15" s="12">
        <v>36</v>
      </c>
      <c r="K15" s="45" t="s">
        <v>47</v>
      </c>
      <c r="L15" s="45"/>
      <c r="M15" s="9">
        <v>0</v>
      </c>
    </row>
    <row r="16" spans="1:17" x14ac:dyDescent="0.25">
      <c r="E16" s="12" t="s">
        <v>48</v>
      </c>
      <c r="F16" s="44">
        <v>0</v>
      </c>
      <c r="G16" s="44"/>
      <c r="H16" s="44" t="s">
        <v>49</v>
      </c>
      <c r="I16" s="44"/>
      <c r="J16" s="12">
        <v>0</v>
      </c>
    </row>
    <row r="17" spans="1:17" x14ac:dyDescent="0.25">
      <c r="A17" s="9"/>
      <c r="B17" s="10" t="s">
        <v>50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>
        <v>36</v>
      </c>
      <c r="P17" s="9">
        <v>0</v>
      </c>
      <c r="Q17" s="9">
        <v>36</v>
      </c>
    </row>
    <row r="19" spans="1:17" x14ac:dyDescent="0.25">
      <c r="B19" t="s">
        <v>474</v>
      </c>
      <c r="G19" t="s">
        <v>475</v>
      </c>
      <c r="M19" t="s">
        <v>476</v>
      </c>
    </row>
  </sheetData>
  <mergeCells count="33">
    <mergeCell ref="F15:G15"/>
    <mergeCell ref="H15:I15"/>
    <mergeCell ref="K15:L15"/>
    <mergeCell ref="F16:G16"/>
    <mergeCell ref="H16:I16"/>
    <mergeCell ref="O11:Q11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1"/>
  <sheetViews>
    <sheetView topLeftCell="A43" workbookViewId="0">
      <selection activeCell="A51" sqref="A51:XFD51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217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122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45" x14ac:dyDescent="0.25">
      <c r="A13" s="8">
        <v>1</v>
      </c>
      <c r="B13" s="8" t="s">
        <v>34</v>
      </c>
      <c r="C13" s="8" t="s">
        <v>35</v>
      </c>
      <c r="D13" s="8" t="s">
        <v>36</v>
      </c>
      <c r="E13" s="8" t="s">
        <v>37</v>
      </c>
      <c r="F13" s="8">
        <v>5</v>
      </c>
      <c r="G13" s="8" t="s">
        <v>38</v>
      </c>
      <c r="H13" s="8">
        <v>16</v>
      </c>
      <c r="I13" s="8">
        <v>24</v>
      </c>
      <c r="J13" s="8" t="s">
        <v>66</v>
      </c>
      <c r="K13" s="8">
        <v>0</v>
      </c>
      <c r="L13" s="8" t="s">
        <v>66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</row>
    <row r="14" spans="1:17" ht="45" x14ac:dyDescent="0.25">
      <c r="A14" s="8">
        <v>2</v>
      </c>
      <c r="B14" s="8" t="s">
        <v>34</v>
      </c>
      <c r="C14" s="8" t="s">
        <v>35</v>
      </c>
      <c r="D14" s="8" t="s">
        <v>36</v>
      </c>
      <c r="E14" s="8" t="s">
        <v>37</v>
      </c>
      <c r="F14" s="8">
        <v>5</v>
      </c>
      <c r="G14" s="8" t="s">
        <v>38</v>
      </c>
      <c r="H14" s="8">
        <v>31</v>
      </c>
      <c r="I14" s="8">
        <v>24</v>
      </c>
      <c r="J14" s="8" t="s">
        <v>57</v>
      </c>
      <c r="K14" s="8">
        <v>18</v>
      </c>
      <c r="L14" s="8"/>
      <c r="M14" s="8">
        <v>0</v>
      </c>
      <c r="N14" s="8">
        <v>0</v>
      </c>
      <c r="O14" s="8">
        <v>18</v>
      </c>
      <c r="P14" s="8">
        <v>0</v>
      </c>
      <c r="Q14" s="8">
        <v>18</v>
      </c>
    </row>
    <row r="15" spans="1:17" ht="30" x14ac:dyDescent="0.25">
      <c r="A15" s="8">
        <v>3</v>
      </c>
      <c r="B15" s="8" t="s">
        <v>123</v>
      </c>
      <c r="C15" s="8" t="s">
        <v>35</v>
      </c>
      <c r="D15" s="8" t="s">
        <v>36</v>
      </c>
      <c r="E15" s="8" t="s">
        <v>59</v>
      </c>
      <c r="F15" s="8">
        <v>1</v>
      </c>
      <c r="G15" s="8" t="s">
        <v>125</v>
      </c>
      <c r="H15" s="8">
        <v>21</v>
      </c>
      <c r="I15" s="8">
        <v>25</v>
      </c>
      <c r="J15" s="8" t="s">
        <v>57</v>
      </c>
      <c r="K15" s="8">
        <v>18</v>
      </c>
      <c r="L15" s="8"/>
      <c r="M15" s="8">
        <v>0</v>
      </c>
      <c r="N15" s="8">
        <v>0</v>
      </c>
      <c r="O15" s="8">
        <v>18</v>
      </c>
      <c r="P15" s="8">
        <v>0</v>
      </c>
      <c r="Q15" s="8">
        <v>18</v>
      </c>
    </row>
    <row r="16" spans="1:17" ht="75" x14ac:dyDescent="0.25">
      <c r="A16" s="8">
        <v>4</v>
      </c>
      <c r="B16" s="8" t="s">
        <v>123</v>
      </c>
      <c r="C16" s="8" t="s">
        <v>35</v>
      </c>
      <c r="D16" s="8" t="s">
        <v>36</v>
      </c>
      <c r="E16" s="8" t="s">
        <v>59</v>
      </c>
      <c r="F16" s="8">
        <v>1</v>
      </c>
      <c r="G16" s="8" t="s">
        <v>221</v>
      </c>
      <c r="H16" s="8">
        <v>21</v>
      </c>
      <c r="I16" s="8">
        <v>25</v>
      </c>
      <c r="J16" s="8" t="s">
        <v>61</v>
      </c>
      <c r="K16" s="8">
        <v>36</v>
      </c>
      <c r="L16" s="8"/>
      <c r="M16" s="8">
        <v>0</v>
      </c>
      <c r="N16" s="8">
        <v>0</v>
      </c>
      <c r="O16" s="8">
        <v>36</v>
      </c>
      <c r="P16" s="8">
        <v>0</v>
      </c>
      <c r="Q16" s="8">
        <v>36</v>
      </c>
    </row>
    <row r="17" spans="1:17" ht="30" x14ac:dyDescent="0.25">
      <c r="A17" s="8">
        <v>5</v>
      </c>
      <c r="B17" s="8" t="s">
        <v>123</v>
      </c>
      <c r="C17" s="8" t="s">
        <v>35</v>
      </c>
      <c r="D17" s="8" t="s">
        <v>36</v>
      </c>
      <c r="E17" s="8" t="s">
        <v>59</v>
      </c>
      <c r="F17" s="8">
        <v>1</v>
      </c>
      <c r="G17" s="8" t="s">
        <v>125</v>
      </c>
      <c r="H17" s="8">
        <v>21</v>
      </c>
      <c r="I17" s="8">
        <v>25</v>
      </c>
      <c r="J17" s="8" t="s">
        <v>66</v>
      </c>
      <c r="K17" s="8">
        <v>0</v>
      </c>
      <c r="L17" s="8" t="s">
        <v>66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</row>
    <row r="18" spans="1:17" ht="75" x14ac:dyDescent="0.25">
      <c r="A18" s="8">
        <v>6</v>
      </c>
      <c r="B18" s="8" t="s">
        <v>222</v>
      </c>
      <c r="C18" s="8" t="s">
        <v>223</v>
      </c>
      <c r="D18" s="8" t="s">
        <v>94</v>
      </c>
      <c r="E18" s="8" t="s">
        <v>224</v>
      </c>
      <c r="F18" s="8">
        <v>3</v>
      </c>
      <c r="G18" s="8" t="s">
        <v>225</v>
      </c>
      <c r="H18" s="8">
        <v>9</v>
      </c>
      <c r="I18" s="8">
        <v>24</v>
      </c>
      <c r="J18" s="8" t="s">
        <v>61</v>
      </c>
      <c r="K18" s="8">
        <v>36</v>
      </c>
      <c r="L18" s="8"/>
      <c r="M18" s="8">
        <v>0</v>
      </c>
      <c r="N18" s="8">
        <v>0</v>
      </c>
      <c r="O18" s="8">
        <v>36</v>
      </c>
      <c r="P18" s="8">
        <v>0</v>
      </c>
      <c r="Q18" s="8">
        <v>36</v>
      </c>
    </row>
    <row r="19" spans="1:17" ht="30" x14ac:dyDescent="0.25">
      <c r="A19" s="8">
        <v>7</v>
      </c>
      <c r="B19" s="8" t="s">
        <v>222</v>
      </c>
      <c r="C19" s="8" t="s">
        <v>223</v>
      </c>
      <c r="D19" s="8" t="s">
        <v>94</v>
      </c>
      <c r="E19" s="8" t="s">
        <v>224</v>
      </c>
      <c r="F19" s="8">
        <v>3</v>
      </c>
      <c r="G19" s="8" t="s">
        <v>226</v>
      </c>
      <c r="H19" s="8">
        <v>9</v>
      </c>
      <c r="I19" s="8">
        <v>24</v>
      </c>
      <c r="J19" s="8" t="s">
        <v>66</v>
      </c>
      <c r="K19" s="8">
        <v>0</v>
      </c>
      <c r="L19" s="8" t="s">
        <v>66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</row>
    <row r="20" spans="1:17" ht="75" x14ac:dyDescent="0.25">
      <c r="A20" s="8">
        <v>8</v>
      </c>
      <c r="B20" s="8" t="s">
        <v>227</v>
      </c>
      <c r="C20" s="8" t="s">
        <v>228</v>
      </c>
      <c r="D20" s="8" t="s">
        <v>94</v>
      </c>
      <c r="E20" s="8" t="s">
        <v>229</v>
      </c>
      <c r="F20" s="8">
        <v>9</v>
      </c>
      <c r="G20" s="8" t="s">
        <v>230</v>
      </c>
      <c r="H20" s="8">
        <v>7</v>
      </c>
      <c r="I20" s="8">
        <v>24</v>
      </c>
      <c r="J20" s="8" t="s">
        <v>57</v>
      </c>
      <c r="K20" s="8">
        <v>16</v>
      </c>
      <c r="L20" s="8"/>
      <c r="M20" s="8">
        <v>0</v>
      </c>
      <c r="N20" s="8">
        <v>0</v>
      </c>
      <c r="O20" s="8">
        <v>16</v>
      </c>
      <c r="P20" s="8">
        <v>0</v>
      </c>
      <c r="Q20" s="8">
        <v>16</v>
      </c>
    </row>
    <row r="21" spans="1:17" ht="75" x14ac:dyDescent="0.25">
      <c r="A21" s="8">
        <v>9</v>
      </c>
      <c r="B21" s="8" t="s">
        <v>227</v>
      </c>
      <c r="C21" s="8" t="s">
        <v>228</v>
      </c>
      <c r="D21" s="8" t="s">
        <v>94</v>
      </c>
      <c r="E21" s="8" t="s">
        <v>229</v>
      </c>
      <c r="F21" s="8">
        <v>9</v>
      </c>
      <c r="G21" s="8" t="s">
        <v>230</v>
      </c>
      <c r="H21" s="8">
        <v>7</v>
      </c>
      <c r="I21" s="8">
        <v>24</v>
      </c>
      <c r="J21" s="8" t="s">
        <v>72</v>
      </c>
      <c r="K21" s="8">
        <v>32</v>
      </c>
      <c r="L21" s="8"/>
      <c r="M21" s="8">
        <v>0</v>
      </c>
      <c r="N21" s="8">
        <v>0</v>
      </c>
      <c r="O21" s="8">
        <v>32</v>
      </c>
      <c r="P21" s="8">
        <v>0</v>
      </c>
      <c r="Q21" s="8">
        <v>32</v>
      </c>
    </row>
    <row r="22" spans="1:17" ht="75" x14ac:dyDescent="0.25">
      <c r="A22" s="8">
        <v>10</v>
      </c>
      <c r="B22" s="8" t="s">
        <v>227</v>
      </c>
      <c r="C22" s="8" t="s">
        <v>228</v>
      </c>
      <c r="D22" s="8" t="s">
        <v>94</v>
      </c>
      <c r="E22" s="8" t="s">
        <v>229</v>
      </c>
      <c r="F22" s="8">
        <v>9</v>
      </c>
      <c r="G22" s="8" t="s">
        <v>230</v>
      </c>
      <c r="H22" s="8">
        <v>7</v>
      </c>
      <c r="I22" s="8">
        <v>24</v>
      </c>
      <c r="J22" s="8" t="s">
        <v>54</v>
      </c>
      <c r="K22" s="8">
        <v>1.75</v>
      </c>
      <c r="L22" s="8" t="s">
        <v>54</v>
      </c>
      <c r="M22" s="8">
        <v>0</v>
      </c>
      <c r="N22" s="8">
        <v>0</v>
      </c>
      <c r="O22" s="8">
        <v>0</v>
      </c>
      <c r="P22" s="8">
        <v>1.75</v>
      </c>
      <c r="Q22" s="8">
        <v>1.75</v>
      </c>
    </row>
    <row r="23" spans="1:17" ht="75" x14ac:dyDescent="0.25">
      <c r="A23" s="8">
        <v>11</v>
      </c>
      <c r="B23" s="8" t="s">
        <v>227</v>
      </c>
      <c r="C23" s="8" t="s">
        <v>228</v>
      </c>
      <c r="D23" s="8" t="s">
        <v>94</v>
      </c>
      <c r="E23" s="8" t="s">
        <v>229</v>
      </c>
      <c r="F23" s="8">
        <v>9</v>
      </c>
      <c r="G23" s="8" t="s">
        <v>231</v>
      </c>
      <c r="H23" s="8">
        <v>7</v>
      </c>
      <c r="I23" s="8">
        <v>24</v>
      </c>
      <c r="J23" s="8" t="s">
        <v>55</v>
      </c>
      <c r="K23" s="8">
        <v>2</v>
      </c>
      <c r="L23" s="8"/>
      <c r="M23" s="8">
        <v>0</v>
      </c>
      <c r="N23" s="8">
        <v>0</v>
      </c>
      <c r="O23" s="8">
        <v>0</v>
      </c>
      <c r="P23" s="8">
        <v>2</v>
      </c>
      <c r="Q23" s="8">
        <v>2</v>
      </c>
    </row>
    <row r="24" spans="1:17" ht="45" x14ac:dyDescent="0.25">
      <c r="A24" s="11">
        <v>12</v>
      </c>
      <c r="B24" s="11" t="s">
        <v>34</v>
      </c>
      <c r="C24" s="11" t="s">
        <v>35</v>
      </c>
      <c r="D24" s="11" t="s">
        <v>36</v>
      </c>
      <c r="E24" s="11" t="s">
        <v>37</v>
      </c>
      <c r="F24" s="11">
        <v>5</v>
      </c>
      <c r="G24" s="11" t="s">
        <v>38</v>
      </c>
      <c r="H24" s="11">
        <v>15</v>
      </c>
      <c r="I24" s="11">
        <v>24</v>
      </c>
      <c r="J24" s="11" t="s">
        <v>72</v>
      </c>
      <c r="K24" s="11">
        <v>34</v>
      </c>
      <c r="L24" s="11"/>
      <c r="M24" s="11">
        <v>0</v>
      </c>
      <c r="N24" s="11">
        <v>0</v>
      </c>
      <c r="O24" s="11">
        <v>34</v>
      </c>
      <c r="P24" s="11">
        <v>0</v>
      </c>
      <c r="Q24" s="11">
        <v>34</v>
      </c>
    </row>
    <row r="25" spans="1:17" x14ac:dyDescent="0.25">
      <c r="A25" s="8"/>
      <c r="B25" s="13" t="s">
        <v>67</v>
      </c>
      <c r="C25" s="8"/>
      <c r="D25" s="8"/>
      <c r="E25" s="11"/>
      <c r="F25" s="11"/>
      <c r="G25" s="11"/>
      <c r="H25" s="11"/>
      <c r="I25" s="11"/>
      <c r="J25" s="11"/>
      <c r="K25" s="11"/>
      <c r="L25" s="11"/>
      <c r="M25" s="11"/>
      <c r="N25" s="8"/>
      <c r="O25" s="8">
        <v>190</v>
      </c>
      <c r="P25" s="8">
        <v>3.75</v>
      </c>
      <c r="Q25" s="8">
        <v>193.75</v>
      </c>
    </row>
    <row r="26" spans="1:17" x14ac:dyDescent="0.25">
      <c r="A26" s="4"/>
      <c r="B26" s="4"/>
      <c r="C26" s="4"/>
      <c r="D26" s="4"/>
      <c r="E26" s="11" t="s">
        <v>45</v>
      </c>
      <c r="F26" s="49">
        <v>52</v>
      </c>
      <c r="G26" s="49"/>
      <c r="H26" s="49" t="s">
        <v>46</v>
      </c>
      <c r="I26" s="49"/>
      <c r="J26" s="11">
        <v>72</v>
      </c>
      <c r="K26" s="50" t="s">
        <v>47</v>
      </c>
      <c r="L26" s="50"/>
      <c r="M26" s="8">
        <v>0</v>
      </c>
      <c r="N26" s="4"/>
      <c r="O26" s="4"/>
      <c r="P26" s="4"/>
      <c r="Q26" s="4"/>
    </row>
    <row r="27" spans="1:17" x14ac:dyDescent="0.25">
      <c r="A27" s="4"/>
      <c r="B27" s="4"/>
      <c r="C27" s="4"/>
      <c r="D27" s="4"/>
      <c r="E27" s="8" t="s">
        <v>48</v>
      </c>
      <c r="F27" s="50">
        <v>66</v>
      </c>
      <c r="G27" s="50"/>
      <c r="H27" s="50" t="s">
        <v>49</v>
      </c>
      <c r="I27" s="50"/>
      <c r="J27" s="8">
        <v>0</v>
      </c>
      <c r="K27" s="4"/>
      <c r="L27" s="4"/>
      <c r="M27" s="4"/>
      <c r="N27" s="4"/>
      <c r="O27" s="4"/>
      <c r="P27" s="4"/>
      <c r="Q27" s="4"/>
    </row>
    <row r="28" spans="1:17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ht="16.5" x14ac:dyDescent="0.35">
      <c r="A29" s="48" t="s">
        <v>15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</row>
    <row r="30" spans="1:17" ht="30" customHeight="1" x14ac:dyDescent="0.25">
      <c r="A30" s="38" t="s">
        <v>16</v>
      </c>
      <c r="B30" s="38" t="s">
        <v>17</v>
      </c>
      <c r="C30" s="42" t="s">
        <v>18</v>
      </c>
      <c r="D30" s="38" t="s">
        <v>19</v>
      </c>
      <c r="E30" s="38" t="s">
        <v>20</v>
      </c>
      <c r="F30" s="42" t="s">
        <v>21</v>
      </c>
      <c r="G30" s="38" t="s">
        <v>22</v>
      </c>
      <c r="H30" s="42" t="s">
        <v>23</v>
      </c>
      <c r="I30" s="42" t="s">
        <v>24</v>
      </c>
      <c r="J30" s="42" t="s">
        <v>25</v>
      </c>
      <c r="K30" s="42" t="s">
        <v>26</v>
      </c>
      <c r="L30" s="42" t="s">
        <v>27</v>
      </c>
      <c r="M30" s="42" t="s">
        <v>28</v>
      </c>
      <c r="N30" s="42" t="s">
        <v>29</v>
      </c>
      <c r="O30" s="38" t="s">
        <v>30</v>
      </c>
      <c r="P30" s="38"/>
      <c r="Q30" s="38"/>
    </row>
    <row r="31" spans="1:17" ht="63" customHeight="1" x14ac:dyDescent="0.25">
      <c r="A31" s="41"/>
      <c r="B31" s="41"/>
      <c r="C31" s="43"/>
      <c r="D31" s="41"/>
      <c r="E31" s="41"/>
      <c r="F31" s="43"/>
      <c r="G31" s="41"/>
      <c r="H31" s="43"/>
      <c r="I31" s="43"/>
      <c r="J31" s="43"/>
      <c r="K31" s="43"/>
      <c r="L31" s="43"/>
      <c r="M31" s="43"/>
      <c r="N31" s="43"/>
      <c r="O31" s="7" t="s">
        <v>31</v>
      </c>
      <c r="P31" s="7" t="s">
        <v>32</v>
      </c>
      <c r="Q31" s="7" t="s">
        <v>33</v>
      </c>
    </row>
    <row r="32" spans="1:17" ht="45" x14ac:dyDescent="0.25">
      <c r="A32" s="8">
        <v>1</v>
      </c>
      <c r="B32" s="8" t="s">
        <v>34</v>
      </c>
      <c r="C32" s="8" t="s">
        <v>35</v>
      </c>
      <c r="D32" s="8" t="s">
        <v>36</v>
      </c>
      <c r="E32" s="8" t="s">
        <v>37</v>
      </c>
      <c r="F32" s="8">
        <v>6</v>
      </c>
      <c r="G32" s="8" t="s">
        <v>38</v>
      </c>
      <c r="H32" s="8">
        <v>16</v>
      </c>
      <c r="I32" s="8">
        <v>28</v>
      </c>
      <c r="J32" s="8" t="s">
        <v>54</v>
      </c>
      <c r="K32" s="8">
        <v>4</v>
      </c>
      <c r="L32" s="8" t="s">
        <v>54</v>
      </c>
      <c r="M32" s="8">
        <v>0</v>
      </c>
      <c r="N32" s="8">
        <v>0</v>
      </c>
      <c r="O32" s="8">
        <v>0</v>
      </c>
      <c r="P32" s="8">
        <v>4</v>
      </c>
      <c r="Q32" s="8">
        <v>4</v>
      </c>
    </row>
    <row r="33" spans="1:17" ht="45" x14ac:dyDescent="0.25">
      <c r="A33" s="8">
        <v>2</v>
      </c>
      <c r="B33" s="8" t="s">
        <v>34</v>
      </c>
      <c r="C33" s="8" t="s">
        <v>35</v>
      </c>
      <c r="D33" s="8" t="s">
        <v>36</v>
      </c>
      <c r="E33" s="8" t="s">
        <v>37</v>
      </c>
      <c r="F33" s="8">
        <v>6</v>
      </c>
      <c r="G33" s="8" t="s">
        <v>38</v>
      </c>
      <c r="H33" s="8">
        <v>31</v>
      </c>
      <c r="I33" s="8">
        <v>28</v>
      </c>
      <c r="J33" s="8" t="s">
        <v>57</v>
      </c>
      <c r="K33" s="8">
        <v>16</v>
      </c>
      <c r="L33" s="8"/>
      <c r="M33" s="8">
        <v>0</v>
      </c>
      <c r="N33" s="8">
        <v>0</v>
      </c>
      <c r="O33" s="8">
        <v>16</v>
      </c>
      <c r="P33" s="8">
        <v>0</v>
      </c>
      <c r="Q33" s="8">
        <v>16</v>
      </c>
    </row>
    <row r="34" spans="1:17" ht="75" x14ac:dyDescent="0.25">
      <c r="A34" s="8">
        <v>3</v>
      </c>
      <c r="B34" s="8" t="s">
        <v>34</v>
      </c>
      <c r="C34" s="8" t="s">
        <v>35</v>
      </c>
      <c r="D34" s="8" t="s">
        <v>36</v>
      </c>
      <c r="E34" s="8" t="s">
        <v>37</v>
      </c>
      <c r="F34" s="8">
        <v>6</v>
      </c>
      <c r="G34" s="8" t="s">
        <v>38</v>
      </c>
      <c r="H34" s="8">
        <v>31</v>
      </c>
      <c r="I34" s="8">
        <v>28</v>
      </c>
      <c r="J34" s="8" t="s">
        <v>55</v>
      </c>
      <c r="K34" s="8">
        <v>2</v>
      </c>
      <c r="L34" s="8"/>
      <c r="M34" s="8">
        <v>0</v>
      </c>
      <c r="N34" s="8">
        <v>0</v>
      </c>
      <c r="O34" s="8">
        <v>0</v>
      </c>
      <c r="P34" s="8">
        <v>2</v>
      </c>
      <c r="Q34" s="8">
        <v>2</v>
      </c>
    </row>
    <row r="35" spans="1:17" ht="45" x14ac:dyDescent="0.25">
      <c r="A35" s="8">
        <v>4</v>
      </c>
      <c r="B35" s="8" t="s">
        <v>218</v>
      </c>
      <c r="C35" s="8" t="s">
        <v>131</v>
      </c>
      <c r="D35" s="8" t="s">
        <v>69</v>
      </c>
      <c r="E35" s="8" t="s">
        <v>219</v>
      </c>
      <c r="F35" s="8">
        <v>4</v>
      </c>
      <c r="G35" s="8" t="s">
        <v>220</v>
      </c>
      <c r="H35" s="8">
        <v>12</v>
      </c>
      <c r="I35" s="8">
        <v>30</v>
      </c>
      <c r="J35" s="8" t="s">
        <v>57</v>
      </c>
      <c r="K35" s="8">
        <v>18</v>
      </c>
      <c r="L35" s="8"/>
      <c r="M35" s="8">
        <v>0</v>
      </c>
      <c r="N35" s="8">
        <v>0</v>
      </c>
      <c r="O35" s="8">
        <v>18</v>
      </c>
      <c r="P35" s="8">
        <v>0</v>
      </c>
      <c r="Q35" s="8">
        <v>18</v>
      </c>
    </row>
    <row r="36" spans="1:17" ht="45" x14ac:dyDescent="0.25">
      <c r="A36" s="8">
        <v>5</v>
      </c>
      <c r="B36" s="8" t="s">
        <v>218</v>
      </c>
      <c r="C36" s="8" t="s">
        <v>131</v>
      </c>
      <c r="D36" s="8" t="s">
        <v>69</v>
      </c>
      <c r="E36" s="8" t="s">
        <v>219</v>
      </c>
      <c r="F36" s="8">
        <v>4</v>
      </c>
      <c r="G36" s="8" t="s">
        <v>220</v>
      </c>
      <c r="H36" s="8">
        <v>12</v>
      </c>
      <c r="I36" s="8">
        <v>30</v>
      </c>
      <c r="J36" s="8" t="s">
        <v>66</v>
      </c>
      <c r="K36" s="8">
        <v>0</v>
      </c>
      <c r="L36" s="8" t="s">
        <v>66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</row>
    <row r="37" spans="1:17" ht="45" x14ac:dyDescent="0.25">
      <c r="A37" s="8">
        <v>6</v>
      </c>
      <c r="B37" s="8" t="s">
        <v>232</v>
      </c>
      <c r="C37" s="8" t="s">
        <v>233</v>
      </c>
      <c r="D37" s="8" t="s">
        <v>94</v>
      </c>
      <c r="E37" s="8" t="s">
        <v>234</v>
      </c>
      <c r="F37" s="8">
        <v>6</v>
      </c>
      <c r="G37" s="8" t="s">
        <v>235</v>
      </c>
      <c r="H37" s="8">
        <v>12</v>
      </c>
      <c r="I37" s="8">
        <v>28</v>
      </c>
      <c r="J37" s="8" t="s">
        <v>57</v>
      </c>
      <c r="K37" s="8">
        <v>18</v>
      </c>
      <c r="L37" s="8"/>
      <c r="M37" s="8">
        <v>0</v>
      </c>
      <c r="N37" s="8">
        <v>0</v>
      </c>
      <c r="O37" s="8">
        <v>18</v>
      </c>
      <c r="P37" s="8">
        <v>0</v>
      </c>
      <c r="Q37" s="8">
        <v>18</v>
      </c>
    </row>
    <row r="38" spans="1:17" ht="75" x14ac:dyDescent="0.25">
      <c r="A38" s="8">
        <v>7</v>
      </c>
      <c r="B38" s="8" t="s">
        <v>232</v>
      </c>
      <c r="C38" s="8" t="s">
        <v>233</v>
      </c>
      <c r="D38" s="8" t="s">
        <v>94</v>
      </c>
      <c r="E38" s="8" t="s">
        <v>234</v>
      </c>
      <c r="F38" s="8">
        <v>6</v>
      </c>
      <c r="G38" s="8" t="s">
        <v>236</v>
      </c>
      <c r="H38" s="8">
        <v>12</v>
      </c>
      <c r="I38" s="8">
        <v>28</v>
      </c>
      <c r="J38" s="8" t="s">
        <v>61</v>
      </c>
      <c r="K38" s="8">
        <v>36</v>
      </c>
      <c r="L38" s="8"/>
      <c r="M38" s="8">
        <v>0</v>
      </c>
      <c r="N38" s="8">
        <v>0</v>
      </c>
      <c r="O38" s="8">
        <v>36</v>
      </c>
      <c r="P38" s="8">
        <v>0</v>
      </c>
      <c r="Q38" s="8">
        <v>36</v>
      </c>
    </row>
    <row r="39" spans="1:17" ht="45" x14ac:dyDescent="0.25">
      <c r="A39" s="8">
        <v>8</v>
      </c>
      <c r="B39" s="8" t="s">
        <v>232</v>
      </c>
      <c r="C39" s="8" t="s">
        <v>233</v>
      </c>
      <c r="D39" s="8" t="s">
        <v>94</v>
      </c>
      <c r="E39" s="8" t="s">
        <v>234</v>
      </c>
      <c r="F39" s="8">
        <v>6</v>
      </c>
      <c r="G39" s="8" t="s">
        <v>237</v>
      </c>
      <c r="H39" s="8">
        <v>4</v>
      </c>
      <c r="I39" s="8">
        <v>28</v>
      </c>
      <c r="J39" s="8" t="s">
        <v>66</v>
      </c>
      <c r="K39" s="8">
        <v>0</v>
      </c>
      <c r="L39" s="8" t="s">
        <v>66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</row>
    <row r="40" spans="1:17" ht="45" x14ac:dyDescent="0.25">
      <c r="A40" s="8">
        <v>9</v>
      </c>
      <c r="B40" s="8" t="s">
        <v>232</v>
      </c>
      <c r="C40" s="8" t="s">
        <v>233</v>
      </c>
      <c r="D40" s="8" t="s">
        <v>94</v>
      </c>
      <c r="E40" s="8" t="s">
        <v>234</v>
      </c>
      <c r="F40" s="8">
        <v>6</v>
      </c>
      <c r="G40" s="8" t="s">
        <v>238</v>
      </c>
      <c r="H40" s="8">
        <v>8</v>
      </c>
      <c r="I40" s="8">
        <v>28</v>
      </c>
      <c r="J40" s="8" t="s">
        <v>66</v>
      </c>
      <c r="K40" s="8">
        <v>0</v>
      </c>
      <c r="L40" s="8" t="s">
        <v>66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</row>
    <row r="41" spans="1:17" ht="45" x14ac:dyDescent="0.25">
      <c r="A41" s="8">
        <v>10</v>
      </c>
      <c r="B41" s="8" t="s">
        <v>34</v>
      </c>
      <c r="C41" s="8" t="s">
        <v>35</v>
      </c>
      <c r="D41" s="8" t="s">
        <v>36</v>
      </c>
      <c r="E41" s="8" t="s">
        <v>37</v>
      </c>
      <c r="F41" s="8">
        <v>6</v>
      </c>
      <c r="G41" s="8" t="s">
        <v>38</v>
      </c>
      <c r="H41" s="8">
        <v>31</v>
      </c>
      <c r="I41" s="8">
        <v>28</v>
      </c>
      <c r="J41" s="8" t="s">
        <v>39</v>
      </c>
      <c r="K41" s="8">
        <v>6</v>
      </c>
      <c r="L41" s="8" t="s">
        <v>39</v>
      </c>
      <c r="M41" s="8">
        <v>0</v>
      </c>
      <c r="N41" s="8">
        <v>0</v>
      </c>
      <c r="O41" s="8">
        <v>0</v>
      </c>
      <c r="P41" s="8">
        <v>6</v>
      </c>
      <c r="Q41" s="8">
        <v>6</v>
      </c>
    </row>
    <row r="42" spans="1:17" ht="45" x14ac:dyDescent="0.25">
      <c r="A42" s="8">
        <v>11</v>
      </c>
      <c r="B42" s="8" t="s">
        <v>34</v>
      </c>
      <c r="C42" s="8" t="s">
        <v>35</v>
      </c>
      <c r="D42" s="8" t="s">
        <v>36</v>
      </c>
      <c r="E42" s="8" t="s">
        <v>37</v>
      </c>
      <c r="F42" s="8">
        <v>6</v>
      </c>
      <c r="G42" s="8" t="s">
        <v>38</v>
      </c>
      <c r="H42" s="8">
        <v>16</v>
      </c>
      <c r="I42" s="8">
        <v>28</v>
      </c>
      <c r="J42" s="8" t="s">
        <v>72</v>
      </c>
      <c r="K42" s="8">
        <v>48</v>
      </c>
      <c r="L42" s="8"/>
      <c r="M42" s="8">
        <v>0</v>
      </c>
      <c r="N42" s="8">
        <v>0</v>
      </c>
      <c r="O42" s="8">
        <v>48</v>
      </c>
      <c r="P42" s="8">
        <v>0</v>
      </c>
      <c r="Q42" s="8">
        <v>48</v>
      </c>
    </row>
    <row r="43" spans="1:17" ht="90" x14ac:dyDescent="0.25">
      <c r="A43" s="8">
        <v>12</v>
      </c>
      <c r="B43" s="8" t="s">
        <v>40</v>
      </c>
      <c r="C43" s="8" t="s">
        <v>35</v>
      </c>
      <c r="D43" s="8" t="s">
        <v>36</v>
      </c>
      <c r="E43" s="8" t="s">
        <v>41</v>
      </c>
      <c r="F43" s="8">
        <v>4</v>
      </c>
      <c r="G43" s="8" t="s">
        <v>42</v>
      </c>
      <c r="H43" s="8">
        <v>15</v>
      </c>
      <c r="I43" s="8">
        <v>28</v>
      </c>
      <c r="J43" s="8" t="s">
        <v>43</v>
      </c>
      <c r="K43" s="8">
        <v>15</v>
      </c>
      <c r="L43" s="8"/>
      <c r="M43" s="8">
        <v>0</v>
      </c>
      <c r="N43" s="8">
        <v>0</v>
      </c>
      <c r="O43" s="8">
        <v>0</v>
      </c>
      <c r="P43" s="8">
        <v>15</v>
      </c>
      <c r="Q43" s="8">
        <v>15</v>
      </c>
    </row>
    <row r="44" spans="1:17" ht="90" x14ac:dyDescent="0.25">
      <c r="A44" s="8">
        <v>13</v>
      </c>
      <c r="B44" s="8" t="s">
        <v>103</v>
      </c>
      <c r="C44" s="8" t="s">
        <v>35</v>
      </c>
      <c r="D44" s="8" t="s">
        <v>94</v>
      </c>
      <c r="E44" s="8" t="s">
        <v>41</v>
      </c>
      <c r="F44" s="8">
        <v>5</v>
      </c>
      <c r="G44" s="8" t="s">
        <v>104</v>
      </c>
      <c r="H44" s="8">
        <v>9</v>
      </c>
      <c r="I44" s="8">
        <v>28</v>
      </c>
      <c r="J44" s="8" t="s">
        <v>43</v>
      </c>
      <c r="K44" s="8">
        <v>60</v>
      </c>
      <c r="L44" s="8"/>
      <c r="M44" s="8">
        <v>0</v>
      </c>
      <c r="N44" s="8">
        <v>0</v>
      </c>
      <c r="O44" s="8">
        <v>0</v>
      </c>
      <c r="P44" s="8">
        <v>60</v>
      </c>
      <c r="Q44" s="8">
        <v>60</v>
      </c>
    </row>
    <row r="45" spans="1:17" ht="30" x14ac:dyDescent="0.25">
      <c r="A45" s="11">
        <v>14</v>
      </c>
      <c r="B45" s="11" t="s">
        <v>74</v>
      </c>
      <c r="C45" s="11" t="s">
        <v>35</v>
      </c>
      <c r="D45" s="11" t="s">
        <v>36</v>
      </c>
      <c r="E45" s="11" t="s">
        <v>37</v>
      </c>
      <c r="F45" s="11">
        <v>6</v>
      </c>
      <c r="G45" s="11" t="s">
        <v>75</v>
      </c>
      <c r="H45" s="11">
        <v>11</v>
      </c>
      <c r="I45" s="11">
        <v>28</v>
      </c>
      <c r="J45" s="11" t="s">
        <v>39</v>
      </c>
      <c r="K45" s="11">
        <v>6</v>
      </c>
      <c r="L45" s="11" t="s">
        <v>39</v>
      </c>
      <c r="M45" s="11">
        <v>0</v>
      </c>
      <c r="N45" s="11">
        <v>0</v>
      </c>
      <c r="O45" s="11">
        <v>0</v>
      </c>
      <c r="P45" s="11">
        <v>6</v>
      </c>
      <c r="Q45" s="11">
        <v>6</v>
      </c>
    </row>
    <row r="46" spans="1:17" x14ac:dyDescent="0.25">
      <c r="A46" s="9"/>
      <c r="B46" s="10" t="s">
        <v>44</v>
      </c>
      <c r="C46" s="9"/>
      <c r="D46" s="9"/>
      <c r="E46" s="12"/>
      <c r="F46" s="12"/>
      <c r="G46" s="12"/>
      <c r="H46" s="12"/>
      <c r="I46" s="12"/>
      <c r="J46" s="12"/>
      <c r="K46" s="12"/>
      <c r="L46" s="12"/>
      <c r="M46" s="12"/>
      <c r="N46" s="9"/>
      <c r="O46" s="9">
        <v>136</v>
      </c>
      <c r="P46" s="9">
        <v>93</v>
      </c>
      <c r="Q46" s="9">
        <v>229</v>
      </c>
    </row>
    <row r="47" spans="1:17" x14ac:dyDescent="0.25">
      <c r="E47" s="12" t="s">
        <v>45</v>
      </c>
      <c r="F47" s="44">
        <v>52</v>
      </c>
      <c r="G47" s="44"/>
      <c r="H47" s="44" t="s">
        <v>46</v>
      </c>
      <c r="I47" s="44"/>
      <c r="J47" s="12">
        <v>36</v>
      </c>
      <c r="K47" s="45" t="s">
        <v>47</v>
      </c>
      <c r="L47" s="45"/>
      <c r="M47" s="9">
        <v>75</v>
      </c>
    </row>
    <row r="48" spans="1:17" x14ac:dyDescent="0.25">
      <c r="E48" s="12" t="s">
        <v>48</v>
      </c>
      <c r="F48" s="44">
        <v>48</v>
      </c>
      <c r="G48" s="44"/>
      <c r="H48" s="44" t="s">
        <v>49</v>
      </c>
      <c r="I48" s="44"/>
      <c r="J48" s="12">
        <v>0</v>
      </c>
    </row>
    <row r="49" spans="1:17" x14ac:dyDescent="0.25">
      <c r="A49" s="9"/>
      <c r="B49" s="10" t="s">
        <v>50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>
        <v>326</v>
      </c>
      <c r="P49" s="9">
        <v>96.75</v>
      </c>
      <c r="Q49" s="9">
        <v>422.75</v>
      </c>
    </row>
    <row r="51" spans="1:17" x14ac:dyDescent="0.25">
      <c r="B51" t="s">
        <v>474</v>
      </c>
      <c r="G51" t="s">
        <v>475</v>
      </c>
      <c r="M51" t="s">
        <v>476</v>
      </c>
    </row>
  </sheetData>
  <mergeCells count="54">
    <mergeCell ref="F48:G48"/>
    <mergeCell ref="H48:I48"/>
    <mergeCell ref="M30:M31"/>
    <mergeCell ref="N30:N31"/>
    <mergeCell ref="O30:Q30"/>
    <mergeCell ref="F47:G47"/>
    <mergeCell ref="H47:I47"/>
    <mergeCell ref="K47:L47"/>
    <mergeCell ref="G30:G31"/>
    <mergeCell ref="H30:H31"/>
    <mergeCell ref="I30:I31"/>
    <mergeCell ref="J30:J31"/>
    <mergeCell ref="K30:K31"/>
    <mergeCell ref="L30:L31"/>
    <mergeCell ref="F30:F31"/>
    <mergeCell ref="A30:A31"/>
    <mergeCell ref="B30:B31"/>
    <mergeCell ref="C30:C31"/>
    <mergeCell ref="D30:D31"/>
    <mergeCell ref="E30:E31"/>
    <mergeCell ref="A29:Q29"/>
    <mergeCell ref="J11:J12"/>
    <mergeCell ref="K11:K12"/>
    <mergeCell ref="L11:L12"/>
    <mergeCell ref="M11:M12"/>
    <mergeCell ref="N11:N12"/>
    <mergeCell ref="O11:Q11"/>
    <mergeCell ref="F26:G26"/>
    <mergeCell ref="H26:I26"/>
    <mergeCell ref="K26:L26"/>
    <mergeCell ref="F27:G27"/>
    <mergeCell ref="H27:I27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topLeftCell="A28" workbookViewId="0">
      <selection activeCell="A34" sqref="A34:XFD34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239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462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30" x14ac:dyDescent="0.25">
      <c r="A13" s="8">
        <v>1</v>
      </c>
      <c r="B13" s="8" t="s">
        <v>68</v>
      </c>
      <c r="C13" s="8" t="s">
        <v>35</v>
      </c>
      <c r="D13" s="8" t="s">
        <v>36</v>
      </c>
      <c r="E13" s="8" t="s">
        <v>216</v>
      </c>
      <c r="F13" s="8">
        <v>3</v>
      </c>
      <c r="G13" s="8" t="s">
        <v>73</v>
      </c>
      <c r="H13" s="8">
        <v>28</v>
      </c>
      <c r="I13" s="8">
        <v>24</v>
      </c>
      <c r="J13" s="8" t="s">
        <v>66</v>
      </c>
      <c r="K13" s="8">
        <v>0</v>
      </c>
      <c r="L13" s="8" t="s">
        <v>66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</row>
    <row r="14" spans="1:17" ht="75" x14ac:dyDescent="0.25">
      <c r="A14" s="8">
        <v>2</v>
      </c>
      <c r="B14" s="8" t="s">
        <v>68</v>
      </c>
      <c r="C14" s="8" t="s">
        <v>35</v>
      </c>
      <c r="D14" s="8" t="s">
        <v>36</v>
      </c>
      <c r="E14" s="8" t="s">
        <v>216</v>
      </c>
      <c r="F14" s="8">
        <v>3</v>
      </c>
      <c r="G14" s="8" t="s">
        <v>73</v>
      </c>
      <c r="H14" s="8">
        <v>14</v>
      </c>
      <c r="I14" s="8">
        <v>24</v>
      </c>
      <c r="J14" s="8" t="s">
        <v>61</v>
      </c>
      <c r="K14" s="8">
        <v>36</v>
      </c>
      <c r="L14" s="8"/>
      <c r="M14" s="8">
        <v>0</v>
      </c>
      <c r="N14" s="8">
        <v>0</v>
      </c>
      <c r="O14" s="8">
        <v>36</v>
      </c>
      <c r="P14" s="8">
        <v>0</v>
      </c>
      <c r="Q14" s="8">
        <v>36</v>
      </c>
    </row>
    <row r="15" spans="1:17" ht="30" x14ac:dyDescent="0.25">
      <c r="A15" s="11">
        <v>3</v>
      </c>
      <c r="B15" s="11" t="s">
        <v>68</v>
      </c>
      <c r="C15" s="11" t="s">
        <v>35</v>
      </c>
      <c r="D15" s="11" t="s">
        <v>36</v>
      </c>
      <c r="E15" s="11" t="s">
        <v>216</v>
      </c>
      <c r="F15" s="11">
        <v>3</v>
      </c>
      <c r="G15" s="11" t="s">
        <v>73</v>
      </c>
      <c r="H15" s="11">
        <v>14</v>
      </c>
      <c r="I15" s="11">
        <v>24</v>
      </c>
      <c r="J15" s="11" t="s">
        <v>72</v>
      </c>
      <c r="K15" s="11">
        <v>38</v>
      </c>
      <c r="L15" s="11"/>
      <c r="M15" s="11">
        <v>0</v>
      </c>
      <c r="N15" s="11">
        <v>0</v>
      </c>
      <c r="O15" s="11">
        <v>38</v>
      </c>
      <c r="P15" s="11">
        <v>0</v>
      </c>
      <c r="Q15" s="11">
        <v>38</v>
      </c>
    </row>
    <row r="16" spans="1:17" x14ac:dyDescent="0.25">
      <c r="A16" s="8"/>
      <c r="B16" s="13" t="s">
        <v>67</v>
      </c>
      <c r="C16" s="8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8"/>
      <c r="O16" s="8">
        <v>74</v>
      </c>
      <c r="P16" s="8">
        <v>0</v>
      </c>
      <c r="Q16" s="8">
        <v>74</v>
      </c>
    </row>
    <row r="17" spans="1:17" x14ac:dyDescent="0.25">
      <c r="A17" s="4"/>
      <c r="B17" s="4"/>
      <c r="C17" s="4"/>
      <c r="D17" s="4"/>
      <c r="E17" s="11" t="s">
        <v>45</v>
      </c>
      <c r="F17" s="49">
        <v>0</v>
      </c>
      <c r="G17" s="49"/>
      <c r="H17" s="49" t="s">
        <v>46</v>
      </c>
      <c r="I17" s="49"/>
      <c r="J17" s="11">
        <v>36</v>
      </c>
      <c r="K17" s="50" t="s">
        <v>47</v>
      </c>
      <c r="L17" s="50"/>
      <c r="M17" s="8">
        <v>0</v>
      </c>
      <c r="N17" s="4"/>
      <c r="O17" s="4"/>
      <c r="P17" s="4"/>
      <c r="Q17" s="4"/>
    </row>
    <row r="18" spans="1:17" x14ac:dyDescent="0.25">
      <c r="A18" s="4"/>
      <c r="B18" s="4"/>
      <c r="C18" s="4"/>
      <c r="D18" s="4"/>
      <c r="E18" s="8" t="s">
        <v>48</v>
      </c>
      <c r="F18" s="50">
        <v>38</v>
      </c>
      <c r="G18" s="50"/>
      <c r="H18" s="50" t="s">
        <v>49</v>
      </c>
      <c r="I18" s="50"/>
      <c r="J18" s="8">
        <v>0</v>
      </c>
      <c r="K18" s="4"/>
      <c r="L18" s="4"/>
      <c r="M18" s="4"/>
      <c r="N18" s="4"/>
      <c r="O18" s="4"/>
      <c r="P18" s="4"/>
      <c r="Q18" s="4"/>
    </row>
    <row r="19" spans="1:17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16.5" x14ac:dyDescent="0.35">
      <c r="A20" s="48" t="s">
        <v>15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</row>
    <row r="21" spans="1:17" ht="30" customHeight="1" x14ac:dyDescent="0.25">
      <c r="A21" s="38" t="s">
        <v>16</v>
      </c>
      <c r="B21" s="38" t="s">
        <v>17</v>
      </c>
      <c r="C21" s="42" t="s">
        <v>18</v>
      </c>
      <c r="D21" s="38" t="s">
        <v>19</v>
      </c>
      <c r="E21" s="38" t="s">
        <v>20</v>
      </c>
      <c r="F21" s="42" t="s">
        <v>21</v>
      </c>
      <c r="G21" s="38" t="s">
        <v>22</v>
      </c>
      <c r="H21" s="42" t="s">
        <v>23</v>
      </c>
      <c r="I21" s="42" t="s">
        <v>24</v>
      </c>
      <c r="J21" s="42" t="s">
        <v>25</v>
      </c>
      <c r="K21" s="42" t="s">
        <v>26</v>
      </c>
      <c r="L21" s="42" t="s">
        <v>27</v>
      </c>
      <c r="M21" s="42" t="s">
        <v>28</v>
      </c>
      <c r="N21" s="42" t="s">
        <v>29</v>
      </c>
      <c r="O21" s="38" t="s">
        <v>30</v>
      </c>
      <c r="P21" s="38"/>
      <c r="Q21" s="38"/>
    </row>
    <row r="22" spans="1:17" ht="63" customHeight="1" x14ac:dyDescent="0.25">
      <c r="A22" s="41"/>
      <c r="B22" s="41"/>
      <c r="C22" s="43"/>
      <c r="D22" s="41"/>
      <c r="E22" s="41"/>
      <c r="F22" s="43"/>
      <c r="G22" s="41"/>
      <c r="H22" s="43"/>
      <c r="I22" s="43"/>
      <c r="J22" s="43"/>
      <c r="K22" s="43"/>
      <c r="L22" s="43"/>
      <c r="M22" s="43"/>
      <c r="N22" s="43"/>
      <c r="O22" s="7" t="s">
        <v>31</v>
      </c>
      <c r="P22" s="7" t="s">
        <v>32</v>
      </c>
      <c r="Q22" s="7" t="s">
        <v>33</v>
      </c>
    </row>
    <row r="23" spans="1:17" ht="30" x14ac:dyDescent="0.25">
      <c r="A23" s="8">
        <v>1</v>
      </c>
      <c r="B23" s="8" t="s">
        <v>68</v>
      </c>
      <c r="C23" s="8" t="s">
        <v>35</v>
      </c>
      <c r="D23" s="8" t="s">
        <v>36</v>
      </c>
      <c r="E23" s="8" t="s">
        <v>216</v>
      </c>
      <c r="F23" s="8">
        <v>4</v>
      </c>
      <c r="G23" s="8" t="s">
        <v>73</v>
      </c>
      <c r="H23" s="8">
        <v>14</v>
      </c>
      <c r="I23" s="8">
        <v>28</v>
      </c>
      <c r="J23" s="8" t="s">
        <v>72</v>
      </c>
      <c r="K23" s="8">
        <v>34</v>
      </c>
      <c r="L23" s="8"/>
      <c r="M23" s="8">
        <v>0</v>
      </c>
      <c r="N23" s="8">
        <v>0</v>
      </c>
      <c r="O23" s="8">
        <v>34</v>
      </c>
      <c r="P23" s="8">
        <v>0</v>
      </c>
      <c r="Q23" s="8">
        <v>34</v>
      </c>
    </row>
    <row r="24" spans="1:17" ht="75" x14ac:dyDescent="0.25">
      <c r="A24" s="8">
        <v>2</v>
      </c>
      <c r="B24" s="8" t="s">
        <v>68</v>
      </c>
      <c r="C24" s="8" t="s">
        <v>35</v>
      </c>
      <c r="D24" s="8" t="s">
        <v>36</v>
      </c>
      <c r="E24" s="8" t="s">
        <v>216</v>
      </c>
      <c r="F24" s="8">
        <v>4</v>
      </c>
      <c r="G24" s="8" t="s">
        <v>73</v>
      </c>
      <c r="H24" s="8">
        <v>28</v>
      </c>
      <c r="I24" s="8">
        <v>28</v>
      </c>
      <c r="J24" s="8" t="s">
        <v>55</v>
      </c>
      <c r="K24" s="8">
        <v>2</v>
      </c>
      <c r="L24" s="8"/>
      <c r="M24" s="8">
        <v>0</v>
      </c>
      <c r="N24" s="8">
        <v>0</v>
      </c>
      <c r="O24" s="8">
        <v>0</v>
      </c>
      <c r="P24" s="8">
        <v>2</v>
      </c>
      <c r="Q24" s="8">
        <v>2</v>
      </c>
    </row>
    <row r="25" spans="1:17" ht="30" x14ac:dyDescent="0.25">
      <c r="A25" s="8">
        <v>3</v>
      </c>
      <c r="B25" s="8" t="s">
        <v>68</v>
      </c>
      <c r="C25" s="8" t="s">
        <v>35</v>
      </c>
      <c r="D25" s="8" t="s">
        <v>36</v>
      </c>
      <c r="E25" s="8" t="s">
        <v>216</v>
      </c>
      <c r="F25" s="8">
        <v>4</v>
      </c>
      <c r="G25" s="8" t="s">
        <v>73</v>
      </c>
      <c r="H25" s="8">
        <v>28</v>
      </c>
      <c r="I25" s="8">
        <v>28</v>
      </c>
      <c r="J25" s="8" t="s">
        <v>54</v>
      </c>
      <c r="K25" s="8">
        <v>7</v>
      </c>
      <c r="L25" s="8" t="s">
        <v>54</v>
      </c>
      <c r="M25" s="8">
        <v>0</v>
      </c>
      <c r="N25" s="8">
        <v>0</v>
      </c>
      <c r="O25" s="8">
        <v>0</v>
      </c>
      <c r="P25" s="8">
        <v>7</v>
      </c>
      <c r="Q25" s="8">
        <v>7</v>
      </c>
    </row>
    <row r="26" spans="1:17" ht="30" x14ac:dyDescent="0.25">
      <c r="A26" s="8">
        <v>4</v>
      </c>
      <c r="B26" s="8" t="s">
        <v>74</v>
      </c>
      <c r="C26" s="8" t="s">
        <v>35</v>
      </c>
      <c r="D26" s="8" t="s">
        <v>36</v>
      </c>
      <c r="E26" s="8" t="s">
        <v>241</v>
      </c>
      <c r="F26" s="8">
        <v>6</v>
      </c>
      <c r="G26" s="8" t="s">
        <v>75</v>
      </c>
      <c r="H26" s="8">
        <v>11</v>
      </c>
      <c r="I26" s="8">
        <v>28</v>
      </c>
      <c r="J26" s="8" t="s">
        <v>57</v>
      </c>
      <c r="K26" s="8">
        <v>30</v>
      </c>
      <c r="L26" s="8"/>
      <c r="M26" s="8">
        <v>0</v>
      </c>
      <c r="N26" s="8">
        <v>0</v>
      </c>
      <c r="O26" s="8">
        <v>30</v>
      </c>
      <c r="P26" s="8">
        <v>0</v>
      </c>
      <c r="Q26" s="8">
        <v>30</v>
      </c>
    </row>
    <row r="27" spans="1:17" ht="30" x14ac:dyDescent="0.25">
      <c r="A27" s="8">
        <v>5</v>
      </c>
      <c r="B27" s="8" t="s">
        <v>171</v>
      </c>
      <c r="C27" s="8" t="s">
        <v>35</v>
      </c>
      <c r="D27" s="8" t="s">
        <v>36</v>
      </c>
      <c r="E27" s="8" t="s">
        <v>216</v>
      </c>
      <c r="F27" s="8">
        <v>4</v>
      </c>
      <c r="G27" s="8" t="s">
        <v>173</v>
      </c>
      <c r="H27" s="8">
        <v>14</v>
      </c>
      <c r="I27" s="8">
        <v>28</v>
      </c>
      <c r="J27" s="8" t="s">
        <v>39</v>
      </c>
      <c r="K27" s="8">
        <v>28</v>
      </c>
      <c r="L27" s="8" t="s">
        <v>39</v>
      </c>
      <c r="M27" s="8">
        <v>0</v>
      </c>
      <c r="N27" s="8">
        <v>0</v>
      </c>
      <c r="O27" s="8">
        <v>0</v>
      </c>
      <c r="P27" s="8">
        <v>28</v>
      </c>
      <c r="Q27" s="8">
        <v>28</v>
      </c>
    </row>
    <row r="28" spans="1:17" ht="75" x14ac:dyDescent="0.25">
      <c r="A28" s="11">
        <v>6</v>
      </c>
      <c r="B28" s="11" t="s">
        <v>68</v>
      </c>
      <c r="C28" s="11" t="s">
        <v>35</v>
      </c>
      <c r="D28" s="11" t="s">
        <v>36</v>
      </c>
      <c r="E28" s="11" t="s">
        <v>216</v>
      </c>
      <c r="F28" s="11">
        <v>4</v>
      </c>
      <c r="G28" s="11" t="s">
        <v>73</v>
      </c>
      <c r="H28" s="11">
        <v>14</v>
      </c>
      <c r="I28" s="11">
        <v>28</v>
      </c>
      <c r="J28" s="11" t="s">
        <v>61</v>
      </c>
      <c r="K28" s="11">
        <v>32</v>
      </c>
      <c r="L28" s="11"/>
      <c r="M28" s="11">
        <v>0</v>
      </c>
      <c r="N28" s="11">
        <v>0</v>
      </c>
      <c r="O28" s="11">
        <v>32</v>
      </c>
      <c r="P28" s="11">
        <v>0</v>
      </c>
      <c r="Q28" s="11">
        <v>32</v>
      </c>
    </row>
    <row r="29" spans="1:17" x14ac:dyDescent="0.25">
      <c r="A29" s="9"/>
      <c r="B29" s="10" t="s">
        <v>44</v>
      </c>
      <c r="C29" s="9"/>
      <c r="D29" s="9"/>
      <c r="E29" s="12"/>
      <c r="F29" s="12"/>
      <c r="G29" s="12"/>
      <c r="H29" s="12"/>
      <c r="I29" s="12"/>
      <c r="J29" s="12"/>
      <c r="K29" s="12"/>
      <c r="L29" s="12"/>
      <c r="M29" s="12"/>
      <c r="N29" s="9"/>
      <c r="O29" s="9">
        <v>96</v>
      </c>
      <c r="P29" s="9">
        <v>37</v>
      </c>
      <c r="Q29" s="9">
        <v>133</v>
      </c>
    </row>
    <row r="30" spans="1:17" x14ac:dyDescent="0.25">
      <c r="E30" s="12" t="s">
        <v>45</v>
      </c>
      <c r="F30" s="44">
        <v>30</v>
      </c>
      <c r="G30" s="44"/>
      <c r="H30" s="44" t="s">
        <v>46</v>
      </c>
      <c r="I30" s="44"/>
      <c r="J30" s="12">
        <v>32</v>
      </c>
      <c r="K30" s="45" t="s">
        <v>47</v>
      </c>
      <c r="L30" s="45"/>
      <c r="M30" s="9">
        <v>0</v>
      </c>
    </row>
    <row r="31" spans="1:17" x14ac:dyDescent="0.25">
      <c r="E31" s="12" t="s">
        <v>48</v>
      </c>
      <c r="F31" s="44">
        <v>34</v>
      </c>
      <c r="G31" s="44"/>
      <c r="H31" s="44" t="s">
        <v>49</v>
      </c>
      <c r="I31" s="44"/>
      <c r="J31" s="12">
        <v>0</v>
      </c>
    </row>
    <row r="32" spans="1:17" x14ac:dyDescent="0.25">
      <c r="A32" s="9"/>
      <c r="B32" s="10" t="s">
        <v>50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>
        <v>170</v>
      </c>
      <c r="P32" s="9">
        <v>37</v>
      </c>
      <c r="Q32" s="9">
        <v>207</v>
      </c>
    </row>
    <row r="34" spans="2:13" x14ac:dyDescent="0.25">
      <c r="B34" t="s">
        <v>474</v>
      </c>
      <c r="G34" t="s">
        <v>475</v>
      </c>
      <c r="M34" t="s">
        <v>476</v>
      </c>
    </row>
  </sheetData>
  <mergeCells count="54">
    <mergeCell ref="F31:G31"/>
    <mergeCell ref="H31:I31"/>
    <mergeCell ref="M21:M22"/>
    <mergeCell ref="N21:N22"/>
    <mergeCell ref="O21:Q21"/>
    <mergeCell ref="F30:G30"/>
    <mergeCell ref="H30:I30"/>
    <mergeCell ref="K30:L30"/>
    <mergeCell ref="G21:G22"/>
    <mergeCell ref="H21:H22"/>
    <mergeCell ref="I21:I22"/>
    <mergeCell ref="J21:J22"/>
    <mergeCell ref="K21:K22"/>
    <mergeCell ref="L21:L22"/>
    <mergeCell ref="F21:F22"/>
    <mergeCell ref="A21:A22"/>
    <mergeCell ref="B21:B22"/>
    <mergeCell ref="C21:C22"/>
    <mergeCell ref="D21:D22"/>
    <mergeCell ref="E21:E22"/>
    <mergeCell ref="A20:Q20"/>
    <mergeCell ref="J11:J12"/>
    <mergeCell ref="K11:K12"/>
    <mergeCell ref="L11:L12"/>
    <mergeCell ref="M11:M12"/>
    <mergeCell ref="N11:N12"/>
    <mergeCell ref="O11:Q11"/>
    <mergeCell ref="F17:G17"/>
    <mergeCell ref="H17:I17"/>
    <mergeCell ref="K17:L17"/>
    <mergeCell ref="F18:G18"/>
    <mergeCell ref="H18:I18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topLeftCell="A19" workbookViewId="0">
      <selection activeCell="A24" sqref="A24:XFD24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239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454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21" t="s">
        <v>14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 ht="16.5" x14ac:dyDescent="0.35">
      <c r="A10" s="39" t="s">
        <v>15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45" x14ac:dyDescent="0.25">
      <c r="A13" s="8">
        <v>1</v>
      </c>
      <c r="B13" s="8" t="s">
        <v>34</v>
      </c>
      <c r="C13" s="8" t="s">
        <v>35</v>
      </c>
      <c r="D13" s="8" t="s">
        <v>36</v>
      </c>
      <c r="E13" s="8" t="s">
        <v>241</v>
      </c>
      <c r="F13" s="8">
        <v>6</v>
      </c>
      <c r="G13" s="8" t="s">
        <v>38</v>
      </c>
      <c r="H13" s="8">
        <v>31</v>
      </c>
      <c r="I13" s="8">
        <v>28</v>
      </c>
      <c r="J13" s="8" t="s">
        <v>57</v>
      </c>
      <c r="K13" s="8">
        <v>18</v>
      </c>
      <c r="L13" s="8"/>
      <c r="M13" s="8">
        <v>0</v>
      </c>
      <c r="N13" s="8">
        <v>0</v>
      </c>
      <c r="O13" s="8">
        <v>18</v>
      </c>
      <c r="P13" s="8">
        <v>0</v>
      </c>
      <c r="Q13" s="8">
        <v>18</v>
      </c>
    </row>
    <row r="14" spans="1:17" ht="45" x14ac:dyDescent="0.25">
      <c r="A14" s="8">
        <v>2</v>
      </c>
      <c r="B14" s="8" t="s">
        <v>34</v>
      </c>
      <c r="C14" s="8" t="s">
        <v>35</v>
      </c>
      <c r="D14" s="8" t="s">
        <v>36</v>
      </c>
      <c r="E14" s="8" t="s">
        <v>241</v>
      </c>
      <c r="F14" s="8">
        <v>6</v>
      </c>
      <c r="G14" s="8" t="s">
        <v>38</v>
      </c>
      <c r="H14" s="8">
        <v>31</v>
      </c>
      <c r="I14" s="8">
        <v>28</v>
      </c>
      <c r="J14" s="8" t="s">
        <v>72</v>
      </c>
      <c r="K14" s="8">
        <v>96</v>
      </c>
      <c r="L14" s="8"/>
      <c r="M14" s="8">
        <v>0</v>
      </c>
      <c r="N14" s="8">
        <v>0</v>
      </c>
      <c r="O14" s="8">
        <v>96</v>
      </c>
      <c r="P14" s="8">
        <v>0</v>
      </c>
      <c r="Q14" s="8">
        <v>96</v>
      </c>
    </row>
    <row r="15" spans="1:17" ht="30" x14ac:dyDescent="0.25">
      <c r="A15" s="8">
        <v>3</v>
      </c>
      <c r="B15" s="8" t="s">
        <v>74</v>
      </c>
      <c r="C15" s="8" t="s">
        <v>35</v>
      </c>
      <c r="D15" s="8" t="s">
        <v>36</v>
      </c>
      <c r="E15" s="8" t="s">
        <v>241</v>
      </c>
      <c r="F15" s="8">
        <v>6</v>
      </c>
      <c r="G15" s="8" t="s">
        <v>75</v>
      </c>
      <c r="H15" s="8">
        <v>11</v>
      </c>
      <c r="I15" s="8">
        <v>28</v>
      </c>
      <c r="J15" s="8" t="s">
        <v>72</v>
      </c>
      <c r="K15" s="8">
        <v>60</v>
      </c>
      <c r="L15" s="8"/>
      <c r="M15" s="8">
        <v>0</v>
      </c>
      <c r="N15" s="8">
        <v>0</v>
      </c>
      <c r="O15" s="8">
        <v>60</v>
      </c>
      <c r="P15" s="8">
        <v>0</v>
      </c>
      <c r="Q15" s="8">
        <v>60</v>
      </c>
    </row>
    <row r="16" spans="1:17" ht="30" x14ac:dyDescent="0.25">
      <c r="A16" s="8">
        <v>4</v>
      </c>
      <c r="B16" s="8" t="s">
        <v>74</v>
      </c>
      <c r="C16" s="8" t="s">
        <v>35</v>
      </c>
      <c r="D16" s="8" t="s">
        <v>36</v>
      </c>
      <c r="E16" s="8" t="s">
        <v>241</v>
      </c>
      <c r="F16" s="8">
        <v>6</v>
      </c>
      <c r="G16" s="8" t="s">
        <v>75</v>
      </c>
      <c r="H16" s="8">
        <v>11</v>
      </c>
      <c r="I16" s="8">
        <v>28</v>
      </c>
      <c r="J16" s="8" t="s">
        <v>54</v>
      </c>
      <c r="K16" s="8">
        <v>2.75</v>
      </c>
      <c r="L16" s="8" t="s">
        <v>54</v>
      </c>
      <c r="M16" s="8">
        <v>0</v>
      </c>
      <c r="N16" s="8">
        <v>0</v>
      </c>
      <c r="O16" s="8">
        <v>0</v>
      </c>
      <c r="P16" s="8">
        <v>2.75</v>
      </c>
      <c r="Q16" s="8">
        <v>2.75</v>
      </c>
    </row>
    <row r="17" spans="1:17" ht="45" x14ac:dyDescent="0.25">
      <c r="A17" s="8">
        <v>5</v>
      </c>
      <c r="B17" s="8" t="s">
        <v>34</v>
      </c>
      <c r="C17" s="8" t="s">
        <v>35</v>
      </c>
      <c r="D17" s="8" t="s">
        <v>36</v>
      </c>
      <c r="E17" s="8" t="s">
        <v>241</v>
      </c>
      <c r="F17" s="8">
        <v>6</v>
      </c>
      <c r="G17" s="8" t="s">
        <v>38</v>
      </c>
      <c r="H17" s="8">
        <v>31</v>
      </c>
      <c r="I17" s="8">
        <v>28</v>
      </c>
      <c r="J17" s="8" t="s">
        <v>66</v>
      </c>
      <c r="K17" s="8">
        <v>0</v>
      </c>
      <c r="L17" s="8" t="s">
        <v>66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</row>
    <row r="18" spans="1:17" ht="75" x14ac:dyDescent="0.25">
      <c r="A18" s="11">
        <v>6</v>
      </c>
      <c r="B18" s="11" t="s">
        <v>74</v>
      </c>
      <c r="C18" s="11" t="s">
        <v>35</v>
      </c>
      <c r="D18" s="11" t="s">
        <v>36</v>
      </c>
      <c r="E18" s="11" t="s">
        <v>241</v>
      </c>
      <c r="F18" s="11">
        <v>6</v>
      </c>
      <c r="G18" s="11" t="s">
        <v>214</v>
      </c>
      <c r="H18" s="11">
        <v>11</v>
      </c>
      <c r="I18" s="11">
        <v>28</v>
      </c>
      <c r="J18" s="11" t="s">
        <v>55</v>
      </c>
      <c r="K18" s="11">
        <v>2</v>
      </c>
      <c r="L18" s="11"/>
      <c r="M18" s="11">
        <v>0</v>
      </c>
      <c r="N18" s="11">
        <v>0</v>
      </c>
      <c r="O18" s="11">
        <v>0</v>
      </c>
      <c r="P18" s="11">
        <v>2</v>
      </c>
      <c r="Q18" s="11">
        <v>2</v>
      </c>
    </row>
    <row r="19" spans="1:17" x14ac:dyDescent="0.25">
      <c r="A19" s="9"/>
      <c r="B19" s="10" t="s">
        <v>44</v>
      </c>
      <c r="C19" s="9"/>
      <c r="D19" s="9"/>
      <c r="E19" s="12"/>
      <c r="F19" s="12"/>
      <c r="G19" s="12"/>
      <c r="H19" s="12"/>
      <c r="I19" s="12"/>
      <c r="J19" s="12"/>
      <c r="K19" s="12"/>
      <c r="L19" s="12"/>
      <c r="M19" s="12"/>
      <c r="N19" s="9"/>
      <c r="O19" s="9">
        <v>174</v>
      </c>
      <c r="P19" s="9">
        <v>4.75</v>
      </c>
      <c r="Q19" s="9">
        <v>178.75</v>
      </c>
    </row>
    <row r="20" spans="1:17" x14ac:dyDescent="0.25">
      <c r="E20" s="12" t="s">
        <v>45</v>
      </c>
      <c r="F20" s="44">
        <v>18</v>
      </c>
      <c r="G20" s="44"/>
      <c r="H20" s="44" t="s">
        <v>46</v>
      </c>
      <c r="I20" s="44"/>
      <c r="J20" s="12">
        <v>0</v>
      </c>
      <c r="K20" s="45" t="s">
        <v>47</v>
      </c>
      <c r="L20" s="45"/>
      <c r="M20" s="9">
        <v>0</v>
      </c>
    </row>
    <row r="21" spans="1:17" x14ac:dyDescent="0.25">
      <c r="E21" s="12" t="s">
        <v>48</v>
      </c>
      <c r="F21" s="44">
        <v>156</v>
      </c>
      <c r="G21" s="44"/>
      <c r="H21" s="44" t="s">
        <v>49</v>
      </c>
      <c r="I21" s="44"/>
      <c r="J21" s="12">
        <v>0</v>
      </c>
    </row>
    <row r="22" spans="1:17" x14ac:dyDescent="0.25">
      <c r="A22" s="9"/>
      <c r="B22" s="10" t="s">
        <v>50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v>174</v>
      </c>
      <c r="P22" s="9">
        <v>4.75</v>
      </c>
      <c r="Q22" s="9">
        <v>178.75</v>
      </c>
    </row>
    <row r="24" spans="1:17" x14ac:dyDescent="0.25">
      <c r="B24" t="s">
        <v>474</v>
      </c>
      <c r="G24" t="s">
        <v>475</v>
      </c>
      <c r="M24" t="s">
        <v>476</v>
      </c>
    </row>
  </sheetData>
  <mergeCells count="33">
    <mergeCell ref="F20:G20"/>
    <mergeCell ref="H20:I20"/>
    <mergeCell ref="K20:L20"/>
    <mergeCell ref="F21:G21"/>
    <mergeCell ref="H21:I21"/>
    <mergeCell ref="O11:Q11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42"/>
  <sheetViews>
    <sheetView topLeftCell="A13" workbookViewId="0">
      <selection activeCell="K24" sqref="K24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242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448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30" x14ac:dyDescent="0.25">
      <c r="A13" s="8">
        <v>1</v>
      </c>
      <c r="B13" s="8" t="s">
        <v>167</v>
      </c>
      <c r="C13" s="8" t="s">
        <v>35</v>
      </c>
      <c r="D13" s="8" t="s">
        <v>69</v>
      </c>
      <c r="E13" s="8" t="s">
        <v>244</v>
      </c>
      <c r="F13" s="8">
        <v>5</v>
      </c>
      <c r="G13" s="8" t="s">
        <v>169</v>
      </c>
      <c r="H13" s="8">
        <v>8</v>
      </c>
      <c r="I13" s="8">
        <v>24</v>
      </c>
      <c r="J13" s="8" t="s">
        <v>57</v>
      </c>
      <c r="K13" s="8">
        <v>36</v>
      </c>
      <c r="L13" s="8"/>
      <c r="M13" s="8">
        <v>0</v>
      </c>
      <c r="N13" s="8">
        <v>0</v>
      </c>
      <c r="O13" s="8">
        <v>36</v>
      </c>
      <c r="P13" s="8">
        <v>0</v>
      </c>
      <c r="Q13" s="8">
        <v>36</v>
      </c>
    </row>
    <row r="14" spans="1:17" ht="45" x14ac:dyDescent="0.25">
      <c r="A14" s="8">
        <v>2</v>
      </c>
      <c r="B14" s="8" t="s">
        <v>167</v>
      </c>
      <c r="C14" s="8" t="s">
        <v>35</v>
      </c>
      <c r="D14" s="8" t="s">
        <v>69</v>
      </c>
      <c r="E14" s="8" t="s">
        <v>244</v>
      </c>
      <c r="F14" s="8">
        <v>5</v>
      </c>
      <c r="G14" s="8" t="s">
        <v>169</v>
      </c>
      <c r="H14" s="8">
        <v>8</v>
      </c>
      <c r="I14" s="8">
        <v>24</v>
      </c>
      <c r="J14" s="8" t="s">
        <v>61</v>
      </c>
      <c r="K14" s="8">
        <v>36</v>
      </c>
      <c r="L14" s="8"/>
      <c r="M14" s="8">
        <v>0</v>
      </c>
      <c r="N14" s="8">
        <v>0</v>
      </c>
      <c r="O14" s="8">
        <v>36</v>
      </c>
      <c r="P14" s="8">
        <v>0</v>
      </c>
      <c r="Q14" s="8">
        <v>36</v>
      </c>
    </row>
    <row r="15" spans="1:17" ht="45" x14ac:dyDescent="0.25">
      <c r="A15" s="8">
        <v>3</v>
      </c>
      <c r="B15" s="8" t="s">
        <v>167</v>
      </c>
      <c r="C15" s="8" t="s">
        <v>35</v>
      </c>
      <c r="D15" s="8" t="s">
        <v>69</v>
      </c>
      <c r="E15" s="8" t="s">
        <v>244</v>
      </c>
      <c r="F15" s="8">
        <v>5</v>
      </c>
      <c r="G15" s="8" t="s">
        <v>169</v>
      </c>
      <c r="H15" s="8">
        <v>8</v>
      </c>
      <c r="I15" s="8">
        <v>24</v>
      </c>
      <c r="J15" s="8" t="s">
        <v>54</v>
      </c>
      <c r="K15" s="8">
        <v>2</v>
      </c>
      <c r="L15" s="8" t="s">
        <v>54</v>
      </c>
      <c r="M15" s="8">
        <v>0</v>
      </c>
      <c r="N15" s="8">
        <v>0</v>
      </c>
      <c r="O15" s="8">
        <v>0</v>
      </c>
      <c r="P15" s="8">
        <v>2</v>
      </c>
      <c r="Q15" s="8">
        <v>2</v>
      </c>
    </row>
    <row r="16" spans="1:17" ht="30" x14ac:dyDescent="0.25">
      <c r="A16" s="8">
        <v>4</v>
      </c>
      <c r="B16" s="8" t="s">
        <v>167</v>
      </c>
      <c r="C16" s="8" t="s">
        <v>35</v>
      </c>
      <c r="D16" s="8" t="s">
        <v>69</v>
      </c>
      <c r="E16" s="8" t="s">
        <v>244</v>
      </c>
      <c r="F16" s="8">
        <v>5</v>
      </c>
      <c r="G16" s="8" t="s">
        <v>169</v>
      </c>
      <c r="H16" s="8">
        <v>8</v>
      </c>
      <c r="I16" s="8">
        <v>24</v>
      </c>
      <c r="J16" s="8" t="s">
        <v>55</v>
      </c>
      <c r="K16" s="8">
        <v>2</v>
      </c>
      <c r="L16" s="8"/>
      <c r="M16" s="8">
        <v>0</v>
      </c>
      <c r="N16" s="8">
        <v>0</v>
      </c>
      <c r="O16" s="8">
        <v>0</v>
      </c>
      <c r="P16" s="8">
        <v>2</v>
      </c>
      <c r="Q16" s="8">
        <v>2</v>
      </c>
    </row>
    <row r="17" spans="1:17" ht="30" x14ac:dyDescent="0.25">
      <c r="A17" s="8">
        <v>5</v>
      </c>
      <c r="B17" s="8" t="s">
        <v>58</v>
      </c>
      <c r="C17" s="8" t="s">
        <v>35</v>
      </c>
      <c r="D17" s="8" t="s">
        <v>69</v>
      </c>
      <c r="E17" s="8" t="s">
        <v>245</v>
      </c>
      <c r="F17" s="8">
        <v>1</v>
      </c>
      <c r="G17" s="8" t="s">
        <v>60</v>
      </c>
      <c r="H17" s="8">
        <v>18</v>
      </c>
      <c r="I17" s="8">
        <v>25</v>
      </c>
      <c r="J17" s="8" t="s">
        <v>72</v>
      </c>
      <c r="K17" s="8">
        <v>72</v>
      </c>
      <c r="L17" s="8"/>
      <c r="M17" s="8">
        <v>0</v>
      </c>
      <c r="N17" s="8">
        <v>0</v>
      </c>
      <c r="O17" s="8">
        <v>72</v>
      </c>
      <c r="P17" s="8">
        <v>0</v>
      </c>
      <c r="Q17" s="8">
        <v>72</v>
      </c>
    </row>
    <row r="18" spans="1:17" ht="60" x14ac:dyDescent="0.25">
      <c r="A18" s="8">
        <v>6</v>
      </c>
      <c r="B18" s="8" t="s">
        <v>58</v>
      </c>
      <c r="C18" s="8" t="s">
        <v>35</v>
      </c>
      <c r="D18" s="8" t="s">
        <v>69</v>
      </c>
      <c r="E18" s="8" t="s">
        <v>245</v>
      </c>
      <c r="F18" s="8">
        <v>1</v>
      </c>
      <c r="G18" s="8" t="s">
        <v>60</v>
      </c>
      <c r="H18" s="8">
        <v>18</v>
      </c>
      <c r="I18" s="8">
        <v>25</v>
      </c>
      <c r="J18" s="8" t="s">
        <v>93</v>
      </c>
      <c r="K18" s="8">
        <v>0</v>
      </c>
      <c r="L18" s="8" t="s">
        <v>93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</row>
    <row r="19" spans="1:17" ht="45" x14ac:dyDescent="0.25">
      <c r="A19" s="8">
        <v>7</v>
      </c>
      <c r="B19" s="8" t="s">
        <v>68</v>
      </c>
      <c r="C19" s="8" t="s">
        <v>35</v>
      </c>
      <c r="D19" s="8" t="s">
        <v>36</v>
      </c>
      <c r="E19" s="8" t="s">
        <v>216</v>
      </c>
      <c r="F19" s="8">
        <v>3</v>
      </c>
      <c r="G19" s="8" t="s">
        <v>73</v>
      </c>
      <c r="H19" s="8">
        <v>14</v>
      </c>
      <c r="I19" s="8">
        <v>24</v>
      </c>
      <c r="J19" s="8" t="s">
        <v>61</v>
      </c>
      <c r="K19" s="8">
        <v>36</v>
      </c>
      <c r="L19" s="8"/>
      <c r="M19" s="8">
        <v>0</v>
      </c>
      <c r="N19" s="8">
        <v>0</v>
      </c>
      <c r="O19" s="8">
        <v>36</v>
      </c>
      <c r="P19" s="8">
        <v>0</v>
      </c>
      <c r="Q19" s="8">
        <v>36</v>
      </c>
    </row>
    <row r="20" spans="1:17" ht="30" x14ac:dyDescent="0.25">
      <c r="A20" s="11">
        <v>8</v>
      </c>
      <c r="B20" s="11" t="s">
        <v>68</v>
      </c>
      <c r="C20" s="11" t="s">
        <v>35</v>
      </c>
      <c r="D20" s="11" t="s">
        <v>36</v>
      </c>
      <c r="E20" s="11" t="s">
        <v>216</v>
      </c>
      <c r="F20" s="11">
        <v>3</v>
      </c>
      <c r="G20" s="11" t="s">
        <v>73</v>
      </c>
      <c r="H20" s="11">
        <v>14</v>
      </c>
      <c r="I20" s="11">
        <v>24</v>
      </c>
      <c r="J20" s="11" t="s">
        <v>72</v>
      </c>
      <c r="K20" s="11">
        <v>38</v>
      </c>
      <c r="L20" s="11"/>
      <c r="M20" s="11">
        <v>0</v>
      </c>
      <c r="N20" s="11">
        <v>0</v>
      </c>
      <c r="O20" s="11">
        <v>38</v>
      </c>
      <c r="P20" s="11">
        <v>0</v>
      </c>
      <c r="Q20" s="11">
        <v>38</v>
      </c>
    </row>
    <row r="21" spans="1:17" x14ac:dyDescent="0.25">
      <c r="A21" s="8"/>
      <c r="B21" s="13" t="s">
        <v>67</v>
      </c>
      <c r="C21" s="8"/>
      <c r="D21" s="8"/>
      <c r="E21" s="11"/>
      <c r="F21" s="11"/>
      <c r="G21" s="11"/>
      <c r="H21" s="11"/>
      <c r="I21" s="11"/>
      <c r="J21" s="11"/>
      <c r="K21" s="11"/>
      <c r="L21" s="11"/>
      <c r="M21" s="11"/>
      <c r="N21" s="8"/>
      <c r="O21" s="8">
        <v>218</v>
      </c>
      <c r="P21" s="8">
        <v>4</v>
      </c>
      <c r="Q21" s="8">
        <v>222</v>
      </c>
    </row>
    <row r="22" spans="1:17" x14ac:dyDescent="0.25">
      <c r="A22" s="4"/>
      <c r="B22" s="4"/>
      <c r="C22" s="4"/>
      <c r="D22" s="4"/>
      <c r="E22" s="11" t="s">
        <v>45</v>
      </c>
      <c r="F22" s="49">
        <v>36</v>
      </c>
      <c r="G22" s="49"/>
      <c r="H22" s="49" t="s">
        <v>46</v>
      </c>
      <c r="I22" s="49"/>
      <c r="J22" s="11">
        <v>72</v>
      </c>
      <c r="K22" s="50" t="s">
        <v>47</v>
      </c>
      <c r="L22" s="50"/>
      <c r="M22" s="8">
        <v>0</v>
      </c>
      <c r="N22" s="4"/>
      <c r="O22" s="4"/>
      <c r="P22" s="4"/>
      <c r="Q22" s="4"/>
    </row>
    <row r="23" spans="1:17" x14ac:dyDescent="0.25">
      <c r="A23" s="4"/>
      <c r="B23" s="4"/>
      <c r="C23" s="4"/>
      <c r="D23" s="4"/>
      <c r="E23" s="8" t="s">
        <v>48</v>
      </c>
      <c r="F23" s="50">
        <v>110</v>
      </c>
      <c r="G23" s="50"/>
      <c r="H23" s="50" t="s">
        <v>49</v>
      </c>
      <c r="I23" s="50"/>
      <c r="J23" s="8">
        <v>0</v>
      </c>
      <c r="K23" s="4"/>
      <c r="L23" s="4"/>
      <c r="M23" s="4"/>
      <c r="N23" s="4"/>
      <c r="O23" s="4"/>
      <c r="P23" s="4"/>
      <c r="Q23" s="4"/>
    </row>
    <row r="24" spans="1:17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6.5" x14ac:dyDescent="0.35">
      <c r="A25" s="48" t="s">
        <v>15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</row>
    <row r="26" spans="1:17" ht="30" customHeight="1" x14ac:dyDescent="0.25">
      <c r="A26" s="38" t="s">
        <v>16</v>
      </c>
      <c r="B26" s="38" t="s">
        <v>17</v>
      </c>
      <c r="C26" s="42" t="s">
        <v>18</v>
      </c>
      <c r="D26" s="38" t="s">
        <v>19</v>
      </c>
      <c r="E26" s="38" t="s">
        <v>20</v>
      </c>
      <c r="F26" s="42" t="s">
        <v>21</v>
      </c>
      <c r="G26" s="38" t="s">
        <v>22</v>
      </c>
      <c r="H26" s="42" t="s">
        <v>23</v>
      </c>
      <c r="I26" s="42" t="s">
        <v>24</v>
      </c>
      <c r="J26" s="42" t="s">
        <v>25</v>
      </c>
      <c r="K26" s="42" t="s">
        <v>26</v>
      </c>
      <c r="L26" s="42" t="s">
        <v>27</v>
      </c>
      <c r="M26" s="42" t="s">
        <v>28</v>
      </c>
      <c r="N26" s="42" t="s">
        <v>29</v>
      </c>
      <c r="O26" s="38" t="s">
        <v>30</v>
      </c>
      <c r="P26" s="38"/>
      <c r="Q26" s="38"/>
    </row>
    <row r="27" spans="1:17" ht="63" customHeight="1" x14ac:dyDescent="0.25">
      <c r="A27" s="41"/>
      <c r="B27" s="41"/>
      <c r="C27" s="43"/>
      <c r="D27" s="41"/>
      <c r="E27" s="41"/>
      <c r="F27" s="43"/>
      <c r="G27" s="41"/>
      <c r="H27" s="43"/>
      <c r="I27" s="43"/>
      <c r="J27" s="43"/>
      <c r="K27" s="43"/>
      <c r="L27" s="43"/>
      <c r="M27" s="43"/>
      <c r="N27" s="43"/>
      <c r="O27" s="7" t="s">
        <v>31</v>
      </c>
      <c r="P27" s="7" t="s">
        <v>32</v>
      </c>
      <c r="Q27" s="7" t="s">
        <v>33</v>
      </c>
    </row>
    <row r="28" spans="1:17" ht="45" x14ac:dyDescent="0.25">
      <c r="A28" s="8">
        <v>1</v>
      </c>
      <c r="B28" s="8" t="s">
        <v>34</v>
      </c>
      <c r="C28" s="8" t="s">
        <v>35</v>
      </c>
      <c r="D28" s="8" t="s">
        <v>36</v>
      </c>
      <c r="E28" s="8" t="s">
        <v>246</v>
      </c>
      <c r="F28" s="8">
        <v>6</v>
      </c>
      <c r="G28" s="8" t="s">
        <v>38</v>
      </c>
      <c r="H28" s="8">
        <v>31</v>
      </c>
      <c r="I28" s="8">
        <v>28</v>
      </c>
      <c r="J28" s="8" t="s">
        <v>61</v>
      </c>
      <c r="K28" s="8">
        <v>32</v>
      </c>
      <c r="L28" s="8"/>
      <c r="M28" s="8">
        <v>0</v>
      </c>
      <c r="N28" s="8">
        <v>0</v>
      </c>
      <c r="O28" s="8">
        <v>32</v>
      </c>
      <c r="P28" s="8">
        <v>0</v>
      </c>
      <c r="Q28" s="8">
        <v>32</v>
      </c>
    </row>
    <row r="29" spans="1:17" ht="45" x14ac:dyDescent="0.25">
      <c r="A29" s="8">
        <v>2</v>
      </c>
      <c r="B29" s="8" t="s">
        <v>34</v>
      </c>
      <c r="C29" s="8" t="s">
        <v>35</v>
      </c>
      <c r="D29" s="8" t="s">
        <v>36</v>
      </c>
      <c r="E29" s="8" t="s">
        <v>246</v>
      </c>
      <c r="F29" s="8">
        <v>6</v>
      </c>
      <c r="G29" s="8" t="s">
        <v>38</v>
      </c>
      <c r="H29" s="8">
        <v>31</v>
      </c>
      <c r="I29" s="8">
        <v>28</v>
      </c>
      <c r="J29" s="8" t="s">
        <v>66</v>
      </c>
      <c r="K29" s="8">
        <v>0</v>
      </c>
      <c r="L29" s="8" t="s">
        <v>66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</row>
    <row r="30" spans="1:17" ht="30" x14ac:dyDescent="0.25">
      <c r="A30" s="8">
        <v>3</v>
      </c>
      <c r="B30" s="8" t="s">
        <v>68</v>
      </c>
      <c r="C30" s="8" t="s">
        <v>35</v>
      </c>
      <c r="D30" s="8" t="s">
        <v>36</v>
      </c>
      <c r="E30" s="8" t="s">
        <v>216</v>
      </c>
      <c r="F30" s="8">
        <v>4</v>
      </c>
      <c r="G30" s="8" t="s">
        <v>73</v>
      </c>
      <c r="H30" s="8">
        <v>14</v>
      </c>
      <c r="I30" s="8">
        <v>28</v>
      </c>
      <c r="J30" s="8" t="s">
        <v>72</v>
      </c>
      <c r="K30" s="8">
        <v>34</v>
      </c>
      <c r="L30" s="8"/>
      <c r="M30" s="8">
        <v>0</v>
      </c>
      <c r="N30" s="8">
        <v>0</v>
      </c>
      <c r="O30" s="8">
        <v>34</v>
      </c>
      <c r="P30" s="8">
        <v>0</v>
      </c>
      <c r="Q30" s="8">
        <v>34</v>
      </c>
    </row>
    <row r="31" spans="1:17" ht="30" x14ac:dyDescent="0.25">
      <c r="A31" s="8">
        <v>4</v>
      </c>
      <c r="B31" s="8" t="s">
        <v>58</v>
      </c>
      <c r="C31" s="8" t="s">
        <v>35</v>
      </c>
      <c r="D31" s="8" t="s">
        <v>69</v>
      </c>
      <c r="E31" s="8" t="s">
        <v>245</v>
      </c>
      <c r="F31" s="8">
        <v>2</v>
      </c>
      <c r="G31" s="8" t="s">
        <v>60</v>
      </c>
      <c r="H31" s="8">
        <v>18</v>
      </c>
      <c r="I31" s="8">
        <v>27</v>
      </c>
      <c r="J31" s="8" t="s">
        <v>72</v>
      </c>
      <c r="K31" s="8">
        <v>64</v>
      </c>
      <c r="L31" s="8"/>
      <c r="M31" s="8">
        <v>0</v>
      </c>
      <c r="N31" s="8">
        <v>0</v>
      </c>
      <c r="O31" s="8">
        <v>64</v>
      </c>
      <c r="P31" s="8">
        <v>0</v>
      </c>
      <c r="Q31" s="8">
        <v>64</v>
      </c>
    </row>
    <row r="32" spans="1:17" ht="30" x14ac:dyDescent="0.25">
      <c r="A32" s="8">
        <v>5</v>
      </c>
      <c r="B32" s="8" t="s">
        <v>58</v>
      </c>
      <c r="C32" s="8" t="s">
        <v>35</v>
      </c>
      <c r="D32" s="8" t="s">
        <v>69</v>
      </c>
      <c r="E32" s="8" t="s">
        <v>245</v>
      </c>
      <c r="F32" s="8">
        <v>2</v>
      </c>
      <c r="G32" s="8" t="s">
        <v>60</v>
      </c>
      <c r="H32" s="8">
        <v>41</v>
      </c>
      <c r="I32" s="8">
        <v>27</v>
      </c>
      <c r="J32" s="8" t="s">
        <v>55</v>
      </c>
      <c r="K32" s="8">
        <v>2</v>
      </c>
      <c r="L32" s="8"/>
      <c r="M32" s="8">
        <v>0</v>
      </c>
      <c r="N32" s="8">
        <v>0</v>
      </c>
      <c r="O32" s="8">
        <v>0</v>
      </c>
      <c r="P32" s="8">
        <v>2</v>
      </c>
      <c r="Q32" s="8">
        <v>2</v>
      </c>
    </row>
    <row r="33" spans="1:17" ht="90" x14ac:dyDescent="0.25">
      <c r="A33" s="8">
        <v>6</v>
      </c>
      <c r="B33" s="8" t="s">
        <v>34</v>
      </c>
      <c r="C33" s="8" t="s">
        <v>35</v>
      </c>
      <c r="D33" s="8" t="s">
        <v>36</v>
      </c>
      <c r="E33" s="8" t="s">
        <v>37</v>
      </c>
      <c r="F33" s="8">
        <v>6</v>
      </c>
      <c r="G33" s="8" t="s">
        <v>38</v>
      </c>
      <c r="H33" s="8">
        <v>31</v>
      </c>
      <c r="I33" s="8">
        <v>28</v>
      </c>
      <c r="J33" s="8" t="s">
        <v>39</v>
      </c>
      <c r="K33" s="8">
        <v>4</v>
      </c>
      <c r="L33" s="8" t="s">
        <v>39</v>
      </c>
      <c r="M33" s="8">
        <v>0</v>
      </c>
      <c r="N33" s="8">
        <v>0</v>
      </c>
      <c r="O33" s="8">
        <v>0</v>
      </c>
      <c r="P33" s="8">
        <v>4</v>
      </c>
      <c r="Q33" s="8">
        <v>4</v>
      </c>
    </row>
    <row r="34" spans="1:17" ht="45" x14ac:dyDescent="0.25">
      <c r="A34" s="8">
        <v>7</v>
      </c>
      <c r="B34" s="8" t="s">
        <v>58</v>
      </c>
      <c r="C34" s="8" t="s">
        <v>35</v>
      </c>
      <c r="D34" s="8" t="s">
        <v>69</v>
      </c>
      <c r="E34" s="8" t="s">
        <v>245</v>
      </c>
      <c r="F34" s="8">
        <v>2</v>
      </c>
      <c r="G34" s="8" t="s">
        <v>60</v>
      </c>
      <c r="H34" s="8">
        <v>13</v>
      </c>
      <c r="I34" s="8">
        <v>27</v>
      </c>
      <c r="J34" s="8" t="s">
        <v>54</v>
      </c>
      <c r="K34" s="8">
        <v>3.25</v>
      </c>
      <c r="L34" s="8" t="s">
        <v>54</v>
      </c>
      <c r="M34" s="8">
        <v>0</v>
      </c>
      <c r="N34" s="8">
        <v>0</v>
      </c>
      <c r="O34" s="8">
        <v>0</v>
      </c>
      <c r="P34" s="8">
        <v>3.25</v>
      </c>
      <c r="Q34" s="8">
        <v>3.25</v>
      </c>
    </row>
    <row r="35" spans="1:17" ht="45" x14ac:dyDescent="0.25">
      <c r="A35" s="8">
        <v>8</v>
      </c>
      <c r="B35" s="8" t="s">
        <v>40</v>
      </c>
      <c r="C35" s="8" t="s">
        <v>35</v>
      </c>
      <c r="D35" s="8" t="s">
        <v>36</v>
      </c>
      <c r="E35" s="8" t="s">
        <v>41</v>
      </c>
      <c r="F35" s="8">
        <v>4</v>
      </c>
      <c r="G35" s="8" t="s">
        <v>42</v>
      </c>
      <c r="H35" s="8">
        <v>15</v>
      </c>
      <c r="I35" s="8">
        <v>28</v>
      </c>
      <c r="J35" s="8" t="s">
        <v>43</v>
      </c>
      <c r="K35" s="8">
        <v>45</v>
      </c>
      <c r="L35" s="8"/>
      <c r="M35" s="8">
        <v>0</v>
      </c>
      <c r="N35" s="8">
        <v>0</v>
      </c>
      <c r="O35" s="8">
        <v>0</v>
      </c>
      <c r="P35" s="8">
        <v>45</v>
      </c>
      <c r="Q35" s="8">
        <v>45</v>
      </c>
    </row>
    <row r="36" spans="1:17" ht="90" x14ac:dyDescent="0.25">
      <c r="A36" s="11">
        <v>9</v>
      </c>
      <c r="B36" s="11" t="s">
        <v>58</v>
      </c>
      <c r="C36" s="11" t="s">
        <v>35</v>
      </c>
      <c r="D36" s="11" t="s">
        <v>69</v>
      </c>
      <c r="E36" s="11" t="s">
        <v>209</v>
      </c>
      <c r="F36" s="11">
        <v>2</v>
      </c>
      <c r="G36" s="11" t="s">
        <v>60</v>
      </c>
      <c r="H36" s="11">
        <v>41</v>
      </c>
      <c r="I36" s="11">
        <v>27</v>
      </c>
      <c r="J36" s="11" t="s">
        <v>39</v>
      </c>
      <c r="K36" s="11">
        <v>16</v>
      </c>
      <c r="L36" s="11" t="s">
        <v>39</v>
      </c>
      <c r="M36" s="11">
        <v>0</v>
      </c>
      <c r="N36" s="11">
        <v>0</v>
      </c>
      <c r="O36" s="11">
        <v>0</v>
      </c>
      <c r="P36" s="11">
        <v>16</v>
      </c>
      <c r="Q36" s="11">
        <v>16</v>
      </c>
    </row>
    <row r="37" spans="1:17" x14ac:dyDescent="0.25">
      <c r="A37" s="9"/>
      <c r="B37" s="10" t="s">
        <v>44</v>
      </c>
      <c r="C37" s="9"/>
      <c r="D37" s="9"/>
      <c r="E37" s="12"/>
      <c r="F37" s="12"/>
      <c r="G37" s="12"/>
      <c r="H37" s="12"/>
      <c r="I37" s="12"/>
      <c r="J37" s="12"/>
      <c r="K37" s="12"/>
      <c r="L37" s="12"/>
      <c r="M37" s="12"/>
      <c r="N37" s="9"/>
      <c r="O37" s="9">
        <v>130</v>
      </c>
      <c r="P37" s="9">
        <v>70.25</v>
      </c>
      <c r="Q37" s="9">
        <v>200.25</v>
      </c>
    </row>
    <row r="38" spans="1:17" x14ac:dyDescent="0.25">
      <c r="E38" s="12" t="s">
        <v>45</v>
      </c>
      <c r="F38" s="44">
        <v>0</v>
      </c>
      <c r="G38" s="44"/>
      <c r="H38" s="44" t="s">
        <v>46</v>
      </c>
      <c r="I38" s="44"/>
      <c r="J38" s="12">
        <v>32</v>
      </c>
      <c r="K38" s="45" t="s">
        <v>47</v>
      </c>
      <c r="L38" s="45"/>
      <c r="M38" s="9">
        <v>45</v>
      </c>
    </row>
    <row r="39" spans="1:17" x14ac:dyDescent="0.25">
      <c r="E39" s="12" t="s">
        <v>48</v>
      </c>
      <c r="F39" s="44">
        <v>98</v>
      </c>
      <c r="G39" s="44"/>
      <c r="H39" s="44" t="s">
        <v>49</v>
      </c>
      <c r="I39" s="44"/>
      <c r="J39" s="12">
        <v>0</v>
      </c>
    </row>
    <row r="40" spans="1:17" x14ac:dyDescent="0.25">
      <c r="A40" s="9"/>
      <c r="B40" s="10" t="s">
        <v>50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>
        <v>348</v>
      </c>
      <c r="P40" s="9">
        <v>74.25</v>
      </c>
      <c r="Q40" s="9">
        <v>422.25</v>
      </c>
    </row>
    <row r="42" spans="1:17" x14ac:dyDescent="0.25">
      <c r="B42" t="s">
        <v>474</v>
      </c>
      <c r="G42" t="s">
        <v>475</v>
      </c>
      <c r="M42" t="s">
        <v>476</v>
      </c>
    </row>
  </sheetData>
  <mergeCells count="54">
    <mergeCell ref="F39:G39"/>
    <mergeCell ref="H39:I39"/>
    <mergeCell ref="M26:M27"/>
    <mergeCell ref="N26:N27"/>
    <mergeCell ref="O26:Q26"/>
    <mergeCell ref="F38:G38"/>
    <mergeCell ref="H38:I38"/>
    <mergeCell ref="K38:L38"/>
    <mergeCell ref="G26:G27"/>
    <mergeCell ref="H26:H27"/>
    <mergeCell ref="I26:I27"/>
    <mergeCell ref="J26:J27"/>
    <mergeCell ref="K26:K27"/>
    <mergeCell ref="L26:L27"/>
    <mergeCell ref="F26:F27"/>
    <mergeCell ref="A26:A27"/>
    <mergeCell ref="B26:B27"/>
    <mergeCell ref="C26:C27"/>
    <mergeCell ref="D26:D27"/>
    <mergeCell ref="E26:E27"/>
    <mergeCell ref="A25:Q25"/>
    <mergeCell ref="J11:J12"/>
    <mergeCell ref="K11:K12"/>
    <mergeCell ref="L11:L12"/>
    <mergeCell ref="M11:M12"/>
    <mergeCell ref="N11:N12"/>
    <mergeCell ref="O11:Q11"/>
    <mergeCell ref="F22:G22"/>
    <mergeCell ref="H22:I22"/>
    <mergeCell ref="K22:L22"/>
    <mergeCell ref="F23:G23"/>
    <mergeCell ref="H23:I23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  <rowBreaks count="1" manualBreakCount="1">
    <brk id="24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topLeftCell="A13" workbookViewId="0">
      <selection activeCell="A27" sqref="A27:XFD27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242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455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30" x14ac:dyDescent="0.25">
      <c r="A13" s="11">
        <v>1</v>
      </c>
      <c r="B13" s="11" t="s">
        <v>103</v>
      </c>
      <c r="C13" s="11" t="s">
        <v>35</v>
      </c>
      <c r="D13" s="11" t="s">
        <v>36</v>
      </c>
      <c r="E13" s="11" t="s">
        <v>212</v>
      </c>
      <c r="F13" s="11">
        <v>7</v>
      </c>
      <c r="G13" s="11" t="s">
        <v>104</v>
      </c>
      <c r="H13" s="11">
        <v>9</v>
      </c>
      <c r="I13" s="11">
        <v>24</v>
      </c>
      <c r="J13" s="11" t="s">
        <v>57</v>
      </c>
      <c r="K13" s="11">
        <v>18</v>
      </c>
      <c r="L13" s="11"/>
      <c r="M13" s="11">
        <v>0</v>
      </c>
      <c r="N13" s="11">
        <v>0</v>
      </c>
      <c r="O13" s="11">
        <v>18</v>
      </c>
      <c r="P13" s="11">
        <v>0</v>
      </c>
      <c r="Q13" s="11">
        <v>18</v>
      </c>
    </row>
    <row r="14" spans="1:17" x14ac:dyDescent="0.25">
      <c r="A14" s="8"/>
      <c r="B14" s="13" t="s">
        <v>67</v>
      </c>
      <c r="C14" s="8"/>
      <c r="D14" s="8"/>
      <c r="E14" s="11"/>
      <c r="F14" s="11"/>
      <c r="G14" s="11"/>
      <c r="H14" s="11"/>
      <c r="I14" s="11"/>
      <c r="J14" s="11"/>
      <c r="K14" s="11"/>
      <c r="L14" s="11"/>
      <c r="M14" s="11"/>
      <c r="N14" s="8"/>
      <c r="O14" s="8">
        <v>18</v>
      </c>
      <c r="P14" s="8">
        <v>0</v>
      </c>
      <c r="Q14" s="8">
        <v>18</v>
      </c>
    </row>
    <row r="15" spans="1:17" x14ac:dyDescent="0.25">
      <c r="A15" s="4"/>
      <c r="B15" s="4"/>
      <c r="C15" s="4"/>
      <c r="D15" s="4"/>
      <c r="E15" s="11" t="s">
        <v>45</v>
      </c>
      <c r="F15" s="49">
        <v>18</v>
      </c>
      <c r="G15" s="49"/>
      <c r="H15" s="49" t="s">
        <v>46</v>
      </c>
      <c r="I15" s="49"/>
      <c r="J15" s="11">
        <v>0</v>
      </c>
      <c r="K15" s="50" t="s">
        <v>47</v>
      </c>
      <c r="L15" s="50"/>
      <c r="M15" s="8">
        <v>0</v>
      </c>
      <c r="N15" s="4"/>
      <c r="O15" s="4"/>
      <c r="P15" s="4"/>
      <c r="Q15" s="4"/>
    </row>
    <row r="16" spans="1:17" x14ac:dyDescent="0.25">
      <c r="A16" s="4"/>
      <c r="B16" s="4"/>
      <c r="C16" s="4"/>
      <c r="D16" s="4"/>
      <c r="E16" s="8" t="s">
        <v>48</v>
      </c>
      <c r="F16" s="50">
        <v>0</v>
      </c>
      <c r="G16" s="50"/>
      <c r="H16" s="50" t="s">
        <v>49</v>
      </c>
      <c r="I16" s="50"/>
      <c r="J16" s="8">
        <v>0</v>
      </c>
      <c r="K16" s="4"/>
      <c r="L16" s="4"/>
      <c r="M16" s="4"/>
      <c r="N16" s="4"/>
      <c r="O16" s="4"/>
      <c r="P16" s="4"/>
      <c r="Q16" s="4"/>
    </row>
    <row r="17" spans="1:1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6.5" x14ac:dyDescent="0.35">
      <c r="A18" s="48" t="s">
        <v>15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</row>
    <row r="19" spans="1:17" ht="30" customHeight="1" x14ac:dyDescent="0.25">
      <c r="A19" s="38" t="s">
        <v>16</v>
      </c>
      <c r="B19" s="38" t="s">
        <v>17</v>
      </c>
      <c r="C19" s="42" t="s">
        <v>18</v>
      </c>
      <c r="D19" s="38" t="s">
        <v>19</v>
      </c>
      <c r="E19" s="38" t="s">
        <v>20</v>
      </c>
      <c r="F19" s="42" t="s">
        <v>21</v>
      </c>
      <c r="G19" s="38" t="s">
        <v>22</v>
      </c>
      <c r="H19" s="42" t="s">
        <v>23</v>
      </c>
      <c r="I19" s="42" t="s">
        <v>24</v>
      </c>
      <c r="J19" s="42" t="s">
        <v>25</v>
      </c>
      <c r="K19" s="42" t="s">
        <v>26</v>
      </c>
      <c r="L19" s="42" t="s">
        <v>27</v>
      </c>
      <c r="M19" s="42" t="s">
        <v>28</v>
      </c>
      <c r="N19" s="42" t="s">
        <v>29</v>
      </c>
      <c r="O19" s="38" t="s">
        <v>30</v>
      </c>
      <c r="P19" s="38"/>
      <c r="Q19" s="38"/>
    </row>
    <row r="20" spans="1:17" ht="63" customHeight="1" x14ac:dyDescent="0.25">
      <c r="A20" s="41"/>
      <c r="B20" s="41"/>
      <c r="C20" s="43"/>
      <c r="D20" s="41"/>
      <c r="E20" s="41"/>
      <c r="F20" s="43"/>
      <c r="G20" s="41"/>
      <c r="H20" s="43"/>
      <c r="I20" s="43"/>
      <c r="J20" s="43"/>
      <c r="K20" s="43"/>
      <c r="L20" s="43"/>
      <c r="M20" s="43"/>
      <c r="N20" s="43"/>
      <c r="O20" s="7" t="s">
        <v>31</v>
      </c>
      <c r="P20" s="7" t="s">
        <v>32</v>
      </c>
      <c r="Q20" s="7" t="s">
        <v>33</v>
      </c>
    </row>
    <row r="21" spans="1:17" ht="30" x14ac:dyDescent="0.25">
      <c r="A21" s="11">
        <v>1</v>
      </c>
      <c r="B21" s="11" t="s">
        <v>74</v>
      </c>
      <c r="C21" s="11" t="s">
        <v>35</v>
      </c>
      <c r="D21" s="11" t="s">
        <v>36</v>
      </c>
      <c r="E21" s="11" t="s">
        <v>212</v>
      </c>
      <c r="F21" s="11">
        <v>6</v>
      </c>
      <c r="G21" s="11" t="s">
        <v>75</v>
      </c>
      <c r="H21" s="11">
        <v>11</v>
      </c>
      <c r="I21" s="11">
        <v>28</v>
      </c>
      <c r="J21" s="11" t="s">
        <v>57</v>
      </c>
      <c r="K21" s="11">
        <v>16</v>
      </c>
      <c r="L21" s="11"/>
      <c r="M21" s="11">
        <v>0</v>
      </c>
      <c r="N21" s="11">
        <v>0</v>
      </c>
      <c r="O21" s="11">
        <v>16</v>
      </c>
      <c r="P21" s="11">
        <v>0</v>
      </c>
      <c r="Q21" s="11">
        <v>16</v>
      </c>
    </row>
    <row r="22" spans="1:17" x14ac:dyDescent="0.25">
      <c r="A22" s="9"/>
      <c r="B22" s="10" t="s">
        <v>44</v>
      </c>
      <c r="C22" s="9"/>
      <c r="D22" s="9"/>
      <c r="E22" s="12"/>
      <c r="F22" s="12"/>
      <c r="G22" s="12"/>
      <c r="H22" s="12"/>
      <c r="I22" s="12"/>
      <c r="J22" s="12"/>
      <c r="K22" s="12"/>
      <c r="L22" s="12"/>
      <c r="M22" s="12"/>
      <c r="N22" s="9"/>
      <c r="O22" s="9">
        <v>16</v>
      </c>
      <c r="P22" s="9">
        <v>0</v>
      </c>
      <c r="Q22" s="9">
        <v>16</v>
      </c>
    </row>
    <row r="23" spans="1:17" x14ac:dyDescent="0.25">
      <c r="E23" s="12" t="s">
        <v>45</v>
      </c>
      <c r="F23" s="44">
        <v>16</v>
      </c>
      <c r="G23" s="44"/>
      <c r="H23" s="44" t="s">
        <v>46</v>
      </c>
      <c r="I23" s="44"/>
      <c r="J23" s="12">
        <v>0</v>
      </c>
      <c r="K23" s="45" t="s">
        <v>47</v>
      </c>
      <c r="L23" s="45"/>
      <c r="M23" s="9">
        <v>0</v>
      </c>
    </row>
    <row r="24" spans="1:17" x14ac:dyDescent="0.25">
      <c r="E24" s="12" t="s">
        <v>48</v>
      </c>
      <c r="F24" s="44">
        <v>0</v>
      </c>
      <c r="G24" s="44"/>
      <c r="H24" s="44" t="s">
        <v>49</v>
      </c>
      <c r="I24" s="44"/>
      <c r="J24" s="12">
        <v>0</v>
      </c>
    </row>
    <row r="25" spans="1:17" x14ac:dyDescent="0.25">
      <c r="A25" s="9"/>
      <c r="B25" s="10" t="s">
        <v>50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>
        <v>34</v>
      </c>
      <c r="P25" s="9">
        <v>0</v>
      </c>
      <c r="Q25" s="9">
        <v>34</v>
      </c>
    </row>
    <row r="27" spans="1:17" x14ac:dyDescent="0.25">
      <c r="B27" t="s">
        <v>474</v>
      </c>
      <c r="G27" t="s">
        <v>475</v>
      </c>
      <c r="M27" t="s">
        <v>476</v>
      </c>
    </row>
  </sheetData>
  <mergeCells count="54">
    <mergeCell ref="F24:G24"/>
    <mergeCell ref="H24:I24"/>
    <mergeCell ref="M19:M20"/>
    <mergeCell ref="N19:N20"/>
    <mergeCell ref="O19:Q19"/>
    <mergeCell ref="F23:G23"/>
    <mergeCell ref="H23:I23"/>
    <mergeCell ref="K23:L23"/>
    <mergeCell ref="G19:G20"/>
    <mergeCell ref="H19:H20"/>
    <mergeCell ref="I19:I20"/>
    <mergeCell ref="J19:J20"/>
    <mergeCell ref="K19:K20"/>
    <mergeCell ref="L19:L20"/>
    <mergeCell ref="F19:F20"/>
    <mergeCell ref="A19:A20"/>
    <mergeCell ref="B19:B20"/>
    <mergeCell ref="C19:C20"/>
    <mergeCell ref="D19:D20"/>
    <mergeCell ref="E19:E20"/>
    <mergeCell ref="A18:Q18"/>
    <mergeCell ref="J11:J12"/>
    <mergeCell ref="K11:K12"/>
    <mergeCell ref="L11:L12"/>
    <mergeCell ref="M11:M12"/>
    <mergeCell ref="N11:N12"/>
    <mergeCell ref="O11:Q11"/>
    <mergeCell ref="F15:G15"/>
    <mergeCell ref="H15:I15"/>
    <mergeCell ref="K15:L15"/>
    <mergeCell ref="F16:G16"/>
    <mergeCell ref="H16:I16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75"/>
  <sheetViews>
    <sheetView topLeftCell="A33" workbookViewId="0">
      <selection activeCell="A53" sqref="A53:Q69"/>
    </sheetView>
  </sheetViews>
  <sheetFormatPr defaultRowHeight="15" x14ac:dyDescent="0.25"/>
  <cols>
    <col min="1" max="1" width="5.7109375" customWidth="1"/>
    <col min="2" max="2" width="27.7109375" customWidth="1"/>
    <col min="3" max="3" width="6.42578125" customWidth="1"/>
    <col min="4" max="4" width="6.7109375" customWidth="1"/>
    <col min="5" max="5" width="29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6.710937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247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461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30" x14ac:dyDescent="0.25">
      <c r="A13" s="8">
        <v>1</v>
      </c>
      <c r="B13" s="8" t="s">
        <v>248</v>
      </c>
      <c r="C13" s="8" t="s">
        <v>131</v>
      </c>
      <c r="D13" s="8" t="s">
        <v>94</v>
      </c>
      <c r="E13" s="8" t="s">
        <v>249</v>
      </c>
      <c r="F13" s="8">
        <v>3</v>
      </c>
      <c r="G13" s="8" t="s">
        <v>250</v>
      </c>
      <c r="H13" s="8">
        <v>22</v>
      </c>
      <c r="I13" s="8">
        <v>25</v>
      </c>
      <c r="J13" s="8" t="s">
        <v>57</v>
      </c>
      <c r="K13" s="8">
        <v>8</v>
      </c>
      <c r="L13" s="8"/>
      <c r="M13" s="8">
        <v>0</v>
      </c>
      <c r="N13" s="8">
        <v>0</v>
      </c>
      <c r="O13" s="8">
        <v>8</v>
      </c>
      <c r="P13" s="8">
        <v>0</v>
      </c>
      <c r="Q13" s="8">
        <v>8</v>
      </c>
    </row>
    <row r="14" spans="1:17" ht="45" x14ac:dyDescent="0.25">
      <c r="A14" s="8">
        <v>2</v>
      </c>
      <c r="B14" s="8" t="s">
        <v>248</v>
      </c>
      <c r="C14" s="8" t="s">
        <v>131</v>
      </c>
      <c r="D14" s="8" t="s">
        <v>94</v>
      </c>
      <c r="E14" s="8" t="s">
        <v>249</v>
      </c>
      <c r="F14" s="8">
        <v>3</v>
      </c>
      <c r="G14" s="8" t="s">
        <v>250</v>
      </c>
      <c r="H14" s="8">
        <v>22</v>
      </c>
      <c r="I14" s="8">
        <v>25</v>
      </c>
      <c r="J14" s="8" t="s">
        <v>61</v>
      </c>
      <c r="K14" s="8">
        <v>6</v>
      </c>
      <c r="L14" s="8"/>
      <c r="M14" s="8">
        <v>0</v>
      </c>
      <c r="N14" s="8">
        <v>0</v>
      </c>
      <c r="O14" s="8">
        <v>6</v>
      </c>
      <c r="P14" s="8">
        <v>0</v>
      </c>
      <c r="Q14" s="8">
        <v>6</v>
      </c>
    </row>
    <row r="15" spans="1:17" x14ac:dyDescent="0.25">
      <c r="A15" s="8">
        <v>3</v>
      </c>
      <c r="B15" s="8" t="s">
        <v>251</v>
      </c>
      <c r="C15" s="8" t="s">
        <v>131</v>
      </c>
      <c r="D15" s="8" t="s">
        <v>94</v>
      </c>
      <c r="E15" s="8" t="s">
        <v>252</v>
      </c>
      <c r="F15" s="8">
        <v>5</v>
      </c>
      <c r="G15" s="8" t="s">
        <v>253</v>
      </c>
      <c r="H15" s="8">
        <v>21</v>
      </c>
      <c r="I15" s="8">
        <v>25</v>
      </c>
      <c r="J15" s="8" t="s">
        <v>57</v>
      </c>
      <c r="K15" s="8">
        <v>6</v>
      </c>
      <c r="L15" s="8"/>
      <c r="M15" s="8">
        <v>0</v>
      </c>
      <c r="N15" s="8">
        <v>0</v>
      </c>
      <c r="O15" s="8">
        <v>6</v>
      </c>
      <c r="P15" s="8">
        <v>0</v>
      </c>
      <c r="Q15" s="8">
        <v>6</v>
      </c>
    </row>
    <row r="16" spans="1:17" ht="30" x14ac:dyDescent="0.25">
      <c r="A16" s="8">
        <v>4</v>
      </c>
      <c r="B16" s="8" t="s">
        <v>251</v>
      </c>
      <c r="C16" s="8" t="s">
        <v>131</v>
      </c>
      <c r="D16" s="8" t="s">
        <v>94</v>
      </c>
      <c r="E16" s="8" t="s">
        <v>252</v>
      </c>
      <c r="F16" s="8">
        <v>5</v>
      </c>
      <c r="G16" s="8" t="s">
        <v>482</v>
      </c>
      <c r="H16" s="8">
        <v>15</v>
      </c>
      <c r="I16" s="8">
        <v>24</v>
      </c>
      <c r="J16" s="8" t="s">
        <v>72</v>
      </c>
      <c r="K16" s="8">
        <v>36</v>
      </c>
      <c r="L16" s="8"/>
      <c r="M16" s="8">
        <v>0</v>
      </c>
      <c r="N16" s="8">
        <v>0</v>
      </c>
      <c r="O16" s="8">
        <v>36</v>
      </c>
      <c r="P16" s="8">
        <v>0</v>
      </c>
      <c r="Q16" s="8">
        <v>36</v>
      </c>
    </row>
    <row r="17" spans="1:17" x14ac:dyDescent="0.25">
      <c r="A17" s="8">
        <v>5</v>
      </c>
      <c r="B17" s="8" t="s">
        <v>254</v>
      </c>
      <c r="C17" s="8" t="s">
        <v>131</v>
      </c>
      <c r="D17" s="8" t="s">
        <v>94</v>
      </c>
      <c r="E17" s="8" t="s">
        <v>252</v>
      </c>
      <c r="F17" s="8">
        <v>5</v>
      </c>
      <c r="G17" s="8" t="s">
        <v>255</v>
      </c>
      <c r="H17" s="8">
        <v>15</v>
      </c>
      <c r="I17" s="8">
        <v>24</v>
      </c>
      <c r="J17" s="8" t="s">
        <v>72</v>
      </c>
      <c r="K17" s="8">
        <v>36</v>
      </c>
      <c r="L17" s="8"/>
      <c r="M17" s="8">
        <v>0</v>
      </c>
      <c r="N17" s="8">
        <v>0</v>
      </c>
      <c r="O17" s="8">
        <v>36</v>
      </c>
      <c r="P17" s="8">
        <v>0</v>
      </c>
      <c r="Q17" s="8">
        <v>36</v>
      </c>
    </row>
    <row r="18" spans="1:17" ht="45" x14ac:dyDescent="0.25">
      <c r="A18" s="8">
        <v>6</v>
      </c>
      <c r="B18" s="8" t="s">
        <v>251</v>
      </c>
      <c r="C18" s="8" t="s">
        <v>131</v>
      </c>
      <c r="D18" s="8" t="s">
        <v>94</v>
      </c>
      <c r="E18" s="8" t="s">
        <v>252</v>
      </c>
      <c r="F18" s="8">
        <v>5</v>
      </c>
      <c r="G18" s="8" t="s">
        <v>253</v>
      </c>
      <c r="H18" s="8">
        <v>21</v>
      </c>
      <c r="I18" s="8">
        <v>25</v>
      </c>
      <c r="J18" s="8" t="s">
        <v>61</v>
      </c>
      <c r="K18" s="8">
        <v>6</v>
      </c>
      <c r="L18" s="8"/>
      <c r="M18" s="8">
        <v>0</v>
      </c>
      <c r="N18" s="8">
        <v>0</v>
      </c>
      <c r="O18" s="8">
        <v>6</v>
      </c>
      <c r="P18" s="8">
        <v>0</v>
      </c>
      <c r="Q18" s="8">
        <v>6</v>
      </c>
    </row>
    <row r="19" spans="1:17" ht="30" x14ac:dyDescent="0.25">
      <c r="A19" s="8">
        <v>7</v>
      </c>
      <c r="B19" s="8" t="s">
        <v>251</v>
      </c>
      <c r="C19" s="8" t="s">
        <v>131</v>
      </c>
      <c r="D19" s="8" t="s">
        <v>94</v>
      </c>
      <c r="E19" s="8" t="s">
        <v>252</v>
      </c>
      <c r="F19" s="8">
        <v>5</v>
      </c>
      <c r="G19" s="8" t="s">
        <v>256</v>
      </c>
      <c r="H19" s="8">
        <v>15</v>
      </c>
      <c r="I19" s="8">
        <v>24</v>
      </c>
      <c r="J19" s="8" t="s">
        <v>66</v>
      </c>
      <c r="K19" s="8">
        <v>0</v>
      </c>
      <c r="L19" s="8" t="s">
        <v>66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</row>
    <row r="20" spans="1:17" ht="30" x14ac:dyDescent="0.25">
      <c r="A20" s="8">
        <v>8</v>
      </c>
      <c r="B20" s="8" t="s">
        <v>254</v>
      </c>
      <c r="C20" s="8" t="s">
        <v>131</v>
      </c>
      <c r="D20" s="8" t="s">
        <v>94</v>
      </c>
      <c r="E20" s="8" t="s">
        <v>252</v>
      </c>
      <c r="F20" s="8">
        <v>5</v>
      </c>
      <c r="G20" s="8" t="s">
        <v>255</v>
      </c>
      <c r="H20" s="8">
        <v>15</v>
      </c>
      <c r="I20" s="8">
        <v>24</v>
      </c>
      <c r="J20" s="8" t="s">
        <v>66</v>
      </c>
      <c r="K20" s="8">
        <v>0</v>
      </c>
      <c r="L20" s="8" t="s">
        <v>66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</row>
    <row r="21" spans="1:17" ht="60" x14ac:dyDescent="0.25">
      <c r="A21" s="8">
        <v>9</v>
      </c>
      <c r="B21" s="8" t="s">
        <v>126</v>
      </c>
      <c r="C21" s="8" t="s">
        <v>35</v>
      </c>
      <c r="D21" s="8" t="s">
        <v>69</v>
      </c>
      <c r="E21" s="8" t="s">
        <v>257</v>
      </c>
      <c r="F21" s="8">
        <v>1</v>
      </c>
      <c r="G21" s="8" t="s">
        <v>127</v>
      </c>
      <c r="H21" s="8">
        <v>17</v>
      </c>
      <c r="I21" s="8">
        <v>25</v>
      </c>
      <c r="J21" s="8" t="s">
        <v>72</v>
      </c>
      <c r="K21" s="8">
        <v>36</v>
      </c>
      <c r="L21" s="8"/>
      <c r="M21" s="8">
        <v>0</v>
      </c>
      <c r="N21" s="8">
        <v>0</v>
      </c>
      <c r="O21" s="8">
        <v>36</v>
      </c>
      <c r="P21" s="8">
        <v>0</v>
      </c>
      <c r="Q21" s="8">
        <v>36</v>
      </c>
    </row>
    <row r="22" spans="1:17" ht="60" x14ac:dyDescent="0.25">
      <c r="A22" s="8">
        <v>10</v>
      </c>
      <c r="B22" s="8" t="s">
        <v>126</v>
      </c>
      <c r="C22" s="8" t="s">
        <v>35</v>
      </c>
      <c r="D22" s="8" t="s">
        <v>69</v>
      </c>
      <c r="E22" s="8" t="s">
        <v>257</v>
      </c>
      <c r="F22" s="8">
        <v>1</v>
      </c>
      <c r="G22" s="8" t="s">
        <v>127</v>
      </c>
      <c r="H22" s="8">
        <v>17</v>
      </c>
      <c r="I22" s="8">
        <v>25</v>
      </c>
      <c r="J22" s="8" t="s">
        <v>66</v>
      </c>
      <c r="K22" s="8">
        <v>0</v>
      </c>
      <c r="L22" s="8" t="s">
        <v>66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</row>
    <row r="23" spans="1:17" ht="60" x14ac:dyDescent="0.25">
      <c r="A23" s="8">
        <v>11</v>
      </c>
      <c r="B23" s="8" t="s">
        <v>134</v>
      </c>
      <c r="C23" s="8" t="s">
        <v>35</v>
      </c>
      <c r="D23" s="8" t="s">
        <v>69</v>
      </c>
      <c r="E23" s="8" t="s">
        <v>257</v>
      </c>
      <c r="F23" s="8">
        <v>5</v>
      </c>
      <c r="G23" s="8" t="s">
        <v>136</v>
      </c>
      <c r="H23" s="8">
        <v>16</v>
      </c>
      <c r="I23" s="8">
        <v>24</v>
      </c>
      <c r="J23" s="8" t="s">
        <v>72</v>
      </c>
      <c r="K23" s="8">
        <v>56</v>
      </c>
      <c r="L23" s="8"/>
      <c r="M23" s="8">
        <v>0</v>
      </c>
      <c r="N23" s="8">
        <v>0</v>
      </c>
      <c r="O23" s="8">
        <v>56</v>
      </c>
      <c r="P23" s="8">
        <v>0</v>
      </c>
      <c r="Q23" s="8">
        <v>56</v>
      </c>
    </row>
    <row r="24" spans="1:17" ht="60" x14ac:dyDescent="0.25">
      <c r="A24" s="8">
        <v>12</v>
      </c>
      <c r="B24" s="8" t="s">
        <v>134</v>
      </c>
      <c r="C24" s="8" t="s">
        <v>35</v>
      </c>
      <c r="D24" s="8" t="s">
        <v>69</v>
      </c>
      <c r="E24" s="8" t="s">
        <v>257</v>
      </c>
      <c r="F24" s="8">
        <v>5</v>
      </c>
      <c r="G24" s="8" t="s">
        <v>136</v>
      </c>
      <c r="H24" s="8">
        <v>16</v>
      </c>
      <c r="I24" s="8">
        <v>24</v>
      </c>
      <c r="J24" s="8" t="s">
        <v>66</v>
      </c>
      <c r="K24" s="8">
        <v>0</v>
      </c>
      <c r="L24" s="8" t="s">
        <v>66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</row>
    <row r="25" spans="1:17" ht="45" x14ac:dyDescent="0.25">
      <c r="A25" s="8">
        <v>13</v>
      </c>
      <c r="B25" s="8" t="s">
        <v>40</v>
      </c>
      <c r="C25" s="8" t="s">
        <v>35</v>
      </c>
      <c r="D25" s="8" t="s">
        <v>36</v>
      </c>
      <c r="E25" s="8" t="s">
        <v>252</v>
      </c>
      <c r="F25" s="8">
        <v>7</v>
      </c>
      <c r="G25" s="8" t="s">
        <v>53</v>
      </c>
      <c r="H25" s="8">
        <v>10</v>
      </c>
      <c r="I25" s="8">
        <v>24</v>
      </c>
      <c r="J25" s="8" t="s">
        <v>57</v>
      </c>
      <c r="K25" s="8">
        <v>36</v>
      </c>
      <c r="L25" s="8"/>
      <c r="M25" s="8">
        <v>0</v>
      </c>
      <c r="N25" s="8">
        <v>0</v>
      </c>
      <c r="O25" s="8">
        <v>36</v>
      </c>
      <c r="P25" s="8">
        <v>0</v>
      </c>
      <c r="Q25" s="8">
        <v>36</v>
      </c>
    </row>
    <row r="26" spans="1:17" ht="45" x14ac:dyDescent="0.25">
      <c r="A26" s="8">
        <v>14</v>
      </c>
      <c r="B26" s="8" t="s">
        <v>40</v>
      </c>
      <c r="C26" s="8" t="s">
        <v>35</v>
      </c>
      <c r="D26" s="8" t="s">
        <v>36</v>
      </c>
      <c r="E26" s="8" t="s">
        <v>252</v>
      </c>
      <c r="F26" s="8">
        <v>7</v>
      </c>
      <c r="G26" s="8" t="s">
        <v>53</v>
      </c>
      <c r="H26" s="8">
        <v>10</v>
      </c>
      <c r="I26" s="8">
        <v>24</v>
      </c>
      <c r="J26" s="8" t="s">
        <v>61</v>
      </c>
      <c r="K26" s="8">
        <v>36</v>
      </c>
      <c r="L26" s="8"/>
      <c r="M26" s="8">
        <v>0</v>
      </c>
      <c r="N26" s="8">
        <v>0</v>
      </c>
      <c r="O26" s="8">
        <v>36</v>
      </c>
      <c r="P26" s="8">
        <v>0</v>
      </c>
      <c r="Q26" s="8">
        <v>36</v>
      </c>
    </row>
    <row r="27" spans="1:17" ht="45" x14ac:dyDescent="0.25">
      <c r="A27" s="8">
        <v>15</v>
      </c>
      <c r="B27" s="8" t="s">
        <v>40</v>
      </c>
      <c r="C27" s="8" t="s">
        <v>35</v>
      </c>
      <c r="D27" s="8" t="s">
        <v>36</v>
      </c>
      <c r="E27" s="8" t="s">
        <v>252</v>
      </c>
      <c r="F27" s="8">
        <v>7</v>
      </c>
      <c r="G27" s="8" t="s">
        <v>53</v>
      </c>
      <c r="H27" s="8">
        <v>10</v>
      </c>
      <c r="I27" s="8">
        <v>24</v>
      </c>
      <c r="J27" s="8" t="s">
        <v>66</v>
      </c>
      <c r="K27" s="8">
        <v>0</v>
      </c>
      <c r="L27" s="8" t="s">
        <v>66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</row>
    <row r="28" spans="1:17" ht="45" x14ac:dyDescent="0.25">
      <c r="A28" s="8">
        <v>16</v>
      </c>
      <c r="B28" s="8" t="s">
        <v>258</v>
      </c>
      <c r="C28" s="8" t="s">
        <v>131</v>
      </c>
      <c r="D28" s="8" t="s">
        <v>94</v>
      </c>
      <c r="E28" s="8" t="s">
        <v>252</v>
      </c>
      <c r="F28" s="8">
        <v>5</v>
      </c>
      <c r="G28" s="8" t="s">
        <v>481</v>
      </c>
      <c r="H28" s="8">
        <v>46</v>
      </c>
      <c r="I28" s="8">
        <v>24</v>
      </c>
      <c r="J28" s="8" t="s">
        <v>57</v>
      </c>
      <c r="K28" s="8">
        <v>18</v>
      </c>
      <c r="L28" s="8"/>
      <c r="M28" s="8">
        <v>0</v>
      </c>
      <c r="N28" s="8">
        <v>0</v>
      </c>
      <c r="O28" s="8">
        <v>18</v>
      </c>
      <c r="P28" s="8">
        <v>0</v>
      </c>
      <c r="Q28" s="8">
        <v>18</v>
      </c>
    </row>
    <row r="29" spans="1:17" ht="45" x14ac:dyDescent="0.25">
      <c r="A29" s="8">
        <v>17</v>
      </c>
      <c r="B29" s="8" t="s">
        <v>81</v>
      </c>
      <c r="C29" s="8" t="s">
        <v>82</v>
      </c>
      <c r="D29" s="8" t="s">
        <v>36</v>
      </c>
      <c r="E29" s="8" t="s">
        <v>83</v>
      </c>
      <c r="F29" s="8">
        <v>3</v>
      </c>
      <c r="G29" s="8" t="s">
        <v>84</v>
      </c>
      <c r="H29" s="8">
        <v>24</v>
      </c>
      <c r="I29" s="8">
        <v>24</v>
      </c>
      <c r="J29" s="8" t="s">
        <v>57</v>
      </c>
      <c r="K29" s="8">
        <v>18</v>
      </c>
      <c r="L29" s="8"/>
      <c r="M29" s="8">
        <v>0</v>
      </c>
      <c r="N29" s="8">
        <v>0</v>
      </c>
      <c r="O29" s="8">
        <v>18</v>
      </c>
      <c r="P29" s="8">
        <v>0</v>
      </c>
      <c r="Q29" s="8">
        <v>18</v>
      </c>
    </row>
    <row r="30" spans="1:17" ht="60" x14ac:dyDescent="0.25">
      <c r="A30" s="8">
        <v>18</v>
      </c>
      <c r="B30" s="8" t="s">
        <v>85</v>
      </c>
      <c r="C30" s="8" t="s">
        <v>86</v>
      </c>
      <c r="D30" s="8" t="s">
        <v>36</v>
      </c>
      <c r="E30" s="8" t="s">
        <v>83</v>
      </c>
      <c r="F30" s="8">
        <v>3</v>
      </c>
      <c r="G30" s="8" t="s">
        <v>87</v>
      </c>
      <c r="H30" s="8">
        <v>22</v>
      </c>
      <c r="I30" s="8">
        <v>24</v>
      </c>
      <c r="J30" s="8" t="s">
        <v>57</v>
      </c>
      <c r="K30" s="8">
        <v>28</v>
      </c>
      <c r="L30" s="8"/>
      <c r="M30" s="8">
        <v>0</v>
      </c>
      <c r="N30" s="8">
        <v>0</v>
      </c>
      <c r="O30" s="8">
        <v>28</v>
      </c>
      <c r="P30" s="8">
        <v>0</v>
      </c>
      <c r="Q30" s="8">
        <v>28</v>
      </c>
    </row>
    <row r="31" spans="1:17" ht="45" x14ac:dyDescent="0.25">
      <c r="A31" s="8">
        <v>19</v>
      </c>
      <c r="B31" s="8" t="s">
        <v>81</v>
      </c>
      <c r="C31" s="8" t="s">
        <v>82</v>
      </c>
      <c r="D31" s="8" t="s">
        <v>36</v>
      </c>
      <c r="E31" s="8" t="s">
        <v>83</v>
      </c>
      <c r="F31" s="8">
        <v>3</v>
      </c>
      <c r="G31" s="8" t="s">
        <v>84</v>
      </c>
      <c r="H31" s="8">
        <v>24</v>
      </c>
      <c r="I31" s="8">
        <v>24</v>
      </c>
      <c r="J31" s="8" t="s">
        <v>66</v>
      </c>
      <c r="K31" s="8">
        <v>0</v>
      </c>
      <c r="L31" s="8" t="s">
        <v>66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</row>
    <row r="32" spans="1:17" ht="60" x14ac:dyDescent="0.25">
      <c r="A32" s="8">
        <v>20</v>
      </c>
      <c r="B32" s="8" t="s">
        <v>85</v>
      </c>
      <c r="C32" s="8" t="s">
        <v>86</v>
      </c>
      <c r="D32" s="8" t="s">
        <v>36</v>
      </c>
      <c r="E32" s="8" t="s">
        <v>83</v>
      </c>
      <c r="F32" s="8">
        <v>3</v>
      </c>
      <c r="G32" s="8" t="s">
        <v>87</v>
      </c>
      <c r="H32" s="8">
        <v>22</v>
      </c>
      <c r="I32" s="8">
        <v>24</v>
      </c>
      <c r="J32" s="8" t="s">
        <v>66</v>
      </c>
      <c r="K32" s="8">
        <v>0</v>
      </c>
      <c r="L32" s="8" t="s">
        <v>66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</row>
    <row r="33" spans="1:17" ht="45" x14ac:dyDescent="0.25">
      <c r="A33" s="8">
        <v>21</v>
      </c>
      <c r="B33" s="8" t="s">
        <v>81</v>
      </c>
      <c r="C33" s="8" t="s">
        <v>82</v>
      </c>
      <c r="D33" s="8" t="s">
        <v>36</v>
      </c>
      <c r="E33" s="8" t="s">
        <v>83</v>
      </c>
      <c r="F33" s="8">
        <v>3</v>
      </c>
      <c r="G33" s="8" t="s">
        <v>84</v>
      </c>
      <c r="H33" s="8">
        <v>12</v>
      </c>
      <c r="I33" s="8">
        <v>24</v>
      </c>
      <c r="J33" s="8" t="s">
        <v>61</v>
      </c>
      <c r="K33" s="8">
        <v>36</v>
      </c>
      <c r="L33" s="8"/>
      <c r="M33" s="8">
        <v>0</v>
      </c>
      <c r="N33" s="8">
        <v>0</v>
      </c>
      <c r="O33" s="8">
        <v>36</v>
      </c>
      <c r="P33" s="8">
        <v>0</v>
      </c>
      <c r="Q33" s="8">
        <v>36</v>
      </c>
    </row>
    <row r="34" spans="1:17" ht="60" x14ac:dyDescent="0.25">
      <c r="A34" s="11">
        <v>22</v>
      </c>
      <c r="B34" s="11" t="s">
        <v>85</v>
      </c>
      <c r="C34" s="11" t="s">
        <v>86</v>
      </c>
      <c r="D34" s="11" t="s">
        <v>36</v>
      </c>
      <c r="E34" s="11" t="s">
        <v>83</v>
      </c>
      <c r="F34" s="11">
        <v>3</v>
      </c>
      <c r="G34" s="11" t="s">
        <v>87</v>
      </c>
      <c r="H34" s="11">
        <v>11</v>
      </c>
      <c r="I34" s="11">
        <v>24</v>
      </c>
      <c r="J34" s="11" t="s">
        <v>61</v>
      </c>
      <c r="K34" s="11">
        <v>30</v>
      </c>
      <c r="L34" s="11"/>
      <c r="M34" s="11">
        <v>0</v>
      </c>
      <c r="N34" s="11">
        <v>0</v>
      </c>
      <c r="O34" s="11">
        <v>30</v>
      </c>
      <c r="P34" s="11">
        <v>0</v>
      </c>
      <c r="Q34" s="11">
        <v>30</v>
      </c>
    </row>
    <row r="35" spans="1:17" x14ac:dyDescent="0.25">
      <c r="A35" s="8"/>
      <c r="B35" s="13" t="s">
        <v>67</v>
      </c>
      <c r="C35" s="8"/>
      <c r="D35" s="8"/>
      <c r="E35" s="11"/>
      <c r="F35" s="11"/>
      <c r="G35" s="11"/>
      <c r="H35" s="11"/>
      <c r="I35" s="11"/>
      <c r="J35" s="11"/>
      <c r="K35" s="11"/>
      <c r="L35" s="11"/>
      <c r="M35" s="11"/>
      <c r="N35" s="8"/>
      <c r="O35" s="8">
        <v>392</v>
      </c>
      <c r="P35" s="8">
        <v>0</v>
      </c>
      <c r="Q35" s="8">
        <v>392</v>
      </c>
    </row>
    <row r="36" spans="1:17" x14ac:dyDescent="0.25">
      <c r="A36" s="4"/>
      <c r="B36" s="4"/>
      <c r="C36" s="4"/>
      <c r="D36" s="4"/>
      <c r="E36" s="11" t="s">
        <v>45</v>
      </c>
      <c r="F36" s="49">
        <v>114</v>
      </c>
      <c r="G36" s="49"/>
      <c r="H36" s="49" t="s">
        <v>46</v>
      </c>
      <c r="I36" s="49"/>
      <c r="J36" s="11">
        <v>114</v>
      </c>
      <c r="K36" s="50" t="s">
        <v>47</v>
      </c>
      <c r="L36" s="50"/>
      <c r="M36" s="8">
        <v>0</v>
      </c>
      <c r="N36" s="4"/>
      <c r="O36" s="4"/>
      <c r="P36" s="4"/>
      <c r="Q36" s="4"/>
    </row>
    <row r="37" spans="1:17" x14ac:dyDescent="0.25">
      <c r="A37" s="4"/>
      <c r="B37" s="4"/>
      <c r="C37" s="4"/>
      <c r="D37" s="4"/>
      <c r="E37" s="8" t="s">
        <v>48</v>
      </c>
      <c r="F37" s="50">
        <v>164</v>
      </c>
      <c r="G37" s="50"/>
      <c r="H37" s="50" t="s">
        <v>49</v>
      </c>
      <c r="I37" s="50"/>
      <c r="J37" s="8">
        <v>0</v>
      </c>
      <c r="K37" s="4"/>
      <c r="L37" s="4"/>
      <c r="M37" s="4"/>
      <c r="N37" s="4"/>
      <c r="O37" s="4"/>
      <c r="P37" s="4"/>
      <c r="Q37" s="4"/>
    </row>
    <row r="38" spans="1:17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ht="16.5" x14ac:dyDescent="0.35">
      <c r="A39" s="48" t="s">
        <v>15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</row>
    <row r="40" spans="1:17" ht="30" customHeight="1" x14ac:dyDescent="0.25">
      <c r="A40" s="38" t="s">
        <v>16</v>
      </c>
      <c r="B40" s="38" t="s">
        <v>17</v>
      </c>
      <c r="C40" s="42" t="s">
        <v>18</v>
      </c>
      <c r="D40" s="38" t="s">
        <v>19</v>
      </c>
      <c r="E40" s="38" t="s">
        <v>20</v>
      </c>
      <c r="F40" s="42" t="s">
        <v>21</v>
      </c>
      <c r="G40" s="38" t="s">
        <v>22</v>
      </c>
      <c r="H40" s="42" t="s">
        <v>23</v>
      </c>
      <c r="I40" s="42" t="s">
        <v>24</v>
      </c>
      <c r="J40" s="42" t="s">
        <v>25</v>
      </c>
      <c r="K40" s="42" t="s">
        <v>26</v>
      </c>
      <c r="L40" s="42" t="s">
        <v>27</v>
      </c>
      <c r="M40" s="42" t="s">
        <v>28</v>
      </c>
      <c r="N40" s="42" t="s">
        <v>29</v>
      </c>
      <c r="O40" s="38" t="s">
        <v>30</v>
      </c>
      <c r="P40" s="38"/>
      <c r="Q40" s="38"/>
    </row>
    <row r="41" spans="1:17" ht="63" customHeight="1" x14ac:dyDescent="0.25">
      <c r="A41" s="41"/>
      <c r="B41" s="41"/>
      <c r="C41" s="43"/>
      <c r="D41" s="41"/>
      <c r="E41" s="41"/>
      <c r="F41" s="43"/>
      <c r="G41" s="41"/>
      <c r="H41" s="43"/>
      <c r="I41" s="43"/>
      <c r="J41" s="43"/>
      <c r="K41" s="43"/>
      <c r="L41" s="43"/>
      <c r="M41" s="43"/>
      <c r="N41" s="43"/>
      <c r="O41" s="7" t="s">
        <v>31</v>
      </c>
      <c r="P41" s="7" t="s">
        <v>32</v>
      </c>
      <c r="Q41" s="7" t="s">
        <v>33</v>
      </c>
    </row>
    <row r="42" spans="1:17" ht="45" x14ac:dyDescent="0.25">
      <c r="A42" s="8">
        <v>1</v>
      </c>
      <c r="B42" s="8" t="s">
        <v>40</v>
      </c>
      <c r="C42" s="8" t="s">
        <v>35</v>
      </c>
      <c r="D42" s="8" t="s">
        <v>36</v>
      </c>
      <c r="E42" s="8" t="s">
        <v>41</v>
      </c>
      <c r="F42" s="8">
        <v>6</v>
      </c>
      <c r="G42" s="8" t="s">
        <v>42</v>
      </c>
      <c r="H42" s="8">
        <v>15</v>
      </c>
      <c r="I42" s="8">
        <v>28</v>
      </c>
      <c r="J42" s="8" t="s">
        <v>259</v>
      </c>
      <c r="K42" s="8">
        <v>7.5</v>
      </c>
      <c r="L42" s="8"/>
      <c r="M42" s="8">
        <v>0</v>
      </c>
      <c r="N42" s="8">
        <v>0</v>
      </c>
      <c r="O42" s="8">
        <v>0</v>
      </c>
      <c r="P42" s="8">
        <v>7.5</v>
      </c>
      <c r="Q42" s="8">
        <v>7.5</v>
      </c>
    </row>
    <row r="43" spans="1:17" ht="45" x14ac:dyDescent="0.25">
      <c r="A43" s="8">
        <v>2</v>
      </c>
      <c r="B43" s="8" t="s">
        <v>40</v>
      </c>
      <c r="C43" s="8" t="s">
        <v>35</v>
      </c>
      <c r="D43" s="8" t="s">
        <v>36</v>
      </c>
      <c r="E43" s="8" t="s">
        <v>41</v>
      </c>
      <c r="F43" s="8">
        <v>6</v>
      </c>
      <c r="G43" s="8" t="s">
        <v>53</v>
      </c>
      <c r="H43" s="8">
        <v>10</v>
      </c>
      <c r="I43" s="8">
        <v>28</v>
      </c>
      <c r="J43" s="8" t="s">
        <v>259</v>
      </c>
      <c r="K43" s="8">
        <v>5</v>
      </c>
      <c r="L43" s="8"/>
      <c r="M43" s="8">
        <v>0</v>
      </c>
      <c r="N43" s="8">
        <v>0</v>
      </c>
      <c r="O43" s="8">
        <v>0</v>
      </c>
      <c r="P43" s="8">
        <v>5</v>
      </c>
      <c r="Q43" s="8">
        <v>5</v>
      </c>
    </row>
    <row r="44" spans="1:17" ht="45" x14ac:dyDescent="0.25">
      <c r="A44" s="8">
        <v>3</v>
      </c>
      <c r="B44" s="8" t="s">
        <v>103</v>
      </c>
      <c r="C44" s="8" t="s">
        <v>35</v>
      </c>
      <c r="D44" s="8" t="s">
        <v>36</v>
      </c>
      <c r="E44" s="8" t="s">
        <v>41</v>
      </c>
      <c r="F44" s="8">
        <v>6</v>
      </c>
      <c r="G44" s="8" t="s">
        <v>104</v>
      </c>
      <c r="H44" s="8">
        <v>9</v>
      </c>
      <c r="I44" s="8">
        <v>28</v>
      </c>
      <c r="J44" s="8" t="s">
        <v>259</v>
      </c>
      <c r="K44" s="8">
        <v>4.5</v>
      </c>
      <c r="L44" s="8"/>
      <c r="M44" s="8">
        <v>0</v>
      </c>
      <c r="N44" s="8">
        <v>0</v>
      </c>
      <c r="O44" s="8">
        <v>0</v>
      </c>
      <c r="P44" s="8">
        <v>4.5</v>
      </c>
      <c r="Q44" s="8">
        <v>4.5</v>
      </c>
    </row>
    <row r="45" spans="1:17" ht="30" x14ac:dyDescent="0.25">
      <c r="A45" s="8">
        <v>4</v>
      </c>
      <c r="B45" s="8" t="s">
        <v>76</v>
      </c>
      <c r="C45" s="8" t="s">
        <v>35</v>
      </c>
      <c r="D45" s="8" t="s">
        <v>36</v>
      </c>
      <c r="E45" s="8" t="s">
        <v>105</v>
      </c>
      <c r="F45" s="8">
        <v>7</v>
      </c>
      <c r="G45" s="8" t="s">
        <v>77</v>
      </c>
      <c r="H45" s="8">
        <v>6</v>
      </c>
      <c r="I45" s="8">
        <v>29</v>
      </c>
      <c r="J45" s="8" t="s">
        <v>259</v>
      </c>
      <c r="K45" s="8">
        <v>3</v>
      </c>
      <c r="L45" s="8"/>
      <c r="M45" s="8">
        <v>0</v>
      </c>
      <c r="N45" s="8">
        <v>0</v>
      </c>
      <c r="O45" s="8">
        <v>0</v>
      </c>
      <c r="P45" s="8">
        <v>3</v>
      </c>
      <c r="Q45" s="8">
        <v>3</v>
      </c>
    </row>
    <row r="46" spans="1:17" ht="45" x14ac:dyDescent="0.25">
      <c r="A46" s="8">
        <v>5</v>
      </c>
      <c r="B46" s="8" t="s">
        <v>40</v>
      </c>
      <c r="C46" s="8" t="s">
        <v>35</v>
      </c>
      <c r="D46" s="8" t="s">
        <v>36</v>
      </c>
      <c r="E46" s="8" t="s">
        <v>105</v>
      </c>
      <c r="F46" s="8">
        <v>6</v>
      </c>
      <c r="G46" s="8" t="s">
        <v>42</v>
      </c>
      <c r="H46" s="8">
        <v>15</v>
      </c>
      <c r="I46" s="8">
        <v>28</v>
      </c>
      <c r="J46" s="8" t="s">
        <v>259</v>
      </c>
      <c r="K46" s="8">
        <v>7.5</v>
      </c>
      <c r="L46" s="8"/>
      <c r="M46" s="8">
        <v>0</v>
      </c>
      <c r="N46" s="8">
        <v>0</v>
      </c>
      <c r="O46" s="8">
        <v>0</v>
      </c>
      <c r="P46" s="8">
        <v>7.5</v>
      </c>
      <c r="Q46" s="8">
        <v>7.5</v>
      </c>
    </row>
    <row r="47" spans="1:17" ht="45" x14ac:dyDescent="0.25">
      <c r="A47" s="8">
        <v>6</v>
      </c>
      <c r="B47" s="8" t="s">
        <v>40</v>
      </c>
      <c r="C47" s="8" t="s">
        <v>35</v>
      </c>
      <c r="D47" s="8" t="s">
        <v>36</v>
      </c>
      <c r="E47" s="8" t="s">
        <v>105</v>
      </c>
      <c r="F47" s="8">
        <v>6</v>
      </c>
      <c r="G47" s="8" t="s">
        <v>53</v>
      </c>
      <c r="H47" s="8">
        <v>10</v>
      </c>
      <c r="I47" s="8">
        <v>28</v>
      </c>
      <c r="J47" s="8" t="s">
        <v>259</v>
      </c>
      <c r="K47" s="8">
        <v>5</v>
      </c>
      <c r="L47" s="8"/>
      <c r="M47" s="8">
        <v>0</v>
      </c>
      <c r="N47" s="8">
        <v>0</v>
      </c>
      <c r="O47" s="8">
        <v>0</v>
      </c>
      <c r="P47" s="8">
        <v>5</v>
      </c>
      <c r="Q47" s="8">
        <v>5</v>
      </c>
    </row>
    <row r="48" spans="1:17" ht="30" x14ac:dyDescent="0.25">
      <c r="A48" s="8">
        <v>7</v>
      </c>
      <c r="B48" s="8" t="s">
        <v>103</v>
      </c>
      <c r="C48" s="8" t="s">
        <v>35</v>
      </c>
      <c r="D48" s="8" t="s">
        <v>36</v>
      </c>
      <c r="E48" s="8" t="s">
        <v>105</v>
      </c>
      <c r="F48" s="8">
        <v>6</v>
      </c>
      <c r="G48" s="8" t="s">
        <v>104</v>
      </c>
      <c r="H48" s="8">
        <v>9</v>
      </c>
      <c r="I48" s="8">
        <v>28</v>
      </c>
      <c r="J48" s="8" t="s">
        <v>259</v>
      </c>
      <c r="K48" s="8">
        <v>4.5</v>
      </c>
      <c r="L48" s="8"/>
      <c r="M48" s="8">
        <v>0</v>
      </c>
      <c r="N48" s="8">
        <v>0</v>
      </c>
      <c r="O48" s="8">
        <v>0</v>
      </c>
      <c r="P48" s="8">
        <v>4.5</v>
      </c>
      <c r="Q48" s="8">
        <v>4.5</v>
      </c>
    </row>
    <row r="49" spans="1:17" ht="30" x14ac:dyDescent="0.25">
      <c r="A49" s="8">
        <v>8</v>
      </c>
      <c r="B49" s="8" t="s">
        <v>140</v>
      </c>
      <c r="C49" s="8" t="s">
        <v>35</v>
      </c>
      <c r="D49" s="8" t="s">
        <v>36</v>
      </c>
      <c r="E49" s="8" t="s">
        <v>105</v>
      </c>
      <c r="F49" s="8">
        <v>7</v>
      </c>
      <c r="G49" s="8" t="s">
        <v>141</v>
      </c>
      <c r="H49" s="8">
        <v>4</v>
      </c>
      <c r="I49" s="8">
        <v>30</v>
      </c>
      <c r="J49" s="8" t="s">
        <v>259</v>
      </c>
      <c r="K49" s="8">
        <v>2</v>
      </c>
      <c r="L49" s="8"/>
      <c r="M49" s="8">
        <v>0</v>
      </c>
      <c r="N49" s="8">
        <v>0</v>
      </c>
      <c r="O49" s="8">
        <v>0</v>
      </c>
      <c r="P49" s="8">
        <v>2</v>
      </c>
      <c r="Q49" s="8">
        <v>2</v>
      </c>
    </row>
    <row r="50" spans="1:17" ht="30" x14ac:dyDescent="0.25">
      <c r="A50" s="8">
        <v>9</v>
      </c>
      <c r="B50" s="8" t="s">
        <v>76</v>
      </c>
      <c r="C50" s="8" t="s">
        <v>35</v>
      </c>
      <c r="D50" s="8" t="s">
        <v>36</v>
      </c>
      <c r="E50" s="8" t="s">
        <v>63</v>
      </c>
      <c r="F50" s="8">
        <v>7</v>
      </c>
      <c r="G50" s="8" t="s">
        <v>77</v>
      </c>
      <c r="H50" s="8">
        <v>6</v>
      </c>
      <c r="I50" s="8">
        <v>29</v>
      </c>
      <c r="J50" s="8" t="s">
        <v>259</v>
      </c>
      <c r="K50" s="8">
        <v>3</v>
      </c>
      <c r="L50" s="8"/>
      <c r="M50" s="8">
        <v>0</v>
      </c>
      <c r="N50" s="8">
        <v>0</v>
      </c>
      <c r="O50" s="8">
        <v>0</v>
      </c>
      <c r="P50" s="8">
        <v>3</v>
      </c>
      <c r="Q50" s="8">
        <v>3</v>
      </c>
    </row>
    <row r="51" spans="1:17" ht="30" x14ac:dyDescent="0.25">
      <c r="A51" s="8">
        <v>10</v>
      </c>
      <c r="B51" s="8" t="s">
        <v>140</v>
      </c>
      <c r="C51" s="8" t="s">
        <v>35</v>
      </c>
      <c r="D51" s="8" t="s">
        <v>36</v>
      </c>
      <c r="E51" s="8" t="s">
        <v>63</v>
      </c>
      <c r="F51" s="8">
        <v>7</v>
      </c>
      <c r="G51" s="8" t="s">
        <v>141</v>
      </c>
      <c r="H51" s="8">
        <v>4</v>
      </c>
      <c r="I51" s="8">
        <v>30</v>
      </c>
      <c r="J51" s="8" t="s">
        <v>259</v>
      </c>
      <c r="K51" s="8">
        <v>2</v>
      </c>
      <c r="L51" s="8"/>
      <c r="M51" s="8">
        <v>0</v>
      </c>
      <c r="N51" s="8">
        <v>0</v>
      </c>
      <c r="O51" s="8">
        <v>0</v>
      </c>
      <c r="P51" s="8">
        <v>2</v>
      </c>
      <c r="Q51" s="8">
        <v>2</v>
      </c>
    </row>
    <row r="52" spans="1:17" x14ac:dyDescent="0.25">
      <c r="A52" s="8">
        <v>11</v>
      </c>
      <c r="B52" s="8" t="s">
        <v>248</v>
      </c>
      <c r="C52" s="8" t="s">
        <v>131</v>
      </c>
      <c r="D52" s="8" t="s">
        <v>94</v>
      </c>
      <c r="E52" s="8" t="s">
        <v>249</v>
      </c>
      <c r="F52" s="8">
        <v>4</v>
      </c>
      <c r="G52" s="8" t="s">
        <v>260</v>
      </c>
      <c r="H52" s="8">
        <v>23</v>
      </c>
      <c r="I52" s="8">
        <v>28</v>
      </c>
      <c r="J52" s="8" t="s">
        <v>57</v>
      </c>
      <c r="K52" s="8">
        <v>34</v>
      </c>
      <c r="L52" s="8"/>
      <c r="M52" s="8">
        <v>0</v>
      </c>
      <c r="N52" s="8">
        <v>0</v>
      </c>
      <c r="O52" s="8">
        <v>34</v>
      </c>
      <c r="P52" s="8">
        <v>0</v>
      </c>
      <c r="Q52" s="8">
        <v>34</v>
      </c>
    </row>
    <row r="53" spans="1:17" ht="45" x14ac:dyDescent="0.25">
      <c r="A53" s="8">
        <v>12</v>
      </c>
      <c r="B53" s="8" t="s">
        <v>248</v>
      </c>
      <c r="C53" s="8" t="s">
        <v>131</v>
      </c>
      <c r="D53" s="8" t="s">
        <v>94</v>
      </c>
      <c r="E53" s="8" t="s">
        <v>249</v>
      </c>
      <c r="F53" s="8">
        <v>4</v>
      </c>
      <c r="G53" s="8" t="s">
        <v>260</v>
      </c>
      <c r="H53" s="8">
        <v>23</v>
      </c>
      <c r="I53" s="8">
        <v>28</v>
      </c>
      <c r="J53" s="8" t="s">
        <v>61</v>
      </c>
      <c r="K53" s="8">
        <v>34</v>
      </c>
      <c r="L53" s="8"/>
      <c r="M53" s="8">
        <v>0</v>
      </c>
      <c r="N53" s="8">
        <v>0</v>
      </c>
      <c r="O53" s="8">
        <v>34</v>
      </c>
      <c r="P53" s="8">
        <v>0</v>
      </c>
      <c r="Q53" s="8">
        <v>34</v>
      </c>
    </row>
    <row r="54" spans="1:17" ht="30" x14ac:dyDescent="0.25">
      <c r="A54" s="8">
        <v>13</v>
      </c>
      <c r="B54" s="8" t="s">
        <v>248</v>
      </c>
      <c r="C54" s="8" t="s">
        <v>131</v>
      </c>
      <c r="D54" s="8" t="s">
        <v>94</v>
      </c>
      <c r="E54" s="8" t="s">
        <v>249</v>
      </c>
      <c r="F54" s="8">
        <v>4</v>
      </c>
      <c r="G54" s="8" t="s">
        <v>260</v>
      </c>
      <c r="H54" s="8">
        <v>23</v>
      </c>
      <c r="I54" s="8">
        <v>28</v>
      </c>
      <c r="J54" s="8" t="s">
        <v>66</v>
      </c>
      <c r="K54" s="8">
        <v>0</v>
      </c>
      <c r="L54" s="8" t="s">
        <v>66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</row>
    <row r="55" spans="1:17" ht="30" x14ac:dyDescent="0.25">
      <c r="A55" s="8">
        <v>14</v>
      </c>
      <c r="B55" s="8" t="s">
        <v>248</v>
      </c>
      <c r="C55" s="8" t="s">
        <v>131</v>
      </c>
      <c r="D55" s="8" t="s">
        <v>94</v>
      </c>
      <c r="E55" s="8" t="s">
        <v>249</v>
      </c>
      <c r="F55" s="8">
        <v>4</v>
      </c>
      <c r="G55" s="8" t="s">
        <v>250</v>
      </c>
      <c r="H55" s="8">
        <v>22</v>
      </c>
      <c r="I55" s="8">
        <v>27</v>
      </c>
      <c r="J55" s="8" t="s">
        <v>66</v>
      </c>
      <c r="K55" s="8">
        <v>0</v>
      </c>
      <c r="L55" s="8" t="s">
        <v>66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</row>
    <row r="56" spans="1:17" ht="30" x14ac:dyDescent="0.25">
      <c r="A56" s="8">
        <v>15</v>
      </c>
      <c r="B56" s="8" t="s">
        <v>251</v>
      </c>
      <c r="C56" s="8" t="s">
        <v>131</v>
      </c>
      <c r="D56" s="8" t="s">
        <v>94</v>
      </c>
      <c r="E56" s="8" t="s">
        <v>252</v>
      </c>
      <c r="F56" s="8">
        <v>6</v>
      </c>
      <c r="G56" s="8" t="s">
        <v>253</v>
      </c>
      <c r="H56" s="8">
        <v>21</v>
      </c>
      <c r="I56" s="8">
        <v>27</v>
      </c>
      <c r="J56" s="8" t="s">
        <v>66</v>
      </c>
      <c r="K56" s="8">
        <v>0</v>
      </c>
      <c r="L56" s="8" t="s">
        <v>66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</row>
    <row r="57" spans="1:17" ht="45" x14ac:dyDescent="0.25">
      <c r="A57" s="8">
        <v>16</v>
      </c>
      <c r="B57" s="8" t="s">
        <v>203</v>
      </c>
      <c r="C57" s="8" t="s">
        <v>86</v>
      </c>
      <c r="D57" s="8" t="s">
        <v>94</v>
      </c>
      <c r="E57" s="8" t="s">
        <v>115</v>
      </c>
      <c r="F57" s="8">
        <v>4</v>
      </c>
      <c r="G57" s="8" t="s">
        <v>261</v>
      </c>
      <c r="H57" s="8">
        <v>22</v>
      </c>
      <c r="I57" s="8">
        <v>28</v>
      </c>
      <c r="J57" s="8" t="s">
        <v>72</v>
      </c>
      <c r="K57" s="8">
        <v>152</v>
      </c>
      <c r="L57" s="8"/>
      <c r="M57" s="8">
        <v>0</v>
      </c>
      <c r="N57" s="8">
        <v>0</v>
      </c>
      <c r="O57" s="8">
        <v>152</v>
      </c>
      <c r="P57" s="8">
        <v>0</v>
      </c>
      <c r="Q57" s="8">
        <v>152</v>
      </c>
    </row>
    <row r="58" spans="1:17" ht="45" x14ac:dyDescent="0.25">
      <c r="A58" s="8">
        <v>17</v>
      </c>
      <c r="B58" s="8" t="s">
        <v>203</v>
      </c>
      <c r="C58" s="8" t="s">
        <v>86</v>
      </c>
      <c r="D58" s="8" t="s">
        <v>94</v>
      </c>
      <c r="E58" s="8" t="s">
        <v>115</v>
      </c>
      <c r="F58" s="8">
        <v>4</v>
      </c>
      <c r="G58" s="8" t="s">
        <v>262</v>
      </c>
      <c r="H58" s="8">
        <v>22</v>
      </c>
      <c r="I58" s="8">
        <v>28</v>
      </c>
      <c r="J58" s="8" t="s">
        <v>54</v>
      </c>
      <c r="K58" s="8">
        <v>5.5</v>
      </c>
      <c r="L58" s="8" t="s">
        <v>54</v>
      </c>
      <c r="M58" s="8">
        <v>0</v>
      </c>
      <c r="N58" s="8">
        <v>0</v>
      </c>
      <c r="O58" s="8">
        <v>0</v>
      </c>
      <c r="P58" s="8">
        <v>5.5</v>
      </c>
      <c r="Q58" s="8">
        <v>5.5</v>
      </c>
    </row>
    <row r="59" spans="1:17" ht="45" x14ac:dyDescent="0.25">
      <c r="A59" s="8">
        <v>18</v>
      </c>
      <c r="B59" s="8" t="s">
        <v>203</v>
      </c>
      <c r="C59" s="8" t="s">
        <v>86</v>
      </c>
      <c r="D59" s="8" t="s">
        <v>94</v>
      </c>
      <c r="E59" s="8" t="s">
        <v>115</v>
      </c>
      <c r="F59" s="8">
        <v>4</v>
      </c>
      <c r="G59" s="8" t="s">
        <v>204</v>
      </c>
      <c r="H59" s="8">
        <v>9</v>
      </c>
      <c r="I59" s="8">
        <v>27</v>
      </c>
      <c r="J59" s="8" t="s">
        <v>54</v>
      </c>
      <c r="K59" s="8">
        <v>2.25</v>
      </c>
      <c r="L59" s="8" t="s">
        <v>54</v>
      </c>
      <c r="M59" s="8">
        <v>0</v>
      </c>
      <c r="N59" s="8">
        <v>0</v>
      </c>
      <c r="O59" s="8">
        <v>0</v>
      </c>
      <c r="P59" s="8">
        <v>2.25</v>
      </c>
      <c r="Q59" s="8">
        <v>2.25</v>
      </c>
    </row>
    <row r="60" spans="1:17" ht="30" x14ac:dyDescent="0.25">
      <c r="A60" s="8">
        <v>19</v>
      </c>
      <c r="B60" s="8" t="s">
        <v>203</v>
      </c>
      <c r="C60" s="8" t="s">
        <v>86</v>
      </c>
      <c r="D60" s="8" t="s">
        <v>94</v>
      </c>
      <c r="E60" s="8" t="s">
        <v>115</v>
      </c>
      <c r="F60" s="8">
        <v>4</v>
      </c>
      <c r="G60" s="8" t="s">
        <v>204</v>
      </c>
      <c r="H60" s="8">
        <v>9</v>
      </c>
      <c r="I60" s="8">
        <v>27</v>
      </c>
      <c r="J60" s="8" t="s">
        <v>55</v>
      </c>
      <c r="K60" s="8">
        <v>2</v>
      </c>
      <c r="L60" s="8"/>
      <c r="M60" s="8">
        <v>0</v>
      </c>
      <c r="N60" s="8">
        <v>0</v>
      </c>
      <c r="O60" s="8">
        <v>0</v>
      </c>
      <c r="P60" s="8">
        <v>2</v>
      </c>
      <c r="Q60" s="8">
        <v>2</v>
      </c>
    </row>
    <row r="61" spans="1:17" ht="60" x14ac:dyDescent="0.25">
      <c r="A61" s="8">
        <v>20</v>
      </c>
      <c r="B61" s="8" t="s">
        <v>126</v>
      </c>
      <c r="C61" s="8" t="s">
        <v>35</v>
      </c>
      <c r="D61" s="8" t="s">
        <v>69</v>
      </c>
      <c r="E61" s="8" t="s">
        <v>257</v>
      </c>
      <c r="F61" s="8">
        <v>2</v>
      </c>
      <c r="G61" s="8" t="s">
        <v>127</v>
      </c>
      <c r="H61" s="8">
        <v>17</v>
      </c>
      <c r="I61" s="8">
        <v>27</v>
      </c>
      <c r="J61" s="8" t="s">
        <v>72</v>
      </c>
      <c r="K61" s="8">
        <v>32</v>
      </c>
      <c r="L61" s="8"/>
      <c r="M61" s="8">
        <v>0</v>
      </c>
      <c r="N61" s="8">
        <v>0</v>
      </c>
      <c r="O61" s="8">
        <v>32</v>
      </c>
      <c r="P61" s="8">
        <v>0</v>
      </c>
      <c r="Q61" s="8">
        <v>32</v>
      </c>
    </row>
    <row r="62" spans="1:17" ht="60" x14ac:dyDescent="0.25">
      <c r="A62" s="8">
        <v>21</v>
      </c>
      <c r="B62" s="8" t="s">
        <v>126</v>
      </c>
      <c r="C62" s="8" t="s">
        <v>35</v>
      </c>
      <c r="D62" s="8" t="s">
        <v>69</v>
      </c>
      <c r="E62" s="8" t="s">
        <v>257</v>
      </c>
      <c r="F62" s="8">
        <v>2</v>
      </c>
      <c r="G62" s="8" t="s">
        <v>127</v>
      </c>
      <c r="H62" s="8">
        <v>17</v>
      </c>
      <c r="I62" s="8">
        <v>27</v>
      </c>
      <c r="J62" s="8" t="s">
        <v>66</v>
      </c>
      <c r="K62" s="8">
        <v>0</v>
      </c>
      <c r="L62" s="8" t="s">
        <v>66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</row>
    <row r="63" spans="1:17" ht="30" x14ac:dyDescent="0.25">
      <c r="A63" s="8">
        <v>22</v>
      </c>
      <c r="B63" s="8" t="s">
        <v>203</v>
      </c>
      <c r="C63" s="8" t="s">
        <v>86</v>
      </c>
      <c r="D63" s="8" t="s">
        <v>94</v>
      </c>
      <c r="E63" s="8" t="s">
        <v>115</v>
      </c>
      <c r="F63" s="8">
        <v>4</v>
      </c>
      <c r="G63" s="8" t="s">
        <v>262</v>
      </c>
      <c r="H63" s="8">
        <v>22</v>
      </c>
      <c r="I63" s="8">
        <v>28</v>
      </c>
      <c r="J63" s="8" t="s">
        <v>55</v>
      </c>
      <c r="K63" s="8">
        <v>2</v>
      </c>
      <c r="L63" s="8"/>
      <c r="M63" s="8">
        <v>0</v>
      </c>
      <c r="N63" s="8">
        <v>0</v>
      </c>
      <c r="O63" s="8">
        <v>0</v>
      </c>
      <c r="P63" s="8">
        <v>2</v>
      </c>
      <c r="Q63" s="8">
        <v>2</v>
      </c>
    </row>
    <row r="64" spans="1:17" ht="45" x14ac:dyDescent="0.25">
      <c r="A64" s="8">
        <v>23</v>
      </c>
      <c r="B64" s="8" t="s">
        <v>123</v>
      </c>
      <c r="C64" s="8" t="s">
        <v>35</v>
      </c>
      <c r="D64" s="8" t="s">
        <v>36</v>
      </c>
      <c r="E64" s="8" t="s">
        <v>263</v>
      </c>
      <c r="F64" s="8">
        <v>4</v>
      </c>
      <c r="G64" s="8" t="s">
        <v>125</v>
      </c>
      <c r="H64" s="8">
        <v>21</v>
      </c>
      <c r="I64" s="8">
        <v>27</v>
      </c>
      <c r="J64" s="8" t="s">
        <v>91</v>
      </c>
      <c r="K64" s="8">
        <v>20</v>
      </c>
      <c r="L64" s="8"/>
      <c r="M64" s="8">
        <v>0</v>
      </c>
      <c r="N64" s="8">
        <v>0</v>
      </c>
      <c r="O64" s="8">
        <v>0</v>
      </c>
      <c r="P64" s="8">
        <v>20</v>
      </c>
      <c r="Q64" s="8">
        <v>20</v>
      </c>
    </row>
    <row r="65" spans="1:17" ht="60" x14ac:dyDescent="0.25">
      <c r="A65" s="8">
        <v>24</v>
      </c>
      <c r="B65" s="8" t="s">
        <v>171</v>
      </c>
      <c r="C65" s="8" t="s">
        <v>35</v>
      </c>
      <c r="D65" s="8" t="s">
        <v>94</v>
      </c>
      <c r="E65" s="8" t="s">
        <v>264</v>
      </c>
      <c r="F65" s="8">
        <v>5</v>
      </c>
      <c r="G65" s="8" t="s">
        <v>173</v>
      </c>
      <c r="H65" s="8">
        <v>14</v>
      </c>
      <c r="I65" s="8">
        <v>28</v>
      </c>
      <c r="J65" s="8" t="s">
        <v>265</v>
      </c>
      <c r="K65" s="8">
        <v>30</v>
      </c>
      <c r="L65" s="8"/>
      <c r="M65" s="8">
        <v>0</v>
      </c>
      <c r="N65" s="8">
        <v>0</v>
      </c>
      <c r="O65" s="8">
        <v>0</v>
      </c>
      <c r="P65" s="8">
        <v>30</v>
      </c>
      <c r="Q65" s="8">
        <v>30</v>
      </c>
    </row>
    <row r="66" spans="1:17" ht="60" x14ac:dyDescent="0.25">
      <c r="A66" s="8">
        <v>25</v>
      </c>
      <c r="B66" s="8" t="s">
        <v>74</v>
      </c>
      <c r="C66" s="8" t="s">
        <v>35</v>
      </c>
      <c r="D66" s="8" t="s">
        <v>94</v>
      </c>
      <c r="E66" s="8" t="s">
        <v>264</v>
      </c>
      <c r="F66" s="8">
        <v>5</v>
      </c>
      <c r="G66" s="8" t="s">
        <v>75</v>
      </c>
      <c r="H66" s="8">
        <v>11</v>
      </c>
      <c r="I66" s="8">
        <v>28</v>
      </c>
      <c r="J66" s="8" t="s">
        <v>265</v>
      </c>
      <c r="K66" s="8">
        <v>60</v>
      </c>
      <c r="L66" s="8"/>
      <c r="M66" s="8">
        <v>0</v>
      </c>
      <c r="N66" s="8">
        <v>0</v>
      </c>
      <c r="O66" s="8">
        <v>0</v>
      </c>
      <c r="P66" s="8">
        <v>60</v>
      </c>
      <c r="Q66" s="8">
        <v>60</v>
      </c>
    </row>
    <row r="67" spans="1:17" ht="45" x14ac:dyDescent="0.25">
      <c r="A67" s="8">
        <v>26</v>
      </c>
      <c r="B67" s="8" t="s">
        <v>58</v>
      </c>
      <c r="C67" s="8" t="s">
        <v>35</v>
      </c>
      <c r="D67" s="8" t="s">
        <v>36</v>
      </c>
      <c r="E67" s="8" t="s">
        <v>266</v>
      </c>
      <c r="F67" s="8">
        <v>4</v>
      </c>
      <c r="G67" s="8" t="s">
        <v>60</v>
      </c>
      <c r="H67" s="8">
        <v>41</v>
      </c>
      <c r="I67" s="8">
        <v>27</v>
      </c>
      <c r="J67" s="8" t="s">
        <v>91</v>
      </c>
      <c r="K67" s="8">
        <v>30</v>
      </c>
      <c r="L67" s="8"/>
      <c r="M67" s="8">
        <v>0</v>
      </c>
      <c r="N67" s="8">
        <v>0</v>
      </c>
      <c r="O67" s="8">
        <v>0</v>
      </c>
      <c r="P67" s="8">
        <v>30</v>
      </c>
      <c r="Q67" s="8">
        <v>30</v>
      </c>
    </row>
    <row r="68" spans="1:17" ht="75" x14ac:dyDescent="0.25">
      <c r="A68" s="8">
        <v>27</v>
      </c>
      <c r="B68" s="8" t="s">
        <v>142</v>
      </c>
      <c r="C68" s="8" t="s">
        <v>35</v>
      </c>
      <c r="D68" s="8" t="s">
        <v>94</v>
      </c>
      <c r="E68" s="8" t="s">
        <v>145</v>
      </c>
      <c r="F68" s="8">
        <v>8</v>
      </c>
      <c r="G68" s="8" t="s">
        <v>144</v>
      </c>
      <c r="H68" s="8">
        <v>9</v>
      </c>
      <c r="I68" s="8">
        <v>28</v>
      </c>
      <c r="J68" s="8" t="s">
        <v>259</v>
      </c>
      <c r="K68" s="8">
        <v>4.5</v>
      </c>
      <c r="L68" s="8"/>
      <c r="M68" s="8">
        <v>0</v>
      </c>
      <c r="N68" s="8">
        <v>0</v>
      </c>
      <c r="O68" s="8">
        <v>0</v>
      </c>
      <c r="P68" s="8">
        <v>4.5</v>
      </c>
      <c r="Q68" s="8">
        <v>4.5</v>
      </c>
    </row>
    <row r="69" spans="1:17" ht="30" x14ac:dyDescent="0.25">
      <c r="A69" s="11">
        <v>28</v>
      </c>
      <c r="B69" s="11" t="s">
        <v>142</v>
      </c>
      <c r="C69" s="11" t="s">
        <v>35</v>
      </c>
      <c r="D69" s="11" t="s">
        <v>94</v>
      </c>
      <c r="E69" s="11" t="s">
        <v>143</v>
      </c>
      <c r="F69" s="11">
        <v>8</v>
      </c>
      <c r="G69" s="11" t="s">
        <v>144</v>
      </c>
      <c r="H69" s="11">
        <v>9</v>
      </c>
      <c r="I69" s="11">
        <v>28</v>
      </c>
      <c r="J69" s="11" t="s">
        <v>259</v>
      </c>
      <c r="K69" s="11">
        <v>4.5</v>
      </c>
      <c r="L69" s="11"/>
      <c r="M69" s="11">
        <v>0</v>
      </c>
      <c r="N69" s="11">
        <v>0</v>
      </c>
      <c r="O69" s="11">
        <v>0</v>
      </c>
      <c r="P69" s="11">
        <v>4.5</v>
      </c>
      <c r="Q69" s="11">
        <v>4.5</v>
      </c>
    </row>
    <row r="70" spans="1:17" x14ac:dyDescent="0.25">
      <c r="A70" s="9"/>
      <c r="B70" s="10" t="s">
        <v>44</v>
      </c>
      <c r="C70" s="9"/>
      <c r="D70" s="9"/>
      <c r="E70" s="12"/>
      <c r="F70" s="12"/>
      <c r="G70" s="12"/>
      <c r="H70" s="12"/>
      <c r="I70" s="12"/>
      <c r="J70" s="12"/>
      <c r="K70" s="12"/>
      <c r="L70" s="12"/>
      <c r="M70" s="12"/>
      <c r="N70" s="9"/>
      <c r="O70" s="9">
        <v>252</v>
      </c>
      <c r="P70" s="9">
        <v>204.75</v>
      </c>
      <c r="Q70" s="9">
        <v>456.75</v>
      </c>
    </row>
    <row r="71" spans="1:17" x14ac:dyDescent="0.25">
      <c r="E71" s="12" t="s">
        <v>45</v>
      </c>
      <c r="F71" s="44">
        <v>34</v>
      </c>
      <c r="G71" s="44"/>
      <c r="H71" s="44" t="s">
        <v>46</v>
      </c>
      <c r="I71" s="44"/>
      <c r="J71" s="12">
        <v>34</v>
      </c>
      <c r="K71" s="45" t="s">
        <v>47</v>
      </c>
      <c r="L71" s="45"/>
      <c r="M71" s="9">
        <v>44</v>
      </c>
    </row>
    <row r="72" spans="1:17" x14ac:dyDescent="0.25">
      <c r="E72" s="12" t="s">
        <v>48</v>
      </c>
      <c r="F72" s="44">
        <v>184</v>
      </c>
      <c r="G72" s="44"/>
      <c r="H72" s="44" t="s">
        <v>49</v>
      </c>
      <c r="I72" s="44"/>
      <c r="J72" s="12">
        <v>140</v>
      </c>
    </row>
    <row r="73" spans="1:17" x14ac:dyDescent="0.25">
      <c r="A73" s="9"/>
      <c r="B73" s="10" t="s">
        <v>50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>
        <v>644</v>
      </c>
      <c r="P73" s="9">
        <v>204.75</v>
      </c>
      <c r="Q73" s="9">
        <v>848.75</v>
      </c>
    </row>
    <row r="75" spans="1:17" x14ac:dyDescent="0.25">
      <c r="B75" t="s">
        <v>474</v>
      </c>
      <c r="G75" t="s">
        <v>475</v>
      </c>
      <c r="M75" t="s">
        <v>476</v>
      </c>
    </row>
  </sheetData>
  <mergeCells count="54">
    <mergeCell ref="F72:G72"/>
    <mergeCell ref="H72:I72"/>
    <mergeCell ref="M40:M41"/>
    <mergeCell ref="N40:N41"/>
    <mergeCell ref="O40:Q40"/>
    <mergeCell ref="F71:G71"/>
    <mergeCell ref="H71:I71"/>
    <mergeCell ref="K71:L71"/>
    <mergeCell ref="G40:G41"/>
    <mergeCell ref="H40:H41"/>
    <mergeCell ref="I40:I41"/>
    <mergeCell ref="J40:J41"/>
    <mergeCell ref="K40:K41"/>
    <mergeCell ref="L40:L41"/>
    <mergeCell ref="F40:F41"/>
    <mergeCell ref="A40:A41"/>
    <mergeCell ref="B40:B41"/>
    <mergeCell ref="C40:C41"/>
    <mergeCell ref="D40:D41"/>
    <mergeCell ref="E40:E41"/>
    <mergeCell ref="A39:Q39"/>
    <mergeCell ref="J11:J12"/>
    <mergeCell ref="K11:K12"/>
    <mergeCell ref="L11:L12"/>
    <mergeCell ref="M11:M12"/>
    <mergeCell ref="N11:N12"/>
    <mergeCell ref="O11:Q11"/>
    <mergeCell ref="F36:G36"/>
    <mergeCell ref="H36:I36"/>
    <mergeCell ref="K36:L36"/>
    <mergeCell ref="F37:G37"/>
    <mergeCell ref="H37:I37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51"/>
  <sheetViews>
    <sheetView topLeftCell="A39" workbookViewId="0">
      <selection activeCell="A36" sqref="A36:Q45"/>
    </sheetView>
  </sheetViews>
  <sheetFormatPr defaultRowHeight="15" x14ac:dyDescent="0.25"/>
  <cols>
    <col min="1" max="1" width="5.7109375" customWidth="1"/>
    <col min="2" max="2" width="25.28515625" customWidth="1"/>
    <col min="3" max="3" width="6.85546875" customWidth="1"/>
    <col min="4" max="4" width="6.7109375" customWidth="1"/>
    <col min="5" max="5" width="28.28515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2" width="8.710937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267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448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x14ac:dyDescent="0.25">
      <c r="A13" s="8">
        <v>1</v>
      </c>
      <c r="B13" s="8" t="s">
        <v>268</v>
      </c>
      <c r="C13" s="8" t="s">
        <v>131</v>
      </c>
      <c r="D13" s="8" t="s">
        <v>69</v>
      </c>
      <c r="E13" s="8" t="s">
        <v>115</v>
      </c>
      <c r="F13" s="8">
        <v>1</v>
      </c>
      <c r="G13" s="8" t="s">
        <v>269</v>
      </c>
      <c r="H13" s="8">
        <v>30</v>
      </c>
      <c r="I13" s="8">
        <v>25</v>
      </c>
      <c r="J13" s="8" t="s">
        <v>57</v>
      </c>
      <c r="K13" s="8">
        <v>36</v>
      </c>
      <c r="L13" s="8"/>
      <c r="M13" s="8">
        <v>0</v>
      </c>
      <c r="N13" s="8">
        <v>0</v>
      </c>
      <c r="O13" s="8">
        <v>36</v>
      </c>
      <c r="P13" s="8">
        <v>0</v>
      </c>
      <c r="Q13" s="8">
        <v>36</v>
      </c>
    </row>
    <row r="14" spans="1:17" x14ac:dyDescent="0.25">
      <c r="A14" s="8">
        <v>2</v>
      </c>
      <c r="B14" s="8" t="s">
        <v>268</v>
      </c>
      <c r="C14" s="8" t="s">
        <v>131</v>
      </c>
      <c r="D14" s="8" t="s">
        <v>69</v>
      </c>
      <c r="E14" s="8" t="s">
        <v>115</v>
      </c>
      <c r="F14" s="8">
        <v>1</v>
      </c>
      <c r="G14" s="8" t="s">
        <v>269</v>
      </c>
      <c r="H14" s="8">
        <v>30</v>
      </c>
      <c r="I14" s="8">
        <v>25</v>
      </c>
      <c r="J14" s="8" t="s">
        <v>54</v>
      </c>
      <c r="K14" s="8">
        <v>7.5</v>
      </c>
      <c r="L14" s="8" t="s">
        <v>54</v>
      </c>
      <c r="M14" s="8">
        <v>0</v>
      </c>
      <c r="N14" s="8">
        <v>0</v>
      </c>
      <c r="O14" s="8">
        <v>0</v>
      </c>
      <c r="P14" s="8">
        <v>7.5</v>
      </c>
      <c r="Q14" s="8">
        <v>7.5</v>
      </c>
    </row>
    <row r="15" spans="1:17" ht="30" x14ac:dyDescent="0.25">
      <c r="A15" s="8">
        <v>3</v>
      </c>
      <c r="B15" s="8" t="s">
        <v>268</v>
      </c>
      <c r="C15" s="8" t="s">
        <v>131</v>
      </c>
      <c r="D15" s="8" t="s">
        <v>69</v>
      </c>
      <c r="E15" s="8" t="s">
        <v>115</v>
      </c>
      <c r="F15" s="8">
        <v>1</v>
      </c>
      <c r="G15" s="8" t="s">
        <v>269</v>
      </c>
      <c r="H15" s="8">
        <v>30</v>
      </c>
      <c r="I15" s="8">
        <v>25</v>
      </c>
      <c r="J15" s="8" t="s">
        <v>55</v>
      </c>
      <c r="K15" s="8">
        <v>2</v>
      </c>
      <c r="L15" s="8"/>
      <c r="M15" s="8">
        <v>0</v>
      </c>
      <c r="N15" s="8">
        <v>0</v>
      </c>
      <c r="O15" s="8">
        <v>0</v>
      </c>
      <c r="P15" s="8">
        <v>2</v>
      </c>
      <c r="Q15" s="8">
        <v>2</v>
      </c>
    </row>
    <row r="16" spans="1:17" ht="75" x14ac:dyDescent="0.25">
      <c r="A16" s="8">
        <v>4</v>
      </c>
      <c r="B16" s="8" t="s">
        <v>270</v>
      </c>
      <c r="C16" s="8" t="s">
        <v>118</v>
      </c>
      <c r="D16" s="8" t="s">
        <v>36</v>
      </c>
      <c r="E16" s="8" t="s">
        <v>271</v>
      </c>
      <c r="F16" s="8">
        <v>1</v>
      </c>
      <c r="G16" s="8" t="s">
        <v>272</v>
      </c>
      <c r="H16" s="8">
        <v>50</v>
      </c>
      <c r="I16" s="8">
        <v>25</v>
      </c>
      <c r="J16" s="8" t="s">
        <v>61</v>
      </c>
      <c r="K16" s="8">
        <v>36</v>
      </c>
      <c r="L16" s="8"/>
      <c r="M16" s="8">
        <v>0</v>
      </c>
      <c r="N16" s="8">
        <v>0</v>
      </c>
      <c r="O16" s="8">
        <v>36</v>
      </c>
      <c r="P16" s="8">
        <v>0</v>
      </c>
      <c r="Q16" s="8">
        <v>36</v>
      </c>
    </row>
    <row r="17" spans="1:17" ht="75" x14ac:dyDescent="0.25">
      <c r="A17" s="8">
        <v>5</v>
      </c>
      <c r="B17" s="8" t="s">
        <v>270</v>
      </c>
      <c r="C17" s="8" t="s">
        <v>118</v>
      </c>
      <c r="D17" s="8" t="s">
        <v>36</v>
      </c>
      <c r="E17" s="8" t="s">
        <v>271</v>
      </c>
      <c r="F17" s="8">
        <v>1</v>
      </c>
      <c r="G17" s="8" t="s">
        <v>272</v>
      </c>
      <c r="H17" s="8">
        <v>50</v>
      </c>
      <c r="I17" s="8">
        <v>25</v>
      </c>
      <c r="J17" s="8" t="s">
        <v>54</v>
      </c>
      <c r="K17" s="8">
        <v>12.5</v>
      </c>
      <c r="L17" s="8" t="s">
        <v>54</v>
      </c>
      <c r="M17" s="8">
        <v>0</v>
      </c>
      <c r="N17" s="8">
        <v>0</v>
      </c>
      <c r="O17" s="8">
        <v>0</v>
      </c>
      <c r="P17" s="8">
        <v>12.5</v>
      </c>
      <c r="Q17" s="8">
        <v>12.5</v>
      </c>
    </row>
    <row r="18" spans="1:17" ht="75" x14ac:dyDescent="0.25">
      <c r="A18" s="8">
        <v>6</v>
      </c>
      <c r="B18" s="8" t="s">
        <v>270</v>
      </c>
      <c r="C18" s="8" t="s">
        <v>118</v>
      </c>
      <c r="D18" s="8" t="s">
        <v>36</v>
      </c>
      <c r="E18" s="8" t="s">
        <v>271</v>
      </c>
      <c r="F18" s="8">
        <v>1</v>
      </c>
      <c r="G18" s="8" t="s">
        <v>272</v>
      </c>
      <c r="H18" s="8">
        <v>50</v>
      </c>
      <c r="I18" s="8">
        <v>25</v>
      </c>
      <c r="J18" s="8" t="s">
        <v>55</v>
      </c>
      <c r="K18" s="8">
        <v>2</v>
      </c>
      <c r="L18" s="8"/>
      <c r="M18" s="8">
        <v>0</v>
      </c>
      <c r="N18" s="8">
        <v>0</v>
      </c>
      <c r="O18" s="8">
        <v>0</v>
      </c>
      <c r="P18" s="8">
        <v>2</v>
      </c>
      <c r="Q18" s="8">
        <v>2</v>
      </c>
    </row>
    <row r="19" spans="1:17" ht="45" x14ac:dyDescent="0.25">
      <c r="A19" s="8">
        <v>7</v>
      </c>
      <c r="B19" s="8" t="s">
        <v>117</v>
      </c>
      <c r="C19" s="8" t="s">
        <v>118</v>
      </c>
      <c r="D19" s="8" t="s">
        <v>69</v>
      </c>
      <c r="E19" s="8" t="s">
        <v>119</v>
      </c>
      <c r="F19" s="8">
        <v>1</v>
      </c>
      <c r="G19" s="8" t="s">
        <v>121</v>
      </c>
      <c r="H19" s="8">
        <v>154</v>
      </c>
      <c r="I19" s="8">
        <v>25</v>
      </c>
      <c r="J19" s="8" t="s">
        <v>57</v>
      </c>
      <c r="K19" s="8">
        <v>40</v>
      </c>
      <c r="L19" s="8"/>
      <c r="M19" s="8">
        <v>0</v>
      </c>
      <c r="N19" s="8">
        <v>0</v>
      </c>
      <c r="O19" s="8">
        <v>40</v>
      </c>
      <c r="P19" s="8">
        <v>0</v>
      </c>
      <c r="Q19" s="8">
        <v>40</v>
      </c>
    </row>
    <row r="20" spans="1:17" ht="45" x14ac:dyDescent="0.25">
      <c r="A20" s="8">
        <v>8</v>
      </c>
      <c r="B20" s="8" t="s">
        <v>117</v>
      </c>
      <c r="C20" s="8" t="s">
        <v>118</v>
      </c>
      <c r="D20" s="8" t="s">
        <v>69</v>
      </c>
      <c r="E20" s="8" t="s">
        <v>119</v>
      </c>
      <c r="F20" s="8">
        <v>1</v>
      </c>
      <c r="G20" s="8" t="s">
        <v>121</v>
      </c>
      <c r="H20" s="8">
        <v>154</v>
      </c>
      <c r="I20" s="8">
        <v>25</v>
      </c>
      <c r="J20" s="8" t="s">
        <v>55</v>
      </c>
      <c r="K20" s="8">
        <v>2</v>
      </c>
      <c r="L20" s="8"/>
      <c r="M20" s="8">
        <v>0</v>
      </c>
      <c r="N20" s="8">
        <v>0</v>
      </c>
      <c r="O20" s="8">
        <v>0</v>
      </c>
      <c r="P20" s="8">
        <v>2</v>
      </c>
      <c r="Q20" s="8">
        <v>2</v>
      </c>
    </row>
    <row r="21" spans="1:17" ht="45" x14ac:dyDescent="0.25">
      <c r="A21" s="8">
        <v>9</v>
      </c>
      <c r="B21" s="8" t="s">
        <v>117</v>
      </c>
      <c r="C21" s="8" t="s">
        <v>118</v>
      </c>
      <c r="D21" s="8" t="s">
        <v>69</v>
      </c>
      <c r="E21" s="8" t="s">
        <v>119</v>
      </c>
      <c r="F21" s="8">
        <v>1</v>
      </c>
      <c r="G21" s="8" t="s">
        <v>120</v>
      </c>
      <c r="H21" s="8">
        <v>22</v>
      </c>
      <c r="I21" s="8">
        <v>25</v>
      </c>
      <c r="J21" s="8" t="s">
        <v>57</v>
      </c>
      <c r="K21" s="8">
        <v>10</v>
      </c>
      <c r="L21" s="8"/>
      <c r="M21" s="8">
        <v>0</v>
      </c>
      <c r="N21" s="8">
        <v>0</v>
      </c>
      <c r="O21" s="8">
        <v>10</v>
      </c>
      <c r="P21" s="8">
        <v>0</v>
      </c>
      <c r="Q21" s="8">
        <v>10</v>
      </c>
    </row>
    <row r="22" spans="1:17" ht="45" x14ac:dyDescent="0.25">
      <c r="A22" s="8">
        <v>10</v>
      </c>
      <c r="B22" s="8" t="s">
        <v>117</v>
      </c>
      <c r="C22" s="8" t="s">
        <v>118</v>
      </c>
      <c r="D22" s="8" t="s">
        <v>69</v>
      </c>
      <c r="E22" s="8" t="s">
        <v>119</v>
      </c>
      <c r="F22" s="8">
        <v>1</v>
      </c>
      <c r="G22" s="8" t="s">
        <v>120</v>
      </c>
      <c r="H22" s="8">
        <v>22</v>
      </c>
      <c r="I22" s="8">
        <v>25</v>
      </c>
      <c r="J22" s="8" t="s">
        <v>54</v>
      </c>
      <c r="K22" s="8">
        <v>5.5</v>
      </c>
      <c r="L22" s="8" t="s">
        <v>54</v>
      </c>
      <c r="M22" s="8">
        <v>0</v>
      </c>
      <c r="N22" s="8">
        <v>0</v>
      </c>
      <c r="O22" s="8">
        <v>0</v>
      </c>
      <c r="P22" s="8">
        <v>5.5</v>
      </c>
      <c r="Q22" s="8">
        <v>5.5</v>
      </c>
    </row>
    <row r="23" spans="1:17" ht="45" x14ac:dyDescent="0.25">
      <c r="A23" s="8">
        <v>11</v>
      </c>
      <c r="B23" s="8" t="s">
        <v>117</v>
      </c>
      <c r="C23" s="8" t="s">
        <v>118</v>
      </c>
      <c r="D23" s="8" t="s">
        <v>69</v>
      </c>
      <c r="E23" s="8" t="s">
        <v>119</v>
      </c>
      <c r="F23" s="8">
        <v>1</v>
      </c>
      <c r="G23" s="8" t="s">
        <v>273</v>
      </c>
      <c r="H23" s="8">
        <v>22</v>
      </c>
      <c r="I23" s="8">
        <v>25</v>
      </c>
      <c r="J23" s="8" t="s">
        <v>55</v>
      </c>
      <c r="K23" s="8">
        <v>2</v>
      </c>
      <c r="L23" s="8"/>
      <c r="M23" s="8">
        <v>0</v>
      </c>
      <c r="N23" s="8">
        <v>0</v>
      </c>
      <c r="O23" s="8">
        <v>0</v>
      </c>
      <c r="P23" s="8">
        <v>2</v>
      </c>
      <c r="Q23" s="8">
        <v>2</v>
      </c>
    </row>
    <row r="24" spans="1:17" ht="45" x14ac:dyDescent="0.25">
      <c r="A24" s="8">
        <v>12</v>
      </c>
      <c r="B24" s="8" t="s">
        <v>117</v>
      </c>
      <c r="C24" s="8" t="s">
        <v>118</v>
      </c>
      <c r="D24" s="8" t="s">
        <v>69</v>
      </c>
      <c r="E24" s="8" t="s">
        <v>119</v>
      </c>
      <c r="F24" s="8">
        <v>1</v>
      </c>
      <c r="G24" s="8" t="s">
        <v>274</v>
      </c>
      <c r="H24" s="8">
        <v>25</v>
      </c>
      <c r="I24" s="8">
        <v>25</v>
      </c>
      <c r="J24" s="8" t="s">
        <v>57</v>
      </c>
      <c r="K24" s="8">
        <v>2</v>
      </c>
      <c r="L24" s="8"/>
      <c r="M24" s="8">
        <v>0</v>
      </c>
      <c r="N24" s="8">
        <v>0</v>
      </c>
      <c r="O24" s="8">
        <v>2</v>
      </c>
      <c r="P24" s="8">
        <v>0</v>
      </c>
      <c r="Q24" s="8">
        <v>2</v>
      </c>
    </row>
    <row r="25" spans="1:17" ht="45" x14ac:dyDescent="0.25">
      <c r="A25" s="8">
        <v>13</v>
      </c>
      <c r="B25" s="8" t="s">
        <v>117</v>
      </c>
      <c r="C25" s="8" t="s">
        <v>118</v>
      </c>
      <c r="D25" s="8" t="s">
        <v>69</v>
      </c>
      <c r="E25" s="8" t="s">
        <v>119</v>
      </c>
      <c r="F25" s="8">
        <v>1</v>
      </c>
      <c r="G25" s="8" t="s">
        <v>274</v>
      </c>
      <c r="H25" s="8">
        <v>25</v>
      </c>
      <c r="I25" s="8">
        <v>25</v>
      </c>
      <c r="J25" s="8" t="s">
        <v>72</v>
      </c>
      <c r="K25" s="8">
        <v>16</v>
      </c>
      <c r="L25" s="8"/>
      <c r="M25" s="8">
        <v>0</v>
      </c>
      <c r="N25" s="8">
        <v>0</v>
      </c>
      <c r="O25" s="8">
        <v>16</v>
      </c>
      <c r="P25" s="8">
        <v>0</v>
      </c>
      <c r="Q25" s="8">
        <v>16</v>
      </c>
    </row>
    <row r="26" spans="1:17" x14ac:dyDescent="0.25">
      <c r="A26" s="8">
        <v>14</v>
      </c>
      <c r="B26" s="8" t="s">
        <v>268</v>
      </c>
      <c r="C26" s="8" t="s">
        <v>131</v>
      </c>
      <c r="D26" s="8" t="s">
        <v>69</v>
      </c>
      <c r="E26" s="8" t="s">
        <v>115</v>
      </c>
      <c r="F26" s="8">
        <v>1</v>
      </c>
      <c r="G26" s="8" t="s">
        <v>269</v>
      </c>
      <c r="H26" s="8">
        <v>15</v>
      </c>
      <c r="I26" s="8">
        <v>25</v>
      </c>
      <c r="J26" s="8" t="s">
        <v>72</v>
      </c>
      <c r="K26" s="8">
        <v>54</v>
      </c>
      <c r="L26" s="8"/>
      <c r="M26" s="8">
        <v>0</v>
      </c>
      <c r="N26" s="8">
        <v>0</v>
      </c>
      <c r="O26" s="8">
        <v>54</v>
      </c>
      <c r="P26" s="8">
        <v>0</v>
      </c>
      <c r="Q26" s="8">
        <v>54</v>
      </c>
    </row>
    <row r="27" spans="1:17" ht="45" x14ac:dyDescent="0.25">
      <c r="A27" s="8">
        <v>15</v>
      </c>
      <c r="B27" s="8" t="s">
        <v>117</v>
      </c>
      <c r="C27" s="8" t="s">
        <v>118</v>
      </c>
      <c r="D27" s="8" t="s">
        <v>69</v>
      </c>
      <c r="E27" s="8" t="s">
        <v>119</v>
      </c>
      <c r="F27" s="8">
        <v>1</v>
      </c>
      <c r="G27" s="8" t="s">
        <v>121</v>
      </c>
      <c r="H27" s="8">
        <v>154</v>
      </c>
      <c r="I27" s="8">
        <v>25</v>
      </c>
      <c r="J27" s="8" t="s">
        <v>54</v>
      </c>
      <c r="K27" s="8">
        <v>19.5</v>
      </c>
      <c r="L27" s="8" t="s">
        <v>54</v>
      </c>
      <c r="M27" s="8">
        <v>0</v>
      </c>
      <c r="N27" s="8">
        <v>0</v>
      </c>
      <c r="O27" s="8">
        <v>0</v>
      </c>
      <c r="P27" s="8">
        <v>19.5</v>
      </c>
      <c r="Q27" s="8">
        <v>19.5</v>
      </c>
    </row>
    <row r="28" spans="1:17" ht="45" x14ac:dyDescent="0.25">
      <c r="A28" s="11">
        <v>16</v>
      </c>
      <c r="B28" s="11" t="s">
        <v>117</v>
      </c>
      <c r="C28" s="11" t="s">
        <v>118</v>
      </c>
      <c r="D28" s="11" t="s">
        <v>69</v>
      </c>
      <c r="E28" s="11" t="s">
        <v>119</v>
      </c>
      <c r="F28" s="11">
        <v>1</v>
      </c>
      <c r="G28" s="11" t="s">
        <v>121</v>
      </c>
      <c r="H28" s="11">
        <v>154</v>
      </c>
      <c r="I28" s="11">
        <v>25</v>
      </c>
      <c r="J28" s="11" t="s">
        <v>72</v>
      </c>
      <c r="K28" s="11">
        <v>58</v>
      </c>
      <c r="L28" s="11"/>
      <c r="M28" s="11">
        <v>0</v>
      </c>
      <c r="N28" s="11">
        <v>0</v>
      </c>
      <c r="O28" s="11">
        <v>58</v>
      </c>
      <c r="P28" s="11">
        <v>0</v>
      </c>
      <c r="Q28" s="11">
        <v>58</v>
      </c>
    </row>
    <row r="29" spans="1:17" x14ac:dyDescent="0.25">
      <c r="A29" s="8"/>
      <c r="B29" s="13" t="s">
        <v>67</v>
      </c>
      <c r="C29" s="8"/>
      <c r="D29" s="8"/>
      <c r="E29" s="11"/>
      <c r="F29" s="11"/>
      <c r="G29" s="11"/>
      <c r="H29" s="11"/>
      <c r="I29" s="11"/>
      <c r="J29" s="11"/>
      <c r="K29" s="11"/>
      <c r="L29" s="11"/>
      <c r="M29" s="11"/>
      <c r="N29" s="8"/>
      <c r="O29" s="8">
        <v>252</v>
      </c>
      <c r="P29" s="8">
        <v>53</v>
      </c>
      <c r="Q29" s="8">
        <v>305</v>
      </c>
    </row>
    <row r="30" spans="1:17" x14ac:dyDescent="0.25">
      <c r="A30" s="4"/>
      <c r="B30" s="4"/>
      <c r="C30" s="4"/>
      <c r="D30" s="4"/>
      <c r="E30" s="11" t="s">
        <v>45</v>
      </c>
      <c r="F30" s="49">
        <v>88</v>
      </c>
      <c r="G30" s="49"/>
      <c r="H30" s="49" t="s">
        <v>46</v>
      </c>
      <c r="I30" s="49"/>
      <c r="J30" s="11">
        <v>36</v>
      </c>
      <c r="K30" s="50" t="s">
        <v>47</v>
      </c>
      <c r="L30" s="50"/>
      <c r="M30" s="8">
        <v>0</v>
      </c>
      <c r="N30" s="4"/>
      <c r="O30" s="4"/>
      <c r="P30" s="4"/>
      <c r="Q30" s="4"/>
    </row>
    <row r="31" spans="1:17" x14ac:dyDescent="0.25">
      <c r="A31" s="4"/>
      <c r="B31" s="4"/>
      <c r="C31" s="4"/>
      <c r="D31" s="4"/>
      <c r="E31" s="8" t="s">
        <v>48</v>
      </c>
      <c r="F31" s="50">
        <v>128</v>
      </c>
      <c r="G31" s="50"/>
      <c r="H31" s="50" t="s">
        <v>49</v>
      </c>
      <c r="I31" s="50"/>
      <c r="J31" s="8">
        <v>0</v>
      </c>
      <c r="K31" s="4"/>
      <c r="L31" s="4"/>
      <c r="M31" s="4"/>
      <c r="N31" s="4"/>
      <c r="O31" s="4"/>
      <c r="P31" s="4"/>
      <c r="Q31" s="4"/>
    </row>
    <row r="32" spans="1:17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ht="16.5" x14ac:dyDescent="0.35">
      <c r="A33" s="48" t="s">
        <v>15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</row>
    <row r="34" spans="1:17" ht="30" customHeight="1" x14ac:dyDescent="0.25">
      <c r="A34" s="38" t="s">
        <v>16</v>
      </c>
      <c r="B34" s="38" t="s">
        <v>17</v>
      </c>
      <c r="C34" s="42" t="s">
        <v>18</v>
      </c>
      <c r="D34" s="38" t="s">
        <v>19</v>
      </c>
      <c r="E34" s="38" t="s">
        <v>20</v>
      </c>
      <c r="F34" s="42" t="s">
        <v>21</v>
      </c>
      <c r="G34" s="38" t="s">
        <v>22</v>
      </c>
      <c r="H34" s="42" t="s">
        <v>23</v>
      </c>
      <c r="I34" s="42" t="s">
        <v>24</v>
      </c>
      <c r="J34" s="42" t="s">
        <v>25</v>
      </c>
      <c r="K34" s="42" t="s">
        <v>26</v>
      </c>
      <c r="L34" s="42" t="s">
        <v>27</v>
      </c>
      <c r="M34" s="42" t="s">
        <v>28</v>
      </c>
      <c r="N34" s="42" t="s">
        <v>29</v>
      </c>
      <c r="O34" s="38" t="s">
        <v>30</v>
      </c>
      <c r="P34" s="38"/>
      <c r="Q34" s="38"/>
    </row>
    <row r="35" spans="1:17" ht="63" customHeight="1" x14ac:dyDescent="0.25">
      <c r="A35" s="41"/>
      <c r="B35" s="41"/>
      <c r="C35" s="43"/>
      <c r="D35" s="41"/>
      <c r="E35" s="41"/>
      <c r="F35" s="43"/>
      <c r="G35" s="41"/>
      <c r="H35" s="43"/>
      <c r="I35" s="43"/>
      <c r="J35" s="43"/>
      <c r="K35" s="43"/>
      <c r="L35" s="43"/>
      <c r="M35" s="43"/>
      <c r="N35" s="43"/>
      <c r="O35" s="7" t="s">
        <v>31</v>
      </c>
      <c r="P35" s="7" t="s">
        <v>32</v>
      </c>
      <c r="Q35" s="7" t="s">
        <v>33</v>
      </c>
    </row>
    <row r="36" spans="1:17" ht="75" x14ac:dyDescent="0.25">
      <c r="A36" s="8">
        <v>1</v>
      </c>
      <c r="B36" s="8" t="s">
        <v>270</v>
      </c>
      <c r="C36" s="8" t="s">
        <v>118</v>
      </c>
      <c r="D36" s="8" t="s">
        <v>36</v>
      </c>
      <c r="E36" s="8" t="s">
        <v>271</v>
      </c>
      <c r="F36" s="8">
        <v>2</v>
      </c>
      <c r="G36" s="8" t="s">
        <v>272</v>
      </c>
      <c r="H36" s="8">
        <v>50</v>
      </c>
      <c r="I36" s="8">
        <v>27</v>
      </c>
      <c r="J36" s="8" t="s">
        <v>61</v>
      </c>
      <c r="K36" s="8">
        <v>64</v>
      </c>
      <c r="L36" s="8"/>
      <c r="M36" s="8">
        <v>0</v>
      </c>
      <c r="N36" s="8">
        <v>0</v>
      </c>
      <c r="O36" s="8">
        <v>64</v>
      </c>
      <c r="P36" s="8">
        <v>0</v>
      </c>
      <c r="Q36" s="8">
        <v>64</v>
      </c>
    </row>
    <row r="37" spans="1:17" ht="75" x14ac:dyDescent="0.25">
      <c r="A37" s="8">
        <v>2</v>
      </c>
      <c r="B37" s="8" t="s">
        <v>270</v>
      </c>
      <c r="C37" s="8" t="s">
        <v>118</v>
      </c>
      <c r="D37" s="8" t="s">
        <v>36</v>
      </c>
      <c r="E37" s="8" t="s">
        <v>271</v>
      </c>
      <c r="F37" s="8">
        <v>2</v>
      </c>
      <c r="G37" s="8" t="s">
        <v>272</v>
      </c>
      <c r="H37" s="8">
        <v>50</v>
      </c>
      <c r="I37" s="8">
        <v>27</v>
      </c>
      <c r="J37" s="8" t="s">
        <v>66</v>
      </c>
      <c r="K37" s="8">
        <v>0</v>
      </c>
      <c r="L37" s="8" t="s">
        <v>66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</row>
    <row r="38" spans="1:17" ht="75" x14ac:dyDescent="0.25">
      <c r="A38" s="8">
        <v>3</v>
      </c>
      <c r="B38" s="8" t="s">
        <v>275</v>
      </c>
      <c r="C38" s="8" t="s">
        <v>118</v>
      </c>
      <c r="D38" s="8" t="s">
        <v>69</v>
      </c>
      <c r="E38" s="8" t="s">
        <v>276</v>
      </c>
      <c r="F38" s="8">
        <v>2</v>
      </c>
      <c r="G38" s="8" t="s">
        <v>277</v>
      </c>
      <c r="H38" s="8">
        <v>21</v>
      </c>
      <c r="I38" s="8">
        <v>27</v>
      </c>
      <c r="J38" s="8" t="s">
        <v>61</v>
      </c>
      <c r="K38" s="8">
        <v>16</v>
      </c>
      <c r="L38" s="8"/>
      <c r="M38" s="8">
        <v>0</v>
      </c>
      <c r="N38" s="8">
        <v>0</v>
      </c>
      <c r="O38" s="8">
        <v>16</v>
      </c>
      <c r="P38" s="8">
        <v>0</v>
      </c>
      <c r="Q38" s="8">
        <v>16</v>
      </c>
    </row>
    <row r="39" spans="1:17" ht="75" x14ac:dyDescent="0.25">
      <c r="A39" s="8">
        <v>4</v>
      </c>
      <c r="B39" s="8" t="s">
        <v>275</v>
      </c>
      <c r="C39" s="8" t="s">
        <v>118</v>
      </c>
      <c r="D39" s="8" t="s">
        <v>69</v>
      </c>
      <c r="E39" s="8" t="s">
        <v>276</v>
      </c>
      <c r="F39" s="8">
        <v>2</v>
      </c>
      <c r="G39" s="8" t="s">
        <v>278</v>
      </c>
      <c r="H39" s="8">
        <v>21</v>
      </c>
      <c r="I39" s="8">
        <v>27</v>
      </c>
      <c r="J39" s="8" t="s">
        <v>66</v>
      </c>
      <c r="K39" s="8">
        <v>0</v>
      </c>
      <c r="L39" s="8" t="s">
        <v>66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</row>
    <row r="40" spans="1:17" ht="75" x14ac:dyDescent="0.25">
      <c r="A40" s="8">
        <v>5</v>
      </c>
      <c r="B40" s="8" t="s">
        <v>279</v>
      </c>
      <c r="C40" s="8" t="s">
        <v>118</v>
      </c>
      <c r="D40" s="8" t="s">
        <v>69</v>
      </c>
      <c r="E40" s="8" t="s">
        <v>276</v>
      </c>
      <c r="F40" s="8">
        <v>2</v>
      </c>
      <c r="G40" s="8" t="s">
        <v>280</v>
      </c>
      <c r="H40" s="8">
        <v>40</v>
      </c>
      <c r="I40" s="8">
        <v>27</v>
      </c>
      <c r="J40" s="8" t="s">
        <v>57</v>
      </c>
      <c r="K40" s="8">
        <v>8</v>
      </c>
      <c r="L40" s="8"/>
      <c r="M40" s="8">
        <v>0</v>
      </c>
      <c r="N40" s="8">
        <v>0</v>
      </c>
      <c r="O40" s="8">
        <v>8</v>
      </c>
      <c r="P40" s="8">
        <v>0</v>
      </c>
      <c r="Q40" s="8">
        <v>8</v>
      </c>
    </row>
    <row r="41" spans="1:17" ht="75" x14ac:dyDescent="0.25">
      <c r="A41" s="8">
        <v>6</v>
      </c>
      <c r="B41" s="8" t="s">
        <v>279</v>
      </c>
      <c r="C41" s="8" t="s">
        <v>118</v>
      </c>
      <c r="D41" s="8" t="s">
        <v>69</v>
      </c>
      <c r="E41" s="8" t="s">
        <v>276</v>
      </c>
      <c r="F41" s="8">
        <v>2</v>
      </c>
      <c r="G41" s="8" t="s">
        <v>281</v>
      </c>
      <c r="H41" s="8">
        <v>40</v>
      </c>
      <c r="I41" s="8">
        <v>27</v>
      </c>
      <c r="J41" s="8" t="s">
        <v>61</v>
      </c>
      <c r="K41" s="8">
        <v>14</v>
      </c>
      <c r="L41" s="8"/>
      <c r="M41" s="8">
        <v>0</v>
      </c>
      <c r="N41" s="8">
        <v>0</v>
      </c>
      <c r="O41" s="8">
        <v>14</v>
      </c>
      <c r="P41" s="8">
        <v>0</v>
      </c>
      <c r="Q41" s="8">
        <v>14</v>
      </c>
    </row>
    <row r="42" spans="1:17" ht="75" x14ac:dyDescent="0.25">
      <c r="A42" s="8">
        <v>7</v>
      </c>
      <c r="B42" s="8" t="s">
        <v>279</v>
      </c>
      <c r="C42" s="8" t="s">
        <v>118</v>
      </c>
      <c r="D42" s="8" t="s">
        <v>69</v>
      </c>
      <c r="E42" s="8" t="s">
        <v>276</v>
      </c>
      <c r="F42" s="8">
        <v>2</v>
      </c>
      <c r="G42" s="8" t="s">
        <v>280</v>
      </c>
      <c r="H42" s="8">
        <v>40</v>
      </c>
      <c r="I42" s="8">
        <v>27</v>
      </c>
      <c r="J42" s="8" t="s">
        <v>66</v>
      </c>
      <c r="K42" s="8">
        <v>0</v>
      </c>
      <c r="L42" s="8" t="s">
        <v>66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</row>
    <row r="43" spans="1:17" ht="45" x14ac:dyDescent="0.25">
      <c r="A43" s="8">
        <v>8</v>
      </c>
      <c r="B43" s="8" t="s">
        <v>117</v>
      </c>
      <c r="C43" s="8" t="s">
        <v>118</v>
      </c>
      <c r="D43" s="8" t="s">
        <v>69</v>
      </c>
      <c r="E43" s="8" t="s">
        <v>119</v>
      </c>
      <c r="F43" s="8">
        <v>2</v>
      </c>
      <c r="G43" s="8" t="s">
        <v>274</v>
      </c>
      <c r="H43" s="8">
        <v>25</v>
      </c>
      <c r="I43" s="8">
        <v>27</v>
      </c>
      <c r="J43" s="8" t="s">
        <v>66</v>
      </c>
      <c r="K43" s="8">
        <v>0</v>
      </c>
      <c r="L43" s="8" t="s">
        <v>66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</row>
    <row r="44" spans="1:17" ht="75" x14ac:dyDescent="0.25">
      <c r="A44" s="8">
        <v>9</v>
      </c>
      <c r="B44" s="8" t="s">
        <v>275</v>
      </c>
      <c r="C44" s="8" t="s">
        <v>118</v>
      </c>
      <c r="D44" s="8" t="s">
        <v>69</v>
      </c>
      <c r="E44" s="8" t="s">
        <v>276</v>
      </c>
      <c r="F44" s="8">
        <v>2</v>
      </c>
      <c r="G44" s="8" t="s">
        <v>282</v>
      </c>
      <c r="H44" s="8">
        <v>17</v>
      </c>
      <c r="I44" s="8">
        <v>27</v>
      </c>
      <c r="J44" s="8" t="s">
        <v>61</v>
      </c>
      <c r="K44" s="8">
        <v>16</v>
      </c>
      <c r="L44" s="8"/>
      <c r="M44" s="8">
        <v>0</v>
      </c>
      <c r="N44" s="8">
        <v>0</v>
      </c>
      <c r="O44" s="8">
        <v>16</v>
      </c>
      <c r="P44" s="8">
        <v>0</v>
      </c>
      <c r="Q44" s="8">
        <v>16</v>
      </c>
    </row>
    <row r="45" spans="1:17" ht="75" x14ac:dyDescent="0.25">
      <c r="A45" s="11">
        <v>10</v>
      </c>
      <c r="B45" s="11" t="s">
        <v>275</v>
      </c>
      <c r="C45" s="11" t="s">
        <v>118</v>
      </c>
      <c r="D45" s="11" t="s">
        <v>69</v>
      </c>
      <c r="E45" s="11" t="s">
        <v>276</v>
      </c>
      <c r="F45" s="11">
        <v>2</v>
      </c>
      <c r="G45" s="11" t="s">
        <v>282</v>
      </c>
      <c r="H45" s="11">
        <v>17</v>
      </c>
      <c r="I45" s="11">
        <v>27</v>
      </c>
      <c r="J45" s="11" t="s">
        <v>66</v>
      </c>
      <c r="K45" s="11">
        <v>0</v>
      </c>
      <c r="L45" s="11" t="s">
        <v>66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</row>
    <row r="46" spans="1:17" x14ac:dyDescent="0.25">
      <c r="A46" s="9"/>
      <c r="B46" s="10" t="s">
        <v>44</v>
      </c>
      <c r="C46" s="9"/>
      <c r="D46" s="9"/>
      <c r="E46" s="12"/>
      <c r="F46" s="12"/>
      <c r="G46" s="12"/>
      <c r="H46" s="12"/>
      <c r="I46" s="12"/>
      <c r="J46" s="12"/>
      <c r="K46" s="12"/>
      <c r="L46" s="12"/>
      <c r="M46" s="12"/>
      <c r="N46" s="9"/>
      <c r="O46" s="9">
        <v>118</v>
      </c>
      <c r="P46" s="9">
        <v>0</v>
      </c>
      <c r="Q46" s="9">
        <v>118</v>
      </c>
    </row>
    <row r="47" spans="1:17" x14ac:dyDescent="0.25">
      <c r="E47" s="12" t="s">
        <v>45</v>
      </c>
      <c r="F47" s="44">
        <v>8</v>
      </c>
      <c r="G47" s="44"/>
      <c r="H47" s="44" t="s">
        <v>46</v>
      </c>
      <c r="I47" s="44"/>
      <c r="J47" s="12">
        <v>110</v>
      </c>
      <c r="K47" s="45" t="s">
        <v>47</v>
      </c>
      <c r="L47" s="45"/>
      <c r="M47" s="9">
        <v>0</v>
      </c>
    </row>
    <row r="48" spans="1:17" x14ac:dyDescent="0.25">
      <c r="E48" s="12" t="s">
        <v>48</v>
      </c>
      <c r="F48" s="44">
        <v>0</v>
      </c>
      <c r="G48" s="44"/>
      <c r="H48" s="44" t="s">
        <v>49</v>
      </c>
      <c r="I48" s="44"/>
      <c r="J48" s="12">
        <v>0</v>
      </c>
    </row>
    <row r="49" spans="1:17" x14ac:dyDescent="0.25">
      <c r="A49" s="9"/>
      <c r="B49" s="10" t="s">
        <v>50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>
        <v>370</v>
      </c>
      <c r="P49" s="9">
        <v>53</v>
      </c>
      <c r="Q49" s="9">
        <v>423</v>
      </c>
    </row>
    <row r="51" spans="1:17" x14ac:dyDescent="0.25">
      <c r="B51" t="s">
        <v>474</v>
      </c>
      <c r="G51" t="s">
        <v>475</v>
      </c>
      <c r="M51" t="s">
        <v>476</v>
      </c>
    </row>
  </sheetData>
  <mergeCells count="54">
    <mergeCell ref="F48:G48"/>
    <mergeCell ref="H48:I48"/>
    <mergeCell ref="M34:M35"/>
    <mergeCell ref="N34:N35"/>
    <mergeCell ref="O34:Q34"/>
    <mergeCell ref="F47:G47"/>
    <mergeCell ref="H47:I47"/>
    <mergeCell ref="K47:L47"/>
    <mergeCell ref="G34:G35"/>
    <mergeCell ref="H34:H35"/>
    <mergeCell ref="I34:I35"/>
    <mergeCell ref="J34:J35"/>
    <mergeCell ref="K34:K35"/>
    <mergeCell ref="L34:L35"/>
    <mergeCell ref="F34:F35"/>
    <mergeCell ref="A34:A35"/>
    <mergeCell ref="B34:B35"/>
    <mergeCell ref="C34:C35"/>
    <mergeCell ref="D34:D35"/>
    <mergeCell ref="E34:E35"/>
    <mergeCell ref="A33:Q33"/>
    <mergeCell ref="J11:J12"/>
    <mergeCell ref="K11:K12"/>
    <mergeCell ref="L11:L12"/>
    <mergeCell ref="M11:M12"/>
    <mergeCell ref="N11:N12"/>
    <mergeCell ref="O11:Q11"/>
    <mergeCell ref="F30:G30"/>
    <mergeCell ref="H30:I30"/>
    <mergeCell ref="K30:L30"/>
    <mergeCell ref="F31:G31"/>
    <mergeCell ref="H31:I31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23"/>
  <sheetViews>
    <sheetView workbookViewId="0">
      <selection activeCell="J53" sqref="J53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5.7109375" customWidth="1"/>
    <col min="11" max="11" width="8.7109375" customWidth="1"/>
    <col min="12" max="12" width="6.57031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267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455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30" x14ac:dyDescent="0.25">
      <c r="A13" s="8">
        <v>1</v>
      </c>
      <c r="B13" s="8" t="s">
        <v>283</v>
      </c>
      <c r="C13" s="8" t="s">
        <v>164</v>
      </c>
      <c r="D13" s="8" t="s">
        <v>69</v>
      </c>
      <c r="E13" s="8" t="s">
        <v>284</v>
      </c>
      <c r="F13" s="8">
        <v>1</v>
      </c>
      <c r="G13" s="8" t="s">
        <v>285</v>
      </c>
      <c r="H13" s="8">
        <v>11</v>
      </c>
      <c r="I13" s="8">
        <v>25</v>
      </c>
      <c r="J13" s="8" t="s">
        <v>72</v>
      </c>
      <c r="K13" s="8">
        <v>36</v>
      </c>
      <c r="L13" s="8"/>
      <c r="M13" s="8">
        <v>0</v>
      </c>
      <c r="N13" s="8">
        <v>0</v>
      </c>
      <c r="O13" s="8">
        <v>36</v>
      </c>
      <c r="P13" s="8">
        <v>0</v>
      </c>
      <c r="Q13" s="8">
        <v>36</v>
      </c>
    </row>
    <row r="14" spans="1:17" ht="30" x14ac:dyDescent="0.25">
      <c r="A14" s="8">
        <v>2</v>
      </c>
      <c r="B14" s="8" t="s">
        <v>283</v>
      </c>
      <c r="C14" s="8" t="s">
        <v>164</v>
      </c>
      <c r="D14" s="8" t="s">
        <v>69</v>
      </c>
      <c r="E14" s="8" t="s">
        <v>284</v>
      </c>
      <c r="F14" s="8">
        <v>1</v>
      </c>
      <c r="G14" s="8" t="s">
        <v>285</v>
      </c>
      <c r="H14" s="8">
        <v>11</v>
      </c>
      <c r="I14" s="8">
        <v>25</v>
      </c>
      <c r="J14" s="8" t="s">
        <v>66</v>
      </c>
      <c r="K14" s="8">
        <v>0</v>
      </c>
      <c r="L14" s="8" t="s">
        <v>66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</row>
    <row r="15" spans="1:17" ht="30" x14ac:dyDescent="0.25">
      <c r="A15" s="8">
        <v>3</v>
      </c>
      <c r="B15" s="8" t="s">
        <v>117</v>
      </c>
      <c r="C15" s="8" t="s">
        <v>118</v>
      </c>
      <c r="D15" s="8" t="s">
        <v>69</v>
      </c>
      <c r="E15" s="8" t="s">
        <v>119</v>
      </c>
      <c r="F15" s="8">
        <v>1</v>
      </c>
      <c r="G15" s="8" t="s">
        <v>120</v>
      </c>
      <c r="H15" s="8">
        <v>22</v>
      </c>
      <c r="I15" s="8">
        <v>25</v>
      </c>
      <c r="J15" s="8" t="s">
        <v>72</v>
      </c>
      <c r="K15" s="8">
        <v>32</v>
      </c>
      <c r="L15" s="8"/>
      <c r="M15" s="8">
        <v>0</v>
      </c>
      <c r="N15" s="8">
        <v>0</v>
      </c>
      <c r="O15" s="8">
        <v>32</v>
      </c>
      <c r="P15" s="8">
        <v>0</v>
      </c>
      <c r="Q15" s="8">
        <v>32</v>
      </c>
    </row>
    <row r="16" spans="1:17" ht="45" x14ac:dyDescent="0.25">
      <c r="A16" s="8">
        <v>4</v>
      </c>
      <c r="B16" s="8" t="s">
        <v>270</v>
      </c>
      <c r="C16" s="8" t="s">
        <v>118</v>
      </c>
      <c r="D16" s="8" t="s">
        <v>36</v>
      </c>
      <c r="E16" s="8" t="s">
        <v>271</v>
      </c>
      <c r="F16" s="8">
        <v>1</v>
      </c>
      <c r="G16" s="8" t="s">
        <v>272</v>
      </c>
      <c r="H16" s="8">
        <v>50</v>
      </c>
      <c r="I16" s="8">
        <v>25</v>
      </c>
      <c r="J16" s="8" t="s">
        <v>57</v>
      </c>
      <c r="K16" s="8">
        <v>18</v>
      </c>
      <c r="L16" s="8"/>
      <c r="M16" s="8">
        <v>0</v>
      </c>
      <c r="N16" s="8">
        <v>0</v>
      </c>
      <c r="O16" s="8">
        <v>18</v>
      </c>
      <c r="P16" s="8">
        <v>0</v>
      </c>
      <c r="Q16" s="8">
        <v>18</v>
      </c>
    </row>
    <row r="17" spans="1:17" ht="30" x14ac:dyDescent="0.25">
      <c r="A17" s="11">
        <v>5</v>
      </c>
      <c r="B17" s="11" t="s">
        <v>117</v>
      </c>
      <c r="C17" s="11" t="s">
        <v>118</v>
      </c>
      <c r="D17" s="11" t="s">
        <v>69</v>
      </c>
      <c r="E17" s="11" t="s">
        <v>119</v>
      </c>
      <c r="F17" s="11">
        <v>1</v>
      </c>
      <c r="G17" s="11" t="s">
        <v>121</v>
      </c>
      <c r="H17" s="11">
        <v>154</v>
      </c>
      <c r="I17" s="11">
        <v>25</v>
      </c>
      <c r="J17" s="11" t="s">
        <v>72</v>
      </c>
      <c r="K17" s="11">
        <v>58</v>
      </c>
      <c r="L17" s="11"/>
      <c r="M17" s="11">
        <v>0</v>
      </c>
      <c r="N17" s="11">
        <v>0</v>
      </c>
      <c r="O17" s="11">
        <v>58</v>
      </c>
      <c r="P17" s="11">
        <v>0</v>
      </c>
      <c r="Q17" s="11">
        <v>58</v>
      </c>
    </row>
    <row r="18" spans="1:17" x14ac:dyDescent="0.25">
      <c r="A18" s="9"/>
      <c r="B18" s="10" t="s">
        <v>67</v>
      </c>
      <c r="C18" s="9"/>
      <c r="D18" s="9"/>
      <c r="E18" s="12"/>
      <c r="F18" s="12"/>
      <c r="G18" s="12"/>
      <c r="H18" s="12"/>
      <c r="I18" s="12"/>
      <c r="J18" s="12"/>
      <c r="K18" s="12"/>
      <c r="L18" s="12"/>
      <c r="M18" s="12"/>
      <c r="N18" s="9"/>
      <c r="O18" s="9">
        <v>144</v>
      </c>
      <c r="P18" s="9">
        <v>0</v>
      </c>
      <c r="Q18" s="9">
        <v>144</v>
      </c>
    </row>
    <row r="19" spans="1:17" x14ac:dyDescent="0.25">
      <c r="E19" s="12" t="s">
        <v>45</v>
      </c>
      <c r="F19" s="44">
        <v>18</v>
      </c>
      <c r="G19" s="44"/>
      <c r="H19" s="44" t="s">
        <v>46</v>
      </c>
      <c r="I19" s="44"/>
      <c r="J19" s="12">
        <v>0</v>
      </c>
      <c r="K19" s="45" t="s">
        <v>47</v>
      </c>
      <c r="L19" s="45"/>
      <c r="M19" s="9">
        <v>0</v>
      </c>
    </row>
    <row r="20" spans="1:17" x14ac:dyDescent="0.25">
      <c r="E20" s="12" t="s">
        <v>48</v>
      </c>
      <c r="F20" s="44">
        <v>126</v>
      </c>
      <c r="G20" s="44"/>
      <c r="H20" s="44" t="s">
        <v>49</v>
      </c>
      <c r="I20" s="44"/>
      <c r="J20" s="12">
        <v>0</v>
      </c>
    </row>
    <row r="21" spans="1:17" x14ac:dyDescent="0.25">
      <c r="A21" s="9"/>
      <c r="B21" s="10" t="s">
        <v>50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>
        <v>144</v>
      </c>
      <c r="P21" s="9">
        <v>0</v>
      </c>
      <c r="Q21" s="9">
        <v>144</v>
      </c>
    </row>
    <row r="23" spans="1:17" x14ac:dyDescent="0.25">
      <c r="B23" t="s">
        <v>474</v>
      </c>
      <c r="G23" t="s">
        <v>475</v>
      </c>
      <c r="M23" t="s">
        <v>476</v>
      </c>
    </row>
  </sheetData>
  <mergeCells count="33">
    <mergeCell ref="F19:G19"/>
    <mergeCell ref="H19:I19"/>
    <mergeCell ref="K19:L19"/>
    <mergeCell ref="F20:G20"/>
    <mergeCell ref="H20:I20"/>
    <mergeCell ref="O11:Q11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6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topLeftCell="A22" workbookViewId="0">
      <selection activeCell="A26" sqref="A26:Q26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286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287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30" x14ac:dyDescent="0.25">
      <c r="A13" s="8">
        <v>1</v>
      </c>
      <c r="B13" s="8" t="s">
        <v>76</v>
      </c>
      <c r="C13" s="8" t="s">
        <v>35</v>
      </c>
      <c r="D13" s="8" t="s">
        <v>69</v>
      </c>
      <c r="E13" s="8" t="s">
        <v>288</v>
      </c>
      <c r="F13" s="8">
        <v>3</v>
      </c>
      <c r="G13" s="8" t="s">
        <v>77</v>
      </c>
      <c r="H13" s="8">
        <v>6</v>
      </c>
      <c r="I13" s="8">
        <v>23</v>
      </c>
      <c r="J13" s="8" t="s">
        <v>57</v>
      </c>
      <c r="K13" s="8">
        <v>18</v>
      </c>
      <c r="L13" s="8"/>
      <c r="M13" s="8">
        <v>0</v>
      </c>
      <c r="N13" s="8">
        <v>0</v>
      </c>
      <c r="O13" s="8">
        <v>18</v>
      </c>
      <c r="P13" s="8">
        <v>0</v>
      </c>
      <c r="Q13" s="8">
        <v>18</v>
      </c>
    </row>
    <row r="14" spans="1:17" ht="30" x14ac:dyDescent="0.25">
      <c r="A14" s="8">
        <v>2</v>
      </c>
      <c r="B14" s="8" t="s">
        <v>76</v>
      </c>
      <c r="C14" s="8" t="s">
        <v>35</v>
      </c>
      <c r="D14" s="8" t="s">
        <v>69</v>
      </c>
      <c r="E14" s="8" t="s">
        <v>288</v>
      </c>
      <c r="F14" s="8">
        <v>3</v>
      </c>
      <c r="G14" s="8" t="s">
        <v>77</v>
      </c>
      <c r="H14" s="8">
        <v>6</v>
      </c>
      <c r="I14" s="8">
        <v>23</v>
      </c>
      <c r="J14" s="8" t="s">
        <v>72</v>
      </c>
      <c r="K14" s="8">
        <v>20</v>
      </c>
      <c r="L14" s="8"/>
      <c r="M14" s="8">
        <v>0</v>
      </c>
      <c r="N14" s="8">
        <v>0</v>
      </c>
      <c r="O14" s="8">
        <v>20</v>
      </c>
      <c r="P14" s="8">
        <v>0</v>
      </c>
      <c r="Q14" s="8">
        <v>20</v>
      </c>
    </row>
    <row r="15" spans="1:17" ht="75" x14ac:dyDescent="0.25">
      <c r="A15" s="8">
        <v>3</v>
      </c>
      <c r="B15" s="8" t="s">
        <v>76</v>
      </c>
      <c r="C15" s="8" t="s">
        <v>35</v>
      </c>
      <c r="D15" s="8" t="s">
        <v>69</v>
      </c>
      <c r="E15" s="8" t="s">
        <v>288</v>
      </c>
      <c r="F15" s="8">
        <v>3</v>
      </c>
      <c r="G15" s="8" t="s">
        <v>77</v>
      </c>
      <c r="H15" s="8">
        <v>6</v>
      </c>
      <c r="I15" s="8">
        <v>23</v>
      </c>
      <c r="J15" s="8" t="s">
        <v>61</v>
      </c>
      <c r="K15" s="8">
        <v>18</v>
      </c>
      <c r="L15" s="8"/>
      <c r="M15" s="8">
        <v>0</v>
      </c>
      <c r="N15" s="8">
        <v>0</v>
      </c>
      <c r="O15" s="8">
        <v>18</v>
      </c>
      <c r="P15" s="8">
        <v>0</v>
      </c>
      <c r="Q15" s="8">
        <v>18</v>
      </c>
    </row>
    <row r="16" spans="1:17" ht="30" x14ac:dyDescent="0.25">
      <c r="A16" s="8">
        <v>4</v>
      </c>
      <c r="B16" s="8" t="s">
        <v>76</v>
      </c>
      <c r="C16" s="8" t="s">
        <v>35</v>
      </c>
      <c r="D16" s="8" t="s">
        <v>69</v>
      </c>
      <c r="E16" s="8" t="s">
        <v>288</v>
      </c>
      <c r="F16" s="8">
        <v>3</v>
      </c>
      <c r="G16" s="8" t="s">
        <v>77</v>
      </c>
      <c r="H16" s="8">
        <v>6</v>
      </c>
      <c r="I16" s="8">
        <v>23</v>
      </c>
      <c r="J16" s="8" t="s">
        <v>54</v>
      </c>
      <c r="K16" s="8">
        <v>1.5</v>
      </c>
      <c r="L16" s="8" t="s">
        <v>54</v>
      </c>
      <c r="M16" s="8">
        <v>0</v>
      </c>
      <c r="N16" s="8">
        <v>0</v>
      </c>
      <c r="O16" s="8">
        <v>0</v>
      </c>
      <c r="P16" s="8">
        <v>1.5</v>
      </c>
      <c r="Q16" s="8">
        <v>1.5</v>
      </c>
    </row>
    <row r="17" spans="1:17" ht="75" x14ac:dyDescent="0.25">
      <c r="A17" s="8">
        <v>5</v>
      </c>
      <c r="B17" s="8" t="s">
        <v>76</v>
      </c>
      <c r="C17" s="8" t="s">
        <v>35</v>
      </c>
      <c r="D17" s="8" t="s">
        <v>69</v>
      </c>
      <c r="E17" s="8" t="s">
        <v>288</v>
      </c>
      <c r="F17" s="8">
        <v>3</v>
      </c>
      <c r="G17" s="8" t="s">
        <v>77</v>
      </c>
      <c r="H17" s="8">
        <v>6</v>
      </c>
      <c r="I17" s="8">
        <v>23</v>
      </c>
      <c r="J17" s="8" t="s">
        <v>55</v>
      </c>
      <c r="K17" s="8">
        <v>2</v>
      </c>
      <c r="L17" s="8"/>
      <c r="M17" s="8">
        <v>0</v>
      </c>
      <c r="N17" s="8">
        <v>0</v>
      </c>
      <c r="O17" s="8">
        <v>0</v>
      </c>
      <c r="P17" s="8">
        <v>2</v>
      </c>
      <c r="Q17" s="8">
        <v>2</v>
      </c>
    </row>
    <row r="18" spans="1:17" ht="30" x14ac:dyDescent="0.25">
      <c r="A18" s="8">
        <v>6</v>
      </c>
      <c r="B18" s="8" t="s">
        <v>62</v>
      </c>
      <c r="C18" s="8" t="s">
        <v>35</v>
      </c>
      <c r="D18" s="8" t="s">
        <v>69</v>
      </c>
      <c r="E18" s="8" t="s">
        <v>288</v>
      </c>
      <c r="F18" s="8">
        <v>1</v>
      </c>
      <c r="G18" s="8" t="s">
        <v>64</v>
      </c>
      <c r="H18" s="8">
        <v>6</v>
      </c>
      <c r="I18" s="8">
        <v>25</v>
      </c>
      <c r="J18" s="8" t="s">
        <v>57</v>
      </c>
      <c r="K18" s="8">
        <v>36</v>
      </c>
      <c r="L18" s="8"/>
      <c r="M18" s="8">
        <v>0</v>
      </c>
      <c r="N18" s="8">
        <v>0</v>
      </c>
      <c r="O18" s="8">
        <v>36</v>
      </c>
      <c r="P18" s="8">
        <v>0</v>
      </c>
      <c r="Q18" s="8">
        <v>36</v>
      </c>
    </row>
    <row r="19" spans="1:17" ht="30" x14ac:dyDescent="0.25">
      <c r="A19" s="8">
        <v>7</v>
      </c>
      <c r="B19" s="8" t="s">
        <v>62</v>
      </c>
      <c r="C19" s="8" t="s">
        <v>35</v>
      </c>
      <c r="D19" s="8" t="s">
        <v>69</v>
      </c>
      <c r="E19" s="8" t="s">
        <v>288</v>
      </c>
      <c r="F19" s="8">
        <v>1</v>
      </c>
      <c r="G19" s="8" t="s">
        <v>64</v>
      </c>
      <c r="H19" s="8">
        <v>6</v>
      </c>
      <c r="I19" s="8">
        <v>25</v>
      </c>
      <c r="J19" s="8" t="s">
        <v>72</v>
      </c>
      <c r="K19" s="8">
        <v>36</v>
      </c>
      <c r="L19" s="8"/>
      <c r="M19" s="8">
        <v>0</v>
      </c>
      <c r="N19" s="8">
        <v>0</v>
      </c>
      <c r="O19" s="8">
        <v>36</v>
      </c>
      <c r="P19" s="8">
        <v>0</v>
      </c>
      <c r="Q19" s="8">
        <v>36</v>
      </c>
    </row>
    <row r="20" spans="1:17" ht="30" x14ac:dyDescent="0.25">
      <c r="A20" s="8">
        <v>8</v>
      </c>
      <c r="B20" s="8" t="s">
        <v>62</v>
      </c>
      <c r="C20" s="8" t="s">
        <v>35</v>
      </c>
      <c r="D20" s="8" t="s">
        <v>69</v>
      </c>
      <c r="E20" s="8" t="s">
        <v>288</v>
      </c>
      <c r="F20" s="8">
        <v>1</v>
      </c>
      <c r="G20" s="8" t="s">
        <v>64</v>
      </c>
      <c r="H20" s="8">
        <v>6</v>
      </c>
      <c r="I20" s="8">
        <v>25</v>
      </c>
      <c r="J20" s="8" t="s">
        <v>54</v>
      </c>
      <c r="K20" s="8">
        <v>1.5</v>
      </c>
      <c r="L20" s="8" t="s">
        <v>54</v>
      </c>
      <c r="M20" s="8">
        <v>0</v>
      </c>
      <c r="N20" s="8">
        <v>0</v>
      </c>
      <c r="O20" s="8">
        <v>0</v>
      </c>
      <c r="P20" s="8">
        <v>1.5</v>
      </c>
      <c r="Q20" s="8">
        <v>1.5</v>
      </c>
    </row>
    <row r="21" spans="1:17" ht="75" x14ac:dyDescent="0.25">
      <c r="A21" s="11">
        <v>9</v>
      </c>
      <c r="B21" s="11" t="s">
        <v>62</v>
      </c>
      <c r="C21" s="11" t="s">
        <v>35</v>
      </c>
      <c r="D21" s="11" t="s">
        <v>69</v>
      </c>
      <c r="E21" s="11" t="s">
        <v>288</v>
      </c>
      <c r="F21" s="11">
        <v>1</v>
      </c>
      <c r="G21" s="11" t="s">
        <v>64</v>
      </c>
      <c r="H21" s="11">
        <v>6</v>
      </c>
      <c r="I21" s="11">
        <v>25</v>
      </c>
      <c r="J21" s="11" t="s">
        <v>55</v>
      </c>
      <c r="K21" s="11">
        <v>2</v>
      </c>
      <c r="L21" s="11"/>
      <c r="M21" s="11">
        <v>0</v>
      </c>
      <c r="N21" s="11">
        <v>0</v>
      </c>
      <c r="O21" s="11">
        <v>0</v>
      </c>
      <c r="P21" s="11">
        <v>2</v>
      </c>
      <c r="Q21" s="11">
        <v>2</v>
      </c>
    </row>
    <row r="22" spans="1:17" x14ac:dyDescent="0.25">
      <c r="A22" s="8"/>
      <c r="B22" s="13" t="s">
        <v>67</v>
      </c>
      <c r="C22" s="8"/>
      <c r="D22" s="8"/>
      <c r="E22" s="11"/>
      <c r="F22" s="11"/>
      <c r="G22" s="11"/>
      <c r="H22" s="11"/>
      <c r="I22" s="11"/>
      <c r="J22" s="11"/>
      <c r="K22" s="11"/>
      <c r="L22" s="11"/>
      <c r="M22" s="11"/>
      <c r="N22" s="8"/>
      <c r="O22" s="8">
        <v>128</v>
      </c>
      <c r="P22" s="8">
        <v>7</v>
      </c>
      <c r="Q22" s="8">
        <v>135</v>
      </c>
    </row>
    <row r="23" spans="1:17" x14ac:dyDescent="0.25">
      <c r="A23" s="4"/>
      <c r="B23" s="4"/>
      <c r="C23" s="4"/>
      <c r="D23" s="4"/>
      <c r="E23" s="11" t="s">
        <v>45</v>
      </c>
      <c r="F23" s="49">
        <v>54</v>
      </c>
      <c r="G23" s="49"/>
      <c r="H23" s="49" t="s">
        <v>46</v>
      </c>
      <c r="I23" s="49"/>
      <c r="J23" s="11">
        <v>18</v>
      </c>
      <c r="K23" s="50" t="s">
        <v>47</v>
      </c>
      <c r="L23" s="50"/>
      <c r="M23" s="8">
        <v>0</v>
      </c>
      <c r="N23" s="4"/>
      <c r="O23" s="4"/>
      <c r="P23" s="4"/>
      <c r="Q23" s="4"/>
    </row>
    <row r="24" spans="1:17" x14ac:dyDescent="0.25">
      <c r="A24" s="4"/>
      <c r="B24" s="4"/>
      <c r="C24" s="4"/>
      <c r="D24" s="4"/>
      <c r="E24" s="8" t="s">
        <v>48</v>
      </c>
      <c r="F24" s="50">
        <v>56</v>
      </c>
      <c r="G24" s="50"/>
      <c r="H24" s="50" t="s">
        <v>49</v>
      </c>
      <c r="I24" s="50"/>
      <c r="J24" s="8">
        <v>0</v>
      </c>
      <c r="K24" s="4"/>
      <c r="L24" s="4"/>
      <c r="M24" s="4"/>
      <c r="N24" s="4"/>
      <c r="O24" s="4"/>
      <c r="P24" s="4"/>
      <c r="Q24" s="4"/>
    </row>
    <row r="25" spans="1:17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ht="16.5" x14ac:dyDescent="0.35">
      <c r="A26" s="48" t="s">
        <v>15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</row>
    <row r="27" spans="1:17" ht="30" customHeight="1" x14ac:dyDescent="0.25">
      <c r="A27" s="38" t="s">
        <v>16</v>
      </c>
      <c r="B27" s="38" t="s">
        <v>17</v>
      </c>
      <c r="C27" s="42" t="s">
        <v>18</v>
      </c>
      <c r="D27" s="38" t="s">
        <v>19</v>
      </c>
      <c r="E27" s="38" t="s">
        <v>20</v>
      </c>
      <c r="F27" s="42" t="s">
        <v>21</v>
      </c>
      <c r="G27" s="38" t="s">
        <v>22</v>
      </c>
      <c r="H27" s="42" t="s">
        <v>23</v>
      </c>
      <c r="I27" s="42" t="s">
        <v>24</v>
      </c>
      <c r="J27" s="42" t="s">
        <v>25</v>
      </c>
      <c r="K27" s="42" t="s">
        <v>26</v>
      </c>
      <c r="L27" s="42" t="s">
        <v>27</v>
      </c>
      <c r="M27" s="42" t="s">
        <v>28</v>
      </c>
      <c r="N27" s="42" t="s">
        <v>29</v>
      </c>
      <c r="O27" s="38" t="s">
        <v>30</v>
      </c>
      <c r="P27" s="38"/>
      <c r="Q27" s="38"/>
    </row>
    <row r="28" spans="1:17" ht="63" customHeight="1" x14ac:dyDescent="0.25">
      <c r="A28" s="41"/>
      <c r="B28" s="41"/>
      <c r="C28" s="43"/>
      <c r="D28" s="41"/>
      <c r="E28" s="41"/>
      <c r="F28" s="43"/>
      <c r="G28" s="41"/>
      <c r="H28" s="43"/>
      <c r="I28" s="43"/>
      <c r="J28" s="43"/>
      <c r="K28" s="43"/>
      <c r="L28" s="43"/>
      <c r="M28" s="43"/>
      <c r="N28" s="43"/>
      <c r="O28" s="7" t="s">
        <v>31</v>
      </c>
      <c r="P28" s="7" t="s">
        <v>32</v>
      </c>
      <c r="Q28" s="7" t="s">
        <v>33</v>
      </c>
    </row>
    <row r="29" spans="1:17" ht="30" x14ac:dyDescent="0.25">
      <c r="A29" s="8">
        <v>1</v>
      </c>
      <c r="B29" s="8" t="s">
        <v>62</v>
      </c>
      <c r="C29" s="8" t="s">
        <v>35</v>
      </c>
      <c r="D29" s="8" t="s">
        <v>69</v>
      </c>
      <c r="E29" s="8" t="s">
        <v>288</v>
      </c>
      <c r="F29" s="8">
        <v>2</v>
      </c>
      <c r="G29" s="8" t="s">
        <v>64</v>
      </c>
      <c r="H29" s="8">
        <v>6</v>
      </c>
      <c r="I29" s="8">
        <v>27</v>
      </c>
      <c r="J29" s="8" t="s">
        <v>57</v>
      </c>
      <c r="K29" s="8">
        <v>16</v>
      </c>
      <c r="L29" s="8"/>
      <c r="M29" s="8">
        <v>0</v>
      </c>
      <c r="N29" s="8">
        <v>0</v>
      </c>
      <c r="O29" s="8">
        <v>16</v>
      </c>
      <c r="P29" s="8">
        <v>0</v>
      </c>
      <c r="Q29" s="8">
        <v>16</v>
      </c>
    </row>
    <row r="30" spans="1:17" ht="75" x14ac:dyDescent="0.25">
      <c r="A30" s="8">
        <v>2</v>
      </c>
      <c r="B30" s="8" t="s">
        <v>62</v>
      </c>
      <c r="C30" s="8" t="s">
        <v>35</v>
      </c>
      <c r="D30" s="8" t="s">
        <v>69</v>
      </c>
      <c r="E30" s="8" t="s">
        <v>288</v>
      </c>
      <c r="F30" s="8">
        <v>2</v>
      </c>
      <c r="G30" s="8" t="s">
        <v>64</v>
      </c>
      <c r="H30" s="8">
        <v>6</v>
      </c>
      <c r="I30" s="8">
        <v>27</v>
      </c>
      <c r="J30" s="8" t="s">
        <v>61</v>
      </c>
      <c r="K30" s="8">
        <v>34</v>
      </c>
      <c r="L30" s="8"/>
      <c r="M30" s="8">
        <v>0</v>
      </c>
      <c r="N30" s="8">
        <v>0</v>
      </c>
      <c r="O30" s="8">
        <v>34</v>
      </c>
      <c r="P30" s="8">
        <v>0</v>
      </c>
      <c r="Q30" s="8">
        <v>34</v>
      </c>
    </row>
    <row r="31" spans="1:17" ht="30" x14ac:dyDescent="0.25">
      <c r="A31" s="8">
        <v>3</v>
      </c>
      <c r="B31" s="8" t="s">
        <v>62</v>
      </c>
      <c r="C31" s="8" t="s">
        <v>35</v>
      </c>
      <c r="D31" s="8" t="s">
        <v>69</v>
      </c>
      <c r="E31" s="8" t="s">
        <v>288</v>
      </c>
      <c r="F31" s="8">
        <v>2</v>
      </c>
      <c r="G31" s="8" t="s">
        <v>64</v>
      </c>
      <c r="H31" s="8">
        <v>6</v>
      </c>
      <c r="I31" s="8">
        <v>27</v>
      </c>
      <c r="J31" s="8" t="s">
        <v>54</v>
      </c>
      <c r="K31" s="8">
        <v>1.5</v>
      </c>
      <c r="L31" s="8" t="s">
        <v>54</v>
      </c>
      <c r="M31" s="8">
        <v>0</v>
      </c>
      <c r="N31" s="8">
        <v>0</v>
      </c>
      <c r="O31" s="8">
        <v>0</v>
      </c>
      <c r="P31" s="8">
        <v>1.5</v>
      </c>
      <c r="Q31" s="8">
        <v>1.5</v>
      </c>
    </row>
    <row r="32" spans="1:17" ht="75" x14ac:dyDescent="0.25">
      <c r="A32" s="8">
        <v>4</v>
      </c>
      <c r="B32" s="8" t="s">
        <v>62</v>
      </c>
      <c r="C32" s="8" t="s">
        <v>35</v>
      </c>
      <c r="D32" s="8" t="s">
        <v>69</v>
      </c>
      <c r="E32" s="8" t="s">
        <v>288</v>
      </c>
      <c r="F32" s="8">
        <v>2</v>
      </c>
      <c r="G32" s="8" t="s">
        <v>64</v>
      </c>
      <c r="H32" s="8">
        <v>6</v>
      </c>
      <c r="I32" s="8">
        <v>27</v>
      </c>
      <c r="J32" s="8" t="s">
        <v>55</v>
      </c>
      <c r="K32" s="8">
        <v>2</v>
      </c>
      <c r="L32" s="8"/>
      <c r="M32" s="8">
        <v>0</v>
      </c>
      <c r="N32" s="8">
        <v>0</v>
      </c>
      <c r="O32" s="8">
        <v>0</v>
      </c>
      <c r="P32" s="8">
        <v>2</v>
      </c>
      <c r="Q32" s="8">
        <v>2</v>
      </c>
    </row>
    <row r="33" spans="1:17" ht="90" x14ac:dyDescent="0.25">
      <c r="A33" s="11">
        <v>5</v>
      </c>
      <c r="B33" s="11" t="s">
        <v>40</v>
      </c>
      <c r="C33" s="11" t="s">
        <v>35</v>
      </c>
      <c r="D33" s="11" t="s">
        <v>36</v>
      </c>
      <c r="E33" s="11" t="s">
        <v>41</v>
      </c>
      <c r="F33" s="11">
        <v>4</v>
      </c>
      <c r="G33" s="11" t="s">
        <v>42</v>
      </c>
      <c r="H33" s="11">
        <v>15</v>
      </c>
      <c r="I33" s="11">
        <v>28</v>
      </c>
      <c r="J33" s="11" t="s">
        <v>43</v>
      </c>
      <c r="K33" s="11">
        <v>15</v>
      </c>
      <c r="L33" s="11"/>
      <c r="M33" s="11">
        <v>0</v>
      </c>
      <c r="N33" s="11">
        <v>0</v>
      </c>
      <c r="O33" s="11">
        <v>0</v>
      </c>
      <c r="P33" s="11">
        <v>15</v>
      </c>
      <c r="Q33" s="11">
        <v>15</v>
      </c>
    </row>
    <row r="34" spans="1:17" x14ac:dyDescent="0.25">
      <c r="A34" s="9"/>
      <c r="B34" s="10" t="s">
        <v>44</v>
      </c>
      <c r="C34" s="9"/>
      <c r="D34" s="9"/>
      <c r="E34" s="12"/>
      <c r="F34" s="12"/>
      <c r="G34" s="12"/>
      <c r="H34" s="12"/>
      <c r="I34" s="12"/>
      <c r="J34" s="12"/>
      <c r="K34" s="12"/>
      <c r="L34" s="12"/>
      <c r="M34" s="12"/>
      <c r="N34" s="9"/>
      <c r="O34" s="9">
        <v>50</v>
      </c>
      <c r="P34" s="9">
        <v>18.5</v>
      </c>
      <c r="Q34" s="9">
        <v>68.5</v>
      </c>
    </row>
    <row r="35" spans="1:17" x14ac:dyDescent="0.25">
      <c r="E35" s="12" t="s">
        <v>45</v>
      </c>
      <c r="F35" s="44">
        <v>16</v>
      </c>
      <c r="G35" s="44"/>
      <c r="H35" s="44" t="s">
        <v>46</v>
      </c>
      <c r="I35" s="44"/>
      <c r="J35" s="12">
        <v>34</v>
      </c>
      <c r="K35" s="45" t="s">
        <v>47</v>
      </c>
      <c r="L35" s="45"/>
      <c r="M35" s="9">
        <v>15</v>
      </c>
    </row>
    <row r="36" spans="1:17" x14ac:dyDescent="0.25">
      <c r="E36" s="12" t="s">
        <v>48</v>
      </c>
      <c r="F36" s="44">
        <v>0</v>
      </c>
      <c r="G36" s="44"/>
      <c r="H36" s="44" t="s">
        <v>49</v>
      </c>
      <c r="I36" s="44"/>
      <c r="J36" s="12">
        <v>0</v>
      </c>
    </row>
    <row r="37" spans="1:17" x14ac:dyDescent="0.25">
      <c r="A37" s="9"/>
      <c r="B37" s="10" t="s">
        <v>50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>
        <v>178</v>
      </c>
      <c r="P37" s="9">
        <v>25.5</v>
      </c>
      <c r="Q37" s="9">
        <v>203.5</v>
      </c>
    </row>
    <row r="39" spans="1:17" x14ac:dyDescent="0.25">
      <c r="B39" t="s">
        <v>474</v>
      </c>
      <c r="G39" t="s">
        <v>475</v>
      </c>
      <c r="M39" t="s">
        <v>476</v>
      </c>
    </row>
  </sheetData>
  <mergeCells count="54">
    <mergeCell ref="F36:G36"/>
    <mergeCell ref="H36:I36"/>
    <mergeCell ref="M27:M28"/>
    <mergeCell ref="N27:N28"/>
    <mergeCell ref="O27:Q27"/>
    <mergeCell ref="F35:G35"/>
    <mergeCell ref="H35:I35"/>
    <mergeCell ref="K35:L35"/>
    <mergeCell ref="G27:G28"/>
    <mergeCell ref="H27:H28"/>
    <mergeCell ref="I27:I28"/>
    <mergeCell ref="J27:J28"/>
    <mergeCell ref="K27:K28"/>
    <mergeCell ref="L27:L28"/>
    <mergeCell ref="F27:F28"/>
    <mergeCell ref="A27:A28"/>
    <mergeCell ref="B27:B28"/>
    <mergeCell ref="C27:C28"/>
    <mergeCell ref="D27:D28"/>
    <mergeCell ref="E27:E28"/>
    <mergeCell ref="A26:Q26"/>
    <mergeCell ref="J11:J12"/>
    <mergeCell ref="K11:K12"/>
    <mergeCell ref="L11:L12"/>
    <mergeCell ref="M11:M12"/>
    <mergeCell ref="N11:N12"/>
    <mergeCell ref="O11:Q11"/>
    <mergeCell ref="F23:G23"/>
    <mergeCell ref="H23:I23"/>
    <mergeCell ref="K23:L23"/>
    <mergeCell ref="F24:G24"/>
    <mergeCell ref="H24:I24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  <rowBreaks count="1" manualBreakCount="1">
    <brk id="2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Q30"/>
  <sheetViews>
    <sheetView workbookViewId="0">
      <selection activeCell="F33" sqref="F33"/>
    </sheetView>
  </sheetViews>
  <sheetFormatPr defaultRowHeight="15" x14ac:dyDescent="0.25"/>
  <cols>
    <col min="1" max="1" width="3.5703125" customWidth="1"/>
    <col min="2" max="2" width="27.7109375" customWidth="1"/>
    <col min="3" max="3" width="6.85546875" customWidth="1"/>
    <col min="4" max="4" width="6.7109375" customWidth="1"/>
    <col min="5" max="5" width="22.710937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7.140625" customWidth="1"/>
    <col min="11" max="11" width="8.7109375" customWidth="1"/>
    <col min="12" max="12" width="4.140625" customWidth="1"/>
    <col min="13" max="13" width="4" customWidth="1"/>
    <col min="14" max="14" width="7.5703125" customWidth="1"/>
    <col min="15" max="16" width="8.7109375" customWidth="1"/>
    <col min="17" max="17" width="7.570312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7.5" customHeight="1" x14ac:dyDescent="0.25">
      <c r="M3" s="2"/>
      <c r="N3" s="2"/>
      <c r="O3" s="2"/>
      <c r="P3" s="2"/>
      <c r="Q3" s="2"/>
    </row>
    <row r="4" spans="1:17" ht="21" x14ac:dyDescent="0.35">
      <c r="A4" s="29" t="s">
        <v>80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455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8" spans="1:17" ht="9" customHeight="1" x14ac:dyDescent="0.25"/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45" x14ac:dyDescent="0.25">
      <c r="A13" s="8">
        <v>1</v>
      </c>
      <c r="B13" s="8" t="s">
        <v>81</v>
      </c>
      <c r="C13" s="8" t="s">
        <v>82</v>
      </c>
      <c r="D13" s="8" t="s">
        <v>36</v>
      </c>
      <c r="E13" s="8" t="s">
        <v>83</v>
      </c>
      <c r="F13" s="8">
        <v>3</v>
      </c>
      <c r="G13" s="8" t="s">
        <v>84</v>
      </c>
      <c r="H13" s="8">
        <v>12</v>
      </c>
      <c r="I13" s="8">
        <v>24</v>
      </c>
      <c r="J13" s="8" t="s">
        <v>61</v>
      </c>
      <c r="K13" s="8">
        <v>36</v>
      </c>
      <c r="L13" s="8"/>
      <c r="M13" s="8">
        <v>0</v>
      </c>
      <c r="N13" s="8">
        <v>0</v>
      </c>
      <c r="O13" s="8">
        <v>36</v>
      </c>
      <c r="P13" s="8">
        <v>0</v>
      </c>
      <c r="Q13" s="8">
        <v>36</v>
      </c>
    </row>
    <row r="14" spans="1:17" ht="60" x14ac:dyDescent="0.25">
      <c r="A14" s="11">
        <v>2</v>
      </c>
      <c r="B14" s="11" t="s">
        <v>85</v>
      </c>
      <c r="C14" s="11" t="s">
        <v>86</v>
      </c>
      <c r="D14" s="11" t="s">
        <v>36</v>
      </c>
      <c r="E14" s="11" t="s">
        <v>83</v>
      </c>
      <c r="F14" s="11">
        <v>3</v>
      </c>
      <c r="G14" s="11" t="s">
        <v>87</v>
      </c>
      <c r="H14" s="11">
        <v>11</v>
      </c>
      <c r="I14" s="11">
        <v>24</v>
      </c>
      <c r="J14" s="11" t="s">
        <v>61</v>
      </c>
      <c r="K14" s="11">
        <v>30</v>
      </c>
      <c r="L14" s="11"/>
      <c r="M14" s="11">
        <v>0</v>
      </c>
      <c r="N14" s="11">
        <v>0</v>
      </c>
      <c r="O14" s="11">
        <v>30</v>
      </c>
      <c r="P14" s="11">
        <v>0</v>
      </c>
      <c r="Q14" s="11">
        <v>30</v>
      </c>
    </row>
    <row r="15" spans="1:17" x14ac:dyDescent="0.25">
      <c r="A15" s="8"/>
      <c r="B15" s="13" t="s">
        <v>67</v>
      </c>
      <c r="C15" s="8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8"/>
      <c r="O15" s="8">
        <v>66</v>
      </c>
      <c r="P15" s="8">
        <v>0</v>
      </c>
      <c r="Q15" s="8">
        <v>66</v>
      </c>
    </row>
    <row r="16" spans="1:17" x14ac:dyDescent="0.25">
      <c r="A16" s="4"/>
      <c r="B16" s="4"/>
      <c r="C16" s="4"/>
      <c r="D16" s="4"/>
      <c r="E16" s="11" t="s">
        <v>45</v>
      </c>
      <c r="F16" s="49">
        <v>0</v>
      </c>
      <c r="G16" s="49"/>
      <c r="H16" s="49" t="s">
        <v>46</v>
      </c>
      <c r="I16" s="49"/>
      <c r="J16" s="11">
        <v>66</v>
      </c>
      <c r="K16" s="50" t="s">
        <v>47</v>
      </c>
      <c r="L16" s="50"/>
      <c r="M16" s="8">
        <v>0</v>
      </c>
      <c r="N16" s="4"/>
      <c r="O16" s="4"/>
      <c r="P16" s="4"/>
      <c r="Q16" s="4"/>
    </row>
    <row r="17" spans="1:17" x14ac:dyDescent="0.25">
      <c r="A17" s="4"/>
      <c r="B17" s="4"/>
      <c r="C17" s="4"/>
      <c r="D17" s="4"/>
      <c r="E17" s="8" t="s">
        <v>48</v>
      </c>
      <c r="F17" s="50">
        <v>0</v>
      </c>
      <c r="G17" s="50"/>
      <c r="H17" s="50" t="s">
        <v>49</v>
      </c>
      <c r="I17" s="50"/>
      <c r="J17" s="8">
        <v>0</v>
      </c>
      <c r="K17" s="4"/>
      <c r="L17" s="4"/>
      <c r="M17" s="4"/>
      <c r="N17" s="4"/>
      <c r="O17" s="4"/>
      <c r="P17" s="4"/>
      <c r="Q17" s="4"/>
    </row>
    <row r="18" spans="1:17" ht="8.2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16.5" x14ac:dyDescent="0.35">
      <c r="A19" s="48" t="s">
        <v>15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</row>
    <row r="20" spans="1:17" ht="30" customHeight="1" x14ac:dyDescent="0.25">
      <c r="A20" s="38" t="s">
        <v>16</v>
      </c>
      <c r="B20" s="38" t="s">
        <v>17</v>
      </c>
      <c r="C20" s="42" t="s">
        <v>18</v>
      </c>
      <c r="D20" s="38" t="s">
        <v>19</v>
      </c>
      <c r="E20" s="38" t="s">
        <v>20</v>
      </c>
      <c r="F20" s="42" t="s">
        <v>21</v>
      </c>
      <c r="G20" s="38" t="s">
        <v>22</v>
      </c>
      <c r="H20" s="42" t="s">
        <v>23</v>
      </c>
      <c r="I20" s="42" t="s">
        <v>24</v>
      </c>
      <c r="J20" s="42" t="s">
        <v>25</v>
      </c>
      <c r="K20" s="42" t="s">
        <v>26</v>
      </c>
      <c r="L20" s="42" t="s">
        <v>27</v>
      </c>
      <c r="M20" s="42" t="s">
        <v>28</v>
      </c>
      <c r="N20" s="42" t="s">
        <v>29</v>
      </c>
      <c r="O20" s="38" t="s">
        <v>30</v>
      </c>
      <c r="P20" s="38"/>
      <c r="Q20" s="38"/>
    </row>
    <row r="21" spans="1:17" ht="63" customHeight="1" x14ac:dyDescent="0.25">
      <c r="A21" s="41"/>
      <c r="B21" s="41"/>
      <c r="C21" s="43"/>
      <c r="D21" s="41"/>
      <c r="E21" s="41"/>
      <c r="F21" s="43"/>
      <c r="G21" s="41"/>
      <c r="H21" s="43"/>
      <c r="I21" s="43"/>
      <c r="J21" s="43"/>
      <c r="K21" s="43"/>
      <c r="L21" s="43"/>
      <c r="M21" s="43"/>
      <c r="N21" s="43"/>
      <c r="O21" s="7" t="s">
        <v>31</v>
      </c>
      <c r="P21" s="7" t="s">
        <v>32</v>
      </c>
      <c r="Q21" s="7" t="s">
        <v>33</v>
      </c>
    </row>
    <row r="22" spans="1:17" ht="30" x14ac:dyDescent="0.25">
      <c r="A22" s="8">
        <v>1</v>
      </c>
      <c r="B22" s="8" t="s">
        <v>62</v>
      </c>
      <c r="C22" s="8" t="s">
        <v>35</v>
      </c>
      <c r="D22" s="8" t="s">
        <v>36</v>
      </c>
      <c r="E22" s="8" t="s">
        <v>88</v>
      </c>
      <c r="F22" s="8">
        <v>2</v>
      </c>
      <c r="G22" s="8" t="s">
        <v>64</v>
      </c>
      <c r="H22" s="8">
        <v>6</v>
      </c>
      <c r="I22" s="8">
        <v>27</v>
      </c>
      <c r="J22" s="8" t="s">
        <v>57</v>
      </c>
      <c r="K22" s="8">
        <v>16</v>
      </c>
      <c r="L22" s="8"/>
      <c r="M22" s="8">
        <v>0</v>
      </c>
      <c r="N22" s="8">
        <v>0</v>
      </c>
      <c r="O22" s="8">
        <v>16</v>
      </c>
      <c r="P22" s="8">
        <v>0</v>
      </c>
      <c r="Q22" s="8">
        <v>16</v>
      </c>
    </row>
    <row r="23" spans="1:17" ht="45" x14ac:dyDescent="0.25">
      <c r="A23" s="8">
        <v>2</v>
      </c>
      <c r="B23" s="8" t="s">
        <v>62</v>
      </c>
      <c r="C23" s="8" t="s">
        <v>35</v>
      </c>
      <c r="D23" s="8" t="s">
        <v>36</v>
      </c>
      <c r="E23" s="8" t="s">
        <v>88</v>
      </c>
      <c r="F23" s="8">
        <v>2</v>
      </c>
      <c r="G23" s="8" t="s">
        <v>64</v>
      </c>
      <c r="H23" s="8">
        <v>6</v>
      </c>
      <c r="I23" s="8">
        <v>27</v>
      </c>
      <c r="J23" s="8" t="s">
        <v>61</v>
      </c>
      <c r="K23" s="8">
        <v>34</v>
      </c>
      <c r="L23" s="8"/>
      <c r="M23" s="8">
        <v>0</v>
      </c>
      <c r="N23" s="8">
        <v>0</v>
      </c>
      <c r="O23" s="8">
        <v>34</v>
      </c>
      <c r="P23" s="8">
        <v>0</v>
      </c>
      <c r="Q23" s="8">
        <v>34</v>
      </c>
    </row>
    <row r="24" spans="1:17" ht="30" x14ac:dyDescent="0.25">
      <c r="A24" s="11">
        <v>3</v>
      </c>
      <c r="B24" s="11" t="s">
        <v>62</v>
      </c>
      <c r="C24" s="11" t="s">
        <v>35</v>
      </c>
      <c r="D24" s="11" t="s">
        <v>36</v>
      </c>
      <c r="E24" s="11" t="s">
        <v>88</v>
      </c>
      <c r="F24" s="11">
        <v>2</v>
      </c>
      <c r="G24" s="11" t="s">
        <v>64</v>
      </c>
      <c r="H24" s="11">
        <v>6</v>
      </c>
      <c r="I24" s="11">
        <v>27</v>
      </c>
      <c r="J24" s="11" t="s">
        <v>66</v>
      </c>
      <c r="K24" s="11">
        <v>0</v>
      </c>
      <c r="L24" s="11" t="s">
        <v>66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</row>
    <row r="25" spans="1:17" x14ac:dyDescent="0.25">
      <c r="A25" s="9"/>
      <c r="B25" s="10" t="s">
        <v>44</v>
      </c>
      <c r="C25" s="9"/>
      <c r="D25" s="9"/>
      <c r="E25" s="12"/>
      <c r="F25" s="12"/>
      <c r="G25" s="12"/>
      <c r="H25" s="12"/>
      <c r="I25" s="12"/>
      <c r="J25" s="12"/>
      <c r="K25" s="12"/>
      <c r="L25" s="12"/>
      <c r="M25" s="12"/>
      <c r="N25" s="9"/>
      <c r="O25" s="9">
        <v>50</v>
      </c>
      <c r="P25" s="9">
        <v>0</v>
      </c>
      <c r="Q25" s="9">
        <v>50</v>
      </c>
    </row>
    <row r="26" spans="1:17" x14ac:dyDescent="0.25">
      <c r="E26" s="12" t="s">
        <v>45</v>
      </c>
      <c r="F26" s="44">
        <v>16</v>
      </c>
      <c r="G26" s="44"/>
      <c r="H26" s="44" t="s">
        <v>46</v>
      </c>
      <c r="I26" s="44"/>
      <c r="J26" s="12">
        <v>34</v>
      </c>
      <c r="K26" s="45" t="s">
        <v>47</v>
      </c>
      <c r="L26" s="45"/>
      <c r="M26" s="9">
        <v>0</v>
      </c>
    </row>
    <row r="27" spans="1:17" x14ac:dyDescent="0.25">
      <c r="E27" s="12" t="s">
        <v>48</v>
      </c>
      <c r="F27" s="44">
        <v>0</v>
      </c>
      <c r="G27" s="44"/>
      <c r="H27" s="44" t="s">
        <v>49</v>
      </c>
      <c r="I27" s="44"/>
      <c r="J27" s="12">
        <v>0</v>
      </c>
    </row>
    <row r="28" spans="1:17" x14ac:dyDescent="0.25">
      <c r="A28" s="9"/>
      <c r="B28" s="10" t="s">
        <v>50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>
        <v>116</v>
      </c>
      <c r="P28" s="9">
        <v>0</v>
      </c>
      <c r="Q28" s="9">
        <v>116</v>
      </c>
    </row>
    <row r="30" spans="1:17" x14ac:dyDescent="0.25">
      <c r="B30" t="s">
        <v>474</v>
      </c>
      <c r="G30" t="s">
        <v>475</v>
      </c>
      <c r="M30" t="s">
        <v>476</v>
      </c>
    </row>
  </sheetData>
  <mergeCells count="54">
    <mergeCell ref="F27:G27"/>
    <mergeCell ref="H27:I27"/>
    <mergeCell ref="M20:M21"/>
    <mergeCell ref="N20:N21"/>
    <mergeCell ref="O20:Q20"/>
    <mergeCell ref="F26:G26"/>
    <mergeCell ref="H26:I26"/>
    <mergeCell ref="K26:L26"/>
    <mergeCell ref="G20:G21"/>
    <mergeCell ref="H20:H21"/>
    <mergeCell ref="I20:I21"/>
    <mergeCell ref="J20:J21"/>
    <mergeCell ref="K20:K21"/>
    <mergeCell ref="L20:L21"/>
    <mergeCell ref="F20:F21"/>
    <mergeCell ref="A20:A21"/>
    <mergeCell ref="B20:B21"/>
    <mergeCell ref="C20:C21"/>
    <mergeCell ref="D20:D21"/>
    <mergeCell ref="E20:E21"/>
    <mergeCell ref="A19:Q19"/>
    <mergeCell ref="J11:J12"/>
    <mergeCell ref="K11:K12"/>
    <mergeCell ref="L11:L12"/>
    <mergeCell ref="M11:M12"/>
    <mergeCell ref="N11:N12"/>
    <mergeCell ref="O11:Q11"/>
    <mergeCell ref="F16:G16"/>
    <mergeCell ref="H16:I16"/>
    <mergeCell ref="K16:L16"/>
    <mergeCell ref="F17:G17"/>
    <mergeCell ref="H17:I17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58"/>
  <sheetViews>
    <sheetView topLeftCell="A45" workbookViewId="0">
      <selection activeCell="A33" sqref="A33:Q52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7.140625" customWidth="1"/>
    <col min="11" max="11" width="8.7109375" customWidth="1"/>
    <col min="12" max="12" width="9.28515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467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461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30" x14ac:dyDescent="0.25">
      <c r="A13" s="8">
        <v>1</v>
      </c>
      <c r="B13" s="8" t="s">
        <v>123</v>
      </c>
      <c r="C13" s="8" t="s">
        <v>35</v>
      </c>
      <c r="D13" s="8" t="s">
        <v>69</v>
      </c>
      <c r="E13" s="8" t="s">
        <v>245</v>
      </c>
      <c r="F13" s="8">
        <v>1</v>
      </c>
      <c r="G13" s="8" t="s">
        <v>125</v>
      </c>
      <c r="H13" s="8">
        <v>10</v>
      </c>
      <c r="I13" s="8">
        <v>25</v>
      </c>
      <c r="J13" s="8" t="s">
        <v>72</v>
      </c>
      <c r="K13" s="8">
        <v>72</v>
      </c>
      <c r="L13" s="8"/>
      <c r="M13" s="8">
        <v>0</v>
      </c>
      <c r="N13" s="8">
        <v>0</v>
      </c>
      <c r="O13" s="8">
        <v>72</v>
      </c>
      <c r="P13" s="8">
        <v>0</v>
      </c>
      <c r="Q13" s="8">
        <v>72</v>
      </c>
    </row>
    <row r="14" spans="1:17" ht="30" x14ac:dyDescent="0.25">
      <c r="A14" s="8">
        <v>2</v>
      </c>
      <c r="B14" s="8" t="s">
        <v>123</v>
      </c>
      <c r="C14" s="8" t="s">
        <v>35</v>
      </c>
      <c r="D14" s="8" t="s">
        <v>69</v>
      </c>
      <c r="E14" s="8" t="s">
        <v>245</v>
      </c>
      <c r="F14" s="8">
        <v>1</v>
      </c>
      <c r="G14" s="8" t="s">
        <v>125</v>
      </c>
      <c r="H14" s="8">
        <v>11</v>
      </c>
      <c r="I14" s="8">
        <v>25</v>
      </c>
      <c r="J14" s="8" t="s">
        <v>72</v>
      </c>
      <c r="K14" s="8">
        <v>72</v>
      </c>
      <c r="L14" s="8"/>
      <c r="M14" s="8">
        <v>0</v>
      </c>
      <c r="N14" s="8">
        <v>0</v>
      </c>
      <c r="O14" s="8">
        <v>72</v>
      </c>
      <c r="P14" s="8">
        <v>0</v>
      </c>
      <c r="Q14" s="8">
        <v>72</v>
      </c>
    </row>
    <row r="15" spans="1:17" ht="30" x14ac:dyDescent="0.25">
      <c r="A15" s="8">
        <v>3</v>
      </c>
      <c r="B15" s="8" t="s">
        <v>123</v>
      </c>
      <c r="C15" s="8" t="s">
        <v>35</v>
      </c>
      <c r="D15" s="8" t="s">
        <v>69</v>
      </c>
      <c r="E15" s="8" t="s">
        <v>245</v>
      </c>
      <c r="F15" s="8">
        <v>1</v>
      </c>
      <c r="G15" s="8" t="s">
        <v>125</v>
      </c>
      <c r="H15" s="8">
        <v>21</v>
      </c>
      <c r="I15" s="8">
        <v>25</v>
      </c>
      <c r="J15" s="8" t="s">
        <v>93</v>
      </c>
      <c r="K15" s="8">
        <v>0</v>
      </c>
      <c r="L15" s="8" t="s">
        <v>93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</row>
    <row r="16" spans="1:17" ht="60" x14ac:dyDescent="0.25">
      <c r="A16" s="8">
        <v>4</v>
      </c>
      <c r="B16" s="8" t="s">
        <v>85</v>
      </c>
      <c r="C16" s="8" t="s">
        <v>35</v>
      </c>
      <c r="D16" s="8" t="s">
        <v>69</v>
      </c>
      <c r="E16" s="8" t="s">
        <v>135</v>
      </c>
      <c r="F16" s="8">
        <v>3</v>
      </c>
      <c r="G16" s="8" t="s">
        <v>128</v>
      </c>
      <c r="H16" s="8">
        <v>15</v>
      </c>
      <c r="I16" s="8">
        <v>24</v>
      </c>
      <c r="J16" s="8" t="s">
        <v>55</v>
      </c>
      <c r="K16" s="8">
        <v>2</v>
      </c>
      <c r="L16" s="8"/>
      <c r="M16" s="8">
        <v>0</v>
      </c>
      <c r="N16" s="8">
        <v>0</v>
      </c>
      <c r="O16" s="8">
        <v>0</v>
      </c>
      <c r="P16" s="8">
        <v>2</v>
      </c>
      <c r="Q16" s="8">
        <v>2</v>
      </c>
    </row>
    <row r="17" spans="1:17" ht="60" x14ac:dyDescent="0.25">
      <c r="A17" s="8">
        <v>5</v>
      </c>
      <c r="B17" s="8" t="s">
        <v>85</v>
      </c>
      <c r="C17" s="8" t="s">
        <v>35</v>
      </c>
      <c r="D17" s="8" t="s">
        <v>69</v>
      </c>
      <c r="E17" s="8" t="s">
        <v>135</v>
      </c>
      <c r="F17" s="8">
        <v>3</v>
      </c>
      <c r="G17" s="8" t="s">
        <v>128</v>
      </c>
      <c r="H17" s="8">
        <v>15</v>
      </c>
      <c r="I17" s="8">
        <v>24</v>
      </c>
      <c r="J17" s="8" t="s">
        <v>72</v>
      </c>
      <c r="K17" s="8">
        <v>44</v>
      </c>
      <c r="L17" s="8"/>
      <c r="M17" s="8">
        <v>0</v>
      </c>
      <c r="N17" s="8">
        <v>0</v>
      </c>
      <c r="O17" s="8">
        <v>44</v>
      </c>
      <c r="P17" s="8">
        <v>0</v>
      </c>
      <c r="Q17" s="8">
        <v>44</v>
      </c>
    </row>
    <row r="18" spans="1:17" ht="60" x14ac:dyDescent="0.25">
      <c r="A18" s="8">
        <v>6</v>
      </c>
      <c r="B18" s="8" t="s">
        <v>85</v>
      </c>
      <c r="C18" s="8" t="s">
        <v>35</v>
      </c>
      <c r="D18" s="8" t="s">
        <v>69</v>
      </c>
      <c r="E18" s="8" t="s">
        <v>135</v>
      </c>
      <c r="F18" s="8">
        <v>3</v>
      </c>
      <c r="G18" s="8" t="s">
        <v>128</v>
      </c>
      <c r="H18" s="8">
        <v>15</v>
      </c>
      <c r="I18" s="8">
        <v>24</v>
      </c>
      <c r="J18" s="8" t="s">
        <v>57</v>
      </c>
      <c r="K18" s="8">
        <v>14</v>
      </c>
      <c r="L18" s="8"/>
      <c r="M18" s="8">
        <v>0</v>
      </c>
      <c r="N18" s="8">
        <v>0</v>
      </c>
      <c r="O18" s="8">
        <v>14</v>
      </c>
      <c r="P18" s="8">
        <v>0</v>
      </c>
      <c r="Q18" s="8">
        <v>14</v>
      </c>
    </row>
    <row r="19" spans="1:17" ht="60" x14ac:dyDescent="0.25">
      <c r="A19" s="8">
        <v>7</v>
      </c>
      <c r="B19" s="8" t="s">
        <v>85</v>
      </c>
      <c r="C19" s="8" t="s">
        <v>35</v>
      </c>
      <c r="D19" s="8" t="s">
        <v>69</v>
      </c>
      <c r="E19" s="8" t="s">
        <v>135</v>
      </c>
      <c r="F19" s="8">
        <v>3</v>
      </c>
      <c r="G19" s="8" t="s">
        <v>128</v>
      </c>
      <c r="H19" s="8">
        <v>15</v>
      </c>
      <c r="I19" s="8">
        <v>24</v>
      </c>
      <c r="J19" s="8" t="s">
        <v>54</v>
      </c>
      <c r="K19" s="8">
        <v>3.75</v>
      </c>
      <c r="L19" s="8" t="s">
        <v>54</v>
      </c>
      <c r="M19" s="8">
        <v>0</v>
      </c>
      <c r="N19" s="8">
        <v>0</v>
      </c>
      <c r="O19" s="8">
        <v>0</v>
      </c>
      <c r="P19" s="8">
        <v>3.75</v>
      </c>
      <c r="Q19" s="8">
        <v>3.75</v>
      </c>
    </row>
    <row r="20" spans="1:17" ht="45" x14ac:dyDescent="0.25">
      <c r="A20" s="8">
        <v>8</v>
      </c>
      <c r="B20" s="8" t="s">
        <v>58</v>
      </c>
      <c r="C20" s="8" t="s">
        <v>35</v>
      </c>
      <c r="D20" s="8" t="s">
        <v>69</v>
      </c>
      <c r="E20" s="8" t="s">
        <v>209</v>
      </c>
      <c r="F20" s="8">
        <v>1</v>
      </c>
      <c r="G20" s="8" t="s">
        <v>60</v>
      </c>
      <c r="H20" s="8">
        <v>25</v>
      </c>
      <c r="I20" s="8">
        <v>25</v>
      </c>
      <c r="J20" s="8" t="s">
        <v>61</v>
      </c>
      <c r="K20" s="8">
        <v>72</v>
      </c>
      <c r="L20" s="8"/>
      <c r="M20" s="8">
        <v>0</v>
      </c>
      <c r="N20" s="8">
        <v>0</v>
      </c>
      <c r="O20" s="8">
        <v>72</v>
      </c>
      <c r="P20" s="8">
        <v>0</v>
      </c>
      <c r="Q20" s="8">
        <v>72</v>
      </c>
    </row>
    <row r="21" spans="1:17" ht="30" x14ac:dyDescent="0.25">
      <c r="A21" s="8">
        <v>9</v>
      </c>
      <c r="B21" s="8" t="s">
        <v>171</v>
      </c>
      <c r="C21" s="8" t="s">
        <v>35</v>
      </c>
      <c r="D21" s="8" t="s">
        <v>69</v>
      </c>
      <c r="E21" s="8" t="s">
        <v>291</v>
      </c>
      <c r="F21" s="8">
        <v>3</v>
      </c>
      <c r="G21" s="8" t="s">
        <v>173</v>
      </c>
      <c r="H21" s="8">
        <v>14</v>
      </c>
      <c r="I21" s="8">
        <v>24</v>
      </c>
      <c r="J21" s="8" t="s">
        <v>72</v>
      </c>
      <c r="K21" s="8">
        <v>72</v>
      </c>
      <c r="L21" s="8"/>
      <c r="M21" s="8">
        <v>0</v>
      </c>
      <c r="N21" s="8">
        <v>0</v>
      </c>
      <c r="O21" s="8">
        <v>72</v>
      </c>
      <c r="P21" s="8">
        <v>0</v>
      </c>
      <c r="Q21" s="8">
        <v>72</v>
      </c>
    </row>
    <row r="22" spans="1:17" ht="30" x14ac:dyDescent="0.25">
      <c r="A22" s="8">
        <v>10</v>
      </c>
      <c r="B22" s="8" t="s">
        <v>171</v>
      </c>
      <c r="C22" s="8" t="s">
        <v>35</v>
      </c>
      <c r="D22" s="8" t="s">
        <v>69</v>
      </c>
      <c r="E22" s="8" t="s">
        <v>291</v>
      </c>
      <c r="F22" s="8">
        <v>3</v>
      </c>
      <c r="G22" s="8" t="s">
        <v>173</v>
      </c>
      <c r="H22" s="8">
        <v>14</v>
      </c>
      <c r="I22" s="8">
        <v>24</v>
      </c>
      <c r="J22" s="8" t="s">
        <v>66</v>
      </c>
      <c r="K22" s="8">
        <v>0</v>
      </c>
      <c r="L22" s="8" t="s">
        <v>66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</row>
    <row r="23" spans="1:17" ht="30" x14ac:dyDescent="0.25">
      <c r="A23" s="8">
        <v>11</v>
      </c>
      <c r="B23" s="8" t="s">
        <v>58</v>
      </c>
      <c r="C23" s="8" t="s">
        <v>35</v>
      </c>
      <c r="D23" s="8" t="s">
        <v>69</v>
      </c>
      <c r="E23" s="8" t="s">
        <v>209</v>
      </c>
      <c r="F23" s="8">
        <v>1</v>
      </c>
      <c r="G23" s="8" t="s">
        <v>60</v>
      </c>
      <c r="H23" s="8">
        <v>21</v>
      </c>
      <c r="I23" s="8">
        <v>25</v>
      </c>
      <c r="J23" s="8" t="s">
        <v>54</v>
      </c>
      <c r="K23" s="8">
        <v>5.25</v>
      </c>
      <c r="L23" s="8" t="s">
        <v>54</v>
      </c>
      <c r="M23" s="8">
        <v>0</v>
      </c>
      <c r="N23" s="8">
        <v>0</v>
      </c>
      <c r="O23" s="8">
        <v>0</v>
      </c>
      <c r="P23" s="8">
        <v>5.25</v>
      </c>
      <c r="Q23" s="8">
        <v>5.25</v>
      </c>
    </row>
    <row r="24" spans="1:17" ht="30" x14ac:dyDescent="0.25">
      <c r="A24" s="8">
        <v>12</v>
      </c>
      <c r="B24" s="8" t="s">
        <v>123</v>
      </c>
      <c r="C24" s="8" t="s">
        <v>35</v>
      </c>
      <c r="D24" s="8" t="s">
        <v>69</v>
      </c>
      <c r="E24" s="8" t="s">
        <v>209</v>
      </c>
      <c r="F24" s="8">
        <v>1</v>
      </c>
      <c r="G24" s="8" t="s">
        <v>125</v>
      </c>
      <c r="H24" s="8">
        <v>11</v>
      </c>
      <c r="I24" s="8">
        <v>25</v>
      </c>
      <c r="J24" s="8" t="s">
        <v>54</v>
      </c>
      <c r="K24" s="8">
        <v>2.75</v>
      </c>
      <c r="L24" s="8" t="s">
        <v>54</v>
      </c>
      <c r="M24" s="8">
        <v>0</v>
      </c>
      <c r="N24" s="8">
        <v>0</v>
      </c>
      <c r="O24" s="8">
        <v>0</v>
      </c>
      <c r="P24" s="8">
        <v>2.75</v>
      </c>
      <c r="Q24" s="8">
        <v>2.75</v>
      </c>
    </row>
    <row r="25" spans="1:17" ht="45" x14ac:dyDescent="0.25">
      <c r="A25" s="11">
        <v>13</v>
      </c>
      <c r="B25" s="11" t="s">
        <v>123</v>
      </c>
      <c r="C25" s="11" t="s">
        <v>35</v>
      </c>
      <c r="D25" s="11" t="s">
        <v>69</v>
      </c>
      <c r="E25" s="11" t="s">
        <v>209</v>
      </c>
      <c r="F25" s="11">
        <v>1</v>
      </c>
      <c r="G25" s="11" t="s">
        <v>125</v>
      </c>
      <c r="H25" s="11">
        <v>21</v>
      </c>
      <c r="I25" s="11">
        <v>25</v>
      </c>
      <c r="J25" s="11" t="s">
        <v>61</v>
      </c>
      <c r="K25" s="11">
        <v>36</v>
      </c>
      <c r="L25" s="11"/>
      <c r="M25" s="11">
        <v>0</v>
      </c>
      <c r="N25" s="11">
        <v>0</v>
      </c>
      <c r="O25" s="11">
        <v>36</v>
      </c>
      <c r="P25" s="11">
        <v>0</v>
      </c>
      <c r="Q25" s="11">
        <v>36</v>
      </c>
    </row>
    <row r="26" spans="1:17" x14ac:dyDescent="0.25">
      <c r="A26" s="8"/>
      <c r="B26" s="13" t="s">
        <v>67</v>
      </c>
      <c r="C26" s="8"/>
      <c r="D26" s="8"/>
      <c r="E26" s="11"/>
      <c r="F26" s="11"/>
      <c r="G26" s="11"/>
      <c r="H26" s="11"/>
      <c r="I26" s="11"/>
      <c r="J26" s="11"/>
      <c r="K26" s="11"/>
      <c r="L26" s="11"/>
      <c r="M26" s="11"/>
      <c r="N26" s="8"/>
      <c r="O26" s="8">
        <v>382</v>
      </c>
      <c r="P26" s="8">
        <v>13.75</v>
      </c>
      <c r="Q26" s="8">
        <v>395.75</v>
      </c>
    </row>
    <row r="27" spans="1:17" x14ac:dyDescent="0.25">
      <c r="A27" s="4"/>
      <c r="B27" s="4"/>
      <c r="C27" s="4"/>
      <c r="D27" s="4"/>
      <c r="E27" s="11" t="s">
        <v>45</v>
      </c>
      <c r="F27" s="49">
        <v>14</v>
      </c>
      <c r="G27" s="49"/>
      <c r="H27" s="49" t="s">
        <v>46</v>
      </c>
      <c r="I27" s="49"/>
      <c r="J27" s="11">
        <v>108</v>
      </c>
      <c r="K27" s="50" t="s">
        <v>47</v>
      </c>
      <c r="L27" s="50"/>
      <c r="M27" s="8">
        <v>0</v>
      </c>
      <c r="N27" s="4"/>
      <c r="O27" s="4"/>
      <c r="P27" s="4"/>
      <c r="Q27" s="4"/>
    </row>
    <row r="28" spans="1:17" x14ac:dyDescent="0.25">
      <c r="A28" s="4"/>
      <c r="B28" s="4"/>
      <c r="C28" s="4"/>
      <c r="D28" s="4"/>
      <c r="E28" s="8" t="s">
        <v>48</v>
      </c>
      <c r="F28" s="50">
        <v>260</v>
      </c>
      <c r="G28" s="50"/>
      <c r="H28" s="50" t="s">
        <v>49</v>
      </c>
      <c r="I28" s="50"/>
      <c r="J28" s="8">
        <v>0</v>
      </c>
      <c r="K28" s="4"/>
      <c r="L28" s="4"/>
      <c r="M28" s="4"/>
      <c r="N28" s="4"/>
      <c r="O28" s="4"/>
      <c r="P28" s="4"/>
      <c r="Q28" s="4"/>
    </row>
    <row r="29" spans="1:1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ht="16.5" x14ac:dyDescent="0.35">
      <c r="A30" s="48" t="s">
        <v>15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</row>
    <row r="31" spans="1:17" ht="30" customHeight="1" x14ac:dyDescent="0.25">
      <c r="A31" s="38" t="s">
        <v>16</v>
      </c>
      <c r="B31" s="38" t="s">
        <v>17</v>
      </c>
      <c r="C31" s="42" t="s">
        <v>18</v>
      </c>
      <c r="D31" s="38" t="s">
        <v>19</v>
      </c>
      <c r="E31" s="38" t="s">
        <v>20</v>
      </c>
      <c r="F31" s="42" t="s">
        <v>21</v>
      </c>
      <c r="G31" s="38" t="s">
        <v>22</v>
      </c>
      <c r="H31" s="42" t="s">
        <v>23</v>
      </c>
      <c r="I31" s="42" t="s">
        <v>24</v>
      </c>
      <c r="J31" s="42" t="s">
        <v>25</v>
      </c>
      <c r="K31" s="42" t="s">
        <v>26</v>
      </c>
      <c r="L31" s="42" t="s">
        <v>27</v>
      </c>
      <c r="M31" s="42" t="s">
        <v>28</v>
      </c>
      <c r="N31" s="42" t="s">
        <v>29</v>
      </c>
      <c r="O31" s="38" t="s">
        <v>30</v>
      </c>
      <c r="P31" s="38"/>
      <c r="Q31" s="38"/>
    </row>
    <row r="32" spans="1:17" ht="63" customHeight="1" x14ac:dyDescent="0.25">
      <c r="A32" s="41"/>
      <c r="B32" s="41"/>
      <c r="C32" s="43"/>
      <c r="D32" s="41"/>
      <c r="E32" s="41"/>
      <c r="F32" s="43"/>
      <c r="G32" s="41"/>
      <c r="H32" s="43"/>
      <c r="I32" s="43"/>
      <c r="J32" s="43"/>
      <c r="K32" s="43"/>
      <c r="L32" s="43"/>
      <c r="M32" s="43"/>
      <c r="N32" s="43"/>
      <c r="O32" s="7" t="s">
        <v>31</v>
      </c>
      <c r="P32" s="7" t="s">
        <v>32</v>
      </c>
      <c r="Q32" s="7" t="s">
        <v>33</v>
      </c>
    </row>
    <row r="33" spans="1:17" ht="30" x14ac:dyDescent="0.25">
      <c r="A33" s="8">
        <v>1</v>
      </c>
      <c r="B33" s="8" t="s">
        <v>123</v>
      </c>
      <c r="C33" s="8" t="s">
        <v>35</v>
      </c>
      <c r="D33" s="8" t="s">
        <v>69</v>
      </c>
      <c r="E33" s="8" t="s">
        <v>245</v>
      </c>
      <c r="F33" s="8">
        <v>2</v>
      </c>
      <c r="G33" s="8" t="s">
        <v>125</v>
      </c>
      <c r="H33" s="8">
        <v>10</v>
      </c>
      <c r="I33" s="8">
        <v>27</v>
      </c>
      <c r="J33" s="8" t="s">
        <v>72</v>
      </c>
      <c r="K33" s="8">
        <v>64</v>
      </c>
      <c r="L33" s="8"/>
      <c r="M33" s="8">
        <v>0</v>
      </c>
      <c r="N33" s="8">
        <v>0</v>
      </c>
      <c r="O33" s="8">
        <v>64</v>
      </c>
      <c r="P33" s="8">
        <v>0</v>
      </c>
      <c r="Q33" s="8">
        <v>64</v>
      </c>
    </row>
    <row r="34" spans="1:17" ht="30" x14ac:dyDescent="0.25">
      <c r="A34" s="8">
        <v>2</v>
      </c>
      <c r="B34" s="8" t="s">
        <v>123</v>
      </c>
      <c r="C34" s="8" t="s">
        <v>35</v>
      </c>
      <c r="D34" s="8" t="s">
        <v>69</v>
      </c>
      <c r="E34" s="8" t="s">
        <v>245</v>
      </c>
      <c r="F34" s="8">
        <v>2</v>
      </c>
      <c r="G34" s="8" t="s">
        <v>125</v>
      </c>
      <c r="H34" s="8">
        <v>11</v>
      </c>
      <c r="I34" s="8">
        <v>27</v>
      </c>
      <c r="J34" s="8" t="s">
        <v>72</v>
      </c>
      <c r="K34" s="8">
        <v>64</v>
      </c>
      <c r="L34" s="8"/>
      <c r="M34" s="8">
        <v>0</v>
      </c>
      <c r="N34" s="8">
        <v>0</v>
      </c>
      <c r="O34" s="8">
        <v>64</v>
      </c>
      <c r="P34" s="8">
        <v>0</v>
      </c>
      <c r="Q34" s="8">
        <v>64</v>
      </c>
    </row>
    <row r="35" spans="1:17" ht="30" x14ac:dyDescent="0.25">
      <c r="A35" s="8">
        <v>3</v>
      </c>
      <c r="B35" s="8" t="s">
        <v>123</v>
      </c>
      <c r="C35" s="8" t="s">
        <v>35</v>
      </c>
      <c r="D35" s="8" t="s">
        <v>69</v>
      </c>
      <c r="E35" s="8" t="s">
        <v>245</v>
      </c>
      <c r="F35" s="8">
        <v>2</v>
      </c>
      <c r="G35" s="8" t="s">
        <v>125</v>
      </c>
      <c r="H35" s="8">
        <v>21</v>
      </c>
      <c r="I35" s="8">
        <v>27</v>
      </c>
      <c r="J35" s="8" t="s">
        <v>54</v>
      </c>
      <c r="K35" s="8">
        <v>5.25</v>
      </c>
      <c r="L35" s="8" t="s">
        <v>54</v>
      </c>
      <c r="M35" s="8">
        <v>0</v>
      </c>
      <c r="N35" s="8">
        <v>0</v>
      </c>
      <c r="O35" s="8">
        <v>0</v>
      </c>
      <c r="P35" s="8">
        <v>5.25</v>
      </c>
      <c r="Q35" s="8">
        <v>5.25</v>
      </c>
    </row>
    <row r="36" spans="1:17" ht="45" x14ac:dyDescent="0.25">
      <c r="A36" s="8">
        <v>4</v>
      </c>
      <c r="B36" s="8" t="s">
        <v>123</v>
      </c>
      <c r="C36" s="8" t="s">
        <v>35</v>
      </c>
      <c r="D36" s="8" t="s">
        <v>69</v>
      </c>
      <c r="E36" s="8" t="s">
        <v>245</v>
      </c>
      <c r="F36" s="8">
        <v>2</v>
      </c>
      <c r="G36" s="8" t="s">
        <v>125</v>
      </c>
      <c r="H36" s="8">
        <v>21</v>
      </c>
      <c r="I36" s="8">
        <v>27</v>
      </c>
      <c r="J36" s="8" t="s">
        <v>55</v>
      </c>
      <c r="K36" s="8">
        <v>2</v>
      </c>
      <c r="L36" s="8"/>
      <c r="M36" s="8">
        <v>0</v>
      </c>
      <c r="N36" s="8">
        <v>0</v>
      </c>
      <c r="O36" s="8">
        <v>0</v>
      </c>
      <c r="P36" s="8">
        <v>2</v>
      </c>
      <c r="Q36" s="8">
        <v>2</v>
      </c>
    </row>
    <row r="37" spans="1:17" ht="30" x14ac:dyDescent="0.25">
      <c r="A37" s="8">
        <v>5</v>
      </c>
      <c r="B37" s="8" t="s">
        <v>167</v>
      </c>
      <c r="C37" s="8" t="s">
        <v>35</v>
      </c>
      <c r="D37" s="8" t="s">
        <v>69</v>
      </c>
      <c r="E37" s="8" t="s">
        <v>292</v>
      </c>
      <c r="F37" s="8">
        <v>6</v>
      </c>
      <c r="G37" s="8" t="s">
        <v>169</v>
      </c>
      <c r="H37" s="8">
        <v>8</v>
      </c>
      <c r="I37" s="8">
        <v>28</v>
      </c>
      <c r="J37" s="8" t="s">
        <v>57</v>
      </c>
      <c r="K37" s="8">
        <v>16</v>
      </c>
      <c r="L37" s="8"/>
      <c r="M37" s="8">
        <v>0</v>
      </c>
      <c r="N37" s="8">
        <v>0</v>
      </c>
      <c r="O37" s="8">
        <v>16</v>
      </c>
      <c r="P37" s="8">
        <v>0</v>
      </c>
      <c r="Q37" s="8">
        <v>16</v>
      </c>
    </row>
    <row r="38" spans="1:17" ht="45" x14ac:dyDescent="0.25">
      <c r="A38" s="8">
        <v>6</v>
      </c>
      <c r="B38" s="8" t="s">
        <v>167</v>
      </c>
      <c r="C38" s="8" t="s">
        <v>35</v>
      </c>
      <c r="D38" s="8" t="s">
        <v>69</v>
      </c>
      <c r="E38" s="8" t="s">
        <v>292</v>
      </c>
      <c r="F38" s="8">
        <v>6</v>
      </c>
      <c r="G38" s="8" t="s">
        <v>169</v>
      </c>
      <c r="H38" s="8">
        <v>8</v>
      </c>
      <c r="I38" s="8">
        <v>28</v>
      </c>
      <c r="J38" s="8" t="s">
        <v>61</v>
      </c>
      <c r="K38" s="8">
        <v>16</v>
      </c>
      <c r="L38" s="8"/>
      <c r="M38" s="8">
        <v>0</v>
      </c>
      <c r="N38" s="8">
        <v>0</v>
      </c>
      <c r="O38" s="8">
        <v>16</v>
      </c>
      <c r="P38" s="8">
        <v>0</v>
      </c>
      <c r="Q38" s="8">
        <v>16</v>
      </c>
    </row>
    <row r="39" spans="1:17" ht="30" x14ac:dyDescent="0.25">
      <c r="A39" s="8">
        <v>7</v>
      </c>
      <c r="B39" s="8" t="s">
        <v>167</v>
      </c>
      <c r="C39" s="8" t="s">
        <v>35</v>
      </c>
      <c r="D39" s="8" t="s">
        <v>69</v>
      </c>
      <c r="E39" s="8" t="s">
        <v>292</v>
      </c>
      <c r="F39" s="8">
        <v>6</v>
      </c>
      <c r="G39" s="8" t="s">
        <v>169</v>
      </c>
      <c r="H39" s="8">
        <v>8</v>
      </c>
      <c r="I39" s="8">
        <v>28</v>
      </c>
      <c r="J39" s="8" t="s">
        <v>54</v>
      </c>
      <c r="K39" s="8">
        <v>2</v>
      </c>
      <c r="L39" s="8" t="s">
        <v>54</v>
      </c>
      <c r="M39" s="8">
        <v>0</v>
      </c>
      <c r="N39" s="8">
        <v>0</v>
      </c>
      <c r="O39" s="8">
        <v>0</v>
      </c>
      <c r="P39" s="8">
        <v>2</v>
      </c>
      <c r="Q39" s="8">
        <v>2</v>
      </c>
    </row>
    <row r="40" spans="1:17" ht="45" x14ac:dyDescent="0.25">
      <c r="A40" s="8">
        <v>8</v>
      </c>
      <c r="B40" s="8" t="s">
        <v>167</v>
      </c>
      <c r="C40" s="8" t="s">
        <v>35</v>
      </c>
      <c r="D40" s="8" t="s">
        <v>69</v>
      </c>
      <c r="E40" s="8" t="s">
        <v>292</v>
      </c>
      <c r="F40" s="8">
        <v>6</v>
      </c>
      <c r="G40" s="8" t="s">
        <v>169</v>
      </c>
      <c r="H40" s="8">
        <v>8</v>
      </c>
      <c r="I40" s="8">
        <v>28</v>
      </c>
      <c r="J40" s="8" t="s">
        <v>55</v>
      </c>
      <c r="K40" s="8">
        <v>2</v>
      </c>
      <c r="L40" s="8"/>
      <c r="M40" s="8">
        <v>0</v>
      </c>
      <c r="N40" s="8">
        <v>0</v>
      </c>
      <c r="O40" s="8">
        <v>0</v>
      </c>
      <c r="P40" s="8">
        <v>2</v>
      </c>
      <c r="Q40" s="8">
        <v>2</v>
      </c>
    </row>
    <row r="41" spans="1:17" ht="60" x14ac:dyDescent="0.25">
      <c r="A41" s="8">
        <v>9</v>
      </c>
      <c r="B41" s="8" t="s">
        <v>85</v>
      </c>
      <c r="C41" s="8" t="s">
        <v>35</v>
      </c>
      <c r="D41" s="8" t="s">
        <v>69</v>
      </c>
      <c r="E41" s="8" t="s">
        <v>135</v>
      </c>
      <c r="F41" s="8">
        <v>4</v>
      </c>
      <c r="G41" s="8" t="s">
        <v>128</v>
      </c>
      <c r="H41" s="8">
        <v>15</v>
      </c>
      <c r="I41" s="8">
        <v>28</v>
      </c>
      <c r="J41" s="8" t="s">
        <v>55</v>
      </c>
      <c r="K41" s="8">
        <v>2</v>
      </c>
      <c r="L41" s="8"/>
      <c r="M41" s="8">
        <v>0</v>
      </c>
      <c r="N41" s="8">
        <v>0</v>
      </c>
      <c r="O41" s="8">
        <v>0</v>
      </c>
      <c r="P41" s="8">
        <v>2</v>
      </c>
      <c r="Q41" s="8">
        <v>2</v>
      </c>
    </row>
    <row r="42" spans="1:17" ht="60" x14ac:dyDescent="0.25">
      <c r="A42" s="8">
        <v>10</v>
      </c>
      <c r="B42" s="8" t="s">
        <v>85</v>
      </c>
      <c r="C42" s="8" t="s">
        <v>35</v>
      </c>
      <c r="D42" s="8" t="s">
        <v>69</v>
      </c>
      <c r="E42" s="8" t="s">
        <v>135</v>
      </c>
      <c r="F42" s="8">
        <v>4</v>
      </c>
      <c r="G42" s="8" t="s">
        <v>128</v>
      </c>
      <c r="H42" s="8">
        <v>15</v>
      </c>
      <c r="I42" s="8">
        <v>28</v>
      </c>
      <c r="J42" s="8" t="s">
        <v>72</v>
      </c>
      <c r="K42" s="8">
        <v>46</v>
      </c>
      <c r="L42" s="8"/>
      <c r="M42" s="8">
        <v>0</v>
      </c>
      <c r="N42" s="8">
        <v>0</v>
      </c>
      <c r="O42" s="8">
        <v>46</v>
      </c>
      <c r="P42" s="8">
        <v>0</v>
      </c>
      <c r="Q42" s="8">
        <v>46</v>
      </c>
    </row>
    <row r="43" spans="1:17" ht="60" x14ac:dyDescent="0.25">
      <c r="A43" s="8">
        <v>11</v>
      </c>
      <c r="B43" s="8" t="s">
        <v>85</v>
      </c>
      <c r="C43" s="8" t="s">
        <v>35</v>
      </c>
      <c r="D43" s="8" t="s">
        <v>69</v>
      </c>
      <c r="E43" s="8" t="s">
        <v>135</v>
      </c>
      <c r="F43" s="8">
        <v>4</v>
      </c>
      <c r="G43" s="8" t="s">
        <v>128</v>
      </c>
      <c r="H43" s="8">
        <v>15</v>
      </c>
      <c r="I43" s="8">
        <v>28</v>
      </c>
      <c r="J43" s="8" t="s">
        <v>57</v>
      </c>
      <c r="K43" s="8">
        <v>14</v>
      </c>
      <c r="L43" s="8"/>
      <c r="M43" s="8">
        <v>0</v>
      </c>
      <c r="N43" s="8">
        <v>0</v>
      </c>
      <c r="O43" s="8">
        <v>14</v>
      </c>
      <c r="P43" s="8">
        <v>0</v>
      </c>
      <c r="Q43" s="8">
        <v>14</v>
      </c>
    </row>
    <row r="44" spans="1:17" ht="60" x14ac:dyDescent="0.25">
      <c r="A44" s="8">
        <v>12</v>
      </c>
      <c r="B44" s="8" t="s">
        <v>85</v>
      </c>
      <c r="C44" s="8" t="s">
        <v>35</v>
      </c>
      <c r="D44" s="8" t="s">
        <v>69</v>
      </c>
      <c r="E44" s="8" t="s">
        <v>135</v>
      </c>
      <c r="F44" s="8">
        <v>4</v>
      </c>
      <c r="G44" s="8" t="s">
        <v>128</v>
      </c>
      <c r="H44" s="8">
        <v>15</v>
      </c>
      <c r="I44" s="8">
        <v>28</v>
      </c>
      <c r="J44" s="8" t="s">
        <v>54</v>
      </c>
      <c r="K44" s="8">
        <v>3.75</v>
      </c>
      <c r="L44" s="8" t="s">
        <v>54</v>
      </c>
      <c r="M44" s="8">
        <v>0</v>
      </c>
      <c r="N44" s="8">
        <v>0</v>
      </c>
      <c r="O44" s="8">
        <v>0</v>
      </c>
      <c r="P44" s="8">
        <v>3.75</v>
      </c>
      <c r="Q44" s="8">
        <v>3.75</v>
      </c>
    </row>
    <row r="45" spans="1:17" ht="45" x14ac:dyDescent="0.25">
      <c r="A45" s="8">
        <v>13</v>
      </c>
      <c r="B45" s="8" t="s">
        <v>58</v>
      </c>
      <c r="C45" s="8" t="s">
        <v>35</v>
      </c>
      <c r="D45" s="8" t="s">
        <v>69</v>
      </c>
      <c r="E45" s="8" t="s">
        <v>209</v>
      </c>
      <c r="F45" s="8">
        <v>2</v>
      </c>
      <c r="G45" s="8" t="s">
        <v>60</v>
      </c>
      <c r="H45" s="8">
        <v>25</v>
      </c>
      <c r="I45" s="8">
        <v>27</v>
      </c>
      <c r="J45" s="8" t="s">
        <v>61</v>
      </c>
      <c r="K45" s="8">
        <v>64</v>
      </c>
      <c r="L45" s="8"/>
      <c r="M45" s="8">
        <v>0</v>
      </c>
      <c r="N45" s="8">
        <v>0</v>
      </c>
      <c r="O45" s="8">
        <v>64</v>
      </c>
      <c r="P45" s="8">
        <v>0</v>
      </c>
      <c r="Q45" s="8">
        <v>64</v>
      </c>
    </row>
    <row r="46" spans="1:17" ht="30" x14ac:dyDescent="0.25">
      <c r="A46" s="8">
        <v>14</v>
      </c>
      <c r="B46" s="8" t="s">
        <v>58</v>
      </c>
      <c r="C46" s="8" t="s">
        <v>35</v>
      </c>
      <c r="D46" s="8" t="s">
        <v>69</v>
      </c>
      <c r="E46" s="8" t="s">
        <v>209</v>
      </c>
      <c r="F46" s="8">
        <v>2</v>
      </c>
      <c r="G46" s="8" t="s">
        <v>60</v>
      </c>
      <c r="H46" s="8">
        <v>21</v>
      </c>
      <c r="I46" s="8">
        <v>27</v>
      </c>
      <c r="J46" s="8" t="s">
        <v>54</v>
      </c>
      <c r="K46" s="8">
        <v>5.25</v>
      </c>
      <c r="L46" s="8" t="s">
        <v>54</v>
      </c>
      <c r="M46" s="8">
        <v>0</v>
      </c>
      <c r="N46" s="8">
        <v>0</v>
      </c>
      <c r="O46" s="8">
        <v>0</v>
      </c>
      <c r="P46" s="8">
        <v>5.25</v>
      </c>
      <c r="Q46" s="8">
        <v>5.25</v>
      </c>
    </row>
    <row r="47" spans="1:17" ht="75" x14ac:dyDescent="0.25">
      <c r="A47" s="8">
        <v>15</v>
      </c>
      <c r="B47" s="8" t="s">
        <v>85</v>
      </c>
      <c r="C47" s="8" t="s">
        <v>35</v>
      </c>
      <c r="D47" s="8" t="s">
        <v>94</v>
      </c>
      <c r="E47" s="8" t="s">
        <v>293</v>
      </c>
      <c r="F47" s="8">
        <v>3</v>
      </c>
      <c r="G47" s="8" t="s">
        <v>128</v>
      </c>
      <c r="H47" s="8">
        <v>7</v>
      </c>
      <c r="I47" s="8">
        <v>28</v>
      </c>
      <c r="J47" s="8" t="s">
        <v>294</v>
      </c>
      <c r="K47" s="8">
        <v>60</v>
      </c>
      <c r="L47" s="8"/>
      <c r="M47" s="8">
        <v>0</v>
      </c>
      <c r="N47" s="8">
        <v>0</v>
      </c>
      <c r="O47" s="8">
        <v>0</v>
      </c>
      <c r="P47" s="8">
        <v>60</v>
      </c>
      <c r="Q47" s="8">
        <v>60</v>
      </c>
    </row>
    <row r="48" spans="1:17" ht="30" x14ac:dyDescent="0.25">
      <c r="A48" s="8">
        <v>16</v>
      </c>
      <c r="B48" s="8" t="s">
        <v>123</v>
      </c>
      <c r="C48" s="8" t="s">
        <v>35</v>
      </c>
      <c r="D48" s="8" t="s">
        <v>69</v>
      </c>
      <c r="E48" s="8" t="s">
        <v>209</v>
      </c>
      <c r="F48" s="8">
        <v>2</v>
      </c>
      <c r="G48" s="8" t="s">
        <v>125</v>
      </c>
      <c r="H48" s="8">
        <v>11</v>
      </c>
      <c r="I48" s="8">
        <v>27</v>
      </c>
      <c r="J48" s="8" t="s">
        <v>54</v>
      </c>
      <c r="K48" s="8">
        <v>2.75</v>
      </c>
      <c r="L48" s="8" t="s">
        <v>54</v>
      </c>
      <c r="M48" s="8">
        <v>0</v>
      </c>
      <c r="N48" s="8">
        <v>0</v>
      </c>
      <c r="O48" s="8">
        <v>0</v>
      </c>
      <c r="P48" s="8">
        <v>2.75</v>
      </c>
      <c r="Q48" s="8">
        <v>2.75</v>
      </c>
    </row>
    <row r="49" spans="1:17" ht="60" x14ac:dyDescent="0.25">
      <c r="A49" s="8">
        <v>17</v>
      </c>
      <c r="B49" s="8" t="s">
        <v>85</v>
      </c>
      <c r="C49" s="8" t="s">
        <v>35</v>
      </c>
      <c r="D49" s="8" t="s">
        <v>69</v>
      </c>
      <c r="E49" s="8" t="s">
        <v>135</v>
      </c>
      <c r="F49" s="8">
        <v>4</v>
      </c>
      <c r="G49" s="8" t="s">
        <v>128</v>
      </c>
      <c r="H49" s="8">
        <v>15</v>
      </c>
      <c r="I49" s="8">
        <v>28</v>
      </c>
      <c r="J49" s="8" t="s">
        <v>39</v>
      </c>
      <c r="K49" s="8">
        <v>20</v>
      </c>
      <c r="L49" s="8" t="s">
        <v>39</v>
      </c>
      <c r="M49" s="8">
        <v>0</v>
      </c>
      <c r="N49" s="8">
        <v>0</v>
      </c>
      <c r="O49" s="8">
        <v>0</v>
      </c>
      <c r="P49" s="8">
        <v>20</v>
      </c>
      <c r="Q49" s="8">
        <v>20</v>
      </c>
    </row>
    <row r="50" spans="1:17" ht="60" x14ac:dyDescent="0.25">
      <c r="A50" s="8">
        <v>18</v>
      </c>
      <c r="B50" s="8" t="s">
        <v>134</v>
      </c>
      <c r="C50" s="8" t="s">
        <v>35</v>
      </c>
      <c r="D50" s="8" t="s">
        <v>69</v>
      </c>
      <c r="E50" s="8" t="s">
        <v>135</v>
      </c>
      <c r="F50" s="8">
        <v>6</v>
      </c>
      <c r="G50" s="8" t="s">
        <v>136</v>
      </c>
      <c r="H50" s="8">
        <v>16</v>
      </c>
      <c r="I50" s="8">
        <v>28</v>
      </c>
      <c r="J50" s="8" t="s">
        <v>39</v>
      </c>
      <c r="K50" s="8">
        <v>6</v>
      </c>
      <c r="L50" s="8" t="s">
        <v>39</v>
      </c>
      <c r="M50" s="8">
        <v>0</v>
      </c>
      <c r="N50" s="8">
        <v>0</v>
      </c>
      <c r="O50" s="8">
        <v>0</v>
      </c>
      <c r="P50" s="8">
        <v>6</v>
      </c>
      <c r="Q50" s="8">
        <v>6</v>
      </c>
    </row>
    <row r="51" spans="1:17" ht="45" x14ac:dyDescent="0.25">
      <c r="A51" s="8">
        <v>19</v>
      </c>
      <c r="B51" s="8" t="s">
        <v>123</v>
      </c>
      <c r="C51" s="8" t="s">
        <v>35</v>
      </c>
      <c r="D51" s="8" t="s">
        <v>69</v>
      </c>
      <c r="E51" s="8" t="s">
        <v>209</v>
      </c>
      <c r="F51" s="8">
        <v>2</v>
      </c>
      <c r="G51" s="8" t="s">
        <v>125</v>
      </c>
      <c r="H51" s="8">
        <v>21</v>
      </c>
      <c r="I51" s="8">
        <v>27</v>
      </c>
      <c r="J51" s="8" t="s">
        <v>61</v>
      </c>
      <c r="K51" s="8">
        <v>32</v>
      </c>
      <c r="L51" s="8"/>
      <c r="M51" s="8">
        <v>0</v>
      </c>
      <c r="N51" s="8">
        <v>0</v>
      </c>
      <c r="O51" s="8">
        <v>32</v>
      </c>
      <c r="P51" s="8">
        <v>0</v>
      </c>
      <c r="Q51" s="8">
        <v>32</v>
      </c>
    </row>
    <row r="52" spans="1:17" ht="30" x14ac:dyDescent="0.25">
      <c r="A52" s="11">
        <v>20</v>
      </c>
      <c r="B52" s="11" t="s">
        <v>123</v>
      </c>
      <c r="C52" s="11" t="s">
        <v>35</v>
      </c>
      <c r="D52" s="11" t="s">
        <v>69</v>
      </c>
      <c r="E52" s="11" t="s">
        <v>209</v>
      </c>
      <c r="F52" s="11">
        <v>2</v>
      </c>
      <c r="G52" s="11" t="s">
        <v>125</v>
      </c>
      <c r="H52" s="11">
        <v>21</v>
      </c>
      <c r="I52" s="11">
        <v>27</v>
      </c>
      <c r="J52" s="11" t="s">
        <v>39</v>
      </c>
      <c r="K52" s="11">
        <v>22</v>
      </c>
      <c r="L52" s="11" t="s">
        <v>39</v>
      </c>
      <c r="M52" s="11">
        <v>0</v>
      </c>
      <c r="N52" s="11">
        <v>0</v>
      </c>
      <c r="O52" s="11">
        <v>0</v>
      </c>
      <c r="P52" s="11">
        <v>22</v>
      </c>
      <c r="Q52" s="11">
        <v>22</v>
      </c>
    </row>
    <row r="53" spans="1:17" x14ac:dyDescent="0.25">
      <c r="A53" s="9"/>
      <c r="B53" s="10" t="s">
        <v>44</v>
      </c>
      <c r="C53" s="9"/>
      <c r="D53" s="9"/>
      <c r="E53" s="12"/>
      <c r="F53" s="12"/>
      <c r="G53" s="12"/>
      <c r="H53" s="12"/>
      <c r="I53" s="12"/>
      <c r="J53" s="12"/>
      <c r="K53" s="12"/>
      <c r="L53" s="12"/>
      <c r="M53" s="12"/>
      <c r="N53" s="9"/>
      <c r="O53" s="9">
        <v>316</v>
      </c>
      <c r="P53" s="9">
        <v>133</v>
      </c>
      <c r="Q53" s="9">
        <v>449</v>
      </c>
    </row>
    <row r="54" spans="1:17" x14ac:dyDescent="0.25">
      <c r="E54" s="12" t="s">
        <v>45</v>
      </c>
      <c r="F54" s="44">
        <v>30</v>
      </c>
      <c r="G54" s="44"/>
      <c r="H54" s="44" t="s">
        <v>46</v>
      </c>
      <c r="I54" s="44"/>
      <c r="J54" s="12">
        <v>112</v>
      </c>
      <c r="K54" s="45" t="s">
        <v>47</v>
      </c>
      <c r="L54" s="45"/>
      <c r="M54" s="9">
        <v>0</v>
      </c>
    </row>
    <row r="55" spans="1:17" x14ac:dyDescent="0.25">
      <c r="E55" s="12" t="s">
        <v>48</v>
      </c>
      <c r="F55" s="44">
        <v>174</v>
      </c>
      <c r="G55" s="44"/>
      <c r="H55" s="44" t="s">
        <v>49</v>
      </c>
      <c r="I55" s="44"/>
      <c r="J55" s="12">
        <v>60</v>
      </c>
    </row>
    <row r="56" spans="1:17" x14ac:dyDescent="0.25">
      <c r="A56" s="9"/>
      <c r="B56" s="10" t="s">
        <v>50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>
        <v>698</v>
      </c>
      <c r="P56" s="9">
        <v>146.75</v>
      </c>
      <c r="Q56" s="9">
        <v>844.75</v>
      </c>
    </row>
    <row r="58" spans="1:17" x14ac:dyDescent="0.25">
      <c r="B58" t="s">
        <v>474</v>
      </c>
      <c r="G58" t="s">
        <v>475</v>
      </c>
      <c r="M58" t="s">
        <v>476</v>
      </c>
    </row>
  </sheetData>
  <mergeCells count="54">
    <mergeCell ref="F55:G55"/>
    <mergeCell ref="H55:I55"/>
    <mergeCell ref="M31:M32"/>
    <mergeCell ref="N31:N32"/>
    <mergeCell ref="O31:Q31"/>
    <mergeCell ref="F54:G54"/>
    <mergeCell ref="H54:I54"/>
    <mergeCell ref="K54:L54"/>
    <mergeCell ref="G31:G32"/>
    <mergeCell ref="H31:H32"/>
    <mergeCell ref="I31:I32"/>
    <mergeCell ref="J31:J32"/>
    <mergeCell ref="K31:K32"/>
    <mergeCell ref="L31:L32"/>
    <mergeCell ref="F31:F32"/>
    <mergeCell ref="A31:A32"/>
    <mergeCell ref="B31:B32"/>
    <mergeCell ref="C31:C32"/>
    <mergeCell ref="D31:D32"/>
    <mergeCell ref="E31:E32"/>
    <mergeCell ref="A30:Q30"/>
    <mergeCell ref="J11:J12"/>
    <mergeCell ref="K11:K12"/>
    <mergeCell ref="L11:L12"/>
    <mergeCell ref="M11:M12"/>
    <mergeCell ref="N11:N12"/>
    <mergeCell ref="O11:Q11"/>
    <mergeCell ref="F27:G27"/>
    <mergeCell ref="H27:I27"/>
    <mergeCell ref="K27:L27"/>
    <mergeCell ref="F28:G28"/>
    <mergeCell ref="H28:I28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4"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34"/>
  <sheetViews>
    <sheetView topLeftCell="A19" workbookViewId="0">
      <selection activeCell="R19" sqref="R19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5703125" customWidth="1"/>
    <col min="8" max="8" width="8.7109375" customWidth="1"/>
    <col min="9" max="9" width="6.42578125" customWidth="1"/>
    <col min="10" max="10" width="16.85546875" customWidth="1"/>
    <col min="11" max="11" width="8.7109375" customWidth="1"/>
    <col min="12" max="12" width="8.8554687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295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462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30" x14ac:dyDescent="0.25">
      <c r="A13" s="8">
        <v>1</v>
      </c>
      <c r="B13" s="8" t="s">
        <v>58</v>
      </c>
      <c r="C13" s="8" t="s">
        <v>35</v>
      </c>
      <c r="D13" s="8" t="s">
        <v>69</v>
      </c>
      <c r="E13" s="8" t="s">
        <v>245</v>
      </c>
      <c r="F13" s="8">
        <v>1</v>
      </c>
      <c r="G13" s="8" t="s">
        <v>60</v>
      </c>
      <c r="H13" s="8">
        <v>16</v>
      </c>
      <c r="I13" s="8">
        <v>25</v>
      </c>
      <c r="J13" s="8" t="s">
        <v>72</v>
      </c>
      <c r="K13" s="8">
        <v>72</v>
      </c>
      <c r="L13" s="8"/>
      <c r="M13" s="8">
        <v>0</v>
      </c>
      <c r="N13" s="8">
        <v>0</v>
      </c>
      <c r="O13" s="8">
        <v>72</v>
      </c>
      <c r="P13" s="8">
        <v>0</v>
      </c>
      <c r="Q13" s="8">
        <v>72</v>
      </c>
    </row>
    <row r="14" spans="1:17" ht="30" x14ac:dyDescent="0.25">
      <c r="A14" s="8">
        <v>2</v>
      </c>
      <c r="B14" s="8" t="s">
        <v>58</v>
      </c>
      <c r="C14" s="8" t="s">
        <v>35</v>
      </c>
      <c r="D14" s="8" t="s">
        <v>69</v>
      </c>
      <c r="E14" s="8" t="s">
        <v>245</v>
      </c>
      <c r="F14" s="8">
        <v>1</v>
      </c>
      <c r="G14" s="8" t="s">
        <v>60</v>
      </c>
      <c r="H14" s="8">
        <v>16</v>
      </c>
      <c r="I14" s="8">
        <v>25</v>
      </c>
      <c r="J14" s="8" t="s">
        <v>93</v>
      </c>
      <c r="K14" s="8">
        <v>0</v>
      </c>
      <c r="L14" s="8" t="s">
        <v>93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</row>
    <row r="15" spans="1:17" ht="30" x14ac:dyDescent="0.25">
      <c r="A15" s="8">
        <v>3</v>
      </c>
      <c r="B15" s="8" t="s">
        <v>171</v>
      </c>
      <c r="C15" s="8" t="s">
        <v>35</v>
      </c>
      <c r="D15" s="8" t="s">
        <v>36</v>
      </c>
      <c r="E15" s="8" t="s">
        <v>216</v>
      </c>
      <c r="F15" s="8">
        <v>3</v>
      </c>
      <c r="G15" s="8" t="s">
        <v>173</v>
      </c>
      <c r="H15" s="8">
        <v>14</v>
      </c>
      <c r="I15" s="8">
        <v>24</v>
      </c>
      <c r="J15" s="8" t="s">
        <v>57</v>
      </c>
      <c r="K15" s="8">
        <v>36</v>
      </c>
      <c r="L15" s="8"/>
      <c r="M15" s="8">
        <v>0</v>
      </c>
      <c r="N15" s="8">
        <v>0</v>
      </c>
      <c r="O15" s="8">
        <v>36</v>
      </c>
      <c r="P15" s="8">
        <v>0</v>
      </c>
      <c r="Q15" s="8">
        <v>36</v>
      </c>
    </row>
    <row r="16" spans="1:17" ht="30" x14ac:dyDescent="0.25">
      <c r="A16" s="11">
        <v>4</v>
      </c>
      <c r="B16" s="11" t="s">
        <v>171</v>
      </c>
      <c r="C16" s="11" t="s">
        <v>35</v>
      </c>
      <c r="D16" s="11" t="s">
        <v>36</v>
      </c>
      <c r="E16" s="11" t="s">
        <v>216</v>
      </c>
      <c r="F16" s="11">
        <v>3</v>
      </c>
      <c r="G16" s="11" t="s">
        <v>173</v>
      </c>
      <c r="H16" s="11">
        <v>14</v>
      </c>
      <c r="I16" s="11">
        <v>24</v>
      </c>
      <c r="J16" s="11" t="s">
        <v>66</v>
      </c>
      <c r="K16" s="11">
        <v>0</v>
      </c>
      <c r="L16" s="11" t="s">
        <v>66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</row>
    <row r="17" spans="1:17" x14ac:dyDescent="0.25">
      <c r="A17" s="8"/>
      <c r="B17" s="13" t="s">
        <v>67</v>
      </c>
      <c r="C17" s="8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8"/>
      <c r="O17" s="8">
        <v>108</v>
      </c>
      <c r="P17" s="8">
        <v>0</v>
      </c>
      <c r="Q17" s="8">
        <v>108</v>
      </c>
    </row>
    <row r="18" spans="1:17" x14ac:dyDescent="0.25">
      <c r="A18" s="4"/>
      <c r="B18" s="4"/>
      <c r="C18" s="4"/>
      <c r="D18" s="4"/>
      <c r="E18" s="11" t="s">
        <v>45</v>
      </c>
      <c r="F18" s="49">
        <v>36</v>
      </c>
      <c r="G18" s="49"/>
      <c r="H18" s="49" t="s">
        <v>46</v>
      </c>
      <c r="I18" s="49"/>
      <c r="J18" s="11">
        <v>0</v>
      </c>
      <c r="K18" s="50" t="s">
        <v>47</v>
      </c>
      <c r="L18" s="50"/>
      <c r="M18" s="8">
        <v>0</v>
      </c>
      <c r="N18" s="4"/>
      <c r="O18" s="4"/>
      <c r="P18" s="4"/>
      <c r="Q18" s="4"/>
    </row>
    <row r="19" spans="1:17" x14ac:dyDescent="0.25">
      <c r="A19" s="4"/>
      <c r="B19" s="4"/>
      <c r="C19" s="4"/>
      <c r="D19" s="4"/>
      <c r="E19" s="8" t="s">
        <v>48</v>
      </c>
      <c r="F19" s="50">
        <v>72</v>
      </c>
      <c r="G19" s="50"/>
      <c r="H19" s="50" t="s">
        <v>49</v>
      </c>
      <c r="I19" s="50"/>
      <c r="J19" s="8">
        <v>0</v>
      </c>
      <c r="K19" s="4"/>
      <c r="L19" s="4"/>
      <c r="M19" s="4"/>
      <c r="N19" s="4"/>
      <c r="O19" s="4"/>
      <c r="P19" s="4"/>
      <c r="Q19" s="4"/>
    </row>
    <row r="20" spans="1:1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6.5" x14ac:dyDescent="0.35">
      <c r="A21" s="48" t="s">
        <v>15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</row>
    <row r="22" spans="1:17" ht="30" customHeight="1" x14ac:dyDescent="0.25">
      <c r="A22" s="38" t="s">
        <v>16</v>
      </c>
      <c r="B22" s="38" t="s">
        <v>17</v>
      </c>
      <c r="C22" s="42" t="s">
        <v>18</v>
      </c>
      <c r="D22" s="38" t="s">
        <v>19</v>
      </c>
      <c r="E22" s="38" t="s">
        <v>20</v>
      </c>
      <c r="F22" s="42" t="s">
        <v>21</v>
      </c>
      <c r="G22" s="38" t="s">
        <v>22</v>
      </c>
      <c r="H22" s="42" t="s">
        <v>23</v>
      </c>
      <c r="I22" s="42" t="s">
        <v>24</v>
      </c>
      <c r="J22" s="42" t="s">
        <v>25</v>
      </c>
      <c r="K22" s="42" t="s">
        <v>26</v>
      </c>
      <c r="L22" s="42" t="s">
        <v>27</v>
      </c>
      <c r="M22" s="42" t="s">
        <v>28</v>
      </c>
      <c r="N22" s="42" t="s">
        <v>29</v>
      </c>
      <c r="O22" s="38" t="s">
        <v>30</v>
      </c>
      <c r="P22" s="38"/>
      <c r="Q22" s="38"/>
    </row>
    <row r="23" spans="1:17" ht="63" customHeight="1" x14ac:dyDescent="0.25">
      <c r="A23" s="41"/>
      <c r="B23" s="41"/>
      <c r="C23" s="43"/>
      <c r="D23" s="41"/>
      <c r="E23" s="41"/>
      <c r="F23" s="43"/>
      <c r="G23" s="41"/>
      <c r="H23" s="43"/>
      <c r="I23" s="43"/>
      <c r="J23" s="43"/>
      <c r="K23" s="43"/>
      <c r="L23" s="43"/>
      <c r="M23" s="43"/>
      <c r="N23" s="43"/>
      <c r="O23" s="7" t="s">
        <v>31</v>
      </c>
      <c r="P23" s="7" t="s">
        <v>32</v>
      </c>
      <c r="Q23" s="7" t="s">
        <v>33</v>
      </c>
    </row>
    <row r="24" spans="1:17" ht="30" x14ac:dyDescent="0.25">
      <c r="A24" s="8">
        <v>1</v>
      </c>
      <c r="B24" s="8" t="s">
        <v>58</v>
      </c>
      <c r="C24" s="8" t="s">
        <v>35</v>
      </c>
      <c r="D24" s="8" t="s">
        <v>69</v>
      </c>
      <c r="E24" s="8" t="s">
        <v>245</v>
      </c>
      <c r="F24" s="8">
        <v>2</v>
      </c>
      <c r="G24" s="8" t="s">
        <v>60</v>
      </c>
      <c r="H24" s="8">
        <v>16</v>
      </c>
      <c r="I24" s="8">
        <v>27</v>
      </c>
      <c r="J24" s="8" t="s">
        <v>72</v>
      </c>
      <c r="K24" s="8">
        <v>64</v>
      </c>
      <c r="L24" s="8"/>
      <c r="M24" s="8">
        <v>0</v>
      </c>
      <c r="N24" s="8">
        <v>0</v>
      </c>
      <c r="O24" s="8">
        <v>64</v>
      </c>
      <c r="P24" s="8">
        <v>0</v>
      </c>
      <c r="Q24" s="8">
        <v>64</v>
      </c>
    </row>
    <row r="25" spans="1:17" ht="30" x14ac:dyDescent="0.25">
      <c r="A25" s="8">
        <v>2</v>
      </c>
      <c r="B25" s="8" t="s">
        <v>171</v>
      </c>
      <c r="C25" s="8" t="s">
        <v>35</v>
      </c>
      <c r="D25" s="8" t="s">
        <v>36</v>
      </c>
      <c r="E25" s="8" t="s">
        <v>216</v>
      </c>
      <c r="F25" s="8">
        <v>4</v>
      </c>
      <c r="G25" s="8" t="s">
        <v>173</v>
      </c>
      <c r="H25" s="8">
        <v>14</v>
      </c>
      <c r="I25" s="8">
        <v>28</v>
      </c>
      <c r="J25" s="8" t="s">
        <v>57</v>
      </c>
      <c r="K25" s="8">
        <v>32</v>
      </c>
      <c r="L25" s="8"/>
      <c r="M25" s="8">
        <v>0</v>
      </c>
      <c r="N25" s="8">
        <v>0</v>
      </c>
      <c r="O25" s="8">
        <v>32</v>
      </c>
      <c r="P25" s="8">
        <v>0</v>
      </c>
      <c r="Q25" s="8">
        <v>32</v>
      </c>
    </row>
    <row r="26" spans="1:17" ht="30" x14ac:dyDescent="0.25">
      <c r="A26" s="8">
        <v>3</v>
      </c>
      <c r="B26" s="8" t="s">
        <v>171</v>
      </c>
      <c r="C26" s="8" t="s">
        <v>35</v>
      </c>
      <c r="D26" s="8" t="s">
        <v>36</v>
      </c>
      <c r="E26" s="8" t="s">
        <v>216</v>
      </c>
      <c r="F26" s="8">
        <v>4</v>
      </c>
      <c r="G26" s="8" t="s">
        <v>173</v>
      </c>
      <c r="H26" s="8">
        <v>14</v>
      </c>
      <c r="I26" s="8">
        <v>28</v>
      </c>
      <c r="J26" s="8" t="s">
        <v>54</v>
      </c>
      <c r="K26" s="8">
        <v>3.5</v>
      </c>
      <c r="L26" s="8" t="s">
        <v>54</v>
      </c>
      <c r="M26" s="8">
        <v>0</v>
      </c>
      <c r="N26" s="8">
        <v>0</v>
      </c>
      <c r="O26" s="8">
        <v>0</v>
      </c>
      <c r="P26" s="8">
        <v>3.5</v>
      </c>
      <c r="Q26" s="8">
        <v>3.5</v>
      </c>
    </row>
    <row r="27" spans="1:17" ht="45" x14ac:dyDescent="0.25">
      <c r="A27" s="8">
        <v>4</v>
      </c>
      <c r="B27" s="8" t="s">
        <v>171</v>
      </c>
      <c r="C27" s="8" t="s">
        <v>35</v>
      </c>
      <c r="D27" s="8" t="s">
        <v>36</v>
      </c>
      <c r="E27" s="8" t="s">
        <v>216</v>
      </c>
      <c r="F27" s="8">
        <v>4</v>
      </c>
      <c r="G27" s="8" t="s">
        <v>173</v>
      </c>
      <c r="H27" s="8">
        <v>14</v>
      </c>
      <c r="I27" s="8">
        <v>28</v>
      </c>
      <c r="J27" s="8" t="s">
        <v>55</v>
      </c>
      <c r="K27" s="8">
        <v>2</v>
      </c>
      <c r="L27" s="8"/>
      <c r="M27" s="8">
        <v>0</v>
      </c>
      <c r="N27" s="8">
        <v>0</v>
      </c>
      <c r="O27" s="8">
        <v>0</v>
      </c>
      <c r="P27" s="8">
        <v>2</v>
      </c>
      <c r="Q27" s="8">
        <v>2</v>
      </c>
    </row>
    <row r="28" spans="1:17" ht="30" x14ac:dyDescent="0.25">
      <c r="A28" s="11">
        <v>5</v>
      </c>
      <c r="B28" s="11" t="s">
        <v>58</v>
      </c>
      <c r="C28" s="11" t="s">
        <v>35</v>
      </c>
      <c r="D28" s="11" t="s">
        <v>69</v>
      </c>
      <c r="E28" s="11" t="s">
        <v>245</v>
      </c>
      <c r="F28" s="11">
        <v>2</v>
      </c>
      <c r="G28" s="11" t="s">
        <v>60</v>
      </c>
      <c r="H28" s="11">
        <v>14</v>
      </c>
      <c r="I28" s="11">
        <v>27</v>
      </c>
      <c r="J28" s="11" t="s">
        <v>54</v>
      </c>
      <c r="K28" s="11">
        <v>3.5</v>
      </c>
      <c r="L28" s="11" t="s">
        <v>54</v>
      </c>
      <c r="M28" s="11">
        <v>0</v>
      </c>
      <c r="N28" s="11">
        <v>0</v>
      </c>
      <c r="O28" s="11">
        <v>0</v>
      </c>
      <c r="P28" s="11">
        <v>3.5</v>
      </c>
      <c r="Q28" s="11">
        <v>3.5</v>
      </c>
    </row>
    <row r="29" spans="1:17" x14ac:dyDescent="0.25">
      <c r="A29" s="9"/>
      <c r="B29" s="10" t="s">
        <v>44</v>
      </c>
      <c r="C29" s="9"/>
      <c r="D29" s="9"/>
      <c r="E29" s="12"/>
      <c r="F29" s="12"/>
      <c r="G29" s="12"/>
      <c r="H29" s="12"/>
      <c r="I29" s="12"/>
      <c r="J29" s="12"/>
      <c r="K29" s="12"/>
      <c r="L29" s="12"/>
      <c r="M29" s="12"/>
      <c r="N29" s="9"/>
      <c r="O29" s="9">
        <v>96</v>
      </c>
      <c r="P29" s="9">
        <v>9</v>
      </c>
      <c r="Q29" s="9">
        <v>105</v>
      </c>
    </row>
    <row r="30" spans="1:17" x14ac:dyDescent="0.25">
      <c r="E30" s="12" t="s">
        <v>45</v>
      </c>
      <c r="F30" s="44">
        <v>32</v>
      </c>
      <c r="G30" s="44"/>
      <c r="H30" s="44" t="s">
        <v>46</v>
      </c>
      <c r="I30" s="44"/>
      <c r="J30" s="12">
        <v>0</v>
      </c>
      <c r="K30" s="45" t="s">
        <v>47</v>
      </c>
      <c r="L30" s="45"/>
      <c r="M30" s="9">
        <v>0</v>
      </c>
    </row>
    <row r="31" spans="1:17" x14ac:dyDescent="0.25">
      <c r="E31" s="12" t="s">
        <v>48</v>
      </c>
      <c r="F31" s="44">
        <v>64</v>
      </c>
      <c r="G31" s="44"/>
      <c r="H31" s="44" t="s">
        <v>49</v>
      </c>
      <c r="I31" s="44"/>
      <c r="J31" s="12">
        <v>0</v>
      </c>
    </row>
    <row r="32" spans="1:17" x14ac:dyDescent="0.25">
      <c r="A32" s="9"/>
      <c r="B32" s="10" t="s">
        <v>50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>
        <v>204</v>
      </c>
      <c r="P32" s="9">
        <v>9</v>
      </c>
      <c r="Q32" s="9">
        <v>213</v>
      </c>
    </row>
    <row r="34" spans="2:13" x14ac:dyDescent="0.25">
      <c r="B34" t="s">
        <v>474</v>
      </c>
      <c r="G34" t="s">
        <v>475</v>
      </c>
      <c r="M34" t="s">
        <v>476</v>
      </c>
    </row>
  </sheetData>
  <mergeCells count="54">
    <mergeCell ref="F31:G31"/>
    <mergeCell ref="H31:I31"/>
    <mergeCell ref="M22:M23"/>
    <mergeCell ref="N22:N23"/>
    <mergeCell ref="O22:Q22"/>
    <mergeCell ref="F30:G30"/>
    <mergeCell ref="H30:I30"/>
    <mergeCell ref="K30:L30"/>
    <mergeCell ref="G22:G23"/>
    <mergeCell ref="H22:H23"/>
    <mergeCell ref="I22:I23"/>
    <mergeCell ref="J22:J23"/>
    <mergeCell ref="K22:K23"/>
    <mergeCell ref="L22:L23"/>
    <mergeCell ref="F22:F23"/>
    <mergeCell ref="A22:A23"/>
    <mergeCell ref="B22:B23"/>
    <mergeCell ref="C22:C23"/>
    <mergeCell ref="D22:D23"/>
    <mergeCell ref="E22:E23"/>
    <mergeCell ref="A21:Q21"/>
    <mergeCell ref="J11:J12"/>
    <mergeCell ref="K11:K12"/>
    <mergeCell ref="L11:L12"/>
    <mergeCell ref="M11:M12"/>
    <mergeCell ref="N11:N12"/>
    <mergeCell ref="O11:Q11"/>
    <mergeCell ref="F18:G18"/>
    <mergeCell ref="H18:I18"/>
    <mergeCell ref="K18:L18"/>
    <mergeCell ref="F19:G19"/>
    <mergeCell ref="H19:I19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55118110236220474" bottom="0.55118110236220474" header="0.31496062992125984" footer="0.31496062992125984"/>
  <pageSetup paperSize="9" scale="75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28"/>
  <sheetViews>
    <sheetView topLeftCell="A7" workbookViewId="0">
      <selection activeCell="E29" sqref="E29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" customWidth="1"/>
    <col min="8" max="8" width="8.7109375" customWidth="1"/>
    <col min="9" max="9" width="6.42578125" customWidth="1"/>
    <col min="10" max="10" width="16.28515625" customWidth="1"/>
    <col min="11" max="11" width="8.7109375" customWidth="1"/>
    <col min="12" max="12" width="9.425781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296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465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30" x14ac:dyDescent="0.25">
      <c r="A13" s="11">
        <v>1</v>
      </c>
      <c r="B13" s="11" t="s">
        <v>171</v>
      </c>
      <c r="C13" s="11" t="s">
        <v>35</v>
      </c>
      <c r="D13" s="11" t="s">
        <v>36</v>
      </c>
      <c r="E13" s="11" t="s">
        <v>216</v>
      </c>
      <c r="F13" s="11">
        <v>3</v>
      </c>
      <c r="G13" s="11" t="s">
        <v>173</v>
      </c>
      <c r="H13" s="11">
        <v>14</v>
      </c>
      <c r="I13" s="11">
        <v>24</v>
      </c>
      <c r="J13" s="11" t="s">
        <v>72</v>
      </c>
      <c r="K13" s="11">
        <v>36</v>
      </c>
      <c r="L13" s="11"/>
      <c r="M13" s="11">
        <v>0</v>
      </c>
      <c r="N13" s="11">
        <v>0</v>
      </c>
      <c r="O13" s="11">
        <v>36</v>
      </c>
      <c r="P13" s="11">
        <v>0</v>
      </c>
      <c r="Q13" s="11">
        <v>36</v>
      </c>
    </row>
    <row r="14" spans="1:17" x14ac:dyDescent="0.25">
      <c r="A14" s="8"/>
      <c r="B14" s="13" t="s">
        <v>67</v>
      </c>
      <c r="C14" s="8"/>
      <c r="D14" s="8"/>
      <c r="E14" s="11"/>
      <c r="F14" s="11"/>
      <c r="G14" s="11"/>
      <c r="H14" s="11"/>
      <c r="I14" s="11"/>
      <c r="J14" s="11"/>
      <c r="K14" s="11"/>
      <c r="L14" s="11"/>
      <c r="M14" s="11"/>
      <c r="N14" s="8"/>
      <c r="O14" s="8">
        <v>36</v>
      </c>
      <c r="P14" s="8">
        <v>0</v>
      </c>
      <c r="Q14" s="8">
        <v>36</v>
      </c>
    </row>
    <row r="15" spans="1:17" x14ac:dyDescent="0.25">
      <c r="A15" s="4"/>
      <c r="B15" s="4"/>
      <c r="C15" s="4"/>
      <c r="D15" s="4"/>
      <c r="E15" s="11" t="s">
        <v>45</v>
      </c>
      <c r="F15" s="49">
        <v>0</v>
      </c>
      <c r="G15" s="49"/>
      <c r="H15" s="49" t="s">
        <v>46</v>
      </c>
      <c r="I15" s="49"/>
      <c r="J15" s="11">
        <v>0</v>
      </c>
      <c r="K15" s="50" t="s">
        <v>47</v>
      </c>
      <c r="L15" s="50"/>
      <c r="M15" s="8">
        <v>0</v>
      </c>
      <c r="N15" s="4"/>
      <c r="O15" s="4"/>
      <c r="P15" s="4"/>
      <c r="Q15" s="4"/>
    </row>
    <row r="16" spans="1:17" x14ac:dyDescent="0.25">
      <c r="A16" s="4"/>
      <c r="B16" s="4"/>
      <c r="C16" s="4"/>
      <c r="D16" s="4"/>
      <c r="E16" s="8" t="s">
        <v>48</v>
      </c>
      <c r="F16" s="50">
        <v>36</v>
      </c>
      <c r="G16" s="50"/>
      <c r="H16" s="50" t="s">
        <v>49</v>
      </c>
      <c r="I16" s="50"/>
      <c r="J16" s="8">
        <v>0</v>
      </c>
      <c r="K16" s="4"/>
      <c r="L16" s="4"/>
      <c r="M16" s="4"/>
      <c r="N16" s="4"/>
      <c r="O16" s="4"/>
      <c r="P16" s="4"/>
      <c r="Q16" s="4"/>
    </row>
    <row r="17" spans="1:1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6.5" x14ac:dyDescent="0.35">
      <c r="A18" s="48" t="s">
        <v>15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</row>
    <row r="19" spans="1:17" ht="30" customHeight="1" x14ac:dyDescent="0.25">
      <c r="A19" s="38" t="s">
        <v>16</v>
      </c>
      <c r="B19" s="38" t="s">
        <v>17</v>
      </c>
      <c r="C19" s="42" t="s">
        <v>18</v>
      </c>
      <c r="D19" s="38" t="s">
        <v>19</v>
      </c>
      <c r="E19" s="38" t="s">
        <v>20</v>
      </c>
      <c r="F19" s="42" t="s">
        <v>21</v>
      </c>
      <c r="G19" s="38" t="s">
        <v>22</v>
      </c>
      <c r="H19" s="42" t="s">
        <v>23</v>
      </c>
      <c r="I19" s="42" t="s">
        <v>24</v>
      </c>
      <c r="J19" s="42" t="s">
        <v>25</v>
      </c>
      <c r="K19" s="42" t="s">
        <v>26</v>
      </c>
      <c r="L19" s="42" t="s">
        <v>27</v>
      </c>
      <c r="M19" s="42" t="s">
        <v>28</v>
      </c>
      <c r="N19" s="42" t="s">
        <v>29</v>
      </c>
      <c r="O19" s="38" t="s">
        <v>30</v>
      </c>
      <c r="P19" s="38"/>
      <c r="Q19" s="38"/>
    </row>
    <row r="20" spans="1:17" ht="63" customHeight="1" x14ac:dyDescent="0.25">
      <c r="A20" s="41"/>
      <c r="B20" s="41"/>
      <c r="C20" s="43"/>
      <c r="D20" s="41"/>
      <c r="E20" s="41"/>
      <c r="F20" s="43"/>
      <c r="G20" s="41"/>
      <c r="H20" s="43"/>
      <c r="I20" s="43"/>
      <c r="J20" s="43"/>
      <c r="K20" s="43"/>
      <c r="L20" s="43"/>
      <c r="M20" s="43"/>
      <c r="N20" s="43"/>
      <c r="O20" s="7" t="s">
        <v>31</v>
      </c>
      <c r="P20" s="7" t="s">
        <v>32</v>
      </c>
      <c r="Q20" s="7" t="s">
        <v>33</v>
      </c>
    </row>
    <row r="21" spans="1:17" ht="30" x14ac:dyDescent="0.25">
      <c r="A21" s="8">
        <v>1</v>
      </c>
      <c r="B21" s="8" t="s">
        <v>171</v>
      </c>
      <c r="C21" s="8" t="s">
        <v>35</v>
      </c>
      <c r="D21" s="8" t="s">
        <v>36</v>
      </c>
      <c r="E21" s="8" t="s">
        <v>216</v>
      </c>
      <c r="F21" s="8">
        <v>4</v>
      </c>
      <c r="G21" s="8" t="s">
        <v>173</v>
      </c>
      <c r="H21" s="8">
        <v>14</v>
      </c>
      <c r="I21" s="8">
        <v>28</v>
      </c>
      <c r="J21" s="8" t="s">
        <v>72</v>
      </c>
      <c r="K21" s="8">
        <v>34</v>
      </c>
      <c r="L21" s="8"/>
      <c r="M21" s="8">
        <v>0</v>
      </c>
      <c r="N21" s="8">
        <v>0</v>
      </c>
      <c r="O21" s="8">
        <v>34</v>
      </c>
      <c r="P21" s="8">
        <v>0</v>
      </c>
      <c r="Q21" s="8">
        <v>34</v>
      </c>
    </row>
    <row r="22" spans="1:17" ht="30" x14ac:dyDescent="0.25">
      <c r="A22" s="11">
        <v>2</v>
      </c>
      <c r="B22" s="11" t="s">
        <v>58</v>
      </c>
      <c r="C22" s="11" t="s">
        <v>35</v>
      </c>
      <c r="D22" s="11" t="s">
        <v>69</v>
      </c>
      <c r="E22" s="11" t="s">
        <v>209</v>
      </c>
      <c r="F22" s="11">
        <v>2</v>
      </c>
      <c r="G22" s="11" t="s">
        <v>60</v>
      </c>
      <c r="H22" s="11">
        <v>41</v>
      </c>
      <c r="I22" s="11">
        <v>27</v>
      </c>
      <c r="J22" s="11" t="s">
        <v>39</v>
      </c>
      <c r="K22" s="11">
        <v>14</v>
      </c>
      <c r="L22" s="11" t="s">
        <v>39</v>
      </c>
      <c r="M22" s="11">
        <v>0</v>
      </c>
      <c r="N22" s="11">
        <v>0</v>
      </c>
      <c r="O22" s="11">
        <v>0</v>
      </c>
      <c r="P22" s="11">
        <v>14</v>
      </c>
      <c r="Q22" s="11">
        <v>14</v>
      </c>
    </row>
    <row r="23" spans="1:17" x14ac:dyDescent="0.25">
      <c r="A23" s="9"/>
      <c r="B23" s="10" t="s">
        <v>44</v>
      </c>
      <c r="C23" s="9"/>
      <c r="D23" s="9"/>
      <c r="E23" s="12"/>
      <c r="F23" s="12"/>
      <c r="G23" s="12"/>
      <c r="H23" s="12"/>
      <c r="I23" s="12"/>
      <c r="J23" s="12"/>
      <c r="K23" s="12"/>
      <c r="L23" s="12"/>
      <c r="M23" s="12"/>
      <c r="N23" s="9"/>
      <c r="O23" s="9">
        <v>34</v>
      </c>
      <c r="P23" s="9">
        <v>14</v>
      </c>
      <c r="Q23" s="9">
        <v>48</v>
      </c>
    </row>
    <row r="24" spans="1:17" x14ac:dyDescent="0.25">
      <c r="E24" s="12" t="s">
        <v>45</v>
      </c>
      <c r="F24" s="44">
        <v>0</v>
      </c>
      <c r="G24" s="44"/>
      <c r="H24" s="44" t="s">
        <v>46</v>
      </c>
      <c r="I24" s="44"/>
      <c r="J24" s="12">
        <v>0</v>
      </c>
      <c r="K24" s="45" t="s">
        <v>47</v>
      </c>
      <c r="L24" s="45"/>
      <c r="M24" s="9">
        <v>0</v>
      </c>
    </row>
    <row r="25" spans="1:17" x14ac:dyDescent="0.25">
      <c r="E25" s="12" t="s">
        <v>48</v>
      </c>
      <c r="F25" s="44">
        <v>34</v>
      </c>
      <c r="G25" s="44"/>
      <c r="H25" s="44" t="s">
        <v>49</v>
      </c>
      <c r="I25" s="44"/>
      <c r="J25" s="12">
        <v>0</v>
      </c>
    </row>
    <row r="26" spans="1:17" x14ac:dyDescent="0.25">
      <c r="A26" s="9"/>
      <c r="B26" s="10" t="s">
        <v>50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>
        <v>70</v>
      </c>
      <c r="P26" s="9">
        <v>14</v>
      </c>
      <c r="Q26" s="9">
        <v>84</v>
      </c>
    </row>
    <row r="28" spans="1:17" x14ac:dyDescent="0.25">
      <c r="B28" t="s">
        <v>474</v>
      </c>
      <c r="G28" t="s">
        <v>475</v>
      </c>
      <c r="M28" t="s">
        <v>476</v>
      </c>
    </row>
  </sheetData>
  <mergeCells count="54">
    <mergeCell ref="F25:G25"/>
    <mergeCell ref="H25:I25"/>
    <mergeCell ref="M19:M20"/>
    <mergeCell ref="N19:N20"/>
    <mergeCell ref="O19:Q19"/>
    <mergeCell ref="F24:G24"/>
    <mergeCell ref="H24:I24"/>
    <mergeCell ref="K24:L24"/>
    <mergeCell ref="G19:G20"/>
    <mergeCell ref="H19:H20"/>
    <mergeCell ref="I19:I20"/>
    <mergeCell ref="J19:J20"/>
    <mergeCell ref="K19:K20"/>
    <mergeCell ref="L19:L20"/>
    <mergeCell ref="F19:F20"/>
    <mergeCell ref="A19:A20"/>
    <mergeCell ref="B19:B20"/>
    <mergeCell ref="C19:C20"/>
    <mergeCell ref="D19:D20"/>
    <mergeCell ref="E19:E20"/>
    <mergeCell ref="A18:Q18"/>
    <mergeCell ref="J11:J12"/>
    <mergeCell ref="K11:K12"/>
    <mergeCell ref="L11:L12"/>
    <mergeCell ref="M11:M12"/>
    <mergeCell ref="N11:N12"/>
    <mergeCell ref="O11:Q11"/>
    <mergeCell ref="F15:G15"/>
    <mergeCell ref="H15:I15"/>
    <mergeCell ref="K15:L15"/>
    <mergeCell ref="F16:G16"/>
    <mergeCell ref="H16:I16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19"/>
  <sheetViews>
    <sheetView workbookViewId="0">
      <selection activeCell="A19" sqref="A19:XFD19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297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466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45" x14ac:dyDescent="0.25">
      <c r="A13" s="11">
        <v>1</v>
      </c>
      <c r="B13" s="11" t="s">
        <v>34</v>
      </c>
      <c r="C13" s="11" t="s">
        <v>35</v>
      </c>
      <c r="D13" s="11" t="s">
        <v>69</v>
      </c>
      <c r="E13" s="11" t="s">
        <v>298</v>
      </c>
      <c r="F13" s="11">
        <v>5</v>
      </c>
      <c r="G13" s="11" t="s">
        <v>38</v>
      </c>
      <c r="H13" s="11">
        <v>16</v>
      </c>
      <c r="I13" s="11">
        <v>24</v>
      </c>
      <c r="J13" s="11" t="s">
        <v>72</v>
      </c>
      <c r="K13" s="11">
        <v>68</v>
      </c>
      <c r="L13" s="11"/>
      <c r="M13" s="11">
        <v>0</v>
      </c>
      <c r="N13" s="11">
        <v>0</v>
      </c>
      <c r="O13" s="11">
        <v>68</v>
      </c>
      <c r="P13" s="11">
        <v>0</v>
      </c>
      <c r="Q13" s="11">
        <v>68</v>
      </c>
    </row>
    <row r="14" spans="1:17" x14ac:dyDescent="0.25">
      <c r="A14" s="9"/>
      <c r="B14" s="10" t="s">
        <v>67</v>
      </c>
      <c r="C14" s="9"/>
      <c r="D14" s="9"/>
      <c r="E14" s="12"/>
      <c r="F14" s="12"/>
      <c r="G14" s="12"/>
      <c r="H14" s="12"/>
      <c r="I14" s="12"/>
      <c r="J14" s="12"/>
      <c r="K14" s="12"/>
      <c r="L14" s="12"/>
      <c r="M14" s="12"/>
      <c r="N14" s="9"/>
      <c r="O14" s="9">
        <v>68</v>
      </c>
      <c r="P14" s="9">
        <v>0</v>
      </c>
      <c r="Q14" s="9">
        <v>68</v>
      </c>
    </row>
    <row r="15" spans="1:17" x14ac:dyDescent="0.25">
      <c r="E15" s="12" t="s">
        <v>45</v>
      </c>
      <c r="F15" s="44">
        <v>0</v>
      </c>
      <c r="G15" s="44"/>
      <c r="H15" s="44" t="s">
        <v>46</v>
      </c>
      <c r="I15" s="44"/>
      <c r="J15" s="12">
        <v>0</v>
      </c>
      <c r="K15" s="45" t="s">
        <v>47</v>
      </c>
      <c r="L15" s="45"/>
      <c r="M15" s="9">
        <v>0</v>
      </c>
    </row>
    <row r="16" spans="1:17" x14ac:dyDescent="0.25">
      <c r="E16" s="12" t="s">
        <v>48</v>
      </c>
      <c r="F16" s="44">
        <v>68</v>
      </c>
      <c r="G16" s="44"/>
      <c r="H16" s="44" t="s">
        <v>49</v>
      </c>
      <c r="I16" s="44"/>
      <c r="J16" s="12">
        <v>0</v>
      </c>
    </row>
    <row r="17" spans="1:17" x14ac:dyDescent="0.25">
      <c r="A17" s="9"/>
      <c r="B17" s="10" t="s">
        <v>50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>
        <v>68</v>
      </c>
      <c r="P17" s="9">
        <v>0</v>
      </c>
      <c r="Q17" s="9">
        <v>68</v>
      </c>
    </row>
    <row r="19" spans="1:17" x14ac:dyDescent="0.25">
      <c r="B19" t="s">
        <v>474</v>
      </c>
      <c r="G19" t="s">
        <v>475</v>
      </c>
      <c r="M19" t="s">
        <v>476</v>
      </c>
    </row>
  </sheetData>
  <mergeCells count="33">
    <mergeCell ref="F15:G15"/>
    <mergeCell ref="H15:I15"/>
    <mergeCell ref="K15:L15"/>
    <mergeCell ref="F16:G16"/>
    <mergeCell ref="H16:I16"/>
    <mergeCell ref="O11:Q11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44"/>
  <sheetViews>
    <sheetView topLeftCell="A34" workbookViewId="0">
      <selection activeCell="J59" sqref="J59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24.425781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9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297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206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30" x14ac:dyDescent="0.25">
      <c r="A13" s="8">
        <v>1</v>
      </c>
      <c r="B13" s="8" t="s">
        <v>62</v>
      </c>
      <c r="C13" s="8" t="s">
        <v>35</v>
      </c>
      <c r="D13" s="8" t="s">
        <v>36</v>
      </c>
      <c r="E13" s="8" t="s">
        <v>299</v>
      </c>
      <c r="F13" s="8">
        <v>1</v>
      </c>
      <c r="G13" s="8" t="s">
        <v>64</v>
      </c>
      <c r="H13" s="8">
        <v>6</v>
      </c>
      <c r="I13" s="8">
        <v>25</v>
      </c>
      <c r="J13" s="8" t="s">
        <v>57</v>
      </c>
      <c r="K13" s="8">
        <v>18</v>
      </c>
      <c r="L13" s="8"/>
      <c r="M13" s="8">
        <v>0</v>
      </c>
      <c r="N13" s="8">
        <v>0</v>
      </c>
      <c r="O13" s="8">
        <v>18</v>
      </c>
      <c r="P13" s="8">
        <v>0</v>
      </c>
      <c r="Q13" s="8">
        <v>18</v>
      </c>
    </row>
    <row r="14" spans="1:17" ht="30" x14ac:dyDescent="0.25">
      <c r="A14" s="8">
        <v>2</v>
      </c>
      <c r="B14" s="8" t="s">
        <v>62</v>
      </c>
      <c r="C14" s="8" t="s">
        <v>35</v>
      </c>
      <c r="D14" s="8" t="s">
        <v>36</v>
      </c>
      <c r="E14" s="8" t="s">
        <v>299</v>
      </c>
      <c r="F14" s="8">
        <v>1</v>
      </c>
      <c r="G14" s="8" t="s">
        <v>64</v>
      </c>
      <c r="H14" s="8">
        <v>6</v>
      </c>
      <c r="I14" s="8">
        <v>25</v>
      </c>
      <c r="J14" s="8" t="s">
        <v>72</v>
      </c>
      <c r="K14" s="8">
        <v>36</v>
      </c>
      <c r="L14" s="8"/>
      <c r="M14" s="8">
        <v>0</v>
      </c>
      <c r="N14" s="8">
        <v>0</v>
      </c>
      <c r="O14" s="8">
        <v>36</v>
      </c>
      <c r="P14" s="8">
        <v>0</v>
      </c>
      <c r="Q14" s="8">
        <v>36</v>
      </c>
    </row>
    <row r="15" spans="1:17" ht="30" x14ac:dyDescent="0.25">
      <c r="A15" s="8">
        <v>3</v>
      </c>
      <c r="B15" s="8" t="s">
        <v>62</v>
      </c>
      <c r="C15" s="8" t="s">
        <v>35</v>
      </c>
      <c r="D15" s="8" t="s">
        <v>36</v>
      </c>
      <c r="E15" s="8" t="s">
        <v>299</v>
      </c>
      <c r="F15" s="8">
        <v>1</v>
      </c>
      <c r="G15" s="8" t="s">
        <v>64</v>
      </c>
      <c r="H15" s="8">
        <v>6</v>
      </c>
      <c r="I15" s="8">
        <v>25</v>
      </c>
      <c r="J15" s="8" t="s">
        <v>54</v>
      </c>
      <c r="K15" s="8">
        <v>1.5</v>
      </c>
      <c r="L15" s="8" t="s">
        <v>54</v>
      </c>
      <c r="M15" s="8">
        <v>0</v>
      </c>
      <c r="N15" s="8">
        <v>0</v>
      </c>
      <c r="O15" s="8">
        <v>0</v>
      </c>
      <c r="P15" s="8">
        <v>1.5</v>
      </c>
      <c r="Q15" s="8">
        <v>1.5</v>
      </c>
    </row>
    <row r="16" spans="1:17" ht="30" x14ac:dyDescent="0.25">
      <c r="A16" s="8">
        <v>4</v>
      </c>
      <c r="B16" s="8" t="s">
        <v>62</v>
      </c>
      <c r="C16" s="8" t="s">
        <v>35</v>
      </c>
      <c r="D16" s="8" t="s">
        <v>36</v>
      </c>
      <c r="E16" s="8" t="s">
        <v>299</v>
      </c>
      <c r="F16" s="8">
        <v>1</v>
      </c>
      <c r="G16" s="8" t="s">
        <v>64</v>
      </c>
      <c r="H16" s="8">
        <v>6</v>
      </c>
      <c r="I16" s="8">
        <v>25</v>
      </c>
      <c r="J16" s="8" t="s">
        <v>55</v>
      </c>
      <c r="K16" s="8">
        <v>2</v>
      </c>
      <c r="L16" s="8"/>
      <c r="M16" s="8">
        <v>0</v>
      </c>
      <c r="N16" s="8">
        <v>0</v>
      </c>
      <c r="O16" s="8">
        <v>0</v>
      </c>
      <c r="P16" s="8">
        <v>2</v>
      </c>
      <c r="Q16" s="8">
        <v>2</v>
      </c>
    </row>
    <row r="17" spans="1:17" ht="30" x14ac:dyDescent="0.25">
      <c r="A17" s="8">
        <v>5</v>
      </c>
      <c r="B17" s="8" t="s">
        <v>58</v>
      </c>
      <c r="C17" s="8" t="s">
        <v>35</v>
      </c>
      <c r="D17" s="8" t="s">
        <v>69</v>
      </c>
      <c r="E17" s="8" t="s">
        <v>245</v>
      </c>
      <c r="F17" s="8">
        <v>1</v>
      </c>
      <c r="G17" s="8" t="s">
        <v>60</v>
      </c>
      <c r="H17" s="8">
        <v>16</v>
      </c>
      <c r="I17" s="8">
        <v>25</v>
      </c>
      <c r="J17" s="8" t="s">
        <v>72</v>
      </c>
      <c r="K17" s="8">
        <v>72</v>
      </c>
      <c r="L17" s="8"/>
      <c r="M17" s="8">
        <v>0</v>
      </c>
      <c r="N17" s="8">
        <v>0</v>
      </c>
      <c r="O17" s="8">
        <v>72</v>
      </c>
      <c r="P17" s="8">
        <v>0</v>
      </c>
      <c r="Q17" s="8">
        <v>72</v>
      </c>
    </row>
    <row r="18" spans="1:17" ht="30" x14ac:dyDescent="0.25">
      <c r="A18" s="8">
        <v>6</v>
      </c>
      <c r="B18" s="8" t="s">
        <v>58</v>
      </c>
      <c r="C18" s="8" t="s">
        <v>35</v>
      </c>
      <c r="D18" s="8" t="s">
        <v>69</v>
      </c>
      <c r="E18" s="8" t="s">
        <v>245</v>
      </c>
      <c r="F18" s="8">
        <v>1</v>
      </c>
      <c r="G18" s="8" t="s">
        <v>60</v>
      </c>
      <c r="H18" s="8">
        <v>16</v>
      </c>
      <c r="I18" s="8">
        <v>25</v>
      </c>
      <c r="J18" s="8" t="s">
        <v>93</v>
      </c>
      <c r="K18" s="8">
        <v>0</v>
      </c>
      <c r="L18" s="8" t="s">
        <v>483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</row>
    <row r="19" spans="1:17" ht="45" x14ac:dyDescent="0.25">
      <c r="A19" s="8">
        <v>7</v>
      </c>
      <c r="B19" s="8" t="s">
        <v>34</v>
      </c>
      <c r="C19" s="8" t="s">
        <v>35</v>
      </c>
      <c r="D19" s="8" t="s">
        <v>69</v>
      </c>
      <c r="E19" s="8" t="s">
        <v>298</v>
      </c>
      <c r="F19" s="8">
        <v>5</v>
      </c>
      <c r="G19" s="8" t="s">
        <v>38</v>
      </c>
      <c r="H19" s="8">
        <v>31</v>
      </c>
      <c r="I19" s="8">
        <v>24</v>
      </c>
      <c r="J19" s="8" t="s">
        <v>66</v>
      </c>
      <c r="K19" s="8">
        <v>0</v>
      </c>
      <c r="L19" s="8" t="s">
        <v>66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</row>
    <row r="20" spans="1:17" ht="30" x14ac:dyDescent="0.25">
      <c r="A20" s="8">
        <v>8</v>
      </c>
      <c r="B20" s="8" t="s">
        <v>74</v>
      </c>
      <c r="C20" s="8" t="s">
        <v>35</v>
      </c>
      <c r="D20" s="8" t="s">
        <v>36</v>
      </c>
      <c r="E20" s="8" t="s">
        <v>298</v>
      </c>
      <c r="F20" s="8">
        <v>5</v>
      </c>
      <c r="G20" s="8" t="s">
        <v>75</v>
      </c>
      <c r="H20" s="8">
        <v>11</v>
      </c>
      <c r="I20" s="8">
        <v>24</v>
      </c>
      <c r="J20" s="8" t="s">
        <v>57</v>
      </c>
      <c r="K20" s="8">
        <v>34</v>
      </c>
      <c r="L20" s="8"/>
      <c r="M20" s="8">
        <v>0</v>
      </c>
      <c r="N20" s="8">
        <v>0</v>
      </c>
      <c r="O20" s="8">
        <v>34</v>
      </c>
      <c r="P20" s="8">
        <v>0</v>
      </c>
      <c r="Q20" s="8">
        <v>34</v>
      </c>
    </row>
    <row r="21" spans="1:17" ht="30" x14ac:dyDescent="0.25">
      <c r="A21" s="8">
        <v>9</v>
      </c>
      <c r="B21" s="8" t="s">
        <v>74</v>
      </c>
      <c r="C21" s="8" t="s">
        <v>35</v>
      </c>
      <c r="D21" s="8" t="s">
        <v>36</v>
      </c>
      <c r="E21" s="8" t="s">
        <v>298</v>
      </c>
      <c r="F21" s="8">
        <v>5</v>
      </c>
      <c r="G21" s="8" t="s">
        <v>75</v>
      </c>
      <c r="H21" s="8">
        <v>11</v>
      </c>
      <c r="I21" s="8">
        <v>24</v>
      </c>
      <c r="J21" s="8" t="s">
        <v>72</v>
      </c>
      <c r="K21" s="8">
        <v>34</v>
      </c>
      <c r="L21" s="8"/>
      <c r="M21" s="8">
        <v>0</v>
      </c>
      <c r="N21" s="8">
        <v>0</v>
      </c>
      <c r="O21" s="8">
        <v>34</v>
      </c>
      <c r="P21" s="8">
        <v>0</v>
      </c>
      <c r="Q21" s="8">
        <v>34</v>
      </c>
    </row>
    <row r="22" spans="1:17" ht="30" x14ac:dyDescent="0.25">
      <c r="A22" s="8">
        <v>10</v>
      </c>
      <c r="B22" s="8" t="s">
        <v>74</v>
      </c>
      <c r="C22" s="8" t="s">
        <v>35</v>
      </c>
      <c r="D22" s="8" t="s">
        <v>36</v>
      </c>
      <c r="E22" s="8" t="s">
        <v>298</v>
      </c>
      <c r="F22" s="8">
        <v>5</v>
      </c>
      <c r="G22" s="8" t="s">
        <v>75</v>
      </c>
      <c r="H22" s="8">
        <v>11</v>
      </c>
      <c r="I22" s="8">
        <v>24</v>
      </c>
      <c r="J22" s="8" t="s">
        <v>66</v>
      </c>
      <c r="K22" s="8">
        <v>0</v>
      </c>
      <c r="L22" s="8" t="s">
        <v>66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</row>
    <row r="23" spans="1:17" ht="45" x14ac:dyDescent="0.25">
      <c r="A23" s="11">
        <v>11</v>
      </c>
      <c r="B23" s="11" t="s">
        <v>34</v>
      </c>
      <c r="C23" s="11" t="s">
        <v>35</v>
      </c>
      <c r="D23" s="11" t="s">
        <v>69</v>
      </c>
      <c r="E23" s="11" t="s">
        <v>298</v>
      </c>
      <c r="F23" s="11">
        <v>5</v>
      </c>
      <c r="G23" s="11" t="s">
        <v>38</v>
      </c>
      <c r="H23" s="11">
        <v>15</v>
      </c>
      <c r="I23" s="11">
        <v>24</v>
      </c>
      <c r="J23" s="11" t="s">
        <v>72</v>
      </c>
      <c r="K23" s="11">
        <v>68</v>
      </c>
      <c r="L23" s="11"/>
      <c r="M23" s="11">
        <v>0</v>
      </c>
      <c r="N23" s="11">
        <v>0</v>
      </c>
      <c r="O23" s="11">
        <v>68</v>
      </c>
      <c r="P23" s="11">
        <v>0</v>
      </c>
      <c r="Q23" s="11">
        <v>68</v>
      </c>
    </row>
    <row r="24" spans="1:17" x14ac:dyDescent="0.25">
      <c r="A24" s="8"/>
      <c r="B24" s="13" t="s">
        <v>67</v>
      </c>
      <c r="C24" s="8"/>
      <c r="D24" s="8"/>
      <c r="E24" s="11"/>
      <c r="F24" s="11"/>
      <c r="G24" s="11"/>
      <c r="H24" s="11"/>
      <c r="I24" s="11"/>
      <c r="J24" s="11"/>
      <c r="K24" s="11"/>
      <c r="L24" s="11"/>
      <c r="M24" s="11"/>
      <c r="N24" s="8"/>
      <c r="O24" s="8">
        <v>262</v>
      </c>
      <c r="P24" s="8">
        <v>3.5</v>
      </c>
      <c r="Q24" s="8">
        <v>265.5</v>
      </c>
    </row>
    <row r="25" spans="1:17" x14ac:dyDescent="0.25">
      <c r="A25" s="4"/>
      <c r="B25" s="4"/>
      <c r="C25" s="4"/>
      <c r="D25" s="4"/>
      <c r="E25" s="11" t="s">
        <v>45</v>
      </c>
      <c r="F25" s="49">
        <v>52</v>
      </c>
      <c r="G25" s="49"/>
      <c r="H25" s="49" t="s">
        <v>46</v>
      </c>
      <c r="I25" s="49"/>
      <c r="J25" s="11">
        <v>0</v>
      </c>
      <c r="K25" s="50" t="s">
        <v>47</v>
      </c>
      <c r="L25" s="50"/>
      <c r="M25" s="8">
        <v>0</v>
      </c>
      <c r="N25" s="4"/>
      <c r="O25" s="4"/>
      <c r="P25" s="4"/>
      <c r="Q25" s="4"/>
    </row>
    <row r="26" spans="1:17" x14ac:dyDescent="0.25">
      <c r="A26" s="4"/>
      <c r="B26" s="4"/>
      <c r="C26" s="4"/>
      <c r="D26" s="4"/>
      <c r="E26" s="8" t="s">
        <v>48</v>
      </c>
      <c r="F26" s="50">
        <v>210</v>
      </c>
      <c r="G26" s="50"/>
      <c r="H26" s="50" t="s">
        <v>49</v>
      </c>
      <c r="I26" s="50"/>
      <c r="J26" s="8">
        <v>0</v>
      </c>
      <c r="K26" s="4"/>
      <c r="L26" s="4"/>
      <c r="M26" s="4"/>
      <c r="N26" s="4"/>
      <c r="O26" s="4"/>
      <c r="P26" s="4"/>
      <c r="Q26" s="4"/>
    </row>
    <row r="27" spans="1:1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ht="16.5" x14ac:dyDescent="0.35">
      <c r="A28" s="48" t="s">
        <v>15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</row>
    <row r="29" spans="1:17" ht="30" customHeight="1" x14ac:dyDescent="0.25">
      <c r="A29" s="38" t="s">
        <v>16</v>
      </c>
      <c r="B29" s="38" t="s">
        <v>17</v>
      </c>
      <c r="C29" s="42" t="s">
        <v>18</v>
      </c>
      <c r="D29" s="38" t="s">
        <v>19</v>
      </c>
      <c r="E29" s="38" t="s">
        <v>20</v>
      </c>
      <c r="F29" s="42" t="s">
        <v>21</v>
      </c>
      <c r="G29" s="38" t="s">
        <v>22</v>
      </c>
      <c r="H29" s="42" t="s">
        <v>23</v>
      </c>
      <c r="I29" s="42" t="s">
        <v>24</v>
      </c>
      <c r="J29" s="42" t="s">
        <v>25</v>
      </c>
      <c r="K29" s="42" t="s">
        <v>26</v>
      </c>
      <c r="L29" s="42" t="s">
        <v>27</v>
      </c>
      <c r="M29" s="42" t="s">
        <v>28</v>
      </c>
      <c r="N29" s="42" t="s">
        <v>29</v>
      </c>
      <c r="O29" s="38" t="s">
        <v>30</v>
      </c>
      <c r="P29" s="38"/>
      <c r="Q29" s="38"/>
    </row>
    <row r="30" spans="1:17" ht="63" customHeight="1" x14ac:dyDescent="0.25">
      <c r="A30" s="41"/>
      <c r="B30" s="41"/>
      <c r="C30" s="43"/>
      <c r="D30" s="41"/>
      <c r="E30" s="41"/>
      <c r="F30" s="43"/>
      <c r="G30" s="41"/>
      <c r="H30" s="43"/>
      <c r="I30" s="43"/>
      <c r="J30" s="43"/>
      <c r="K30" s="43"/>
      <c r="L30" s="43"/>
      <c r="M30" s="43"/>
      <c r="N30" s="43"/>
      <c r="O30" s="7" t="s">
        <v>31</v>
      </c>
      <c r="P30" s="7" t="s">
        <v>32</v>
      </c>
      <c r="Q30" s="7" t="s">
        <v>33</v>
      </c>
    </row>
    <row r="31" spans="1:17" ht="30" x14ac:dyDescent="0.25">
      <c r="A31" s="8">
        <v>1</v>
      </c>
      <c r="B31" s="8" t="s">
        <v>62</v>
      </c>
      <c r="C31" s="8" t="s">
        <v>35</v>
      </c>
      <c r="D31" s="8" t="s">
        <v>36</v>
      </c>
      <c r="E31" s="8" t="s">
        <v>299</v>
      </c>
      <c r="F31" s="8">
        <v>2</v>
      </c>
      <c r="G31" s="8" t="s">
        <v>64</v>
      </c>
      <c r="H31" s="8">
        <v>6</v>
      </c>
      <c r="I31" s="8">
        <v>27</v>
      </c>
      <c r="J31" s="8" t="s">
        <v>57</v>
      </c>
      <c r="K31" s="8">
        <v>16</v>
      </c>
      <c r="L31" s="8"/>
      <c r="M31" s="8">
        <v>0</v>
      </c>
      <c r="N31" s="8">
        <v>0</v>
      </c>
      <c r="O31" s="8">
        <v>16</v>
      </c>
      <c r="P31" s="8">
        <v>0</v>
      </c>
      <c r="Q31" s="8">
        <v>16</v>
      </c>
    </row>
    <row r="32" spans="1:17" ht="30" x14ac:dyDescent="0.25">
      <c r="A32" s="8">
        <v>2</v>
      </c>
      <c r="B32" s="8" t="s">
        <v>62</v>
      </c>
      <c r="C32" s="8" t="s">
        <v>35</v>
      </c>
      <c r="D32" s="8" t="s">
        <v>36</v>
      </c>
      <c r="E32" s="8" t="s">
        <v>299</v>
      </c>
      <c r="F32" s="8">
        <v>2</v>
      </c>
      <c r="G32" s="8" t="s">
        <v>64</v>
      </c>
      <c r="H32" s="8">
        <v>6</v>
      </c>
      <c r="I32" s="8">
        <v>27</v>
      </c>
      <c r="J32" s="8" t="s">
        <v>72</v>
      </c>
      <c r="K32" s="8">
        <v>34</v>
      </c>
      <c r="L32" s="8"/>
      <c r="M32" s="8">
        <v>0</v>
      </c>
      <c r="N32" s="8">
        <v>0</v>
      </c>
      <c r="O32" s="8">
        <v>34</v>
      </c>
      <c r="P32" s="8">
        <v>0</v>
      </c>
      <c r="Q32" s="8">
        <v>34</v>
      </c>
    </row>
    <row r="33" spans="1:17" ht="30" x14ac:dyDescent="0.25">
      <c r="A33" s="8">
        <v>3</v>
      </c>
      <c r="B33" s="8" t="s">
        <v>62</v>
      </c>
      <c r="C33" s="8" t="s">
        <v>35</v>
      </c>
      <c r="D33" s="8" t="s">
        <v>36</v>
      </c>
      <c r="E33" s="8" t="s">
        <v>299</v>
      </c>
      <c r="F33" s="8">
        <v>2</v>
      </c>
      <c r="G33" s="8" t="s">
        <v>64</v>
      </c>
      <c r="H33" s="8">
        <v>6</v>
      </c>
      <c r="I33" s="8">
        <v>27</v>
      </c>
      <c r="J33" s="8" t="s">
        <v>54</v>
      </c>
      <c r="K33" s="8">
        <v>1.5</v>
      </c>
      <c r="L33" s="8" t="s">
        <v>54</v>
      </c>
      <c r="M33" s="8">
        <v>0</v>
      </c>
      <c r="N33" s="8">
        <v>0</v>
      </c>
      <c r="O33" s="8">
        <v>0</v>
      </c>
      <c r="P33" s="8">
        <v>1.5</v>
      </c>
      <c r="Q33" s="8">
        <v>1.5</v>
      </c>
    </row>
    <row r="34" spans="1:17" ht="30" x14ac:dyDescent="0.25">
      <c r="A34" s="8">
        <v>4</v>
      </c>
      <c r="B34" s="8" t="s">
        <v>62</v>
      </c>
      <c r="C34" s="8" t="s">
        <v>35</v>
      </c>
      <c r="D34" s="8" t="s">
        <v>36</v>
      </c>
      <c r="E34" s="8" t="s">
        <v>299</v>
      </c>
      <c r="F34" s="8">
        <v>2</v>
      </c>
      <c r="G34" s="8" t="s">
        <v>64</v>
      </c>
      <c r="H34" s="8">
        <v>6</v>
      </c>
      <c r="I34" s="8">
        <v>27</v>
      </c>
      <c r="J34" s="8" t="s">
        <v>55</v>
      </c>
      <c r="K34" s="8">
        <v>2</v>
      </c>
      <c r="L34" s="8"/>
      <c r="M34" s="8">
        <v>0</v>
      </c>
      <c r="N34" s="8">
        <v>0</v>
      </c>
      <c r="O34" s="8">
        <v>0</v>
      </c>
      <c r="P34" s="8">
        <v>2</v>
      </c>
      <c r="Q34" s="8">
        <v>2</v>
      </c>
    </row>
    <row r="35" spans="1:17" ht="30" x14ac:dyDescent="0.25">
      <c r="A35" s="8">
        <v>5</v>
      </c>
      <c r="B35" s="8" t="s">
        <v>58</v>
      </c>
      <c r="C35" s="8" t="s">
        <v>35</v>
      </c>
      <c r="D35" s="8" t="s">
        <v>69</v>
      </c>
      <c r="E35" s="8" t="s">
        <v>245</v>
      </c>
      <c r="F35" s="8">
        <v>2</v>
      </c>
      <c r="G35" s="8" t="s">
        <v>60</v>
      </c>
      <c r="H35" s="8">
        <v>16</v>
      </c>
      <c r="I35" s="8">
        <v>27</v>
      </c>
      <c r="J35" s="8" t="s">
        <v>72</v>
      </c>
      <c r="K35" s="8">
        <v>64</v>
      </c>
      <c r="L35" s="8"/>
      <c r="M35" s="8">
        <v>0</v>
      </c>
      <c r="N35" s="8">
        <v>0</v>
      </c>
      <c r="O35" s="8">
        <v>64</v>
      </c>
      <c r="P35" s="8">
        <v>0</v>
      </c>
      <c r="Q35" s="8">
        <v>64</v>
      </c>
    </row>
    <row r="36" spans="1:17" ht="45" x14ac:dyDescent="0.25">
      <c r="A36" s="8">
        <v>6</v>
      </c>
      <c r="B36" s="8" t="s">
        <v>34</v>
      </c>
      <c r="C36" s="8" t="s">
        <v>35</v>
      </c>
      <c r="D36" s="8" t="s">
        <v>36</v>
      </c>
      <c r="E36" s="8" t="s">
        <v>37</v>
      </c>
      <c r="F36" s="8">
        <v>6</v>
      </c>
      <c r="G36" s="8" t="s">
        <v>38</v>
      </c>
      <c r="H36" s="8">
        <v>31</v>
      </c>
      <c r="I36" s="8">
        <v>28</v>
      </c>
      <c r="J36" s="8" t="s">
        <v>39</v>
      </c>
      <c r="K36" s="8">
        <v>24</v>
      </c>
      <c r="L36" s="8" t="s">
        <v>39</v>
      </c>
      <c r="M36" s="8">
        <v>0</v>
      </c>
      <c r="N36" s="8">
        <v>0</v>
      </c>
      <c r="O36" s="8">
        <v>0</v>
      </c>
      <c r="P36" s="8">
        <v>24</v>
      </c>
      <c r="Q36" s="8">
        <v>24</v>
      </c>
    </row>
    <row r="37" spans="1:17" ht="30" x14ac:dyDescent="0.25">
      <c r="A37" s="8">
        <v>7</v>
      </c>
      <c r="B37" s="8" t="s">
        <v>58</v>
      </c>
      <c r="C37" s="8" t="s">
        <v>35</v>
      </c>
      <c r="D37" s="8" t="s">
        <v>69</v>
      </c>
      <c r="E37" s="8" t="s">
        <v>245</v>
      </c>
      <c r="F37" s="8">
        <v>2</v>
      </c>
      <c r="G37" s="8" t="s">
        <v>60</v>
      </c>
      <c r="H37" s="8">
        <v>14</v>
      </c>
      <c r="I37" s="8">
        <v>27</v>
      </c>
      <c r="J37" s="8" t="s">
        <v>54</v>
      </c>
      <c r="K37" s="8">
        <v>3.5</v>
      </c>
      <c r="L37" s="8" t="s">
        <v>54</v>
      </c>
      <c r="M37" s="8">
        <v>0</v>
      </c>
      <c r="N37" s="8">
        <v>0</v>
      </c>
      <c r="O37" s="8">
        <v>0</v>
      </c>
      <c r="P37" s="8">
        <v>3.5</v>
      </c>
      <c r="Q37" s="8">
        <v>3.5</v>
      </c>
    </row>
    <row r="38" spans="1:17" ht="30" x14ac:dyDescent="0.25">
      <c r="A38" s="11">
        <v>8</v>
      </c>
      <c r="B38" s="11" t="s">
        <v>58</v>
      </c>
      <c r="C38" s="11" t="s">
        <v>35</v>
      </c>
      <c r="D38" s="11" t="s">
        <v>69</v>
      </c>
      <c r="E38" s="11" t="s">
        <v>209</v>
      </c>
      <c r="F38" s="11">
        <v>2</v>
      </c>
      <c r="G38" s="11" t="s">
        <v>60</v>
      </c>
      <c r="H38" s="11">
        <v>41</v>
      </c>
      <c r="I38" s="11">
        <v>27</v>
      </c>
      <c r="J38" s="11" t="s">
        <v>39</v>
      </c>
      <c r="K38" s="11">
        <v>12</v>
      </c>
      <c r="L38" s="11" t="s">
        <v>39</v>
      </c>
      <c r="M38" s="11">
        <v>0</v>
      </c>
      <c r="N38" s="11">
        <v>0</v>
      </c>
      <c r="O38" s="11">
        <v>0</v>
      </c>
      <c r="P38" s="11">
        <v>12</v>
      </c>
      <c r="Q38" s="11">
        <v>12</v>
      </c>
    </row>
    <row r="39" spans="1:17" x14ac:dyDescent="0.25">
      <c r="A39" s="9"/>
      <c r="B39" s="10" t="s">
        <v>44</v>
      </c>
      <c r="C39" s="9"/>
      <c r="D39" s="9"/>
      <c r="E39" s="12"/>
      <c r="F39" s="12"/>
      <c r="G39" s="12"/>
      <c r="H39" s="12"/>
      <c r="I39" s="12"/>
      <c r="J39" s="12"/>
      <c r="K39" s="12"/>
      <c r="L39" s="12"/>
      <c r="M39" s="12"/>
      <c r="N39" s="9"/>
      <c r="O39" s="9">
        <v>114</v>
      </c>
      <c r="P39" s="9">
        <v>43</v>
      </c>
      <c r="Q39" s="9">
        <v>157</v>
      </c>
    </row>
    <row r="40" spans="1:17" x14ac:dyDescent="0.25">
      <c r="E40" s="12" t="s">
        <v>45</v>
      </c>
      <c r="F40" s="44">
        <v>16</v>
      </c>
      <c r="G40" s="44"/>
      <c r="H40" s="44" t="s">
        <v>46</v>
      </c>
      <c r="I40" s="44"/>
      <c r="J40" s="12">
        <v>0</v>
      </c>
      <c r="K40" s="45" t="s">
        <v>47</v>
      </c>
      <c r="L40" s="45"/>
      <c r="M40" s="9">
        <v>0</v>
      </c>
    </row>
    <row r="41" spans="1:17" x14ac:dyDescent="0.25">
      <c r="E41" s="12" t="s">
        <v>48</v>
      </c>
      <c r="F41" s="44">
        <v>98</v>
      </c>
      <c r="G41" s="44"/>
      <c r="H41" s="44" t="s">
        <v>49</v>
      </c>
      <c r="I41" s="44"/>
      <c r="J41" s="12">
        <v>0</v>
      </c>
    </row>
    <row r="42" spans="1:17" x14ac:dyDescent="0.25">
      <c r="A42" s="9"/>
      <c r="B42" s="10" t="s">
        <v>50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>
        <v>376</v>
      </c>
      <c r="P42" s="9">
        <v>46.5</v>
      </c>
      <c r="Q42" s="9">
        <v>422.5</v>
      </c>
    </row>
    <row r="44" spans="1:17" x14ac:dyDescent="0.25">
      <c r="B44" t="s">
        <v>474</v>
      </c>
      <c r="G44" t="s">
        <v>475</v>
      </c>
      <c r="M44" t="s">
        <v>476</v>
      </c>
    </row>
  </sheetData>
  <mergeCells count="54">
    <mergeCell ref="F41:G41"/>
    <mergeCell ref="H41:I41"/>
    <mergeCell ref="M29:M30"/>
    <mergeCell ref="N29:N30"/>
    <mergeCell ref="O29:Q29"/>
    <mergeCell ref="F40:G40"/>
    <mergeCell ref="H40:I40"/>
    <mergeCell ref="K40:L40"/>
    <mergeCell ref="G29:G30"/>
    <mergeCell ref="H29:H30"/>
    <mergeCell ref="I29:I30"/>
    <mergeCell ref="J29:J30"/>
    <mergeCell ref="K29:K30"/>
    <mergeCell ref="L29:L30"/>
    <mergeCell ref="F29:F30"/>
    <mergeCell ref="A29:A30"/>
    <mergeCell ref="B29:B30"/>
    <mergeCell ref="C29:C30"/>
    <mergeCell ref="D29:D30"/>
    <mergeCell ref="E29:E30"/>
    <mergeCell ref="A28:Q28"/>
    <mergeCell ref="J11:J12"/>
    <mergeCell ref="K11:K12"/>
    <mergeCell ref="L11:L12"/>
    <mergeCell ref="M11:M12"/>
    <mergeCell ref="N11:N12"/>
    <mergeCell ref="O11:Q11"/>
    <mergeCell ref="F25:G25"/>
    <mergeCell ref="H25:I25"/>
    <mergeCell ref="K25:L25"/>
    <mergeCell ref="F26:G26"/>
    <mergeCell ref="H26:I26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6" fitToHeight="0" orientation="landscape" r:id="rId1"/>
  <rowBreaks count="1" manualBreakCount="1">
    <brk id="27" max="16383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33"/>
  <sheetViews>
    <sheetView topLeftCell="A13" workbookViewId="0">
      <selection activeCell="A22" sqref="A22:Q22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300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112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75" x14ac:dyDescent="0.25">
      <c r="A13" s="8">
        <v>1</v>
      </c>
      <c r="B13" s="8" t="s">
        <v>301</v>
      </c>
      <c r="C13" s="8" t="s">
        <v>131</v>
      </c>
      <c r="D13" s="8" t="s">
        <v>69</v>
      </c>
      <c r="E13" s="8" t="s">
        <v>302</v>
      </c>
      <c r="F13" s="8">
        <v>1</v>
      </c>
      <c r="G13" s="8" t="s">
        <v>303</v>
      </c>
      <c r="H13" s="8">
        <v>15</v>
      </c>
      <c r="I13" s="8">
        <v>25</v>
      </c>
      <c r="J13" s="8" t="s">
        <v>57</v>
      </c>
      <c r="K13" s="8">
        <v>8</v>
      </c>
      <c r="L13" s="8"/>
      <c r="M13" s="8">
        <v>0</v>
      </c>
      <c r="N13" s="8">
        <v>0</v>
      </c>
      <c r="O13" s="8">
        <v>8</v>
      </c>
      <c r="P13" s="8">
        <v>0</v>
      </c>
      <c r="Q13" s="8">
        <v>8</v>
      </c>
    </row>
    <row r="14" spans="1:17" ht="75" x14ac:dyDescent="0.25">
      <c r="A14" s="8">
        <v>2</v>
      </c>
      <c r="B14" s="8" t="s">
        <v>301</v>
      </c>
      <c r="C14" s="8" t="s">
        <v>131</v>
      </c>
      <c r="D14" s="8" t="s">
        <v>69</v>
      </c>
      <c r="E14" s="8" t="s">
        <v>302</v>
      </c>
      <c r="F14" s="8">
        <v>1</v>
      </c>
      <c r="G14" s="8" t="s">
        <v>303</v>
      </c>
      <c r="H14" s="8">
        <v>15</v>
      </c>
      <c r="I14" s="8">
        <v>25</v>
      </c>
      <c r="J14" s="8" t="s">
        <v>61</v>
      </c>
      <c r="K14" s="8">
        <v>8</v>
      </c>
      <c r="L14" s="8"/>
      <c r="M14" s="8">
        <v>0</v>
      </c>
      <c r="N14" s="8">
        <v>0</v>
      </c>
      <c r="O14" s="8">
        <v>8</v>
      </c>
      <c r="P14" s="8">
        <v>0</v>
      </c>
      <c r="Q14" s="8">
        <v>8</v>
      </c>
    </row>
    <row r="15" spans="1:17" ht="30" x14ac:dyDescent="0.25">
      <c r="A15" s="8">
        <v>3</v>
      </c>
      <c r="B15" s="8" t="s">
        <v>304</v>
      </c>
      <c r="C15" s="8" t="s">
        <v>131</v>
      </c>
      <c r="D15" s="8" t="s">
        <v>69</v>
      </c>
      <c r="E15" s="8" t="s">
        <v>305</v>
      </c>
      <c r="F15" s="8">
        <v>1</v>
      </c>
      <c r="G15" s="8" t="s">
        <v>306</v>
      </c>
      <c r="H15" s="8">
        <v>15</v>
      </c>
      <c r="I15" s="8">
        <v>25</v>
      </c>
      <c r="J15" s="8" t="s">
        <v>57</v>
      </c>
      <c r="K15" s="8">
        <v>14</v>
      </c>
      <c r="L15" s="8"/>
      <c r="M15" s="8">
        <v>0</v>
      </c>
      <c r="N15" s="8">
        <v>0</v>
      </c>
      <c r="O15" s="8">
        <v>14</v>
      </c>
      <c r="P15" s="8">
        <v>0</v>
      </c>
      <c r="Q15" s="8">
        <v>14</v>
      </c>
    </row>
    <row r="16" spans="1:17" ht="45" x14ac:dyDescent="0.25">
      <c r="A16" s="8">
        <v>4</v>
      </c>
      <c r="B16" s="8" t="s">
        <v>304</v>
      </c>
      <c r="C16" s="8" t="s">
        <v>131</v>
      </c>
      <c r="D16" s="8" t="s">
        <v>69</v>
      </c>
      <c r="E16" s="8" t="s">
        <v>305</v>
      </c>
      <c r="F16" s="8">
        <v>1</v>
      </c>
      <c r="G16" s="8" t="s">
        <v>484</v>
      </c>
      <c r="H16" s="8">
        <v>15</v>
      </c>
      <c r="I16" s="8">
        <v>25</v>
      </c>
      <c r="J16" s="8" t="s">
        <v>61</v>
      </c>
      <c r="K16" s="8">
        <v>14</v>
      </c>
      <c r="L16" s="8"/>
      <c r="M16" s="8">
        <v>0</v>
      </c>
      <c r="N16" s="8">
        <v>0</v>
      </c>
      <c r="O16" s="8">
        <v>14</v>
      </c>
      <c r="P16" s="8">
        <v>0</v>
      </c>
      <c r="Q16" s="8">
        <v>14</v>
      </c>
    </row>
    <row r="17" spans="1:17" ht="75" x14ac:dyDescent="0.25">
      <c r="A17" s="11">
        <v>5</v>
      </c>
      <c r="B17" s="11" t="s">
        <v>304</v>
      </c>
      <c r="C17" s="11" t="s">
        <v>131</v>
      </c>
      <c r="D17" s="11" t="s">
        <v>69</v>
      </c>
      <c r="E17" s="11" t="s">
        <v>305</v>
      </c>
      <c r="F17" s="11">
        <v>1</v>
      </c>
      <c r="G17" s="11" t="s">
        <v>307</v>
      </c>
      <c r="H17" s="11">
        <v>23</v>
      </c>
      <c r="I17" s="11">
        <v>25</v>
      </c>
      <c r="J17" s="11" t="s">
        <v>61</v>
      </c>
      <c r="K17" s="11">
        <v>18</v>
      </c>
      <c r="L17" s="11"/>
      <c r="M17" s="11">
        <v>0</v>
      </c>
      <c r="N17" s="11">
        <v>0</v>
      </c>
      <c r="O17" s="11">
        <v>18</v>
      </c>
      <c r="P17" s="11">
        <v>0</v>
      </c>
      <c r="Q17" s="11">
        <v>18</v>
      </c>
    </row>
    <row r="18" spans="1:17" x14ac:dyDescent="0.25">
      <c r="A18" s="8"/>
      <c r="B18" s="13" t="s">
        <v>67</v>
      </c>
      <c r="C18" s="8"/>
      <c r="D18" s="8"/>
      <c r="E18" s="11"/>
      <c r="F18" s="11"/>
      <c r="G18" s="11"/>
      <c r="H18" s="11"/>
      <c r="I18" s="11"/>
      <c r="J18" s="11"/>
      <c r="K18" s="11"/>
      <c r="L18" s="11"/>
      <c r="M18" s="11"/>
      <c r="N18" s="8"/>
      <c r="O18" s="8">
        <v>62</v>
      </c>
      <c r="P18" s="8">
        <v>0</v>
      </c>
      <c r="Q18" s="8">
        <v>62</v>
      </c>
    </row>
    <row r="19" spans="1:17" x14ac:dyDescent="0.25">
      <c r="A19" s="4"/>
      <c r="B19" s="4"/>
      <c r="C19" s="4"/>
      <c r="D19" s="4"/>
      <c r="E19" s="11" t="s">
        <v>45</v>
      </c>
      <c r="F19" s="49">
        <v>22</v>
      </c>
      <c r="G19" s="49"/>
      <c r="H19" s="49" t="s">
        <v>46</v>
      </c>
      <c r="I19" s="49"/>
      <c r="J19" s="11">
        <v>40</v>
      </c>
      <c r="K19" s="50" t="s">
        <v>47</v>
      </c>
      <c r="L19" s="50"/>
      <c r="M19" s="8">
        <v>0</v>
      </c>
      <c r="N19" s="4"/>
      <c r="O19" s="4"/>
      <c r="P19" s="4"/>
      <c r="Q19" s="4"/>
    </row>
    <row r="20" spans="1:17" x14ac:dyDescent="0.25">
      <c r="A20" s="4"/>
      <c r="B20" s="4"/>
      <c r="C20" s="4"/>
      <c r="D20" s="4"/>
      <c r="E20" s="8" t="s">
        <v>48</v>
      </c>
      <c r="F20" s="50">
        <v>0</v>
      </c>
      <c r="G20" s="50"/>
      <c r="H20" s="50" t="s">
        <v>49</v>
      </c>
      <c r="I20" s="50"/>
      <c r="J20" s="8">
        <v>0</v>
      </c>
      <c r="K20" s="4"/>
      <c r="L20" s="4"/>
      <c r="M20" s="4"/>
      <c r="N20" s="4"/>
      <c r="O20" s="4"/>
      <c r="P20" s="4"/>
      <c r="Q20" s="4"/>
    </row>
    <row r="21" spans="1:1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6.5" x14ac:dyDescent="0.35">
      <c r="A22" s="48" t="s">
        <v>15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</row>
    <row r="23" spans="1:17" ht="30" customHeight="1" x14ac:dyDescent="0.25">
      <c r="A23" s="38" t="s">
        <v>16</v>
      </c>
      <c r="B23" s="38" t="s">
        <v>17</v>
      </c>
      <c r="C23" s="42" t="s">
        <v>18</v>
      </c>
      <c r="D23" s="38" t="s">
        <v>19</v>
      </c>
      <c r="E23" s="38" t="s">
        <v>20</v>
      </c>
      <c r="F23" s="42" t="s">
        <v>21</v>
      </c>
      <c r="G23" s="38" t="s">
        <v>22</v>
      </c>
      <c r="H23" s="42" t="s">
        <v>23</v>
      </c>
      <c r="I23" s="42" t="s">
        <v>24</v>
      </c>
      <c r="J23" s="42" t="s">
        <v>25</v>
      </c>
      <c r="K23" s="42" t="s">
        <v>26</v>
      </c>
      <c r="L23" s="42" t="s">
        <v>27</v>
      </c>
      <c r="M23" s="42" t="s">
        <v>28</v>
      </c>
      <c r="N23" s="42" t="s">
        <v>29</v>
      </c>
      <c r="O23" s="38" t="s">
        <v>30</v>
      </c>
      <c r="P23" s="38"/>
      <c r="Q23" s="38"/>
    </row>
    <row r="24" spans="1:17" ht="63" customHeight="1" x14ac:dyDescent="0.25">
      <c r="A24" s="41"/>
      <c r="B24" s="41"/>
      <c r="C24" s="43"/>
      <c r="D24" s="41"/>
      <c r="E24" s="41"/>
      <c r="F24" s="43"/>
      <c r="G24" s="41"/>
      <c r="H24" s="43"/>
      <c r="I24" s="43"/>
      <c r="J24" s="43"/>
      <c r="K24" s="43"/>
      <c r="L24" s="43"/>
      <c r="M24" s="43"/>
      <c r="N24" s="43"/>
      <c r="O24" s="7" t="s">
        <v>31</v>
      </c>
      <c r="P24" s="7" t="s">
        <v>32</v>
      </c>
      <c r="Q24" s="7" t="s">
        <v>33</v>
      </c>
    </row>
    <row r="25" spans="1:17" ht="75" x14ac:dyDescent="0.25">
      <c r="A25" s="8">
        <v>1</v>
      </c>
      <c r="B25" s="8" t="s">
        <v>301</v>
      </c>
      <c r="C25" s="8" t="s">
        <v>131</v>
      </c>
      <c r="D25" s="8" t="s">
        <v>69</v>
      </c>
      <c r="E25" s="8" t="s">
        <v>302</v>
      </c>
      <c r="F25" s="8">
        <v>2</v>
      </c>
      <c r="G25" s="8" t="s">
        <v>303</v>
      </c>
      <c r="H25" s="8">
        <v>15</v>
      </c>
      <c r="I25" s="8">
        <v>27</v>
      </c>
      <c r="J25" s="8" t="s">
        <v>66</v>
      </c>
      <c r="K25" s="8">
        <v>0</v>
      </c>
      <c r="L25" s="8" t="s">
        <v>66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</row>
    <row r="26" spans="1:17" ht="30" x14ac:dyDescent="0.25">
      <c r="A26" s="8">
        <v>2</v>
      </c>
      <c r="B26" s="8" t="s">
        <v>304</v>
      </c>
      <c r="C26" s="8" t="s">
        <v>131</v>
      </c>
      <c r="D26" s="8" t="s">
        <v>69</v>
      </c>
      <c r="E26" s="8" t="s">
        <v>305</v>
      </c>
      <c r="F26" s="8">
        <v>2</v>
      </c>
      <c r="G26" s="8" t="s">
        <v>306</v>
      </c>
      <c r="H26" s="8">
        <v>15</v>
      </c>
      <c r="I26" s="8">
        <v>27</v>
      </c>
      <c r="J26" s="8" t="s">
        <v>66</v>
      </c>
      <c r="K26" s="8">
        <v>0</v>
      </c>
      <c r="L26" s="8" t="s">
        <v>66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</row>
    <row r="27" spans="1:17" ht="75" x14ac:dyDescent="0.25">
      <c r="A27" s="11">
        <v>3</v>
      </c>
      <c r="B27" s="11" t="s">
        <v>304</v>
      </c>
      <c r="C27" s="11" t="s">
        <v>131</v>
      </c>
      <c r="D27" s="11" t="s">
        <v>69</v>
      </c>
      <c r="E27" s="11" t="s">
        <v>305</v>
      </c>
      <c r="F27" s="11">
        <v>2</v>
      </c>
      <c r="G27" s="11" t="s">
        <v>307</v>
      </c>
      <c r="H27" s="11">
        <v>23</v>
      </c>
      <c r="I27" s="11">
        <v>27</v>
      </c>
      <c r="J27" s="11" t="s">
        <v>61</v>
      </c>
      <c r="K27" s="11">
        <v>32</v>
      </c>
      <c r="L27" s="11"/>
      <c r="M27" s="11">
        <v>0</v>
      </c>
      <c r="N27" s="11">
        <v>0</v>
      </c>
      <c r="O27" s="11">
        <v>32</v>
      </c>
      <c r="P27" s="11">
        <v>0</v>
      </c>
      <c r="Q27" s="11">
        <v>32</v>
      </c>
    </row>
    <row r="28" spans="1:17" x14ac:dyDescent="0.25">
      <c r="A28" s="9"/>
      <c r="B28" s="10" t="s">
        <v>44</v>
      </c>
      <c r="C28" s="9"/>
      <c r="D28" s="9"/>
      <c r="E28" s="12"/>
      <c r="F28" s="12"/>
      <c r="G28" s="12"/>
      <c r="H28" s="12"/>
      <c r="I28" s="12"/>
      <c r="J28" s="12"/>
      <c r="K28" s="12"/>
      <c r="L28" s="12"/>
      <c r="M28" s="12"/>
      <c r="N28" s="9"/>
      <c r="O28" s="9">
        <v>32</v>
      </c>
      <c r="P28" s="9">
        <v>0</v>
      </c>
      <c r="Q28" s="9">
        <v>32</v>
      </c>
    </row>
    <row r="29" spans="1:17" x14ac:dyDescent="0.25">
      <c r="E29" s="12" t="s">
        <v>45</v>
      </c>
      <c r="F29" s="44">
        <v>0</v>
      </c>
      <c r="G29" s="44"/>
      <c r="H29" s="44" t="s">
        <v>46</v>
      </c>
      <c r="I29" s="44"/>
      <c r="J29" s="12">
        <v>32</v>
      </c>
      <c r="K29" s="45" t="s">
        <v>47</v>
      </c>
      <c r="L29" s="45"/>
      <c r="M29" s="9">
        <v>0</v>
      </c>
    </row>
    <row r="30" spans="1:17" x14ac:dyDescent="0.25">
      <c r="E30" s="12" t="s">
        <v>48</v>
      </c>
      <c r="F30" s="44">
        <v>0</v>
      </c>
      <c r="G30" s="44"/>
      <c r="H30" s="44" t="s">
        <v>49</v>
      </c>
      <c r="I30" s="44"/>
      <c r="J30" s="12">
        <v>0</v>
      </c>
    </row>
    <row r="31" spans="1:17" x14ac:dyDescent="0.25">
      <c r="A31" s="9"/>
      <c r="B31" s="10" t="s">
        <v>50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94</v>
      </c>
      <c r="P31" s="9">
        <v>0</v>
      </c>
      <c r="Q31" s="9">
        <v>94</v>
      </c>
    </row>
    <row r="33" spans="2:13" x14ac:dyDescent="0.25">
      <c r="B33" t="s">
        <v>474</v>
      </c>
      <c r="G33" t="s">
        <v>475</v>
      </c>
      <c r="M33" t="s">
        <v>476</v>
      </c>
    </row>
  </sheetData>
  <mergeCells count="54">
    <mergeCell ref="F30:G30"/>
    <mergeCell ref="H30:I30"/>
    <mergeCell ref="M23:M24"/>
    <mergeCell ref="N23:N24"/>
    <mergeCell ref="O23:Q23"/>
    <mergeCell ref="F29:G29"/>
    <mergeCell ref="H29:I29"/>
    <mergeCell ref="K29:L29"/>
    <mergeCell ref="G23:G24"/>
    <mergeCell ref="H23:H24"/>
    <mergeCell ref="I23:I24"/>
    <mergeCell ref="J23:J24"/>
    <mergeCell ref="K23:K24"/>
    <mergeCell ref="L23:L24"/>
    <mergeCell ref="F23:F24"/>
    <mergeCell ref="A23:A24"/>
    <mergeCell ref="B23:B24"/>
    <mergeCell ref="C23:C24"/>
    <mergeCell ref="D23:D24"/>
    <mergeCell ref="E23:E24"/>
    <mergeCell ref="A22:Q22"/>
    <mergeCell ref="J11:J12"/>
    <mergeCell ref="K11:K12"/>
    <mergeCell ref="L11:L12"/>
    <mergeCell ref="M11:M12"/>
    <mergeCell ref="N11:N12"/>
    <mergeCell ref="O11:Q11"/>
    <mergeCell ref="F19:G19"/>
    <mergeCell ref="H19:I19"/>
    <mergeCell ref="K19:L19"/>
    <mergeCell ref="F20:G20"/>
    <mergeCell ref="H20:I20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  <rowBreaks count="1" manualBreakCount="1">
    <brk id="21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70"/>
  <sheetViews>
    <sheetView topLeftCell="A64" workbookViewId="0">
      <selection activeCell="O46" sqref="O46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29.7109375" customWidth="1"/>
    <col min="6" max="6" width="5.7109375" customWidth="1"/>
    <col min="7" max="7" width="16.140625" customWidth="1"/>
    <col min="8" max="8" width="8.7109375" customWidth="1"/>
    <col min="9" max="9" width="6.42578125" customWidth="1"/>
    <col min="10" max="10" width="16.140625" customWidth="1"/>
    <col min="11" max="12" width="8.710937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300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290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45" x14ac:dyDescent="0.25">
      <c r="A13" s="8">
        <v>1</v>
      </c>
      <c r="B13" s="8" t="s">
        <v>308</v>
      </c>
      <c r="C13" s="8" t="s">
        <v>233</v>
      </c>
      <c r="D13" s="8" t="s">
        <v>69</v>
      </c>
      <c r="E13" s="8" t="s">
        <v>115</v>
      </c>
      <c r="F13" s="8">
        <v>1</v>
      </c>
      <c r="G13" s="8" t="s">
        <v>309</v>
      </c>
      <c r="H13" s="8">
        <v>22</v>
      </c>
      <c r="I13" s="8">
        <v>25</v>
      </c>
      <c r="J13" s="8" t="s">
        <v>72</v>
      </c>
      <c r="K13" s="8">
        <v>72</v>
      </c>
      <c r="L13" s="8"/>
      <c r="M13" s="8">
        <v>0</v>
      </c>
      <c r="N13" s="8">
        <v>0</v>
      </c>
      <c r="O13" s="8">
        <v>72</v>
      </c>
      <c r="P13" s="8">
        <v>0</v>
      </c>
      <c r="Q13" s="8">
        <v>72</v>
      </c>
    </row>
    <row r="14" spans="1:17" ht="45" x14ac:dyDescent="0.25">
      <c r="A14" s="8">
        <v>2</v>
      </c>
      <c r="B14" s="8" t="s">
        <v>308</v>
      </c>
      <c r="C14" s="8" t="s">
        <v>233</v>
      </c>
      <c r="D14" s="8" t="s">
        <v>69</v>
      </c>
      <c r="E14" s="8" t="s">
        <v>115</v>
      </c>
      <c r="F14" s="8">
        <v>1</v>
      </c>
      <c r="G14" s="8" t="s">
        <v>309</v>
      </c>
      <c r="H14" s="8">
        <v>22</v>
      </c>
      <c r="I14" s="8">
        <v>25</v>
      </c>
      <c r="J14" s="8" t="s">
        <v>66</v>
      </c>
      <c r="K14" s="8">
        <v>0</v>
      </c>
      <c r="L14" s="8" t="s">
        <v>66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</row>
    <row r="15" spans="1:17" x14ac:dyDescent="0.25">
      <c r="A15" s="8">
        <v>3</v>
      </c>
      <c r="B15" s="8" t="s">
        <v>310</v>
      </c>
      <c r="C15" s="8" t="s">
        <v>233</v>
      </c>
      <c r="D15" s="8" t="s">
        <v>69</v>
      </c>
      <c r="E15" s="8" t="s">
        <v>115</v>
      </c>
      <c r="F15" s="8">
        <v>1</v>
      </c>
      <c r="G15" s="8" t="s">
        <v>311</v>
      </c>
      <c r="H15" s="8">
        <v>22</v>
      </c>
      <c r="I15" s="8">
        <v>25</v>
      </c>
      <c r="J15" s="8" t="s">
        <v>57</v>
      </c>
      <c r="K15" s="8">
        <v>18</v>
      </c>
      <c r="L15" s="8"/>
      <c r="M15" s="8">
        <v>0</v>
      </c>
      <c r="N15" s="8">
        <v>0</v>
      </c>
      <c r="O15" s="8">
        <v>18</v>
      </c>
      <c r="P15" s="8">
        <v>0</v>
      </c>
      <c r="Q15" s="8">
        <v>18</v>
      </c>
    </row>
    <row r="16" spans="1:17" ht="30" x14ac:dyDescent="0.25">
      <c r="A16" s="8">
        <v>4</v>
      </c>
      <c r="B16" s="8" t="s">
        <v>310</v>
      </c>
      <c r="C16" s="8" t="s">
        <v>233</v>
      </c>
      <c r="D16" s="8" t="s">
        <v>69</v>
      </c>
      <c r="E16" s="8" t="s">
        <v>115</v>
      </c>
      <c r="F16" s="8">
        <v>1</v>
      </c>
      <c r="G16" s="8" t="s">
        <v>311</v>
      </c>
      <c r="H16" s="8">
        <v>22</v>
      </c>
      <c r="I16" s="8">
        <v>25</v>
      </c>
      <c r="J16" s="8" t="s">
        <v>72</v>
      </c>
      <c r="K16" s="8">
        <v>54</v>
      </c>
      <c r="L16" s="8"/>
      <c r="M16" s="8">
        <v>0</v>
      </c>
      <c r="N16" s="8">
        <v>0</v>
      </c>
      <c r="O16" s="8">
        <v>54</v>
      </c>
      <c r="P16" s="8">
        <v>0</v>
      </c>
      <c r="Q16" s="8">
        <v>54</v>
      </c>
    </row>
    <row r="17" spans="1:17" x14ac:dyDescent="0.25">
      <c r="A17" s="8">
        <v>5</v>
      </c>
      <c r="B17" s="8" t="s">
        <v>310</v>
      </c>
      <c r="C17" s="8" t="s">
        <v>233</v>
      </c>
      <c r="D17" s="8" t="s">
        <v>69</v>
      </c>
      <c r="E17" s="8" t="s">
        <v>115</v>
      </c>
      <c r="F17" s="8">
        <v>1</v>
      </c>
      <c r="G17" s="8" t="s">
        <v>311</v>
      </c>
      <c r="H17" s="8">
        <v>22</v>
      </c>
      <c r="I17" s="8">
        <v>25</v>
      </c>
      <c r="J17" s="8" t="s">
        <v>54</v>
      </c>
      <c r="K17" s="8">
        <v>5.5</v>
      </c>
      <c r="L17" s="8" t="s">
        <v>54</v>
      </c>
      <c r="M17" s="8">
        <v>0</v>
      </c>
      <c r="N17" s="8">
        <v>0</v>
      </c>
      <c r="O17" s="8">
        <v>0</v>
      </c>
      <c r="P17" s="8">
        <v>5.5</v>
      </c>
      <c r="Q17" s="8">
        <v>5.5</v>
      </c>
    </row>
    <row r="18" spans="1:17" ht="75" x14ac:dyDescent="0.25">
      <c r="A18" s="8">
        <v>6</v>
      </c>
      <c r="B18" s="8" t="s">
        <v>310</v>
      </c>
      <c r="C18" s="8" t="s">
        <v>233</v>
      </c>
      <c r="D18" s="8" t="s">
        <v>69</v>
      </c>
      <c r="E18" s="8" t="s">
        <v>115</v>
      </c>
      <c r="F18" s="8">
        <v>1</v>
      </c>
      <c r="G18" s="8" t="s">
        <v>311</v>
      </c>
      <c r="H18" s="8">
        <v>22</v>
      </c>
      <c r="I18" s="8">
        <v>25</v>
      </c>
      <c r="J18" s="8" t="s">
        <v>55</v>
      </c>
      <c r="K18" s="8">
        <v>2</v>
      </c>
      <c r="L18" s="8"/>
      <c r="M18" s="8">
        <v>0</v>
      </c>
      <c r="N18" s="8">
        <v>0</v>
      </c>
      <c r="O18" s="8">
        <v>0</v>
      </c>
      <c r="P18" s="8">
        <v>2</v>
      </c>
      <c r="Q18" s="8">
        <v>2</v>
      </c>
    </row>
    <row r="19" spans="1:17" ht="60" x14ac:dyDescent="0.25">
      <c r="A19" s="8">
        <v>7</v>
      </c>
      <c r="B19" s="8" t="s">
        <v>312</v>
      </c>
      <c r="C19" s="8" t="s">
        <v>178</v>
      </c>
      <c r="D19" s="8" t="s">
        <v>69</v>
      </c>
      <c r="E19" s="8" t="s">
        <v>257</v>
      </c>
      <c r="F19" s="8">
        <v>1</v>
      </c>
      <c r="G19" s="8" t="s">
        <v>313</v>
      </c>
      <c r="H19" s="8">
        <v>32</v>
      </c>
      <c r="I19" s="8">
        <v>25</v>
      </c>
      <c r="J19" s="8" t="s">
        <v>57</v>
      </c>
      <c r="K19" s="8">
        <v>16</v>
      </c>
      <c r="L19" s="8"/>
      <c r="M19" s="8">
        <v>0</v>
      </c>
      <c r="N19" s="8">
        <v>0</v>
      </c>
      <c r="O19" s="8">
        <v>16</v>
      </c>
      <c r="P19" s="8">
        <v>0</v>
      </c>
      <c r="Q19" s="8">
        <v>16</v>
      </c>
    </row>
    <row r="20" spans="1:17" ht="75" x14ac:dyDescent="0.25">
      <c r="A20" s="8">
        <v>8</v>
      </c>
      <c r="B20" s="8" t="s">
        <v>312</v>
      </c>
      <c r="C20" s="8" t="s">
        <v>178</v>
      </c>
      <c r="D20" s="8" t="s">
        <v>69</v>
      </c>
      <c r="E20" s="8" t="s">
        <v>257</v>
      </c>
      <c r="F20" s="8">
        <v>1</v>
      </c>
      <c r="G20" s="8" t="s">
        <v>313</v>
      </c>
      <c r="H20" s="8">
        <v>32</v>
      </c>
      <c r="I20" s="8">
        <v>25</v>
      </c>
      <c r="J20" s="8" t="s">
        <v>61</v>
      </c>
      <c r="K20" s="8">
        <v>32</v>
      </c>
      <c r="L20" s="8"/>
      <c r="M20" s="8">
        <v>0</v>
      </c>
      <c r="N20" s="8">
        <v>0</v>
      </c>
      <c r="O20" s="8">
        <v>32</v>
      </c>
      <c r="P20" s="8">
        <v>0</v>
      </c>
      <c r="Q20" s="8">
        <v>32</v>
      </c>
    </row>
    <row r="21" spans="1:17" ht="60" x14ac:dyDescent="0.25">
      <c r="A21" s="8">
        <v>9</v>
      </c>
      <c r="B21" s="8" t="s">
        <v>126</v>
      </c>
      <c r="C21" s="8" t="s">
        <v>314</v>
      </c>
      <c r="D21" s="8" t="s">
        <v>69</v>
      </c>
      <c r="E21" s="8" t="s">
        <v>257</v>
      </c>
      <c r="F21" s="8">
        <v>1</v>
      </c>
      <c r="G21" s="8" t="s">
        <v>315</v>
      </c>
      <c r="H21" s="8">
        <v>15</v>
      </c>
      <c r="I21" s="8">
        <v>25</v>
      </c>
      <c r="J21" s="8" t="s">
        <v>57</v>
      </c>
      <c r="K21" s="8">
        <v>18</v>
      </c>
      <c r="L21" s="8"/>
      <c r="M21" s="8">
        <v>0</v>
      </c>
      <c r="N21" s="8">
        <v>0</v>
      </c>
      <c r="O21" s="8">
        <v>18</v>
      </c>
      <c r="P21" s="8">
        <v>0</v>
      </c>
      <c r="Q21" s="8">
        <v>18</v>
      </c>
    </row>
    <row r="22" spans="1:17" ht="75" x14ac:dyDescent="0.25">
      <c r="A22" s="8">
        <v>10</v>
      </c>
      <c r="B22" s="8" t="s">
        <v>126</v>
      </c>
      <c r="C22" s="8" t="s">
        <v>314</v>
      </c>
      <c r="D22" s="8" t="s">
        <v>69</v>
      </c>
      <c r="E22" s="8" t="s">
        <v>257</v>
      </c>
      <c r="F22" s="8">
        <v>1</v>
      </c>
      <c r="G22" s="8" t="s">
        <v>315</v>
      </c>
      <c r="H22" s="8">
        <v>15</v>
      </c>
      <c r="I22" s="8">
        <v>25</v>
      </c>
      <c r="J22" s="8" t="s">
        <v>61</v>
      </c>
      <c r="K22" s="8">
        <v>18</v>
      </c>
      <c r="L22" s="8"/>
      <c r="M22" s="8">
        <v>0</v>
      </c>
      <c r="N22" s="8">
        <v>0</v>
      </c>
      <c r="O22" s="8">
        <v>18</v>
      </c>
      <c r="P22" s="8">
        <v>0</v>
      </c>
      <c r="Q22" s="8">
        <v>18</v>
      </c>
    </row>
    <row r="23" spans="1:17" ht="60" x14ac:dyDescent="0.25">
      <c r="A23" s="8">
        <v>11</v>
      </c>
      <c r="B23" s="8" t="s">
        <v>126</v>
      </c>
      <c r="C23" s="8" t="s">
        <v>314</v>
      </c>
      <c r="D23" s="8" t="s">
        <v>69</v>
      </c>
      <c r="E23" s="8" t="s">
        <v>257</v>
      </c>
      <c r="F23" s="8">
        <v>1</v>
      </c>
      <c r="G23" s="8" t="s">
        <v>315</v>
      </c>
      <c r="H23" s="8">
        <v>15</v>
      </c>
      <c r="I23" s="8">
        <v>25</v>
      </c>
      <c r="J23" s="8" t="s">
        <v>66</v>
      </c>
      <c r="K23" s="8">
        <v>0</v>
      </c>
      <c r="L23" s="8" t="s">
        <v>66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</row>
    <row r="24" spans="1:17" ht="75" x14ac:dyDescent="0.25">
      <c r="A24" s="8">
        <v>12</v>
      </c>
      <c r="B24" s="8" t="s">
        <v>316</v>
      </c>
      <c r="C24" s="8" t="s">
        <v>317</v>
      </c>
      <c r="D24" s="8" t="s">
        <v>69</v>
      </c>
      <c r="E24" s="8" t="s">
        <v>257</v>
      </c>
      <c r="F24" s="8">
        <v>1</v>
      </c>
      <c r="G24" s="8" t="s">
        <v>318</v>
      </c>
      <c r="H24" s="8">
        <v>18</v>
      </c>
      <c r="I24" s="8">
        <v>25</v>
      </c>
      <c r="J24" s="8" t="s">
        <v>57</v>
      </c>
      <c r="K24" s="8">
        <v>18</v>
      </c>
      <c r="L24" s="8"/>
      <c r="M24" s="8">
        <v>0</v>
      </c>
      <c r="N24" s="8">
        <v>0</v>
      </c>
      <c r="O24" s="8">
        <v>18</v>
      </c>
      <c r="P24" s="8">
        <v>0</v>
      </c>
      <c r="Q24" s="8">
        <v>18</v>
      </c>
    </row>
    <row r="25" spans="1:17" ht="75" x14ac:dyDescent="0.25">
      <c r="A25" s="8">
        <v>13</v>
      </c>
      <c r="B25" s="8" t="s">
        <v>316</v>
      </c>
      <c r="C25" s="8" t="s">
        <v>317</v>
      </c>
      <c r="D25" s="8" t="s">
        <v>69</v>
      </c>
      <c r="E25" s="8" t="s">
        <v>257</v>
      </c>
      <c r="F25" s="8">
        <v>1</v>
      </c>
      <c r="G25" s="8" t="s">
        <v>318</v>
      </c>
      <c r="H25" s="8">
        <v>18</v>
      </c>
      <c r="I25" s="8">
        <v>25</v>
      </c>
      <c r="J25" s="8" t="s">
        <v>61</v>
      </c>
      <c r="K25" s="8">
        <v>36</v>
      </c>
      <c r="L25" s="8"/>
      <c r="M25" s="8">
        <v>0</v>
      </c>
      <c r="N25" s="8">
        <v>0</v>
      </c>
      <c r="O25" s="8">
        <v>36</v>
      </c>
      <c r="P25" s="8">
        <v>0</v>
      </c>
      <c r="Q25" s="8">
        <v>36</v>
      </c>
    </row>
    <row r="26" spans="1:17" ht="75" x14ac:dyDescent="0.25">
      <c r="A26" s="8">
        <v>14</v>
      </c>
      <c r="B26" s="8" t="s">
        <v>316</v>
      </c>
      <c r="C26" s="8" t="s">
        <v>317</v>
      </c>
      <c r="D26" s="8" t="s">
        <v>69</v>
      </c>
      <c r="E26" s="8" t="s">
        <v>257</v>
      </c>
      <c r="F26" s="8">
        <v>1</v>
      </c>
      <c r="G26" s="8" t="s">
        <v>318</v>
      </c>
      <c r="H26" s="8">
        <v>18</v>
      </c>
      <c r="I26" s="8">
        <v>25</v>
      </c>
      <c r="J26" s="8" t="s">
        <v>66</v>
      </c>
      <c r="K26" s="8">
        <v>0</v>
      </c>
      <c r="L26" s="8" t="s">
        <v>66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</row>
    <row r="27" spans="1:17" ht="75" x14ac:dyDescent="0.25">
      <c r="A27" s="8">
        <v>15</v>
      </c>
      <c r="B27" s="8" t="s">
        <v>163</v>
      </c>
      <c r="C27" s="8" t="s">
        <v>314</v>
      </c>
      <c r="D27" s="8" t="s">
        <v>94</v>
      </c>
      <c r="E27" s="8" t="s">
        <v>115</v>
      </c>
      <c r="F27" s="8">
        <v>3</v>
      </c>
      <c r="G27" s="8" t="s">
        <v>319</v>
      </c>
      <c r="H27" s="8">
        <v>13</v>
      </c>
      <c r="I27" s="8">
        <v>24</v>
      </c>
      <c r="J27" s="8" t="s">
        <v>61</v>
      </c>
      <c r="K27" s="8">
        <v>36</v>
      </c>
      <c r="L27" s="8"/>
      <c r="M27" s="8">
        <v>0</v>
      </c>
      <c r="N27" s="8">
        <v>0</v>
      </c>
      <c r="O27" s="8">
        <v>36</v>
      </c>
      <c r="P27" s="8">
        <v>0</v>
      </c>
      <c r="Q27" s="8">
        <v>36</v>
      </c>
    </row>
    <row r="28" spans="1:17" ht="30" x14ac:dyDescent="0.25">
      <c r="A28" s="8">
        <v>16</v>
      </c>
      <c r="B28" s="8" t="s">
        <v>163</v>
      </c>
      <c r="C28" s="8" t="s">
        <v>314</v>
      </c>
      <c r="D28" s="8" t="s">
        <v>94</v>
      </c>
      <c r="E28" s="8" t="s">
        <v>115</v>
      </c>
      <c r="F28" s="8">
        <v>3</v>
      </c>
      <c r="G28" s="8" t="s">
        <v>319</v>
      </c>
      <c r="H28" s="8">
        <v>13</v>
      </c>
      <c r="I28" s="8">
        <v>24</v>
      </c>
      <c r="J28" s="8" t="s">
        <v>66</v>
      </c>
      <c r="K28" s="8">
        <v>0</v>
      </c>
      <c r="L28" s="8" t="s">
        <v>66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</row>
    <row r="29" spans="1:17" ht="75" x14ac:dyDescent="0.25">
      <c r="A29" s="8">
        <v>17</v>
      </c>
      <c r="B29" s="8" t="s">
        <v>227</v>
      </c>
      <c r="C29" s="8" t="s">
        <v>314</v>
      </c>
      <c r="D29" s="8" t="s">
        <v>94</v>
      </c>
      <c r="E29" s="8" t="s">
        <v>320</v>
      </c>
      <c r="F29" s="8">
        <v>9</v>
      </c>
      <c r="G29" s="8" t="s">
        <v>321</v>
      </c>
      <c r="H29" s="8">
        <v>7</v>
      </c>
      <c r="I29" s="8">
        <v>24</v>
      </c>
      <c r="J29" s="8" t="s">
        <v>57</v>
      </c>
      <c r="K29" s="8">
        <v>16</v>
      </c>
      <c r="L29" s="8"/>
      <c r="M29" s="8">
        <v>0</v>
      </c>
      <c r="N29" s="8">
        <v>0</v>
      </c>
      <c r="O29" s="8">
        <v>16</v>
      </c>
      <c r="P29" s="8">
        <v>0</v>
      </c>
      <c r="Q29" s="8">
        <v>16</v>
      </c>
    </row>
    <row r="30" spans="1:17" ht="75" x14ac:dyDescent="0.25">
      <c r="A30" s="8">
        <v>18</v>
      </c>
      <c r="B30" s="8" t="s">
        <v>227</v>
      </c>
      <c r="C30" s="8" t="s">
        <v>314</v>
      </c>
      <c r="D30" s="8" t="s">
        <v>94</v>
      </c>
      <c r="E30" s="8" t="s">
        <v>320</v>
      </c>
      <c r="F30" s="8">
        <v>9</v>
      </c>
      <c r="G30" s="8" t="s">
        <v>321</v>
      </c>
      <c r="H30" s="8">
        <v>7</v>
      </c>
      <c r="I30" s="8">
        <v>24</v>
      </c>
      <c r="J30" s="8" t="s">
        <v>61</v>
      </c>
      <c r="K30" s="8">
        <v>16</v>
      </c>
      <c r="L30" s="8"/>
      <c r="M30" s="8">
        <v>0</v>
      </c>
      <c r="N30" s="8">
        <v>0</v>
      </c>
      <c r="O30" s="8">
        <v>16</v>
      </c>
      <c r="P30" s="8">
        <v>0</v>
      </c>
      <c r="Q30" s="8">
        <v>16</v>
      </c>
    </row>
    <row r="31" spans="1:17" ht="75" x14ac:dyDescent="0.25">
      <c r="A31" s="8">
        <v>19</v>
      </c>
      <c r="B31" s="8" t="s">
        <v>227</v>
      </c>
      <c r="C31" s="8" t="s">
        <v>314</v>
      </c>
      <c r="D31" s="8" t="s">
        <v>94</v>
      </c>
      <c r="E31" s="8" t="s">
        <v>320</v>
      </c>
      <c r="F31" s="8">
        <v>9</v>
      </c>
      <c r="G31" s="8" t="s">
        <v>321</v>
      </c>
      <c r="H31" s="8">
        <v>7</v>
      </c>
      <c r="I31" s="8">
        <v>24</v>
      </c>
      <c r="J31" s="8" t="s">
        <v>66</v>
      </c>
      <c r="K31" s="8">
        <v>0</v>
      </c>
      <c r="L31" s="8" t="s">
        <v>66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</row>
    <row r="32" spans="1:17" x14ac:dyDescent="0.25">
      <c r="A32" s="8">
        <v>20</v>
      </c>
      <c r="B32" s="8" t="s">
        <v>322</v>
      </c>
      <c r="C32" s="8" t="s">
        <v>223</v>
      </c>
      <c r="D32" s="8" t="s">
        <v>69</v>
      </c>
      <c r="E32" s="8" t="s">
        <v>115</v>
      </c>
      <c r="F32" s="8">
        <v>1</v>
      </c>
      <c r="G32" s="8" t="s">
        <v>323</v>
      </c>
      <c r="H32" s="8">
        <v>13</v>
      </c>
      <c r="I32" s="8">
        <v>25</v>
      </c>
      <c r="J32" s="8" t="s">
        <v>57</v>
      </c>
      <c r="K32" s="8">
        <v>18</v>
      </c>
      <c r="L32" s="8"/>
      <c r="M32" s="8">
        <v>0</v>
      </c>
      <c r="N32" s="8">
        <v>0</v>
      </c>
      <c r="O32" s="8">
        <v>18</v>
      </c>
      <c r="P32" s="8">
        <v>0</v>
      </c>
      <c r="Q32" s="8">
        <v>18</v>
      </c>
    </row>
    <row r="33" spans="1:17" ht="75" x14ac:dyDescent="0.25">
      <c r="A33" s="8">
        <v>21</v>
      </c>
      <c r="B33" s="8" t="s">
        <v>322</v>
      </c>
      <c r="C33" s="8" t="s">
        <v>223</v>
      </c>
      <c r="D33" s="8" t="s">
        <v>69</v>
      </c>
      <c r="E33" s="8" t="s">
        <v>115</v>
      </c>
      <c r="F33" s="8">
        <v>1</v>
      </c>
      <c r="G33" s="8" t="s">
        <v>323</v>
      </c>
      <c r="H33" s="8">
        <v>13</v>
      </c>
      <c r="I33" s="8">
        <v>25</v>
      </c>
      <c r="J33" s="8" t="s">
        <v>61</v>
      </c>
      <c r="K33" s="8">
        <v>36</v>
      </c>
      <c r="L33" s="8"/>
      <c r="M33" s="8">
        <v>0</v>
      </c>
      <c r="N33" s="8">
        <v>0</v>
      </c>
      <c r="O33" s="8">
        <v>36</v>
      </c>
      <c r="P33" s="8">
        <v>0</v>
      </c>
      <c r="Q33" s="8">
        <v>36</v>
      </c>
    </row>
    <row r="34" spans="1:17" x14ac:dyDescent="0.25">
      <c r="A34" s="8">
        <v>22</v>
      </c>
      <c r="B34" s="8" t="s">
        <v>322</v>
      </c>
      <c r="C34" s="8" t="s">
        <v>223</v>
      </c>
      <c r="D34" s="8" t="s">
        <v>69</v>
      </c>
      <c r="E34" s="8" t="s">
        <v>115</v>
      </c>
      <c r="F34" s="8">
        <v>1</v>
      </c>
      <c r="G34" s="8" t="s">
        <v>323</v>
      </c>
      <c r="H34" s="8">
        <v>13</v>
      </c>
      <c r="I34" s="8">
        <v>25</v>
      </c>
      <c r="J34" s="8" t="s">
        <v>66</v>
      </c>
      <c r="K34" s="8">
        <v>0</v>
      </c>
      <c r="L34" s="8" t="s">
        <v>66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</row>
    <row r="35" spans="1:17" ht="30" x14ac:dyDescent="0.25">
      <c r="A35" s="8">
        <v>23</v>
      </c>
      <c r="B35" s="8" t="s">
        <v>304</v>
      </c>
      <c r="C35" s="8" t="s">
        <v>131</v>
      </c>
      <c r="D35" s="8" t="s">
        <v>69</v>
      </c>
      <c r="E35" s="8" t="s">
        <v>305</v>
      </c>
      <c r="F35" s="8">
        <v>1</v>
      </c>
      <c r="G35" s="8" t="s">
        <v>307</v>
      </c>
      <c r="H35" s="8">
        <v>23</v>
      </c>
      <c r="I35" s="8">
        <v>25</v>
      </c>
      <c r="J35" s="8" t="s">
        <v>57</v>
      </c>
      <c r="K35" s="8">
        <v>18</v>
      </c>
      <c r="L35" s="8"/>
      <c r="M35" s="8">
        <v>0</v>
      </c>
      <c r="N35" s="8">
        <v>0</v>
      </c>
      <c r="O35" s="8">
        <v>18</v>
      </c>
      <c r="P35" s="8">
        <v>0</v>
      </c>
      <c r="Q35" s="8">
        <v>18</v>
      </c>
    </row>
    <row r="36" spans="1:17" ht="30" x14ac:dyDescent="0.25">
      <c r="A36" s="8">
        <v>24</v>
      </c>
      <c r="B36" s="8" t="s">
        <v>304</v>
      </c>
      <c r="C36" s="8" t="s">
        <v>131</v>
      </c>
      <c r="D36" s="8" t="s">
        <v>69</v>
      </c>
      <c r="E36" s="8" t="s">
        <v>305</v>
      </c>
      <c r="F36" s="8">
        <v>1</v>
      </c>
      <c r="G36" s="8" t="s">
        <v>307</v>
      </c>
      <c r="H36" s="8">
        <v>23</v>
      </c>
      <c r="I36" s="8">
        <v>25</v>
      </c>
      <c r="J36" s="8" t="s">
        <v>66</v>
      </c>
      <c r="K36" s="8">
        <v>0</v>
      </c>
      <c r="L36" s="8" t="s">
        <v>66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</row>
    <row r="37" spans="1:17" ht="30" x14ac:dyDescent="0.25">
      <c r="A37" s="8">
        <v>25</v>
      </c>
      <c r="B37" s="8" t="s">
        <v>283</v>
      </c>
      <c r="C37" s="8" t="s">
        <v>314</v>
      </c>
      <c r="D37" s="8" t="s">
        <v>36</v>
      </c>
      <c r="E37" s="8" t="s">
        <v>284</v>
      </c>
      <c r="F37" s="8">
        <v>1</v>
      </c>
      <c r="G37" s="8" t="s">
        <v>324</v>
      </c>
      <c r="H37" s="8">
        <v>8</v>
      </c>
      <c r="I37" s="8">
        <v>25</v>
      </c>
      <c r="J37" s="8" t="s">
        <v>72</v>
      </c>
      <c r="K37" s="8">
        <v>36</v>
      </c>
      <c r="L37" s="8"/>
      <c r="M37" s="8">
        <v>0</v>
      </c>
      <c r="N37" s="8">
        <v>0</v>
      </c>
      <c r="O37" s="8">
        <v>36</v>
      </c>
      <c r="P37" s="8">
        <v>0</v>
      </c>
      <c r="Q37" s="8">
        <v>36</v>
      </c>
    </row>
    <row r="38" spans="1:17" ht="30" x14ac:dyDescent="0.25">
      <c r="A38" s="8">
        <v>26</v>
      </c>
      <c r="B38" s="8" t="s">
        <v>283</v>
      </c>
      <c r="C38" s="8" t="s">
        <v>314</v>
      </c>
      <c r="D38" s="8" t="s">
        <v>36</v>
      </c>
      <c r="E38" s="8" t="s">
        <v>284</v>
      </c>
      <c r="F38" s="8">
        <v>1</v>
      </c>
      <c r="G38" s="8" t="s">
        <v>324</v>
      </c>
      <c r="H38" s="8">
        <v>8</v>
      </c>
      <c r="I38" s="8">
        <v>25</v>
      </c>
      <c r="J38" s="8" t="s">
        <v>66</v>
      </c>
      <c r="K38" s="8">
        <v>0</v>
      </c>
      <c r="L38" s="8" t="s">
        <v>66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</row>
    <row r="39" spans="1:17" ht="30" x14ac:dyDescent="0.25">
      <c r="A39" s="11">
        <v>27</v>
      </c>
      <c r="B39" s="11" t="s">
        <v>268</v>
      </c>
      <c r="C39" s="11" t="s">
        <v>131</v>
      </c>
      <c r="D39" s="11" t="s">
        <v>69</v>
      </c>
      <c r="E39" s="11" t="s">
        <v>115</v>
      </c>
      <c r="F39" s="11">
        <v>1</v>
      </c>
      <c r="G39" s="11" t="s">
        <v>269</v>
      </c>
      <c r="H39" s="11">
        <v>15</v>
      </c>
      <c r="I39" s="11">
        <v>25</v>
      </c>
      <c r="J39" s="11" t="s">
        <v>72</v>
      </c>
      <c r="K39" s="11">
        <v>54</v>
      </c>
      <c r="L39" s="11"/>
      <c r="M39" s="11">
        <v>0</v>
      </c>
      <c r="N39" s="11">
        <v>0</v>
      </c>
      <c r="O39" s="11">
        <v>54</v>
      </c>
      <c r="P39" s="11">
        <v>0</v>
      </c>
      <c r="Q39" s="11">
        <v>54</v>
      </c>
    </row>
    <row r="40" spans="1:17" x14ac:dyDescent="0.25">
      <c r="A40" s="8"/>
      <c r="B40" s="13" t="s">
        <v>67</v>
      </c>
      <c r="C40" s="8"/>
      <c r="D40" s="8"/>
      <c r="E40" s="11"/>
      <c r="F40" s="11"/>
      <c r="G40" s="11"/>
      <c r="H40" s="11"/>
      <c r="I40" s="11"/>
      <c r="J40" s="11"/>
      <c r="K40" s="11"/>
      <c r="L40" s="11"/>
      <c r="M40" s="11"/>
      <c r="N40" s="8"/>
      <c r="O40" s="8">
        <v>512</v>
      </c>
      <c r="P40" s="8">
        <v>7.5</v>
      </c>
      <c r="Q40" s="8">
        <v>519.5</v>
      </c>
    </row>
    <row r="41" spans="1:17" x14ac:dyDescent="0.25">
      <c r="A41" s="4"/>
      <c r="B41" s="4"/>
      <c r="C41" s="4"/>
      <c r="D41" s="4"/>
      <c r="E41" s="11" t="s">
        <v>45</v>
      </c>
      <c r="F41" s="49">
        <v>122</v>
      </c>
      <c r="G41" s="49"/>
      <c r="H41" s="49" t="s">
        <v>46</v>
      </c>
      <c r="I41" s="49"/>
      <c r="J41" s="11">
        <v>174</v>
      </c>
      <c r="K41" s="50" t="s">
        <v>47</v>
      </c>
      <c r="L41" s="50"/>
      <c r="M41" s="8">
        <v>0</v>
      </c>
      <c r="N41" s="4"/>
      <c r="O41" s="4"/>
      <c r="P41" s="4"/>
      <c r="Q41" s="4"/>
    </row>
    <row r="42" spans="1:17" x14ac:dyDescent="0.25">
      <c r="A42" s="4"/>
      <c r="B42" s="4"/>
      <c r="C42" s="4"/>
      <c r="D42" s="4"/>
      <c r="E42" s="8" t="s">
        <v>48</v>
      </c>
      <c r="F42" s="50">
        <v>216</v>
      </c>
      <c r="G42" s="50"/>
      <c r="H42" s="50" t="s">
        <v>49</v>
      </c>
      <c r="I42" s="50"/>
      <c r="J42" s="8">
        <v>0</v>
      </c>
      <c r="K42" s="4"/>
      <c r="L42" s="4"/>
      <c r="M42" s="4"/>
      <c r="N42" s="4"/>
      <c r="O42" s="4"/>
      <c r="P42" s="4"/>
      <c r="Q42" s="4"/>
    </row>
    <row r="43" spans="1:1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ht="16.5" x14ac:dyDescent="0.35">
      <c r="A44" s="48" t="s">
        <v>15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</row>
    <row r="45" spans="1:17" ht="30" customHeight="1" x14ac:dyDescent="0.25">
      <c r="A45" s="38" t="s">
        <v>16</v>
      </c>
      <c r="B45" s="38" t="s">
        <v>17</v>
      </c>
      <c r="C45" s="42" t="s">
        <v>18</v>
      </c>
      <c r="D45" s="38" t="s">
        <v>19</v>
      </c>
      <c r="E45" s="38" t="s">
        <v>20</v>
      </c>
      <c r="F45" s="42" t="s">
        <v>21</v>
      </c>
      <c r="G45" s="38" t="s">
        <v>22</v>
      </c>
      <c r="H45" s="42" t="s">
        <v>23</v>
      </c>
      <c r="I45" s="42" t="s">
        <v>24</v>
      </c>
      <c r="J45" s="42" t="s">
        <v>25</v>
      </c>
      <c r="K45" s="42" t="s">
        <v>26</v>
      </c>
      <c r="L45" s="42" t="s">
        <v>27</v>
      </c>
      <c r="M45" s="42" t="s">
        <v>28</v>
      </c>
      <c r="N45" s="42" t="s">
        <v>29</v>
      </c>
      <c r="O45" s="38" t="s">
        <v>30</v>
      </c>
      <c r="P45" s="38"/>
      <c r="Q45" s="38"/>
    </row>
    <row r="46" spans="1:17" ht="63" customHeight="1" x14ac:dyDescent="0.25">
      <c r="A46" s="41"/>
      <c r="B46" s="41"/>
      <c r="C46" s="43"/>
      <c r="D46" s="41"/>
      <c r="E46" s="41"/>
      <c r="F46" s="43"/>
      <c r="G46" s="41"/>
      <c r="H46" s="43"/>
      <c r="I46" s="43"/>
      <c r="J46" s="43"/>
      <c r="K46" s="43"/>
      <c r="L46" s="43"/>
      <c r="M46" s="43"/>
      <c r="N46" s="43"/>
      <c r="O46" s="7" t="s">
        <v>31</v>
      </c>
      <c r="P46" s="7" t="s">
        <v>32</v>
      </c>
      <c r="Q46" s="7" t="s">
        <v>33</v>
      </c>
    </row>
    <row r="47" spans="1:17" ht="60" x14ac:dyDescent="0.25">
      <c r="A47" s="8">
        <v>1</v>
      </c>
      <c r="B47" s="8" t="s">
        <v>312</v>
      </c>
      <c r="C47" s="8" t="s">
        <v>178</v>
      </c>
      <c r="D47" s="8" t="s">
        <v>69</v>
      </c>
      <c r="E47" s="8" t="s">
        <v>257</v>
      </c>
      <c r="F47" s="8">
        <v>2</v>
      </c>
      <c r="G47" s="8" t="s">
        <v>313</v>
      </c>
      <c r="H47" s="8">
        <v>32</v>
      </c>
      <c r="I47" s="8">
        <v>27</v>
      </c>
      <c r="J47" s="8" t="s">
        <v>61</v>
      </c>
      <c r="K47" s="8">
        <v>64</v>
      </c>
      <c r="L47" s="8"/>
      <c r="M47" s="8">
        <v>0</v>
      </c>
      <c r="N47" s="8">
        <v>0</v>
      </c>
      <c r="O47" s="8">
        <v>64</v>
      </c>
      <c r="P47" s="8">
        <v>0</v>
      </c>
      <c r="Q47" s="8">
        <v>64</v>
      </c>
    </row>
    <row r="48" spans="1:17" ht="60" x14ac:dyDescent="0.25">
      <c r="A48" s="8">
        <v>2</v>
      </c>
      <c r="B48" s="8" t="s">
        <v>312</v>
      </c>
      <c r="C48" s="8" t="s">
        <v>178</v>
      </c>
      <c r="D48" s="8" t="s">
        <v>69</v>
      </c>
      <c r="E48" s="8" t="s">
        <v>257</v>
      </c>
      <c r="F48" s="8">
        <v>2</v>
      </c>
      <c r="G48" s="8" t="s">
        <v>313</v>
      </c>
      <c r="H48" s="8">
        <v>32</v>
      </c>
      <c r="I48" s="8">
        <v>27</v>
      </c>
      <c r="J48" s="8" t="s">
        <v>54</v>
      </c>
      <c r="K48" s="8">
        <v>8</v>
      </c>
      <c r="L48" s="8" t="s">
        <v>54</v>
      </c>
      <c r="M48" s="8">
        <v>0</v>
      </c>
      <c r="N48" s="8">
        <v>0</v>
      </c>
      <c r="O48" s="8">
        <v>0</v>
      </c>
      <c r="P48" s="8">
        <v>8</v>
      </c>
      <c r="Q48" s="8">
        <v>8</v>
      </c>
    </row>
    <row r="49" spans="1:17" ht="60" x14ac:dyDescent="0.25">
      <c r="A49" s="8">
        <v>3</v>
      </c>
      <c r="B49" s="8" t="s">
        <v>312</v>
      </c>
      <c r="C49" s="8" t="s">
        <v>178</v>
      </c>
      <c r="D49" s="8" t="s">
        <v>69</v>
      </c>
      <c r="E49" s="8" t="s">
        <v>257</v>
      </c>
      <c r="F49" s="8">
        <v>2</v>
      </c>
      <c r="G49" s="8" t="s">
        <v>313</v>
      </c>
      <c r="H49" s="8">
        <v>32</v>
      </c>
      <c r="I49" s="8">
        <v>27</v>
      </c>
      <c r="J49" s="8" t="s">
        <v>55</v>
      </c>
      <c r="K49" s="8">
        <v>2</v>
      </c>
      <c r="L49" s="8"/>
      <c r="M49" s="8">
        <v>0</v>
      </c>
      <c r="N49" s="8">
        <v>0</v>
      </c>
      <c r="O49" s="8">
        <v>0</v>
      </c>
      <c r="P49" s="8">
        <v>2</v>
      </c>
      <c r="Q49" s="8">
        <v>2</v>
      </c>
    </row>
    <row r="50" spans="1:17" ht="60" x14ac:dyDescent="0.25">
      <c r="A50" s="8">
        <v>4</v>
      </c>
      <c r="B50" s="8" t="s">
        <v>126</v>
      </c>
      <c r="C50" s="8" t="s">
        <v>314</v>
      </c>
      <c r="D50" s="8" t="s">
        <v>69</v>
      </c>
      <c r="E50" s="8" t="s">
        <v>257</v>
      </c>
      <c r="F50" s="8">
        <v>2</v>
      </c>
      <c r="G50" s="8" t="s">
        <v>315</v>
      </c>
      <c r="H50" s="8">
        <v>15</v>
      </c>
      <c r="I50" s="8">
        <v>27</v>
      </c>
      <c r="J50" s="8" t="s">
        <v>57</v>
      </c>
      <c r="K50" s="8">
        <v>18</v>
      </c>
      <c r="L50" s="8"/>
      <c r="M50" s="8">
        <v>0</v>
      </c>
      <c r="N50" s="8">
        <v>0</v>
      </c>
      <c r="O50" s="8">
        <v>18</v>
      </c>
      <c r="P50" s="8">
        <v>0</v>
      </c>
      <c r="Q50" s="8">
        <v>18</v>
      </c>
    </row>
    <row r="51" spans="1:17" ht="60" x14ac:dyDescent="0.25">
      <c r="A51" s="8">
        <v>5</v>
      </c>
      <c r="B51" s="8" t="s">
        <v>126</v>
      </c>
      <c r="C51" s="8" t="s">
        <v>314</v>
      </c>
      <c r="D51" s="8" t="s">
        <v>69</v>
      </c>
      <c r="E51" s="8" t="s">
        <v>257</v>
      </c>
      <c r="F51" s="8">
        <v>2</v>
      </c>
      <c r="G51" s="8" t="s">
        <v>315</v>
      </c>
      <c r="H51" s="8">
        <v>15</v>
      </c>
      <c r="I51" s="8">
        <v>27</v>
      </c>
      <c r="J51" s="8" t="s">
        <v>61</v>
      </c>
      <c r="K51" s="8">
        <v>18</v>
      </c>
      <c r="L51" s="8"/>
      <c r="M51" s="8">
        <v>0</v>
      </c>
      <c r="N51" s="8">
        <v>0</v>
      </c>
      <c r="O51" s="8">
        <v>18</v>
      </c>
      <c r="P51" s="8">
        <v>0</v>
      </c>
      <c r="Q51" s="8">
        <v>18</v>
      </c>
    </row>
    <row r="52" spans="1:17" ht="60" x14ac:dyDescent="0.25">
      <c r="A52" s="8">
        <v>6</v>
      </c>
      <c r="B52" s="8" t="s">
        <v>126</v>
      </c>
      <c r="C52" s="8" t="s">
        <v>314</v>
      </c>
      <c r="D52" s="8" t="s">
        <v>69</v>
      </c>
      <c r="E52" s="8" t="s">
        <v>257</v>
      </c>
      <c r="F52" s="8">
        <v>2</v>
      </c>
      <c r="G52" s="8" t="s">
        <v>315</v>
      </c>
      <c r="H52" s="8">
        <v>15</v>
      </c>
      <c r="I52" s="8">
        <v>27</v>
      </c>
      <c r="J52" s="8" t="s">
        <v>66</v>
      </c>
      <c r="K52" s="8">
        <v>0</v>
      </c>
      <c r="L52" s="8" t="s">
        <v>66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</row>
    <row r="53" spans="1:17" ht="75" x14ac:dyDescent="0.25">
      <c r="A53" s="8">
        <v>7</v>
      </c>
      <c r="B53" s="8" t="s">
        <v>316</v>
      </c>
      <c r="C53" s="8" t="s">
        <v>317</v>
      </c>
      <c r="D53" s="8" t="s">
        <v>69</v>
      </c>
      <c r="E53" s="8" t="s">
        <v>257</v>
      </c>
      <c r="F53" s="8">
        <v>2</v>
      </c>
      <c r="G53" s="8" t="s">
        <v>318</v>
      </c>
      <c r="H53" s="8">
        <v>18</v>
      </c>
      <c r="I53" s="8">
        <v>27</v>
      </c>
      <c r="J53" s="8" t="s">
        <v>61</v>
      </c>
      <c r="K53" s="8">
        <v>28</v>
      </c>
      <c r="L53" s="8"/>
      <c r="M53" s="8">
        <v>0</v>
      </c>
      <c r="N53" s="8">
        <v>0</v>
      </c>
      <c r="O53" s="8">
        <v>28</v>
      </c>
      <c r="P53" s="8">
        <v>0</v>
      </c>
      <c r="Q53" s="8">
        <v>28</v>
      </c>
    </row>
    <row r="54" spans="1:17" ht="75" x14ac:dyDescent="0.25">
      <c r="A54" s="8">
        <v>8</v>
      </c>
      <c r="B54" s="8" t="s">
        <v>316</v>
      </c>
      <c r="C54" s="8" t="s">
        <v>317</v>
      </c>
      <c r="D54" s="8" t="s">
        <v>69</v>
      </c>
      <c r="E54" s="8" t="s">
        <v>257</v>
      </c>
      <c r="F54" s="8">
        <v>2</v>
      </c>
      <c r="G54" s="8" t="s">
        <v>318</v>
      </c>
      <c r="H54" s="8">
        <v>18</v>
      </c>
      <c r="I54" s="8">
        <v>27</v>
      </c>
      <c r="J54" s="8" t="s">
        <v>66</v>
      </c>
      <c r="K54" s="8">
        <v>0</v>
      </c>
      <c r="L54" s="8" t="s">
        <v>66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</row>
    <row r="55" spans="1:17" ht="60" x14ac:dyDescent="0.25">
      <c r="A55" s="8">
        <v>9</v>
      </c>
      <c r="B55" s="8" t="s">
        <v>103</v>
      </c>
      <c r="C55" s="8" t="s">
        <v>35</v>
      </c>
      <c r="D55" s="8" t="s">
        <v>94</v>
      </c>
      <c r="E55" s="8" t="s">
        <v>325</v>
      </c>
      <c r="F55" s="8">
        <v>5</v>
      </c>
      <c r="G55" s="8" t="s">
        <v>104</v>
      </c>
      <c r="H55" s="8">
        <v>9</v>
      </c>
      <c r="I55" s="8">
        <v>28</v>
      </c>
      <c r="J55" s="8" t="s">
        <v>91</v>
      </c>
      <c r="K55" s="8">
        <v>30</v>
      </c>
      <c r="L55" s="8"/>
      <c r="M55" s="8">
        <v>0</v>
      </c>
      <c r="N55" s="8">
        <v>0</v>
      </c>
      <c r="O55" s="8">
        <v>0</v>
      </c>
      <c r="P55" s="8">
        <v>30</v>
      </c>
      <c r="Q55" s="8">
        <v>30</v>
      </c>
    </row>
    <row r="56" spans="1:17" ht="30" x14ac:dyDescent="0.25">
      <c r="A56" s="8">
        <v>10</v>
      </c>
      <c r="B56" s="8" t="s">
        <v>326</v>
      </c>
      <c r="C56" s="8" t="s">
        <v>223</v>
      </c>
      <c r="D56" s="8" t="s">
        <v>69</v>
      </c>
      <c r="E56" s="8" t="s">
        <v>115</v>
      </c>
      <c r="F56" s="8">
        <v>2</v>
      </c>
      <c r="G56" s="8" t="s">
        <v>327</v>
      </c>
      <c r="H56" s="8">
        <v>12</v>
      </c>
      <c r="I56" s="8">
        <v>27</v>
      </c>
      <c r="J56" s="8" t="s">
        <v>57</v>
      </c>
      <c r="K56" s="8">
        <v>28</v>
      </c>
      <c r="L56" s="8"/>
      <c r="M56" s="8">
        <v>0</v>
      </c>
      <c r="N56" s="8">
        <v>0</v>
      </c>
      <c r="O56" s="8">
        <v>28</v>
      </c>
      <c r="P56" s="8">
        <v>0</v>
      </c>
      <c r="Q56" s="8">
        <v>28</v>
      </c>
    </row>
    <row r="57" spans="1:17" ht="45" x14ac:dyDescent="0.25">
      <c r="A57" s="8">
        <v>11</v>
      </c>
      <c r="B57" s="8" t="s">
        <v>326</v>
      </c>
      <c r="C57" s="8" t="s">
        <v>223</v>
      </c>
      <c r="D57" s="8" t="s">
        <v>69</v>
      </c>
      <c r="E57" s="8" t="s">
        <v>115</v>
      </c>
      <c r="F57" s="8">
        <v>2</v>
      </c>
      <c r="G57" s="8" t="s">
        <v>327</v>
      </c>
      <c r="H57" s="8">
        <v>12</v>
      </c>
      <c r="I57" s="8">
        <v>27</v>
      </c>
      <c r="J57" s="8" t="s">
        <v>61</v>
      </c>
      <c r="K57" s="8">
        <v>28</v>
      </c>
      <c r="L57" s="8"/>
      <c r="M57" s="8">
        <v>0</v>
      </c>
      <c r="N57" s="8">
        <v>0</v>
      </c>
      <c r="O57" s="8">
        <v>28</v>
      </c>
      <c r="P57" s="8">
        <v>0</v>
      </c>
      <c r="Q57" s="8">
        <v>28</v>
      </c>
    </row>
    <row r="58" spans="1:17" ht="30" x14ac:dyDescent="0.25">
      <c r="A58" s="8">
        <v>12</v>
      </c>
      <c r="B58" s="8" t="s">
        <v>326</v>
      </c>
      <c r="C58" s="8" t="s">
        <v>223</v>
      </c>
      <c r="D58" s="8" t="s">
        <v>69</v>
      </c>
      <c r="E58" s="8" t="s">
        <v>115</v>
      </c>
      <c r="F58" s="8">
        <v>2</v>
      </c>
      <c r="G58" s="8" t="s">
        <v>327</v>
      </c>
      <c r="H58" s="8">
        <v>12</v>
      </c>
      <c r="I58" s="8">
        <v>27</v>
      </c>
      <c r="J58" s="8" t="s">
        <v>66</v>
      </c>
      <c r="K58" s="8">
        <v>0</v>
      </c>
      <c r="L58" s="8" t="s">
        <v>66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</row>
    <row r="59" spans="1:17" ht="30" x14ac:dyDescent="0.25">
      <c r="A59" s="8">
        <v>13</v>
      </c>
      <c r="B59" s="8" t="s">
        <v>328</v>
      </c>
      <c r="C59" s="8" t="s">
        <v>317</v>
      </c>
      <c r="D59" s="8" t="s">
        <v>94</v>
      </c>
      <c r="E59" s="8" t="s">
        <v>329</v>
      </c>
      <c r="F59" s="8">
        <v>4</v>
      </c>
      <c r="G59" s="8" t="s">
        <v>330</v>
      </c>
      <c r="H59" s="8">
        <v>5</v>
      </c>
      <c r="I59" s="8">
        <v>28</v>
      </c>
      <c r="J59" s="8" t="s">
        <v>72</v>
      </c>
      <c r="K59" s="8">
        <v>16</v>
      </c>
      <c r="L59" s="8"/>
      <c r="M59" s="8">
        <v>0</v>
      </c>
      <c r="N59" s="8">
        <v>0</v>
      </c>
      <c r="O59" s="8">
        <v>16</v>
      </c>
      <c r="P59" s="8">
        <v>0</v>
      </c>
      <c r="Q59" s="8">
        <v>16</v>
      </c>
    </row>
    <row r="60" spans="1:17" ht="30" x14ac:dyDescent="0.25">
      <c r="A60" s="8">
        <v>14</v>
      </c>
      <c r="B60" s="8" t="s">
        <v>328</v>
      </c>
      <c r="C60" s="8" t="s">
        <v>317</v>
      </c>
      <c r="D60" s="8" t="s">
        <v>94</v>
      </c>
      <c r="E60" s="8" t="s">
        <v>329</v>
      </c>
      <c r="F60" s="8">
        <v>4</v>
      </c>
      <c r="G60" s="8" t="s">
        <v>330</v>
      </c>
      <c r="H60" s="8">
        <v>5</v>
      </c>
      <c r="I60" s="8">
        <v>28</v>
      </c>
      <c r="J60" s="8" t="s">
        <v>66</v>
      </c>
      <c r="K60" s="8">
        <v>0</v>
      </c>
      <c r="L60" s="8" t="s">
        <v>66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</row>
    <row r="61" spans="1:17" ht="30" x14ac:dyDescent="0.25">
      <c r="A61" s="8">
        <v>15</v>
      </c>
      <c r="B61" s="8" t="s">
        <v>331</v>
      </c>
      <c r="C61" s="8" t="s">
        <v>131</v>
      </c>
      <c r="D61" s="8" t="s">
        <v>36</v>
      </c>
      <c r="E61" s="8" t="s">
        <v>332</v>
      </c>
      <c r="F61" s="8">
        <v>2</v>
      </c>
      <c r="G61" s="8" t="s">
        <v>333</v>
      </c>
      <c r="H61" s="8">
        <v>27</v>
      </c>
      <c r="I61" s="8">
        <v>27</v>
      </c>
      <c r="J61" s="8" t="s">
        <v>72</v>
      </c>
      <c r="K61" s="8">
        <v>72</v>
      </c>
      <c r="L61" s="8"/>
      <c r="M61" s="8">
        <v>0</v>
      </c>
      <c r="N61" s="8">
        <v>0</v>
      </c>
      <c r="O61" s="8">
        <v>72</v>
      </c>
      <c r="P61" s="8">
        <v>0</v>
      </c>
      <c r="Q61" s="8">
        <v>72</v>
      </c>
    </row>
    <row r="62" spans="1:17" ht="30" x14ac:dyDescent="0.25">
      <c r="A62" s="8">
        <v>16</v>
      </c>
      <c r="B62" s="8" t="s">
        <v>331</v>
      </c>
      <c r="C62" s="8" t="s">
        <v>131</v>
      </c>
      <c r="D62" s="8" t="s">
        <v>36</v>
      </c>
      <c r="E62" s="8" t="s">
        <v>332</v>
      </c>
      <c r="F62" s="8">
        <v>2</v>
      </c>
      <c r="G62" s="8" t="s">
        <v>333</v>
      </c>
      <c r="H62" s="8">
        <v>27</v>
      </c>
      <c r="I62" s="8">
        <v>27</v>
      </c>
      <c r="J62" s="8" t="s">
        <v>66</v>
      </c>
      <c r="K62" s="8">
        <v>0</v>
      </c>
      <c r="L62" s="8" t="s">
        <v>66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</row>
    <row r="63" spans="1:17" ht="30" x14ac:dyDescent="0.25">
      <c r="A63" s="8">
        <v>17</v>
      </c>
      <c r="B63" s="8" t="s">
        <v>304</v>
      </c>
      <c r="C63" s="8" t="s">
        <v>131</v>
      </c>
      <c r="D63" s="8" t="s">
        <v>69</v>
      </c>
      <c r="E63" s="8" t="s">
        <v>305</v>
      </c>
      <c r="F63" s="8">
        <v>2</v>
      </c>
      <c r="G63" s="8" t="s">
        <v>307</v>
      </c>
      <c r="H63" s="8">
        <v>23</v>
      </c>
      <c r="I63" s="8">
        <v>27</v>
      </c>
      <c r="J63" s="8" t="s">
        <v>57</v>
      </c>
      <c r="K63" s="8">
        <v>16</v>
      </c>
      <c r="L63" s="8"/>
      <c r="M63" s="8">
        <v>0</v>
      </c>
      <c r="N63" s="8">
        <v>0</v>
      </c>
      <c r="O63" s="8">
        <v>16</v>
      </c>
      <c r="P63" s="8">
        <v>0</v>
      </c>
      <c r="Q63" s="8">
        <v>16</v>
      </c>
    </row>
    <row r="64" spans="1:17" ht="30" x14ac:dyDescent="0.25">
      <c r="A64" s="11">
        <v>18</v>
      </c>
      <c r="B64" s="11" t="s">
        <v>304</v>
      </c>
      <c r="C64" s="11" t="s">
        <v>131</v>
      </c>
      <c r="D64" s="11" t="s">
        <v>69</v>
      </c>
      <c r="E64" s="11" t="s">
        <v>305</v>
      </c>
      <c r="F64" s="11">
        <v>2</v>
      </c>
      <c r="G64" s="11" t="s">
        <v>307</v>
      </c>
      <c r="H64" s="11">
        <v>23</v>
      </c>
      <c r="I64" s="11">
        <v>27</v>
      </c>
      <c r="J64" s="11" t="s">
        <v>66</v>
      </c>
      <c r="K64" s="11">
        <v>0</v>
      </c>
      <c r="L64" s="11" t="s">
        <v>66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</row>
    <row r="65" spans="1:17" x14ac:dyDescent="0.25">
      <c r="A65" s="9"/>
      <c r="B65" s="10" t="s">
        <v>44</v>
      </c>
      <c r="C65" s="9"/>
      <c r="D65" s="9"/>
      <c r="E65" s="12"/>
      <c r="F65" s="12"/>
      <c r="G65" s="12"/>
      <c r="H65" s="12"/>
      <c r="I65" s="12"/>
      <c r="J65" s="12"/>
      <c r="K65" s="12"/>
      <c r="L65" s="12"/>
      <c r="M65" s="12"/>
      <c r="N65" s="9"/>
      <c r="O65" s="9">
        <v>288</v>
      </c>
      <c r="P65" s="9">
        <v>40</v>
      </c>
      <c r="Q65" s="9">
        <v>328</v>
      </c>
    </row>
    <row r="66" spans="1:17" x14ac:dyDescent="0.25">
      <c r="E66" s="12" t="s">
        <v>45</v>
      </c>
      <c r="F66" s="44">
        <v>62</v>
      </c>
      <c r="G66" s="44"/>
      <c r="H66" s="44" t="s">
        <v>46</v>
      </c>
      <c r="I66" s="44"/>
      <c r="J66" s="12">
        <v>138</v>
      </c>
      <c r="K66" s="45" t="s">
        <v>47</v>
      </c>
      <c r="L66" s="45"/>
      <c r="M66" s="9">
        <v>0</v>
      </c>
    </row>
    <row r="67" spans="1:17" x14ac:dyDescent="0.25">
      <c r="E67" s="12" t="s">
        <v>48</v>
      </c>
      <c r="F67" s="44">
        <v>88</v>
      </c>
      <c r="G67" s="44"/>
      <c r="H67" s="44" t="s">
        <v>49</v>
      </c>
      <c r="I67" s="44"/>
      <c r="J67" s="12">
        <v>30</v>
      </c>
    </row>
    <row r="68" spans="1:17" x14ac:dyDescent="0.25">
      <c r="A68" s="9"/>
      <c r="B68" s="10" t="s">
        <v>50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>
        <v>800</v>
      </c>
      <c r="P68" s="9">
        <v>47.5</v>
      </c>
      <c r="Q68" s="9">
        <v>847.5</v>
      </c>
    </row>
    <row r="70" spans="1:17" x14ac:dyDescent="0.25">
      <c r="B70" t="s">
        <v>474</v>
      </c>
      <c r="G70" t="s">
        <v>475</v>
      </c>
      <c r="M70" t="s">
        <v>476</v>
      </c>
    </row>
  </sheetData>
  <mergeCells count="54">
    <mergeCell ref="F67:G67"/>
    <mergeCell ref="H67:I67"/>
    <mergeCell ref="M45:M46"/>
    <mergeCell ref="N45:N46"/>
    <mergeCell ref="O45:Q45"/>
    <mergeCell ref="F66:G66"/>
    <mergeCell ref="H66:I66"/>
    <mergeCell ref="K66:L66"/>
    <mergeCell ref="G45:G46"/>
    <mergeCell ref="H45:H46"/>
    <mergeCell ref="I45:I46"/>
    <mergeCell ref="J45:J46"/>
    <mergeCell ref="K45:K46"/>
    <mergeCell ref="L45:L46"/>
    <mergeCell ref="F45:F46"/>
    <mergeCell ref="A45:A46"/>
    <mergeCell ref="B45:B46"/>
    <mergeCell ref="C45:C46"/>
    <mergeCell ref="D45:D46"/>
    <mergeCell ref="E45:E46"/>
    <mergeCell ref="A44:Q44"/>
    <mergeCell ref="J11:J12"/>
    <mergeCell ref="K11:K12"/>
    <mergeCell ref="L11:L12"/>
    <mergeCell ref="M11:M12"/>
    <mergeCell ref="N11:N12"/>
    <mergeCell ref="O11:Q11"/>
    <mergeCell ref="F41:G41"/>
    <mergeCell ref="H41:I41"/>
    <mergeCell ref="K41:L41"/>
    <mergeCell ref="F42:G42"/>
    <mergeCell ref="H42:I42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6" fitToHeight="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topLeftCell="A19" workbookViewId="0">
      <selection activeCell="A26" sqref="A26:XFD26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334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240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21" t="s">
        <v>14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 ht="16.5" x14ac:dyDescent="0.35">
      <c r="A10" s="39" t="s">
        <v>15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45" x14ac:dyDescent="0.25">
      <c r="A13" s="8">
        <v>1</v>
      </c>
      <c r="B13" s="8" t="s">
        <v>34</v>
      </c>
      <c r="C13" s="8" t="s">
        <v>35</v>
      </c>
      <c r="D13" s="8" t="s">
        <v>69</v>
      </c>
      <c r="E13" s="8" t="s">
        <v>298</v>
      </c>
      <c r="F13" s="8">
        <v>6</v>
      </c>
      <c r="G13" s="8" t="s">
        <v>38</v>
      </c>
      <c r="H13" s="8">
        <v>31</v>
      </c>
      <c r="I13" s="8">
        <v>28</v>
      </c>
      <c r="J13" s="8" t="s">
        <v>72</v>
      </c>
      <c r="K13" s="8">
        <v>128</v>
      </c>
      <c r="L13" s="8"/>
      <c r="M13" s="8">
        <v>0</v>
      </c>
      <c r="N13" s="8">
        <v>0</v>
      </c>
      <c r="O13" s="8">
        <v>128</v>
      </c>
      <c r="P13" s="8">
        <v>0</v>
      </c>
      <c r="Q13" s="8">
        <v>128</v>
      </c>
    </row>
    <row r="14" spans="1:17" ht="45" x14ac:dyDescent="0.25">
      <c r="A14" s="8">
        <v>2</v>
      </c>
      <c r="B14" s="8" t="s">
        <v>34</v>
      </c>
      <c r="C14" s="8" t="s">
        <v>35</v>
      </c>
      <c r="D14" s="8" t="s">
        <v>69</v>
      </c>
      <c r="E14" s="8" t="s">
        <v>298</v>
      </c>
      <c r="F14" s="8">
        <v>6</v>
      </c>
      <c r="G14" s="8" t="s">
        <v>38</v>
      </c>
      <c r="H14" s="8">
        <v>31</v>
      </c>
      <c r="I14" s="8">
        <v>28</v>
      </c>
      <c r="J14" s="8" t="s">
        <v>54</v>
      </c>
      <c r="K14" s="8">
        <v>7.75</v>
      </c>
      <c r="L14" s="8" t="s">
        <v>54</v>
      </c>
      <c r="M14" s="8">
        <v>0</v>
      </c>
      <c r="N14" s="8">
        <v>0</v>
      </c>
      <c r="O14" s="8">
        <v>0</v>
      </c>
      <c r="P14" s="8">
        <v>7.75</v>
      </c>
      <c r="Q14" s="8">
        <v>7.75</v>
      </c>
    </row>
    <row r="15" spans="1:17" ht="75" x14ac:dyDescent="0.25">
      <c r="A15" s="8">
        <v>3</v>
      </c>
      <c r="B15" s="8" t="s">
        <v>34</v>
      </c>
      <c r="C15" s="8" t="s">
        <v>35</v>
      </c>
      <c r="D15" s="8" t="s">
        <v>69</v>
      </c>
      <c r="E15" s="8" t="s">
        <v>298</v>
      </c>
      <c r="F15" s="8">
        <v>6</v>
      </c>
      <c r="G15" s="8" t="s">
        <v>38</v>
      </c>
      <c r="H15" s="8">
        <v>31</v>
      </c>
      <c r="I15" s="8">
        <v>28</v>
      </c>
      <c r="J15" s="8" t="s">
        <v>55</v>
      </c>
      <c r="K15" s="8">
        <v>2</v>
      </c>
      <c r="L15" s="8"/>
      <c r="M15" s="8">
        <v>0</v>
      </c>
      <c r="N15" s="8">
        <v>0</v>
      </c>
      <c r="O15" s="8">
        <v>0</v>
      </c>
      <c r="P15" s="8">
        <v>2</v>
      </c>
      <c r="Q15" s="8">
        <v>2</v>
      </c>
    </row>
    <row r="16" spans="1:17" ht="30" x14ac:dyDescent="0.25">
      <c r="A16" s="8">
        <v>4</v>
      </c>
      <c r="B16" s="8" t="s">
        <v>74</v>
      </c>
      <c r="C16" s="8" t="s">
        <v>35</v>
      </c>
      <c r="D16" s="8" t="s">
        <v>36</v>
      </c>
      <c r="E16" s="8" t="s">
        <v>298</v>
      </c>
      <c r="F16" s="8">
        <v>6</v>
      </c>
      <c r="G16" s="8" t="s">
        <v>75</v>
      </c>
      <c r="H16" s="8">
        <v>11</v>
      </c>
      <c r="I16" s="8">
        <v>28</v>
      </c>
      <c r="J16" s="8" t="s">
        <v>57</v>
      </c>
      <c r="K16" s="8">
        <v>30</v>
      </c>
      <c r="L16" s="8"/>
      <c r="M16" s="8">
        <v>0</v>
      </c>
      <c r="N16" s="8">
        <v>0</v>
      </c>
      <c r="O16" s="8">
        <v>30</v>
      </c>
      <c r="P16" s="8">
        <v>0</v>
      </c>
      <c r="Q16" s="8">
        <v>30</v>
      </c>
    </row>
    <row r="17" spans="1:17" ht="30" x14ac:dyDescent="0.25">
      <c r="A17" s="8">
        <v>5</v>
      </c>
      <c r="B17" s="8" t="s">
        <v>74</v>
      </c>
      <c r="C17" s="8" t="s">
        <v>35</v>
      </c>
      <c r="D17" s="8" t="s">
        <v>36</v>
      </c>
      <c r="E17" s="8" t="s">
        <v>298</v>
      </c>
      <c r="F17" s="8">
        <v>6</v>
      </c>
      <c r="G17" s="8" t="s">
        <v>75</v>
      </c>
      <c r="H17" s="8">
        <v>11</v>
      </c>
      <c r="I17" s="8">
        <v>28</v>
      </c>
      <c r="J17" s="8" t="s">
        <v>72</v>
      </c>
      <c r="K17" s="8">
        <v>30</v>
      </c>
      <c r="L17" s="8"/>
      <c r="M17" s="8">
        <v>0</v>
      </c>
      <c r="N17" s="8">
        <v>0</v>
      </c>
      <c r="O17" s="8">
        <v>30</v>
      </c>
      <c r="P17" s="8">
        <v>0</v>
      </c>
      <c r="Q17" s="8">
        <v>30</v>
      </c>
    </row>
    <row r="18" spans="1:17" ht="30" x14ac:dyDescent="0.25">
      <c r="A18" s="8">
        <v>6</v>
      </c>
      <c r="B18" s="8" t="s">
        <v>74</v>
      </c>
      <c r="C18" s="8" t="s">
        <v>35</v>
      </c>
      <c r="D18" s="8" t="s">
        <v>36</v>
      </c>
      <c r="E18" s="8" t="s">
        <v>298</v>
      </c>
      <c r="F18" s="8">
        <v>6</v>
      </c>
      <c r="G18" s="8" t="s">
        <v>75</v>
      </c>
      <c r="H18" s="8">
        <v>11</v>
      </c>
      <c r="I18" s="8">
        <v>28</v>
      </c>
      <c r="J18" s="8" t="s">
        <v>54</v>
      </c>
      <c r="K18" s="8">
        <v>2.75</v>
      </c>
      <c r="L18" s="8" t="s">
        <v>54</v>
      </c>
      <c r="M18" s="8">
        <v>0</v>
      </c>
      <c r="N18" s="8">
        <v>0</v>
      </c>
      <c r="O18" s="8">
        <v>0</v>
      </c>
      <c r="P18" s="8">
        <v>2.75</v>
      </c>
      <c r="Q18" s="8">
        <v>2.75</v>
      </c>
    </row>
    <row r="19" spans="1:17" ht="75" x14ac:dyDescent="0.25">
      <c r="A19" s="8">
        <v>7</v>
      </c>
      <c r="B19" s="8" t="s">
        <v>74</v>
      </c>
      <c r="C19" s="8" t="s">
        <v>35</v>
      </c>
      <c r="D19" s="8" t="s">
        <v>36</v>
      </c>
      <c r="E19" s="8" t="s">
        <v>298</v>
      </c>
      <c r="F19" s="8">
        <v>6</v>
      </c>
      <c r="G19" s="8" t="s">
        <v>214</v>
      </c>
      <c r="H19" s="8">
        <v>11</v>
      </c>
      <c r="I19" s="8">
        <v>28</v>
      </c>
      <c r="J19" s="8" t="s">
        <v>55</v>
      </c>
      <c r="K19" s="8">
        <v>2</v>
      </c>
      <c r="L19" s="8"/>
      <c r="M19" s="8">
        <v>0</v>
      </c>
      <c r="N19" s="8">
        <v>0</v>
      </c>
      <c r="O19" s="8">
        <v>0</v>
      </c>
      <c r="P19" s="8">
        <v>2</v>
      </c>
      <c r="Q19" s="8">
        <v>2</v>
      </c>
    </row>
    <row r="20" spans="1:17" ht="30" x14ac:dyDescent="0.25">
      <c r="A20" s="11">
        <v>8</v>
      </c>
      <c r="B20" s="11" t="s">
        <v>58</v>
      </c>
      <c r="C20" s="11" t="s">
        <v>35</v>
      </c>
      <c r="D20" s="11" t="s">
        <v>69</v>
      </c>
      <c r="E20" s="11" t="s">
        <v>209</v>
      </c>
      <c r="F20" s="11">
        <v>2</v>
      </c>
      <c r="G20" s="11" t="s">
        <v>60</v>
      </c>
      <c r="H20" s="11">
        <v>41</v>
      </c>
      <c r="I20" s="11">
        <v>27</v>
      </c>
      <c r="J20" s="11" t="s">
        <v>39</v>
      </c>
      <c r="K20" s="11">
        <v>10</v>
      </c>
      <c r="L20" s="11" t="s">
        <v>39</v>
      </c>
      <c r="M20" s="11">
        <v>0</v>
      </c>
      <c r="N20" s="11">
        <v>0</v>
      </c>
      <c r="O20" s="11">
        <v>0</v>
      </c>
      <c r="P20" s="11">
        <v>10</v>
      </c>
      <c r="Q20" s="11">
        <v>10</v>
      </c>
    </row>
    <row r="21" spans="1:17" x14ac:dyDescent="0.25">
      <c r="A21" s="9"/>
      <c r="B21" s="10" t="s">
        <v>44</v>
      </c>
      <c r="C21" s="9"/>
      <c r="D21" s="9"/>
      <c r="E21" s="12"/>
      <c r="F21" s="12"/>
      <c r="G21" s="12"/>
      <c r="H21" s="12"/>
      <c r="I21" s="12"/>
      <c r="J21" s="12"/>
      <c r="K21" s="12"/>
      <c r="L21" s="12"/>
      <c r="M21" s="12"/>
      <c r="N21" s="9"/>
      <c r="O21" s="9">
        <v>188</v>
      </c>
      <c r="P21" s="9">
        <v>24.5</v>
      </c>
      <c r="Q21" s="9">
        <v>212.5</v>
      </c>
    </row>
    <row r="22" spans="1:17" x14ac:dyDescent="0.25">
      <c r="E22" s="12" t="s">
        <v>45</v>
      </c>
      <c r="F22" s="44">
        <v>30</v>
      </c>
      <c r="G22" s="44"/>
      <c r="H22" s="44" t="s">
        <v>46</v>
      </c>
      <c r="I22" s="44"/>
      <c r="J22" s="12">
        <v>0</v>
      </c>
      <c r="K22" s="45" t="s">
        <v>47</v>
      </c>
      <c r="L22" s="45"/>
      <c r="M22" s="9">
        <v>0</v>
      </c>
    </row>
    <row r="23" spans="1:17" x14ac:dyDescent="0.25">
      <c r="E23" s="12" t="s">
        <v>48</v>
      </c>
      <c r="F23" s="44">
        <v>158</v>
      </c>
      <c r="G23" s="44"/>
      <c r="H23" s="44" t="s">
        <v>49</v>
      </c>
      <c r="I23" s="44"/>
      <c r="J23" s="12">
        <v>0</v>
      </c>
    </row>
    <row r="24" spans="1:17" x14ac:dyDescent="0.25">
      <c r="A24" s="9"/>
      <c r="B24" s="10" t="s">
        <v>50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>
        <v>188</v>
      </c>
      <c r="P24" s="9">
        <v>24.5</v>
      </c>
      <c r="Q24" s="9">
        <v>212.5</v>
      </c>
    </row>
    <row r="26" spans="1:17" x14ac:dyDescent="0.25">
      <c r="B26" t="s">
        <v>474</v>
      </c>
      <c r="G26" t="s">
        <v>475</v>
      </c>
      <c r="M26" t="s">
        <v>476</v>
      </c>
    </row>
  </sheetData>
  <mergeCells count="33">
    <mergeCell ref="F22:G22"/>
    <mergeCell ref="H22:I22"/>
    <mergeCell ref="K22:L22"/>
    <mergeCell ref="F23:G23"/>
    <mergeCell ref="H23:I23"/>
    <mergeCell ref="O11:Q11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82"/>
  <sheetViews>
    <sheetView topLeftCell="A66" workbookViewId="0">
      <selection activeCell="B74" sqref="B74"/>
    </sheetView>
  </sheetViews>
  <sheetFormatPr defaultRowHeight="15" x14ac:dyDescent="0.25"/>
  <cols>
    <col min="1" max="1" width="5.7109375" customWidth="1"/>
    <col min="2" max="2" width="30.140625" customWidth="1"/>
    <col min="3" max="3" width="6.85546875" customWidth="1"/>
    <col min="4" max="4" width="6.7109375" customWidth="1"/>
    <col min="5" max="5" width="25.7109375" customWidth="1"/>
    <col min="6" max="6" width="5.7109375" customWidth="1"/>
    <col min="7" max="7" width="17.7109375" customWidth="1"/>
    <col min="8" max="8" width="8" customWidth="1"/>
    <col min="9" max="9" width="6.42578125" customWidth="1"/>
    <col min="10" max="10" width="17.7109375" customWidth="1"/>
    <col min="11" max="11" width="8.7109375" customWidth="1"/>
    <col min="12" max="12" width="9.28515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335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243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30" customHeight="1" x14ac:dyDescent="0.25">
      <c r="A13" s="8">
        <v>1</v>
      </c>
      <c r="B13" s="8" t="s">
        <v>68</v>
      </c>
      <c r="C13" s="8" t="s">
        <v>35</v>
      </c>
      <c r="D13" s="8" t="s">
        <v>69</v>
      </c>
      <c r="E13" s="8" t="s">
        <v>336</v>
      </c>
      <c r="F13" s="8">
        <v>3</v>
      </c>
      <c r="G13" s="8" t="s">
        <v>71</v>
      </c>
      <c r="H13" s="8">
        <v>28</v>
      </c>
      <c r="I13" s="8">
        <v>24</v>
      </c>
      <c r="J13" s="8" t="s">
        <v>72</v>
      </c>
      <c r="K13" s="8">
        <v>68</v>
      </c>
      <c r="L13" s="8"/>
      <c r="M13" s="8">
        <v>0</v>
      </c>
      <c r="N13" s="8">
        <v>0</v>
      </c>
      <c r="O13" s="8">
        <v>68</v>
      </c>
      <c r="P13" s="8">
        <v>0</v>
      </c>
      <c r="Q13" s="8">
        <v>68</v>
      </c>
    </row>
    <row r="14" spans="1:17" ht="33" customHeight="1" x14ac:dyDescent="0.25">
      <c r="A14" s="8">
        <v>2</v>
      </c>
      <c r="B14" s="8" t="s">
        <v>68</v>
      </c>
      <c r="C14" s="8" t="s">
        <v>35</v>
      </c>
      <c r="D14" s="8" t="s">
        <v>69</v>
      </c>
      <c r="E14" s="8" t="s">
        <v>336</v>
      </c>
      <c r="F14" s="8">
        <v>3</v>
      </c>
      <c r="G14" s="8" t="s">
        <v>73</v>
      </c>
      <c r="H14" s="8">
        <v>28</v>
      </c>
      <c r="I14" s="8">
        <v>24</v>
      </c>
      <c r="J14" s="8" t="s">
        <v>54</v>
      </c>
      <c r="K14" s="8">
        <v>7</v>
      </c>
      <c r="L14" s="8" t="s">
        <v>54</v>
      </c>
      <c r="M14" s="8">
        <v>0</v>
      </c>
      <c r="N14" s="8">
        <v>0</v>
      </c>
      <c r="O14" s="8">
        <v>0</v>
      </c>
      <c r="P14" s="8">
        <v>7</v>
      </c>
      <c r="Q14" s="8">
        <v>7</v>
      </c>
    </row>
    <row r="15" spans="1:17" ht="30.75" customHeight="1" x14ac:dyDescent="0.25">
      <c r="A15" s="8">
        <v>3</v>
      </c>
      <c r="B15" s="8" t="s">
        <v>68</v>
      </c>
      <c r="C15" s="8" t="s">
        <v>35</v>
      </c>
      <c r="D15" s="8" t="s">
        <v>69</v>
      </c>
      <c r="E15" s="8" t="s">
        <v>336</v>
      </c>
      <c r="F15" s="8">
        <v>3</v>
      </c>
      <c r="G15" s="8" t="s">
        <v>73</v>
      </c>
      <c r="H15" s="8">
        <v>28</v>
      </c>
      <c r="I15" s="8">
        <v>24</v>
      </c>
      <c r="J15" s="8" t="s">
        <v>55</v>
      </c>
      <c r="K15" s="8">
        <v>2</v>
      </c>
      <c r="L15" s="8"/>
      <c r="M15" s="8">
        <v>0</v>
      </c>
      <c r="N15" s="8">
        <v>0</v>
      </c>
      <c r="O15" s="8">
        <v>0</v>
      </c>
      <c r="P15" s="8">
        <v>2</v>
      </c>
      <c r="Q15" s="8">
        <v>2</v>
      </c>
    </row>
    <row r="16" spans="1:17" ht="30" x14ac:dyDescent="0.25">
      <c r="A16" s="8">
        <v>4</v>
      </c>
      <c r="B16" s="8" t="s">
        <v>74</v>
      </c>
      <c r="C16" s="8" t="s">
        <v>35</v>
      </c>
      <c r="D16" s="8" t="s">
        <v>36</v>
      </c>
      <c r="E16" s="8" t="s">
        <v>37</v>
      </c>
      <c r="F16" s="8">
        <v>5</v>
      </c>
      <c r="G16" s="8" t="s">
        <v>75</v>
      </c>
      <c r="H16" s="8">
        <v>11</v>
      </c>
      <c r="I16" s="8">
        <v>24</v>
      </c>
      <c r="J16" s="8" t="s">
        <v>57</v>
      </c>
      <c r="K16" s="8">
        <v>34</v>
      </c>
      <c r="L16" s="8"/>
      <c r="M16" s="8">
        <v>0</v>
      </c>
      <c r="N16" s="8">
        <v>0</v>
      </c>
      <c r="O16" s="8">
        <v>34</v>
      </c>
      <c r="P16" s="8">
        <v>0</v>
      </c>
      <c r="Q16" s="8">
        <v>34</v>
      </c>
    </row>
    <row r="17" spans="1:17" ht="30" x14ac:dyDescent="0.25">
      <c r="A17" s="8">
        <v>5</v>
      </c>
      <c r="B17" s="8" t="s">
        <v>74</v>
      </c>
      <c r="C17" s="8" t="s">
        <v>35</v>
      </c>
      <c r="D17" s="8" t="s">
        <v>36</v>
      </c>
      <c r="E17" s="8" t="s">
        <v>37</v>
      </c>
      <c r="F17" s="8">
        <v>5</v>
      </c>
      <c r="G17" s="8" t="s">
        <v>75</v>
      </c>
      <c r="H17" s="8">
        <v>11</v>
      </c>
      <c r="I17" s="8">
        <v>24</v>
      </c>
      <c r="J17" s="8" t="s">
        <v>72</v>
      </c>
      <c r="K17" s="8">
        <v>36</v>
      </c>
      <c r="L17" s="8"/>
      <c r="M17" s="8">
        <v>0</v>
      </c>
      <c r="N17" s="8">
        <v>0</v>
      </c>
      <c r="O17" s="8">
        <v>36</v>
      </c>
      <c r="P17" s="8">
        <v>0</v>
      </c>
      <c r="Q17" s="8">
        <v>36</v>
      </c>
    </row>
    <row r="18" spans="1:17" ht="30" x14ac:dyDescent="0.25">
      <c r="A18" s="8">
        <v>6</v>
      </c>
      <c r="B18" s="8" t="s">
        <v>74</v>
      </c>
      <c r="C18" s="8" t="s">
        <v>35</v>
      </c>
      <c r="D18" s="8" t="s">
        <v>36</v>
      </c>
      <c r="E18" s="8" t="s">
        <v>37</v>
      </c>
      <c r="F18" s="8">
        <v>5</v>
      </c>
      <c r="G18" s="8" t="s">
        <v>75</v>
      </c>
      <c r="H18" s="8">
        <v>11</v>
      </c>
      <c r="I18" s="8">
        <v>24</v>
      </c>
      <c r="J18" s="8" t="s">
        <v>54</v>
      </c>
      <c r="K18" s="8">
        <v>2.75</v>
      </c>
      <c r="L18" s="8" t="s">
        <v>54</v>
      </c>
      <c r="M18" s="8">
        <v>0</v>
      </c>
      <c r="N18" s="8">
        <v>0</v>
      </c>
      <c r="O18" s="8">
        <v>0</v>
      </c>
      <c r="P18" s="8">
        <v>2.75</v>
      </c>
      <c r="Q18" s="8">
        <v>2.75</v>
      </c>
    </row>
    <row r="19" spans="1:17" ht="30" x14ac:dyDescent="0.25">
      <c r="A19" s="8">
        <v>7</v>
      </c>
      <c r="B19" s="8" t="s">
        <v>74</v>
      </c>
      <c r="C19" s="8" t="s">
        <v>35</v>
      </c>
      <c r="D19" s="8" t="s">
        <v>36</v>
      </c>
      <c r="E19" s="8" t="s">
        <v>37</v>
      </c>
      <c r="F19" s="8">
        <v>5</v>
      </c>
      <c r="G19" s="8" t="s">
        <v>75</v>
      </c>
      <c r="H19" s="8">
        <v>11</v>
      </c>
      <c r="I19" s="8">
        <v>24</v>
      </c>
      <c r="J19" s="8" t="s">
        <v>55</v>
      </c>
      <c r="K19" s="8">
        <v>2</v>
      </c>
      <c r="L19" s="8"/>
      <c r="M19" s="8">
        <v>0</v>
      </c>
      <c r="N19" s="8">
        <v>0</v>
      </c>
      <c r="O19" s="8">
        <v>0</v>
      </c>
      <c r="P19" s="8">
        <v>2</v>
      </c>
      <c r="Q19" s="8">
        <v>2</v>
      </c>
    </row>
    <row r="20" spans="1:17" ht="45" x14ac:dyDescent="0.25">
      <c r="A20" s="8">
        <v>8</v>
      </c>
      <c r="B20" s="8" t="s">
        <v>34</v>
      </c>
      <c r="C20" s="8" t="s">
        <v>35</v>
      </c>
      <c r="D20" s="8" t="s">
        <v>36</v>
      </c>
      <c r="E20" s="8" t="s">
        <v>37</v>
      </c>
      <c r="F20" s="8">
        <v>5</v>
      </c>
      <c r="G20" s="8" t="s">
        <v>38</v>
      </c>
      <c r="H20" s="8">
        <v>15</v>
      </c>
      <c r="I20" s="8">
        <v>24</v>
      </c>
      <c r="J20" s="8" t="s">
        <v>66</v>
      </c>
      <c r="K20" s="8">
        <v>0</v>
      </c>
      <c r="L20" s="8" t="s">
        <v>66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</row>
    <row r="21" spans="1:17" ht="75.75" customHeight="1" x14ac:dyDescent="0.25">
      <c r="A21" s="8">
        <v>9</v>
      </c>
      <c r="B21" s="8" t="s">
        <v>477</v>
      </c>
      <c r="C21" s="8" t="s">
        <v>35</v>
      </c>
      <c r="D21" s="8" t="s">
        <v>69</v>
      </c>
      <c r="E21" s="8" t="s">
        <v>209</v>
      </c>
      <c r="F21" s="8">
        <v>1</v>
      </c>
      <c r="G21" s="8" t="s">
        <v>478</v>
      </c>
      <c r="H21" s="8">
        <v>39</v>
      </c>
      <c r="I21" s="8">
        <v>25</v>
      </c>
      <c r="J21" s="8" t="s">
        <v>57</v>
      </c>
      <c r="K21" s="8">
        <v>36</v>
      </c>
      <c r="L21" s="8"/>
      <c r="M21" s="8">
        <v>0</v>
      </c>
      <c r="N21" s="8">
        <v>0</v>
      </c>
      <c r="O21" s="8">
        <v>36</v>
      </c>
      <c r="P21" s="8">
        <v>0</v>
      </c>
      <c r="Q21" s="8">
        <v>36</v>
      </c>
    </row>
    <row r="22" spans="1:17" ht="45.75" customHeight="1" x14ac:dyDescent="0.25">
      <c r="A22" s="8">
        <v>10</v>
      </c>
      <c r="B22" s="8" t="s">
        <v>134</v>
      </c>
      <c r="C22" s="8" t="s">
        <v>35</v>
      </c>
      <c r="D22" s="8" t="s">
        <v>69</v>
      </c>
      <c r="E22" s="8" t="s">
        <v>209</v>
      </c>
      <c r="F22" s="8">
        <v>5</v>
      </c>
      <c r="G22" s="8" t="s">
        <v>136</v>
      </c>
      <c r="H22" s="8">
        <v>16</v>
      </c>
      <c r="I22" s="8">
        <v>24</v>
      </c>
      <c r="J22" s="8" t="s">
        <v>57</v>
      </c>
      <c r="K22" s="8">
        <v>28</v>
      </c>
      <c r="L22" s="8"/>
      <c r="M22" s="8">
        <v>0</v>
      </c>
      <c r="N22" s="8">
        <v>0</v>
      </c>
      <c r="O22" s="8">
        <v>28</v>
      </c>
      <c r="P22" s="8">
        <v>0</v>
      </c>
      <c r="Q22" s="8">
        <v>28</v>
      </c>
    </row>
    <row r="23" spans="1:17" ht="45.75" customHeight="1" x14ac:dyDescent="0.25">
      <c r="A23" s="8">
        <v>11</v>
      </c>
      <c r="B23" s="8" t="s">
        <v>134</v>
      </c>
      <c r="C23" s="8" t="s">
        <v>35</v>
      </c>
      <c r="D23" s="8" t="s">
        <v>69</v>
      </c>
      <c r="E23" s="8" t="s">
        <v>209</v>
      </c>
      <c r="F23" s="8">
        <v>5</v>
      </c>
      <c r="G23" s="8" t="s">
        <v>136</v>
      </c>
      <c r="H23" s="8">
        <v>16</v>
      </c>
      <c r="I23" s="8">
        <v>24</v>
      </c>
      <c r="J23" s="8" t="s">
        <v>61</v>
      </c>
      <c r="K23" s="8">
        <v>28</v>
      </c>
      <c r="L23" s="8"/>
      <c r="M23" s="8">
        <v>0</v>
      </c>
      <c r="N23" s="8">
        <v>0</v>
      </c>
      <c r="O23" s="8">
        <v>28</v>
      </c>
      <c r="P23" s="8">
        <v>0</v>
      </c>
      <c r="Q23" s="8">
        <v>28</v>
      </c>
    </row>
    <row r="24" spans="1:17" ht="44.25" customHeight="1" x14ac:dyDescent="0.25">
      <c r="A24" s="8">
        <v>12</v>
      </c>
      <c r="B24" s="8" t="s">
        <v>134</v>
      </c>
      <c r="C24" s="8" t="s">
        <v>35</v>
      </c>
      <c r="D24" s="8" t="s">
        <v>69</v>
      </c>
      <c r="E24" s="8" t="s">
        <v>209</v>
      </c>
      <c r="F24" s="8">
        <v>5</v>
      </c>
      <c r="G24" s="8" t="s">
        <v>136</v>
      </c>
      <c r="H24" s="8">
        <v>16</v>
      </c>
      <c r="I24" s="8">
        <v>24</v>
      </c>
      <c r="J24" s="8" t="s">
        <v>54</v>
      </c>
      <c r="K24" s="8">
        <v>4</v>
      </c>
      <c r="L24" s="8" t="s">
        <v>54</v>
      </c>
      <c r="M24" s="8">
        <v>0</v>
      </c>
      <c r="N24" s="8">
        <v>0</v>
      </c>
      <c r="O24" s="8">
        <v>0</v>
      </c>
      <c r="P24" s="8">
        <v>4</v>
      </c>
      <c r="Q24" s="8">
        <v>4</v>
      </c>
    </row>
    <row r="25" spans="1:17" ht="44.25" customHeight="1" x14ac:dyDescent="0.25">
      <c r="A25" s="8">
        <v>13</v>
      </c>
      <c r="B25" s="8" t="s">
        <v>134</v>
      </c>
      <c r="C25" s="8" t="s">
        <v>35</v>
      </c>
      <c r="D25" s="8" t="s">
        <v>69</v>
      </c>
      <c r="E25" s="8" t="s">
        <v>209</v>
      </c>
      <c r="F25" s="8">
        <v>5</v>
      </c>
      <c r="G25" s="8" t="s">
        <v>136</v>
      </c>
      <c r="H25" s="8">
        <v>16</v>
      </c>
      <c r="I25" s="8">
        <v>24</v>
      </c>
      <c r="J25" s="8" t="s">
        <v>55</v>
      </c>
      <c r="K25" s="8">
        <v>2</v>
      </c>
      <c r="L25" s="8"/>
      <c r="M25" s="8">
        <v>0</v>
      </c>
      <c r="N25" s="8">
        <v>0</v>
      </c>
      <c r="O25" s="8">
        <v>0</v>
      </c>
      <c r="P25" s="8">
        <v>2</v>
      </c>
      <c r="Q25" s="8">
        <v>2</v>
      </c>
    </row>
    <row r="26" spans="1:17" ht="45.75" customHeight="1" x14ac:dyDescent="0.25">
      <c r="A26" s="8">
        <v>14</v>
      </c>
      <c r="B26" s="8" t="s">
        <v>126</v>
      </c>
      <c r="C26" s="8" t="s">
        <v>35</v>
      </c>
      <c r="D26" s="8" t="s">
        <v>69</v>
      </c>
      <c r="E26" s="8" t="s">
        <v>209</v>
      </c>
      <c r="F26" s="8">
        <v>1</v>
      </c>
      <c r="G26" s="8" t="s">
        <v>127</v>
      </c>
      <c r="H26" s="8">
        <v>17</v>
      </c>
      <c r="I26" s="8">
        <v>25</v>
      </c>
      <c r="J26" s="8" t="s">
        <v>54</v>
      </c>
      <c r="K26" s="8">
        <v>4.25</v>
      </c>
      <c r="L26" s="8" t="s">
        <v>54</v>
      </c>
      <c r="M26" s="8">
        <v>0</v>
      </c>
      <c r="N26" s="8">
        <v>0</v>
      </c>
      <c r="O26" s="8">
        <v>0</v>
      </c>
      <c r="P26" s="8">
        <v>4.25</v>
      </c>
      <c r="Q26" s="8">
        <v>4.25</v>
      </c>
    </row>
    <row r="27" spans="1:17" ht="30" x14ac:dyDescent="0.25">
      <c r="A27" s="8">
        <v>15</v>
      </c>
      <c r="B27" s="8" t="s">
        <v>123</v>
      </c>
      <c r="C27" s="8" t="s">
        <v>35</v>
      </c>
      <c r="D27" s="8" t="s">
        <v>69</v>
      </c>
      <c r="E27" s="8" t="s">
        <v>209</v>
      </c>
      <c r="F27" s="8">
        <v>1</v>
      </c>
      <c r="G27" s="8" t="s">
        <v>125</v>
      </c>
      <c r="H27" s="8">
        <v>21</v>
      </c>
      <c r="I27" s="8">
        <v>25</v>
      </c>
      <c r="J27" s="8" t="s">
        <v>55</v>
      </c>
      <c r="K27" s="8">
        <v>2</v>
      </c>
      <c r="L27" s="8"/>
      <c r="M27" s="8">
        <v>0</v>
      </c>
      <c r="N27" s="8">
        <v>0</v>
      </c>
      <c r="O27" s="8">
        <v>0</v>
      </c>
      <c r="P27" s="8">
        <v>2</v>
      </c>
      <c r="Q27" s="8">
        <v>2</v>
      </c>
    </row>
    <row r="28" spans="1:17" ht="45" customHeight="1" x14ac:dyDescent="0.25">
      <c r="A28" s="8">
        <v>16</v>
      </c>
      <c r="B28" s="8" t="s">
        <v>126</v>
      </c>
      <c r="C28" s="8" t="s">
        <v>35</v>
      </c>
      <c r="D28" s="8" t="s">
        <v>69</v>
      </c>
      <c r="E28" s="8" t="s">
        <v>209</v>
      </c>
      <c r="F28" s="8">
        <v>1</v>
      </c>
      <c r="G28" s="8" t="s">
        <v>127</v>
      </c>
      <c r="H28" s="8">
        <v>17</v>
      </c>
      <c r="I28" s="8">
        <v>25</v>
      </c>
      <c r="J28" s="8" t="s">
        <v>55</v>
      </c>
      <c r="K28" s="8">
        <v>2</v>
      </c>
      <c r="L28" s="8"/>
      <c r="M28" s="8">
        <v>0</v>
      </c>
      <c r="N28" s="8">
        <v>0</v>
      </c>
      <c r="O28" s="8">
        <v>0</v>
      </c>
      <c r="P28" s="8">
        <v>2</v>
      </c>
      <c r="Q28" s="8">
        <v>2</v>
      </c>
    </row>
    <row r="29" spans="1:17" ht="46.5" customHeight="1" x14ac:dyDescent="0.25">
      <c r="A29" s="8">
        <v>17</v>
      </c>
      <c r="B29" s="8" t="s">
        <v>126</v>
      </c>
      <c r="C29" s="8" t="s">
        <v>35</v>
      </c>
      <c r="D29" s="8" t="s">
        <v>69</v>
      </c>
      <c r="E29" s="8" t="s">
        <v>209</v>
      </c>
      <c r="F29" s="8">
        <v>1</v>
      </c>
      <c r="G29" s="8" t="s">
        <v>127</v>
      </c>
      <c r="H29" s="8">
        <v>17</v>
      </c>
      <c r="I29" s="8">
        <v>25</v>
      </c>
      <c r="J29" s="8" t="s">
        <v>61</v>
      </c>
      <c r="K29" s="8">
        <v>36</v>
      </c>
      <c r="L29" s="8"/>
      <c r="M29" s="8">
        <v>0</v>
      </c>
      <c r="N29" s="8">
        <v>0</v>
      </c>
      <c r="O29" s="8">
        <v>36</v>
      </c>
      <c r="P29" s="8">
        <v>0</v>
      </c>
      <c r="Q29" s="8">
        <v>36</v>
      </c>
    </row>
    <row r="30" spans="1:17" ht="60" x14ac:dyDescent="0.25">
      <c r="A30" s="8">
        <v>18</v>
      </c>
      <c r="B30" s="8" t="s">
        <v>485</v>
      </c>
      <c r="C30" s="8" t="s">
        <v>35</v>
      </c>
      <c r="D30" s="8" t="s">
        <v>69</v>
      </c>
      <c r="E30" s="8" t="s">
        <v>172</v>
      </c>
      <c r="F30" s="8">
        <v>3</v>
      </c>
      <c r="G30" s="8" t="s">
        <v>486</v>
      </c>
      <c r="H30" s="8">
        <v>42</v>
      </c>
      <c r="I30" s="8">
        <v>24</v>
      </c>
      <c r="J30" s="8" t="s">
        <v>57</v>
      </c>
      <c r="K30" s="8">
        <v>34</v>
      </c>
      <c r="L30" s="8"/>
      <c r="M30" s="8">
        <v>0</v>
      </c>
      <c r="N30" s="8">
        <v>0</v>
      </c>
      <c r="O30" s="8">
        <v>34</v>
      </c>
      <c r="P30" s="8">
        <v>0</v>
      </c>
      <c r="Q30" s="8">
        <v>34</v>
      </c>
    </row>
    <row r="31" spans="1:17" ht="30" x14ac:dyDescent="0.25">
      <c r="A31" s="8">
        <v>19</v>
      </c>
      <c r="B31" s="8" t="s">
        <v>171</v>
      </c>
      <c r="C31" s="8" t="s">
        <v>35</v>
      </c>
      <c r="D31" s="8" t="s">
        <v>69</v>
      </c>
      <c r="E31" s="8" t="s">
        <v>172</v>
      </c>
      <c r="F31" s="8">
        <v>3</v>
      </c>
      <c r="G31" s="8" t="s">
        <v>173</v>
      </c>
      <c r="H31" s="8">
        <v>14</v>
      </c>
      <c r="I31" s="8">
        <v>24</v>
      </c>
      <c r="J31" s="8" t="s">
        <v>66</v>
      </c>
      <c r="K31" s="8">
        <v>0</v>
      </c>
      <c r="L31" s="8" t="s">
        <v>66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</row>
    <row r="32" spans="1:17" ht="30" customHeight="1" x14ac:dyDescent="0.25">
      <c r="A32" s="8">
        <v>20</v>
      </c>
      <c r="B32" s="8" t="s">
        <v>62</v>
      </c>
      <c r="C32" s="8" t="s">
        <v>35</v>
      </c>
      <c r="D32" s="8" t="s">
        <v>36</v>
      </c>
      <c r="E32" s="8" t="s">
        <v>63</v>
      </c>
      <c r="F32" s="8">
        <v>6</v>
      </c>
      <c r="G32" s="8" t="s">
        <v>64</v>
      </c>
      <c r="H32" s="8">
        <v>6</v>
      </c>
      <c r="I32" s="8">
        <v>25</v>
      </c>
      <c r="J32" s="8" t="s">
        <v>65</v>
      </c>
      <c r="K32" s="8">
        <v>12.5</v>
      </c>
      <c r="L32" s="8"/>
      <c r="M32" s="8">
        <v>0</v>
      </c>
      <c r="N32" s="8">
        <v>0</v>
      </c>
      <c r="O32" s="8">
        <v>0</v>
      </c>
      <c r="P32" s="8">
        <v>12.5</v>
      </c>
      <c r="Q32" s="8">
        <v>12.5</v>
      </c>
    </row>
    <row r="33" spans="1:17" ht="30" x14ac:dyDescent="0.25">
      <c r="A33" s="11">
        <v>21</v>
      </c>
      <c r="B33" s="11" t="s">
        <v>123</v>
      </c>
      <c r="C33" s="11" t="s">
        <v>35</v>
      </c>
      <c r="D33" s="11" t="s">
        <v>69</v>
      </c>
      <c r="E33" s="11" t="s">
        <v>209</v>
      </c>
      <c r="F33" s="11">
        <v>1</v>
      </c>
      <c r="G33" s="11" t="s">
        <v>125</v>
      </c>
      <c r="H33" s="11">
        <v>10</v>
      </c>
      <c r="I33" s="11">
        <v>25</v>
      </c>
      <c r="J33" s="11" t="s">
        <v>54</v>
      </c>
      <c r="K33" s="11">
        <v>2.5</v>
      </c>
      <c r="L33" s="11" t="s">
        <v>54</v>
      </c>
      <c r="M33" s="11">
        <v>0</v>
      </c>
      <c r="N33" s="11">
        <v>0</v>
      </c>
      <c r="O33" s="11">
        <v>0</v>
      </c>
      <c r="P33" s="11">
        <v>2.5</v>
      </c>
      <c r="Q33" s="11">
        <v>2.5</v>
      </c>
    </row>
    <row r="34" spans="1:17" x14ac:dyDescent="0.25">
      <c r="A34" s="8"/>
      <c r="B34" s="13" t="s">
        <v>67</v>
      </c>
      <c r="C34" s="8"/>
      <c r="D34" s="8"/>
      <c r="E34" s="11"/>
      <c r="F34" s="11"/>
      <c r="G34" s="11"/>
      <c r="H34" s="11"/>
      <c r="I34" s="11"/>
      <c r="J34" s="11"/>
      <c r="K34" s="11"/>
      <c r="L34" s="11"/>
      <c r="M34" s="11"/>
      <c r="N34" s="8"/>
      <c r="O34" s="8">
        <v>300</v>
      </c>
      <c r="P34" s="8">
        <v>43</v>
      </c>
      <c r="Q34" s="8">
        <v>343</v>
      </c>
    </row>
    <row r="35" spans="1:17" x14ac:dyDescent="0.25">
      <c r="A35" s="4"/>
      <c r="B35" s="4"/>
      <c r="C35" s="4"/>
      <c r="D35" s="4"/>
      <c r="E35" s="11" t="s">
        <v>45</v>
      </c>
      <c r="F35" s="49">
        <v>132</v>
      </c>
      <c r="G35" s="49"/>
      <c r="H35" s="49" t="s">
        <v>46</v>
      </c>
      <c r="I35" s="49"/>
      <c r="J35" s="11">
        <v>64</v>
      </c>
      <c r="K35" s="50" t="s">
        <v>47</v>
      </c>
      <c r="L35" s="50"/>
      <c r="M35" s="8">
        <v>0</v>
      </c>
      <c r="N35" s="4"/>
      <c r="O35" s="4"/>
      <c r="P35" s="4"/>
      <c r="Q35" s="4"/>
    </row>
    <row r="36" spans="1:17" x14ac:dyDescent="0.25">
      <c r="A36" s="4"/>
      <c r="B36" s="4"/>
      <c r="C36" s="4"/>
      <c r="D36" s="4"/>
      <c r="E36" s="8" t="s">
        <v>48</v>
      </c>
      <c r="F36" s="50">
        <v>104</v>
      </c>
      <c r="G36" s="50"/>
      <c r="H36" s="50" t="s">
        <v>49</v>
      </c>
      <c r="I36" s="50"/>
      <c r="J36" s="8">
        <v>12.5</v>
      </c>
      <c r="K36" s="4"/>
      <c r="L36" s="4"/>
      <c r="M36" s="4"/>
      <c r="N36" s="4"/>
      <c r="O36" s="4"/>
      <c r="P36" s="4"/>
      <c r="Q36" s="4"/>
    </row>
    <row r="37" spans="1:17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ht="16.5" x14ac:dyDescent="0.35">
      <c r="A38" s="48" t="s">
        <v>15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</row>
    <row r="39" spans="1:17" ht="30" customHeight="1" x14ac:dyDescent="0.25">
      <c r="A39" s="38" t="s">
        <v>16</v>
      </c>
      <c r="B39" s="38" t="s">
        <v>17</v>
      </c>
      <c r="C39" s="42" t="s">
        <v>18</v>
      </c>
      <c r="D39" s="38" t="s">
        <v>19</v>
      </c>
      <c r="E39" s="38" t="s">
        <v>20</v>
      </c>
      <c r="F39" s="42" t="s">
        <v>21</v>
      </c>
      <c r="G39" s="38" t="s">
        <v>22</v>
      </c>
      <c r="H39" s="42" t="s">
        <v>23</v>
      </c>
      <c r="I39" s="42" t="s">
        <v>24</v>
      </c>
      <c r="J39" s="42" t="s">
        <v>25</v>
      </c>
      <c r="K39" s="42" t="s">
        <v>26</v>
      </c>
      <c r="L39" s="42" t="s">
        <v>27</v>
      </c>
      <c r="M39" s="42" t="s">
        <v>28</v>
      </c>
      <c r="N39" s="42" t="s">
        <v>29</v>
      </c>
      <c r="O39" s="38" t="s">
        <v>30</v>
      </c>
      <c r="P39" s="38"/>
      <c r="Q39" s="38"/>
    </row>
    <row r="40" spans="1:17" ht="63" customHeight="1" x14ac:dyDescent="0.25">
      <c r="A40" s="41"/>
      <c r="B40" s="41"/>
      <c r="C40" s="43"/>
      <c r="D40" s="41"/>
      <c r="E40" s="41"/>
      <c r="F40" s="43"/>
      <c r="G40" s="41"/>
      <c r="H40" s="43"/>
      <c r="I40" s="43"/>
      <c r="J40" s="43"/>
      <c r="K40" s="43"/>
      <c r="L40" s="43"/>
      <c r="M40" s="43"/>
      <c r="N40" s="43"/>
      <c r="O40" s="7" t="s">
        <v>31</v>
      </c>
      <c r="P40" s="7" t="s">
        <v>32</v>
      </c>
      <c r="Q40" s="7" t="s">
        <v>33</v>
      </c>
    </row>
    <row r="41" spans="1:17" ht="46.5" customHeight="1" x14ac:dyDescent="0.25">
      <c r="A41" s="8">
        <v>1</v>
      </c>
      <c r="B41" s="8" t="s">
        <v>40</v>
      </c>
      <c r="C41" s="8" t="s">
        <v>35</v>
      </c>
      <c r="D41" s="8" t="s">
        <v>36</v>
      </c>
      <c r="E41" s="8" t="s">
        <v>41</v>
      </c>
      <c r="F41" s="8">
        <v>6</v>
      </c>
      <c r="G41" s="8" t="s">
        <v>42</v>
      </c>
      <c r="H41" s="8">
        <v>15</v>
      </c>
      <c r="I41" s="8">
        <v>28</v>
      </c>
      <c r="J41" s="8" t="s">
        <v>102</v>
      </c>
      <c r="K41" s="8">
        <v>7.5</v>
      </c>
      <c r="L41" s="8"/>
      <c r="M41" s="8">
        <v>0</v>
      </c>
      <c r="N41" s="8">
        <v>0</v>
      </c>
      <c r="O41" s="8">
        <v>0</v>
      </c>
      <c r="P41" s="8">
        <v>7.5</v>
      </c>
      <c r="Q41" s="8">
        <v>7.5</v>
      </c>
    </row>
    <row r="42" spans="1:17" ht="45" x14ac:dyDescent="0.25">
      <c r="A42" s="8">
        <v>2</v>
      </c>
      <c r="B42" s="8" t="s">
        <v>40</v>
      </c>
      <c r="C42" s="8" t="s">
        <v>35</v>
      </c>
      <c r="D42" s="8" t="s">
        <v>36</v>
      </c>
      <c r="E42" s="8" t="s">
        <v>105</v>
      </c>
      <c r="F42" s="8">
        <v>6</v>
      </c>
      <c r="G42" s="8" t="s">
        <v>42</v>
      </c>
      <c r="H42" s="8">
        <v>15</v>
      </c>
      <c r="I42" s="8">
        <v>28</v>
      </c>
      <c r="J42" s="8" t="s">
        <v>106</v>
      </c>
      <c r="K42" s="8">
        <v>7.5</v>
      </c>
      <c r="L42" s="8"/>
      <c r="M42" s="8">
        <v>0</v>
      </c>
      <c r="N42" s="8">
        <v>0</v>
      </c>
      <c r="O42" s="8">
        <v>0</v>
      </c>
      <c r="P42" s="8">
        <v>7.5</v>
      </c>
      <c r="Q42" s="8">
        <v>7.5</v>
      </c>
    </row>
    <row r="43" spans="1:17" ht="29.25" customHeight="1" x14ac:dyDescent="0.25">
      <c r="A43" s="8">
        <v>3</v>
      </c>
      <c r="B43" s="8" t="s">
        <v>103</v>
      </c>
      <c r="C43" s="8" t="s">
        <v>35</v>
      </c>
      <c r="D43" s="8" t="s">
        <v>36</v>
      </c>
      <c r="E43" s="8" t="s">
        <v>41</v>
      </c>
      <c r="F43" s="8">
        <v>6</v>
      </c>
      <c r="G43" s="8" t="s">
        <v>104</v>
      </c>
      <c r="H43" s="8">
        <v>9</v>
      </c>
      <c r="I43" s="8">
        <v>28</v>
      </c>
      <c r="J43" s="8" t="s">
        <v>102</v>
      </c>
      <c r="K43" s="8">
        <v>4.5</v>
      </c>
      <c r="L43" s="8"/>
      <c r="M43" s="8">
        <v>0</v>
      </c>
      <c r="N43" s="8">
        <v>0</v>
      </c>
      <c r="O43" s="8">
        <v>0</v>
      </c>
      <c r="P43" s="8">
        <v>4.5</v>
      </c>
      <c r="Q43" s="8">
        <v>4.5</v>
      </c>
    </row>
    <row r="44" spans="1:17" ht="29.25" customHeight="1" x14ac:dyDescent="0.25">
      <c r="A44" s="8">
        <v>4</v>
      </c>
      <c r="B44" s="8" t="s">
        <v>103</v>
      </c>
      <c r="C44" s="8" t="s">
        <v>35</v>
      </c>
      <c r="D44" s="8" t="s">
        <v>36</v>
      </c>
      <c r="E44" s="8" t="s">
        <v>105</v>
      </c>
      <c r="F44" s="8">
        <v>6</v>
      </c>
      <c r="G44" s="8" t="s">
        <v>104</v>
      </c>
      <c r="H44" s="8">
        <v>9</v>
      </c>
      <c r="I44" s="8">
        <v>28</v>
      </c>
      <c r="J44" s="8" t="s">
        <v>106</v>
      </c>
      <c r="K44" s="8">
        <v>4.5</v>
      </c>
      <c r="L44" s="8"/>
      <c r="M44" s="8">
        <v>0</v>
      </c>
      <c r="N44" s="8">
        <v>0</v>
      </c>
      <c r="O44" s="8">
        <v>0</v>
      </c>
      <c r="P44" s="8">
        <v>4.5</v>
      </c>
      <c r="Q44" s="8">
        <v>4.5</v>
      </c>
    </row>
    <row r="45" spans="1:17" ht="48" customHeight="1" x14ac:dyDescent="0.25">
      <c r="A45" s="8">
        <v>5</v>
      </c>
      <c r="B45" s="8" t="s">
        <v>40</v>
      </c>
      <c r="C45" s="8" t="s">
        <v>35</v>
      </c>
      <c r="D45" s="8" t="s">
        <v>36</v>
      </c>
      <c r="E45" s="8" t="s">
        <v>41</v>
      </c>
      <c r="F45" s="8">
        <v>6</v>
      </c>
      <c r="G45" s="8" t="s">
        <v>53</v>
      </c>
      <c r="H45" s="8">
        <v>10</v>
      </c>
      <c r="I45" s="8">
        <v>28</v>
      </c>
      <c r="J45" s="8" t="s">
        <v>102</v>
      </c>
      <c r="K45" s="8">
        <v>5</v>
      </c>
      <c r="L45" s="8"/>
      <c r="M45" s="8">
        <v>0</v>
      </c>
      <c r="N45" s="8">
        <v>0</v>
      </c>
      <c r="O45" s="8">
        <v>0</v>
      </c>
      <c r="P45" s="8">
        <v>5</v>
      </c>
      <c r="Q45" s="8">
        <v>5</v>
      </c>
    </row>
    <row r="46" spans="1:17" ht="45" x14ac:dyDescent="0.25">
      <c r="A46" s="8">
        <v>6</v>
      </c>
      <c r="B46" s="8" t="s">
        <v>40</v>
      </c>
      <c r="C46" s="8" t="s">
        <v>35</v>
      </c>
      <c r="D46" s="8" t="s">
        <v>36</v>
      </c>
      <c r="E46" s="8" t="s">
        <v>105</v>
      </c>
      <c r="F46" s="8">
        <v>6</v>
      </c>
      <c r="G46" s="8" t="s">
        <v>53</v>
      </c>
      <c r="H46" s="8">
        <v>10</v>
      </c>
      <c r="I46" s="8">
        <v>28</v>
      </c>
      <c r="J46" s="8" t="s">
        <v>106</v>
      </c>
      <c r="K46" s="8">
        <v>5</v>
      </c>
      <c r="L46" s="8"/>
      <c r="M46" s="8">
        <v>0</v>
      </c>
      <c r="N46" s="8">
        <v>0</v>
      </c>
      <c r="O46" s="8">
        <v>0</v>
      </c>
      <c r="P46" s="8">
        <v>5</v>
      </c>
      <c r="Q46" s="8">
        <v>5</v>
      </c>
    </row>
    <row r="47" spans="1:17" ht="46.5" customHeight="1" x14ac:dyDescent="0.25">
      <c r="A47" s="8">
        <v>7</v>
      </c>
      <c r="B47" s="8" t="s">
        <v>40</v>
      </c>
      <c r="C47" s="8" t="s">
        <v>35</v>
      </c>
      <c r="D47" s="8" t="s">
        <v>36</v>
      </c>
      <c r="E47" s="8" t="s">
        <v>41</v>
      </c>
      <c r="F47" s="8">
        <v>4</v>
      </c>
      <c r="G47" s="8" t="s">
        <v>42</v>
      </c>
      <c r="H47" s="8">
        <v>1</v>
      </c>
      <c r="I47" s="8">
        <v>28</v>
      </c>
      <c r="J47" s="8" t="s">
        <v>110</v>
      </c>
      <c r="K47" s="8">
        <v>10</v>
      </c>
      <c r="L47" s="8"/>
      <c r="M47" s="8">
        <v>0</v>
      </c>
      <c r="N47" s="8">
        <v>0</v>
      </c>
      <c r="O47" s="8">
        <v>0</v>
      </c>
      <c r="P47" s="8">
        <v>10</v>
      </c>
      <c r="Q47" s="8">
        <v>10</v>
      </c>
    </row>
    <row r="48" spans="1:17" ht="30.75" customHeight="1" x14ac:dyDescent="0.25">
      <c r="A48" s="8">
        <v>8</v>
      </c>
      <c r="B48" s="8" t="s">
        <v>76</v>
      </c>
      <c r="C48" s="8" t="s">
        <v>35</v>
      </c>
      <c r="D48" s="8" t="s">
        <v>36</v>
      </c>
      <c r="E48" s="8" t="s">
        <v>105</v>
      </c>
      <c r="F48" s="8">
        <v>7</v>
      </c>
      <c r="G48" s="8" t="s">
        <v>77</v>
      </c>
      <c r="H48" s="8">
        <v>6</v>
      </c>
      <c r="I48" s="8">
        <v>29</v>
      </c>
      <c r="J48" s="8" t="s">
        <v>107</v>
      </c>
      <c r="K48" s="8">
        <v>3</v>
      </c>
      <c r="L48" s="8"/>
      <c r="M48" s="8">
        <v>0</v>
      </c>
      <c r="N48" s="8">
        <v>0</v>
      </c>
      <c r="O48" s="8">
        <v>0</v>
      </c>
      <c r="P48" s="8">
        <v>3</v>
      </c>
      <c r="Q48" s="8">
        <v>3</v>
      </c>
    </row>
    <row r="49" spans="1:17" ht="32.25" customHeight="1" x14ac:dyDescent="0.25">
      <c r="A49" s="8">
        <v>9</v>
      </c>
      <c r="B49" s="8" t="s">
        <v>76</v>
      </c>
      <c r="C49" s="8" t="s">
        <v>35</v>
      </c>
      <c r="D49" s="8" t="s">
        <v>36</v>
      </c>
      <c r="E49" s="8" t="s">
        <v>63</v>
      </c>
      <c r="F49" s="8">
        <v>7</v>
      </c>
      <c r="G49" s="8" t="s">
        <v>77</v>
      </c>
      <c r="H49" s="8">
        <v>6</v>
      </c>
      <c r="I49" s="8">
        <v>29</v>
      </c>
      <c r="J49" s="8" t="s">
        <v>108</v>
      </c>
      <c r="K49" s="8">
        <v>3</v>
      </c>
      <c r="L49" s="8"/>
      <c r="M49" s="8">
        <v>0</v>
      </c>
      <c r="N49" s="8">
        <v>0</v>
      </c>
      <c r="O49" s="8">
        <v>0</v>
      </c>
      <c r="P49" s="8">
        <v>3</v>
      </c>
      <c r="Q49" s="8">
        <v>3</v>
      </c>
    </row>
    <row r="50" spans="1:17" ht="45" customHeight="1" x14ac:dyDescent="0.25">
      <c r="A50" s="8">
        <v>10</v>
      </c>
      <c r="B50" s="8" t="s">
        <v>134</v>
      </c>
      <c r="C50" s="8" t="s">
        <v>35</v>
      </c>
      <c r="D50" s="8" t="s">
        <v>69</v>
      </c>
      <c r="E50" s="8" t="s">
        <v>135</v>
      </c>
      <c r="F50" s="8">
        <v>6</v>
      </c>
      <c r="G50" s="8" t="s">
        <v>136</v>
      </c>
      <c r="H50" s="8">
        <v>16</v>
      </c>
      <c r="I50" s="8">
        <v>28</v>
      </c>
      <c r="J50" s="8" t="s">
        <v>57</v>
      </c>
      <c r="K50" s="8">
        <v>26</v>
      </c>
      <c r="L50" s="8"/>
      <c r="M50" s="8">
        <v>0</v>
      </c>
      <c r="N50" s="8">
        <v>0</v>
      </c>
      <c r="O50" s="8">
        <v>26</v>
      </c>
      <c r="P50" s="8">
        <v>0</v>
      </c>
      <c r="Q50" s="8">
        <v>26</v>
      </c>
    </row>
    <row r="51" spans="1:17" ht="46.5" customHeight="1" x14ac:dyDescent="0.25">
      <c r="A51" s="8">
        <v>11</v>
      </c>
      <c r="B51" s="8" t="s">
        <v>134</v>
      </c>
      <c r="C51" s="8" t="s">
        <v>35</v>
      </c>
      <c r="D51" s="8" t="s">
        <v>69</v>
      </c>
      <c r="E51" s="8" t="s">
        <v>135</v>
      </c>
      <c r="F51" s="8">
        <v>6</v>
      </c>
      <c r="G51" s="8" t="s">
        <v>136</v>
      </c>
      <c r="H51" s="8">
        <v>16</v>
      </c>
      <c r="I51" s="8">
        <v>28</v>
      </c>
      <c r="J51" s="8" t="s">
        <v>55</v>
      </c>
      <c r="K51" s="8">
        <v>2</v>
      </c>
      <c r="L51" s="8"/>
      <c r="M51" s="8">
        <v>0</v>
      </c>
      <c r="N51" s="8">
        <v>0</v>
      </c>
      <c r="O51" s="8">
        <v>0</v>
      </c>
      <c r="P51" s="8">
        <v>2</v>
      </c>
      <c r="Q51" s="8">
        <v>2</v>
      </c>
    </row>
    <row r="52" spans="1:17" ht="45.75" customHeight="1" x14ac:dyDescent="0.25">
      <c r="A52" s="8">
        <v>12</v>
      </c>
      <c r="B52" s="8" t="s">
        <v>126</v>
      </c>
      <c r="C52" s="8" t="s">
        <v>35</v>
      </c>
      <c r="D52" s="8" t="s">
        <v>36</v>
      </c>
      <c r="E52" s="8" t="s">
        <v>337</v>
      </c>
      <c r="F52" s="8">
        <v>2</v>
      </c>
      <c r="G52" s="8" t="s">
        <v>127</v>
      </c>
      <c r="H52" s="8">
        <v>17</v>
      </c>
      <c r="I52" s="8">
        <v>27</v>
      </c>
      <c r="J52" s="8" t="s">
        <v>57</v>
      </c>
      <c r="K52" s="8">
        <v>32</v>
      </c>
      <c r="L52" s="8"/>
      <c r="M52" s="8">
        <v>0</v>
      </c>
      <c r="N52" s="8">
        <v>0</v>
      </c>
      <c r="O52" s="8">
        <v>32</v>
      </c>
      <c r="P52" s="8">
        <v>0</v>
      </c>
      <c r="Q52" s="8">
        <v>32</v>
      </c>
    </row>
    <row r="53" spans="1:17" ht="48" customHeight="1" x14ac:dyDescent="0.25">
      <c r="A53" s="8">
        <v>13</v>
      </c>
      <c r="B53" s="8" t="s">
        <v>126</v>
      </c>
      <c r="C53" s="8" t="s">
        <v>35</v>
      </c>
      <c r="D53" s="8" t="s">
        <v>36</v>
      </c>
      <c r="E53" s="8" t="s">
        <v>337</v>
      </c>
      <c r="F53" s="8">
        <v>2</v>
      </c>
      <c r="G53" s="8" t="s">
        <v>127</v>
      </c>
      <c r="H53" s="8">
        <v>17</v>
      </c>
      <c r="I53" s="8">
        <v>27</v>
      </c>
      <c r="J53" s="8" t="s">
        <v>72</v>
      </c>
      <c r="K53" s="8">
        <v>32</v>
      </c>
      <c r="L53" s="8"/>
      <c r="M53" s="8">
        <v>0</v>
      </c>
      <c r="N53" s="8">
        <v>0</v>
      </c>
      <c r="O53" s="8">
        <v>32</v>
      </c>
      <c r="P53" s="8">
        <v>0</v>
      </c>
      <c r="Q53" s="8">
        <v>32</v>
      </c>
    </row>
    <row r="54" spans="1:17" ht="45" customHeight="1" x14ac:dyDescent="0.25">
      <c r="A54" s="8">
        <v>14</v>
      </c>
      <c r="B54" s="8" t="s">
        <v>126</v>
      </c>
      <c r="C54" s="8" t="s">
        <v>35</v>
      </c>
      <c r="D54" s="8" t="s">
        <v>36</v>
      </c>
      <c r="E54" s="8" t="s">
        <v>337</v>
      </c>
      <c r="F54" s="8">
        <v>2</v>
      </c>
      <c r="G54" s="8" t="s">
        <v>127</v>
      </c>
      <c r="H54" s="8">
        <v>17</v>
      </c>
      <c r="I54" s="8">
        <v>27</v>
      </c>
      <c r="J54" s="8" t="s">
        <v>66</v>
      </c>
      <c r="K54" s="8">
        <v>0</v>
      </c>
      <c r="L54" s="8" t="s">
        <v>66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</row>
    <row r="55" spans="1:17" ht="45.75" customHeight="1" x14ac:dyDescent="0.25">
      <c r="A55" s="8">
        <v>15</v>
      </c>
      <c r="B55" s="8" t="s">
        <v>134</v>
      </c>
      <c r="C55" s="8" t="s">
        <v>35</v>
      </c>
      <c r="D55" s="8" t="s">
        <v>36</v>
      </c>
      <c r="E55" s="8" t="s">
        <v>337</v>
      </c>
      <c r="F55" s="8">
        <v>6</v>
      </c>
      <c r="G55" s="8" t="s">
        <v>136</v>
      </c>
      <c r="H55" s="8">
        <v>16</v>
      </c>
      <c r="I55" s="8">
        <v>28</v>
      </c>
      <c r="J55" s="8" t="s">
        <v>61</v>
      </c>
      <c r="K55" s="8">
        <v>28</v>
      </c>
      <c r="L55" s="8"/>
      <c r="M55" s="8">
        <v>0</v>
      </c>
      <c r="N55" s="8">
        <v>0</v>
      </c>
      <c r="O55" s="8">
        <v>28</v>
      </c>
      <c r="P55" s="8">
        <v>0</v>
      </c>
      <c r="Q55" s="8">
        <v>28</v>
      </c>
    </row>
    <row r="56" spans="1:17" ht="45" customHeight="1" x14ac:dyDescent="0.25">
      <c r="A56" s="8">
        <v>16</v>
      </c>
      <c r="B56" s="8" t="s">
        <v>134</v>
      </c>
      <c r="C56" s="8" t="s">
        <v>35</v>
      </c>
      <c r="D56" s="8" t="s">
        <v>36</v>
      </c>
      <c r="E56" s="8" t="s">
        <v>337</v>
      </c>
      <c r="F56" s="8">
        <v>6</v>
      </c>
      <c r="G56" s="8" t="s">
        <v>136</v>
      </c>
      <c r="H56" s="8">
        <v>16</v>
      </c>
      <c r="I56" s="8">
        <v>28</v>
      </c>
      <c r="J56" s="8" t="s">
        <v>66</v>
      </c>
      <c r="K56" s="8">
        <v>0</v>
      </c>
      <c r="L56" s="8" t="s">
        <v>66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</row>
    <row r="57" spans="1:17" ht="30" x14ac:dyDescent="0.25">
      <c r="A57" s="8">
        <v>17</v>
      </c>
      <c r="B57" s="8" t="s">
        <v>74</v>
      </c>
      <c r="C57" s="8" t="s">
        <v>35</v>
      </c>
      <c r="D57" s="8" t="s">
        <v>36</v>
      </c>
      <c r="E57" s="8" t="s">
        <v>37</v>
      </c>
      <c r="F57" s="8">
        <v>6</v>
      </c>
      <c r="G57" s="8" t="s">
        <v>75</v>
      </c>
      <c r="H57" s="8">
        <v>11</v>
      </c>
      <c r="I57" s="8">
        <v>28</v>
      </c>
      <c r="J57" s="8" t="s">
        <v>57</v>
      </c>
      <c r="K57" s="8">
        <v>30</v>
      </c>
      <c r="L57" s="8"/>
      <c r="M57" s="8">
        <v>0</v>
      </c>
      <c r="N57" s="8">
        <v>0</v>
      </c>
      <c r="O57" s="8">
        <v>30</v>
      </c>
      <c r="P57" s="8">
        <v>0</v>
      </c>
      <c r="Q57" s="8">
        <v>30</v>
      </c>
    </row>
    <row r="58" spans="1:17" ht="30" x14ac:dyDescent="0.25">
      <c r="A58" s="8">
        <v>18</v>
      </c>
      <c r="B58" s="8" t="s">
        <v>74</v>
      </c>
      <c r="C58" s="8" t="s">
        <v>35</v>
      </c>
      <c r="D58" s="8" t="s">
        <v>36</v>
      </c>
      <c r="E58" s="8" t="s">
        <v>37</v>
      </c>
      <c r="F58" s="8">
        <v>6</v>
      </c>
      <c r="G58" s="8" t="s">
        <v>75</v>
      </c>
      <c r="H58" s="8">
        <v>11</v>
      </c>
      <c r="I58" s="8">
        <v>28</v>
      </c>
      <c r="J58" s="8" t="s">
        <v>72</v>
      </c>
      <c r="K58" s="8">
        <v>62</v>
      </c>
      <c r="L58" s="8"/>
      <c r="M58" s="8">
        <v>0</v>
      </c>
      <c r="N58" s="8">
        <v>0</v>
      </c>
      <c r="O58" s="8">
        <v>62</v>
      </c>
      <c r="P58" s="8">
        <v>0</v>
      </c>
      <c r="Q58" s="8">
        <v>62</v>
      </c>
    </row>
    <row r="59" spans="1:17" ht="30" x14ac:dyDescent="0.25">
      <c r="A59" s="8">
        <v>19</v>
      </c>
      <c r="B59" s="8" t="s">
        <v>74</v>
      </c>
      <c r="C59" s="8" t="s">
        <v>35</v>
      </c>
      <c r="D59" s="8" t="s">
        <v>36</v>
      </c>
      <c r="E59" s="8" t="s">
        <v>37</v>
      </c>
      <c r="F59" s="8">
        <v>6</v>
      </c>
      <c r="G59" s="8" t="s">
        <v>75</v>
      </c>
      <c r="H59" s="8">
        <v>11</v>
      </c>
      <c r="I59" s="8">
        <v>28</v>
      </c>
      <c r="J59" s="8" t="s">
        <v>54</v>
      </c>
      <c r="K59" s="8">
        <v>2.75</v>
      </c>
      <c r="L59" s="8" t="s">
        <v>54</v>
      </c>
      <c r="M59" s="8">
        <v>0</v>
      </c>
      <c r="N59" s="8">
        <v>0</v>
      </c>
      <c r="O59" s="8">
        <v>0</v>
      </c>
      <c r="P59" s="8">
        <v>2.75</v>
      </c>
      <c r="Q59" s="8">
        <v>2.75</v>
      </c>
    </row>
    <row r="60" spans="1:17" ht="30" x14ac:dyDescent="0.25">
      <c r="A60" s="8">
        <v>20</v>
      </c>
      <c r="B60" s="8" t="s">
        <v>74</v>
      </c>
      <c r="C60" s="8" t="s">
        <v>35</v>
      </c>
      <c r="D60" s="8" t="s">
        <v>36</v>
      </c>
      <c r="E60" s="8" t="s">
        <v>37</v>
      </c>
      <c r="F60" s="8">
        <v>6</v>
      </c>
      <c r="G60" s="8" t="s">
        <v>75</v>
      </c>
      <c r="H60" s="8">
        <v>11</v>
      </c>
      <c r="I60" s="8">
        <v>28</v>
      </c>
      <c r="J60" s="8" t="s">
        <v>55</v>
      </c>
      <c r="K60" s="8">
        <v>2</v>
      </c>
      <c r="L60" s="8"/>
      <c r="M60" s="8">
        <v>0</v>
      </c>
      <c r="N60" s="8">
        <v>0</v>
      </c>
      <c r="O60" s="8">
        <v>0</v>
      </c>
      <c r="P60" s="8">
        <v>2</v>
      </c>
      <c r="Q60" s="8">
        <v>2</v>
      </c>
    </row>
    <row r="61" spans="1:17" ht="45" x14ac:dyDescent="0.25">
      <c r="A61" s="8">
        <v>21</v>
      </c>
      <c r="B61" s="8" t="s">
        <v>34</v>
      </c>
      <c r="C61" s="8" t="s">
        <v>35</v>
      </c>
      <c r="D61" s="8" t="s">
        <v>36</v>
      </c>
      <c r="E61" s="8" t="s">
        <v>37</v>
      </c>
      <c r="F61" s="8">
        <v>6</v>
      </c>
      <c r="G61" s="8" t="s">
        <v>38</v>
      </c>
      <c r="H61" s="8">
        <v>15</v>
      </c>
      <c r="I61" s="8">
        <v>28</v>
      </c>
      <c r="J61" s="8" t="s">
        <v>54</v>
      </c>
      <c r="K61" s="8">
        <v>3.75</v>
      </c>
      <c r="L61" s="8" t="s">
        <v>54</v>
      </c>
      <c r="M61" s="8">
        <v>0</v>
      </c>
      <c r="N61" s="8">
        <v>0</v>
      </c>
      <c r="O61" s="8">
        <v>0</v>
      </c>
      <c r="P61" s="8">
        <v>3.75</v>
      </c>
      <c r="Q61" s="8">
        <v>3.75</v>
      </c>
    </row>
    <row r="62" spans="1:17" ht="78.75" customHeight="1" x14ac:dyDescent="0.25">
      <c r="A62" s="8">
        <v>22</v>
      </c>
      <c r="B62" s="8" t="s">
        <v>477</v>
      </c>
      <c r="C62" s="8" t="s">
        <v>35</v>
      </c>
      <c r="D62" s="8" t="s">
        <v>69</v>
      </c>
      <c r="E62" s="8" t="s">
        <v>209</v>
      </c>
      <c r="F62" s="8">
        <v>2</v>
      </c>
      <c r="G62" s="8" t="s">
        <v>478</v>
      </c>
      <c r="H62" s="8">
        <v>39</v>
      </c>
      <c r="I62" s="8">
        <v>27</v>
      </c>
      <c r="J62" s="8" t="s">
        <v>57</v>
      </c>
      <c r="K62" s="8">
        <v>32</v>
      </c>
      <c r="L62" s="8"/>
      <c r="M62" s="8">
        <v>0</v>
      </c>
      <c r="N62" s="8">
        <v>0</v>
      </c>
      <c r="O62" s="8">
        <v>32</v>
      </c>
      <c r="P62" s="8">
        <v>0</v>
      </c>
      <c r="Q62" s="8">
        <v>32</v>
      </c>
    </row>
    <row r="63" spans="1:17" ht="49.5" customHeight="1" x14ac:dyDescent="0.25">
      <c r="A63" s="8">
        <v>23</v>
      </c>
      <c r="B63" s="8" t="s">
        <v>126</v>
      </c>
      <c r="C63" s="8" t="s">
        <v>35</v>
      </c>
      <c r="D63" s="8" t="s">
        <v>69</v>
      </c>
      <c r="E63" s="8" t="s">
        <v>209</v>
      </c>
      <c r="F63" s="8">
        <v>2</v>
      </c>
      <c r="G63" s="8" t="s">
        <v>127</v>
      </c>
      <c r="H63" s="8">
        <v>17</v>
      </c>
      <c r="I63" s="8">
        <v>27</v>
      </c>
      <c r="J63" s="8" t="s">
        <v>54</v>
      </c>
      <c r="K63" s="8">
        <v>4.25</v>
      </c>
      <c r="L63" s="8" t="s">
        <v>54</v>
      </c>
      <c r="M63" s="8">
        <v>0</v>
      </c>
      <c r="N63" s="8">
        <v>0</v>
      </c>
      <c r="O63" s="8">
        <v>0</v>
      </c>
      <c r="P63" s="8">
        <v>4.25</v>
      </c>
      <c r="Q63" s="8">
        <v>4.25</v>
      </c>
    </row>
    <row r="64" spans="1:17" ht="30" x14ac:dyDescent="0.25">
      <c r="A64" s="8">
        <v>24</v>
      </c>
      <c r="B64" s="8" t="s">
        <v>123</v>
      </c>
      <c r="C64" s="8" t="s">
        <v>35</v>
      </c>
      <c r="D64" s="8" t="s">
        <v>69</v>
      </c>
      <c r="E64" s="8" t="s">
        <v>209</v>
      </c>
      <c r="F64" s="8">
        <v>2</v>
      </c>
      <c r="G64" s="8" t="s">
        <v>125</v>
      </c>
      <c r="H64" s="8">
        <v>21</v>
      </c>
      <c r="I64" s="8">
        <v>27</v>
      </c>
      <c r="J64" s="8" t="s">
        <v>55</v>
      </c>
      <c r="K64" s="8">
        <v>2</v>
      </c>
      <c r="L64" s="8"/>
      <c r="M64" s="8">
        <v>0</v>
      </c>
      <c r="N64" s="8">
        <v>0</v>
      </c>
      <c r="O64" s="8">
        <v>0</v>
      </c>
      <c r="P64" s="8">
        <v>2</v>
      </c>
      <c r="Q64" s="8">
        <v>2</v>
      </c>
    </row>
    <row r="65" spans="1:17" ht="60" x14ac:dyDescent="0.25">
      <c r="A65" s="8">
        <v>25</v>
      </c>
      <c r="B65" s="8" t="s">
        <v>126</v>
      </c>
      <c r="C65" s="8" t="s">
        <v>35</v>
      </c>
      <c r="D65" s="8" t="s">
        <v>69</v>
      </c>
      <c r="E65" s="8" t="s">
        <v>209</v>
      </c>
      <c r="F65" s="8">
        <v>2</v>
      </c>
      <c r="G65" s="8" t="s">
        <v>127</v>
      </c>
      <c r="H65" s="8">
        <v>17</v>
      </c>
      <c r="I65" s="8">
        <v>27</v>
      </c>
      <c r="J65" s="8" t="s">
        <v>55</v>
      </c>
      <c r="K65" s="8">
        <v>2</v>
      </c>
      <c r="L65" s="8"/>
      <c r="M65" s="8">
        <v>0</v>
      </c>
      <c r="N65" s="8">
        <v>0</v>
      </c>
      <c r="O65" s="8">
        <v>0</v>
      </c>
      <c r="P65" s="8">
        <v>2</v>
      </c>
      <c r="Q65" s="8">
        <v>2</v>
      </c>
    </row>
    <row r="66" spans="1:17" ht="30" x14ac:dyDescent="0.25">
      <c r="A66" s="8">
        <v>26</v>
      </c>
      <c r="B66" s="8" t="s">
        <v>123</v>
      </c>
      <c r="C66" s="8" t="s">
        <v>35</v>
      </c>
      <c r="D66" s="8" t="s">
        <v>69</v>
      </c>
      <c r="E66" s="8" t="s">
        <v>338</v>
      </c>
      <c r="F66" s="8">
        <v>2</v>
      </c>
      <c r="G66" s="8" t="s">
        <v>125</v>
      </c>
      <c r="H66" s="8">
        <v>21</v>
      </c>
      <c r="I66" s="8">
        <v>27</v>
      </c>
      <c r="J66" s="8" t="s">
        <v>57</v>
      </c>
      <c r="K66" s="8">
        <v>16</v>
      </c>
      <c r="L66" s="8"/>
      <c r="M66" s="8">
        <v>0</v>
      </c>
      <c r="N66" s="8">
        <v>0</v>
      </c>
      <c r="O66" s="8">
        <v>16</v>
      </c>
      <c r="P66" s="8">
        <v>0</v>
      </c>
      <c r="Q66" s="8">
        <v>16</v>
      </c>
    </row>
    <row r="67" spans="1:17" ht="30" x14ac:dyDescent="0.25">
      <c r="A67" s="8">
        <v>27</v>
      </c>
      <c r="B67" s="8" t="s">
        <v>123</v>
      </c>
      <c r="C67" s="8" t="s">
        <v>35</v>
      </c>
      <c r="D67" s="8" t="s">
        <v>69</v>
      </c>
      <c r="E67" s="8" t="s">
        <v>338</v>
      </c>
      <c r="F67" s="8">
        <v>2</v>
      </c>
      <c r="G67" s="8" t="s">
        <v>125</v>
      </c>
      <c r="H67" s="8">
        <v>21</v>
      </c>
      <c r="I67" s="8">
        <v>27</v>
      </c>
      <c r="J67" s="8" t="s">
        <v>72</v>
      </c>
      <c r="K67" s="8">
        <v>64</v>
      </c>
      <c r="L67" s="8"/>
      <c r="M67" s="8">
        <v>0</v>
      </c>
      <c r="N67" s="8">
        <v>0</v>
      </c>
      <c r="O67" s="8">
        <v>64</v>
      </c>
      <c r="P67" s="8">
        <v>0</v>
      </c>
      <c r="Q67" s="8">
        <v>64</v>
      </c>
    </row>
    <row r="68" spans="1:17" ht="30" x14ac:dyDescent="0.25">
      <c r="A68" s="8">
        <v>28</v>
      </c>
      <c r="B68" s="8" t="s">
        <v>123</v>
      </c>
      <c r="C68" s="8" t="s">
        <v>35</v>
      </c>
      <c r="D68" s="8" t="s">
        <v>69</v>
      </c>
      <c r="E68" s="8" t="s">
        <v>338</v>
      </c>
      <c r="F68" s="8">
        <v>2</v>
      </c>
      <c r="G68" s="8" t="s">
        <v>125</v>
      </c>
      <c r="H68" s="8">
        <v>21</v>
      </c>
      <c r="I68" s="8">
        <v>27</v>
      </c>
      <c r="J68" s="8" t="s">
        <v>66</v>
      </c>
      <c r="K68" s="8">
        <v>0</v>
      </c>
      <c r="L68" s="8" t="s">
        <v>66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</row>
    <row r="69" spans="1:17" ht="46.5" customHeight="1" x14ac:dyDescent="0.25">
      <c r="A69" s="8">
        <v>29</v>
      </c>
      <c r="B69" s="8" t="s">
        <v>126</v>
      </c>
      <c r="C69" s="8" t="s">
        <v>35</v>
      </c>
      <c r="D69" s="8" t="s">
        <v>69</v>
      </c>
      <c r="E69" s="8" t="s">
        <v>209</v>
      </c>
      <c r="F69" s="8">
        <v>2</v>
      </c>
      <c r="G69" s="8" t="s">
        <v>127</v>
      </c>
      <c r="H69" s="8">
        <v>17</v>
      </c>
      <c r="I69" s="8">
        <v>27</v>
      </c>
      <c r="J69" s="8" t="s">
        <v>61</v>
      </c>
      <c r="K69" s="8">
        <v>32</v>
      </c>
      <c r="L69" s="8"/>
      <c r="M69" s="8">
        <v>0</v>
      </c>
      <c r="N69" s="8">
        <v>0</v>
      </c>
      <c r="O69" s="8">
        <v>32</v>
      </c>
      <c r="P69" s="8">
        <v>0</v>
      </c>
      <c r="Q69" s="8">
        <v>32</v>
      </c>
    </row>
    <row r="70" spans="1:17" ht="29.25" customHeight="1" x14ac:dyDescent="0.25">
      <c r="A70" s="8">
        <v>30</v>
      </c>
      <c r="B70" s="8" t="s">
        <v>62</v>
      </c>
      <c r="C70" s="8" t="s">
        <v>35</v>
      </c>
      <c r="D70" s="8" t="s">
        <v>36</v>
      </c>
      <c r="E70" s="8" t="s">
        <v>63</v>
      </c>
      <c r="F70" s="8">
        <v>6</v>
      </c>
      <c r="G70" s="8" t="s">
        <v>64</v>
      </c>
      <c r="H70" s="8">
        <v>6</v>
      </c>
      <c r="I70" s="8">
        <v>27</v>
      </c>
      <c r="J70" s="8" t="s">
        <v>65</v>
      </c>
      <c r="K70" s="8">
        <v>12.5</v>
      </c>
      <c r="L70" s="8"/>
      <c r="M70" s="8">
        <v>0</v>
      </c>
      <c r="N70" s="8">
        <v>0</v>
      </c>
      <c r="O70" s="8">
        <v>0</v>
      </c>
      <c r="P70" s="8">
        <v>12.5</v>
      </c>
      <c r="Q70" s="8">
        <v>12.5</v>
      </c>
    </row>
    <row r="71" spans="1:17" ht="43.5" customHeight="1" x14ac:dyDescent="0.25">
      <c r="A71" s="8">
        <v>31</v>
      </c>
      <c r="B71" s="8" t="s">
        <v>134</v>
      </c>
      <c r="C71" s="8" t="s">
        <v>35</v>
      </c>
      <c r="D71" s="8" t="s">
        <v>69</v>
      </c>
      <c r="E71" s="8" t="s">
        <v>135</v>
      </c>
      <c r="F71" s="8">
        <v>6</v>
      </c>
      <c r="G71" s="8" t="s">
        <v>136</v>
      </c>
      <c r="H71" s="8">
        <v>16</v>
      </c>
      <c r="I71" s="8">
        <v>28</v>
      </c>
      <c r="J71" s="8" t="s">
        <v>61</v>
      </c>
      <c r="K71" s="8">
        <v>28</v>
      </c>
      <c r="L71" s="8"/>
      <c r="M71" s="8">
        <v>0</v>
      </c>
      <c r="N71" s="8">
        <v>0</v>
      </c>
      <c r="O71" s="8">
        <v>28</v>
      </c>
      <c r="P71" s="8">
        <v>0</v>
      </c>
      <c r="Q71" s="8">
        <v>28</v>
      </c>
    </row>
    <row r="72" spans="1:17" ht="45.75" customHeight="1" x14ac:dyDescent="0.25">
      <c r="A72" s="8">
        <v>32</v>
      </c>
      <c r="B72" s="8" t="s">
        <v>134</v>
      </c>
      <c r="C72" s="8" t="s">
        <v>35</v>
      </c>
      <c r="D72" s="8" t="s">
        <v>69</v>
      </c>
      <c r="E72" s="8" t="s">
        <v>135</v>
      </c>
      <c r="F72" s="8">
        <v>6</v>
      </c>
      <c r="G72" s="8" t="s">
        <v>136</v>
      </c>
      <c r="H72" s="8">
        <v>16</v>
      </c>
      <c r="I72" s="8">
        <v>28</v>
      </c>
      <c r="J72" s="8" t="s">
        <v>54</v>
      </c>
      <c r="K72" s="8">
        <v>4</v>
      </c>
      <c r="L72" s="8" t="s">
        <v>54</v>
      </c>
      <c r="M72" s="8">
        <v>0</v>
      </c>
      <c r="N72" s="8">
        <v>0</v>
      </c>
      <c r="O72" s="8">
        <v>0</v>
      </c>
      <c r="P72" s="8">
        <v>4</v>
      </c>
      <c r="Q72" s="8">
        <v>4</v>
      </c>
    </row>
    <row r="73" spans="1:17" ht="47.25" customHeight="1" x14ac:dyDescent="0.25">
      <c r="A73" s="8">
        <v>33</v>
      </c>
      <c r="B73" s="8" t="s">
        <v>34</v>
      </c>
      <c r="C73" s="8" t="s">
        <v>35</v>
      </c>
      <c r="D73" s="8" t="s">
        <v>36</v>
      </c>
      <c r="E73" s="8" t="s">
        <v>37</v>
      </c>
      <c r="F73" s="8">
        <v>6</v>
      </c>
      <c r="G73" s="8" t="s">
        <v>38</v>
      </c>
      <c r="H73" s="8">
        <v>31</v>
      </c>
      <c r="I73" s="8">
        <v>28</v>
      </c>
      <c r="J73" s="8" t="s">
        <v>39</v>
      </c>
      <c r="K73" s="8">
        <v>8</v>
      </c>
      <c r="L73" s="8" t="s">
        <v>39</v>
      </c>
      <c r="M73" s="8">
        <v>0</v>
      </c>
      <c r="N73" s="8">
        <v>0</v>
      </c>
      <c r="O73" s="8">
        <v>0</v>
      </c>
      <c r="P73" s="8">
        <v>8</v>
      </c>
      <c r="Q73" s="8">
        <v>8</v>
      </c>
    </row>
    <row r="74" spans="1:17" ht="30" x14ac:dyDescent="0.25">
      <c r="A74" s="8">
        <v>34</v>
      </c>
      <c r="B74" s="8" t="s">
        <v>123</v>
      </c>
      <c r="C74" s="8" t="s">
        <v>35</v>
      </c>
      <c r="D74" s="8" t="s">
        <v>69</v>
      </c>
      <c r="E74" s="8" t="s">
        <v>209</v>
      </c>
      <c r="F74" s="8">
        <v>2</v>
      </c>
      <c r="G74" s="8" t="s">
        <v>125</v>
      </c>
      <c r="H74" s="8">
        <v>10</v>
      </c>
      <c r="I74" s="8">
        <v>27</v>
      </c>
      <c r="J74" s="8" t="s">
        <v>54</v>
      </c>
      <c r="K74" s="8">
        <v>2.5</v>
      </c>
      <c r="L74" s="8" t="s">
        <v>54</v>
      </c>
      <c r="M74" s="8">
        <v>0</v>
      </c>
      <c r="N74" s="8">
        <v>0</v>
      </c>
      <c r="O74" s="8">
        <v>0</v>
      </c>
      <c r="P74" s="8">
        <v>2.5</v>
      </c>
      <c r="Q74" s="8">
        <v>2.5</v>
      </c>
    </row>
    <row r="75" spans="1:17" ht="45.75" customHeight="1" x14ac:dyDescent="0.25">
      <c r="A75" s="8">
        <v>35</v>
      </c>
      <c r="B75" s="8" t="s">
        <v>85</v>
      </c>
      <c r="C75" s="8" t="s">
        <v>35</v>
      </c>
      <c r="D75" s="8" t="s">
        <v>69</v>
      </c>
      <c r="E75" s="8" t="s">
        <v>135</v>
      </c>
      <c r="F75" s="8">
        <v>4</v>
      </c>
      <c r="G75" s="8" t="s">
        <v>128</v>
      </c>
      <c r="H75" s="8">
        <v>15</v>
      </c>
      <c r="I75" s="8">
        <v>28</v>
      </c>
      <c r="J75" s="8" t="s">
        <v>39</v>
      </c>
      <c r="K75" s="8">
        <v>10</v>
      </c>
      <c r="L75" s="8" t="s">
        <v>39</v>
      </c>
      <c r="M75" s="8">
        <v>0</v>
      </c>
      <c r="N75" s="8">
        <v>0</v>
      </c>
      <c r="O75" s="8">
        <v>0</v>
      </c>
      <c r="P75" s="8">
        <v>10</v>
      </c>
      <c r="Q75" s="8">
        <v>10</v>
      </c>
    </row>
    <row r="76" spans="1:17" ht="43.5" customHeight="1" x14ac:dyDescent="0.25">
      <c r="A76" s="11">
        <v>36</v>
      </c>
      <c r="B76" s="11" t="s">
        <v>134</v>
      </c>
      <c r="C76" s="11" t="s">
        <v>35</v>
      </c>
      <c r="D76" s="11" t="s">
        <v>69</v>
      </c>
      <c r="E76" s="11" t="s">
        <v>135</v>
      </c>
      <c r="F76" s="11">
        <v>6</v>
      </c>
      <c r="G76" s="11" t="s">
        <v>136</v>
      </c>
      <c r="H76" s="11">
        <v>16</v>
      </c>
      <c r="I76" s="11">
        <v>28</v>
      </c>
      <c r="J76" s="11" t="s">
        <v>39</v>
      </c>
      <c r="K76" s="11">
        <v>14</v>
      </c>
      <c r="L76" s="11" t="s">
        <v>39</v>
      </c>
      <c r="M76" s="11">
        <v>0</v>
      </c>
      <c r="N76" s="11">
        <v>0</v>
      </c>
      <c r="O76" s="11">
        <v>0</v>
      </c>
      <c r="P76" s="11">
        <v>14</v>
      </c>
      <c r="Q76" s="11">
        <v>14</v>
      </c>
    </row>
    <row r="77" spans="1:17" x14ac:dyDescent="0.25">
      <c r="A77" s="9"/>
      <c r="B77" s="10" t="s">
        <v>44</v>
      </c>
      <c r="C77" s="9"/>
      <c r="D77" s="9"/>
      <c r="E77" s="12"/>
      <c r="F77" s="12"/>
      <c r="G77" s="12"/>
      <c r="H77" s="12"/>
      <c r="I77" s="12"/>
      <c r="J77" s="12"/>
      <c r="K77" s="12"/>
      <c r="L77" s="12"/>
      <c r="M77" s="12"/>
      <c r="N77" s="9"/>
      <c r="O77" s="9">
        <v>382</v>
      </c>
      <c r="P77" s="9">
        <v>119.75</v>
      </c>
      <c r="Q77" s="9">
        <v>501.75</v>
      </c>
    </row>
    <row r="78" spans="1:17" x14ac:dyDescent="0.25">
      <c r="E78" s="12" t="s">
        <v>45</v>
      </c>
      <c r="F78" s="44">
        <v>136</v>
      </c>
      <c r="G78" s="44"/>
      <c r="H78" s="44" t="s">
        <v>46</v>
      </c>
      <c r="I78" s="44"/>
      <c r="J78" s="12">
        <v>88</v>
      </c>
      <c r="K78" s="45" t="s">
        <v>47</v>
      </c>
      <c r="L78" s="45"/>
      <c r="M78" s="9">
        <v>50</v>
      </c>
    </row>
    <row r="79" spans="1:17" x14ac:dyDescent="0.25">
      <c r="E79" s="12" t="s">
        <v>48</v>
      </c>
      <c r="F79" s="44">
        <v>158</v>
      </c>
      <c r="G79" s="44"/>
      <c r="H79" s="44" t="s">
        <v>49</v>
      </c>
      <c r="I79" s="44"/>
      <c r="J79" s="12">
        <v>12.5</v>
      </c>
    </row>
    <row r="80" spans="1:17" x14ac:dyDescent="0.25">
      <c r="A80" s="9"/>
      <c r="B80" s="10" t="s">
        <v>50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>
        <v>682</v>
      </c>
      <c r="P80" s="9">
        <v>162.75</v>
      </c>
      <c r="Q80" s="9">
        <v>844.75</v>
      </c>
    </row>
    <row r="82" spans="2:13" x14ac:dyDescent="0.25">
      <c r="B82" t="s">
        <v>474</v>
      </c>
      <c r="G82" t="s">
        <v>475</v>
      </c>
      <c r="M82" t="s">
        <v>476</v>
      </c>
    </row>
  </sheetData>
  <mergeCells count="54">
    <mergeCell ref="F79:G79"/>
    <mergeCell ref="H79:I79"/>
    <mergeCell ref="M39:M40"/>
    <mergeCell ref="N39:N40"/>
    <mergeCell ref="O39:Q39"/>
    <mergeCell ref="F78:G78"/>
    <mergeCell ref="H78:I78"/>
    <mergeCell ref="K78:L78"/>
    <mergeCell ref="G39:G40"/>
    <mergeCell ref="H39:H40"/>
    <mergeCell ref="I39:I40"/>
    <mergeCell ref="J39:J40"/>
    <mergeCell ref="K39:K40"/>
    <mergeCell ref="L39:L40"/>
    <mergeCell ref="F39:F40"/>
    <mergeCell ref="A39:A40"/>
    <mergeCell ref="B39:B40"/>
    <mergeCell ref="C39:C40"/>
    <mergeCell ref="D39:D40"/>
    <mergeCell ref="E39:E40"/>
    <mergeCell ref="A38:Q38"/>
    <mergeCell ref="J11:J12"/>
    <mergeCell ref="K11:K12"/>
    <mergeCell ref="L11:L12"/>
    <mergeCell ref="M11:M12"/>
    <mergeCell ref="N11:N12"/>
    <mergeCell ref="O11:Q11"/>
    <mergeCell ref="F35:G35"/>
    <mergeCell ref="H35:I35"/>
    <mergeCell ref="K35:L35"/>
    <mergeCell ref="F36:G36"/>
    <mergeCell ref="H36:I36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2"/>
  <sheetViews>
    <sheetView topLeftCell="A73" workbookViewId="0">
      <selection activeCell="A82" sqref="A82:XFD82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339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243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45" x14ac:dyDescent="0.25">
      <c r="A13" s="8">
        <v>1</v>
      </c>
      <c r="B13" s="8" t="s">
        <v>340</v>
      </c>
      <c r="C13" s="8" t="s">
        <v>82</v>
      </c>
      <c r="D13" s="8" t="s">
        <v>69</v>
      </c>
      <c r="E13" s="8" t="s">
        <v>341</v>
      </c>
      <c r="F13" s="8">
        <v>1</v>
      </c>
      <c r="G13" s="8" t="s">
        <v>342</v>
      </c>
      <c r="H13" s="8">
        <v>15</v>
      </c>
      <c r="I13" s="8">
        <v>25</v>
      </c>
      <c r="J13" s="8" t="s">
        <v>57</v>
      </c>
      <c r="K13" s="8">
        <v>18</v>
      </c>
      <c r="L13" s="8"/>
      <c r="M13" s="8">
        <v>0</v>
      </c>
      <c r="N13" s="8">
        <v>0</v>
      </c>
      <c r="O13" s="8">
        <v>18</v>
      </c>
      <c r="P13" s="8">
        <v>0</v>
      </c>
      <c r="Q13" s="8">
        <v>18</v>
      </c>
    </row>
    <row r="14" spans="1:17" ht="45" x14ac:dyDescent="0.25">
      <c r="A14" s="8">
        <v>2</v>
      </c>
      <c r="B14" s="8" t="s">
        <v>340</v>
      </c>
      <c r="C14" s="8" t="s">
        <v>82</v>
      </c>
      <c r="D14" s="8" t="s">
        <v>69</v>
      </c>
      <c r="E14" s="8" t="s">
        <v>341</v>
      </c>
      <c r="F14" s="8">
        <v>1</v>
      </c>
      <c r="G14" s="8" t="s">
        <v>342</v>
      </c>
      <c r="H14" s="8">
        <v>15</v>
      </c>
      <c r="I14" s="8">
        <v>25</v>
      </c>
      <c r="J14" s="8" t="s">
        <v>66</v>
      </c>
      <c r="K14" s="8">
        <v>0</v>
      </c>
      <c r="L14" s="8" t="s">
        <v>66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</row>
    <row r="15" spans="1:17" ht="45" x14ac:dyDescent="0.25">
      <c r="A15" s="8">
        <v>3</v>
      </c>
      <c r="B15" s="8" t="s">
        <v>343</v>
      </c>
      <c r="C15" s="8" t="s">
        <v>131</v>
      </c>
      <c r="D15" s="8" t="s">
        <v>69</v>
      </c>
      <c r="E15" s="8" t="s">
        <v>344</v>
      </c>
      <c r="F15" s="8">
        <v>5</v>
      </c>
      <c r="G15" s="8" t="s">
        <v>345</v>
      </c>
      <c r="H15" s="8">
        <v>16</v>
      </c>
      <c r="I15" s="8">
        <v>22</v>
      </c>
      <c r="J15" s="8" t="s">
        <v>57</v>
      </c>
      <c r="K15" s="8">
        <v>18</v>
      </c>
      <c r="L15" s="8"/>
      <c r="M15" s="8">
        <v>0</v>
      </c>
      <c r="N15" s="8">
        <v>0</v>
      </c>
      <c r="O15" s="8">
        <v>18</v>
      </c>
      <c r="P15" s="8">
        <v>0</v>
      </c>
      <c r="Q15" s="8">
        <v>18</v>
      </c>
    </row>
    <row r="16" spans="1:17" ht="75" x14ac:dyDescent="0.25">
      <c r="A16" s="8">
        <v>4</v>
      </c>
      <c r="B16" s="8" t="s">
        <v>343</v>
      </c>
      <c r="C16" s="8" t="s">
        <v>131</v>
      </c>
      <c r="D16" s="8" t="s">
        <v>69</v>
      </c>
      <c r="E16" s="8" t="s">
        <v>344</v>
      </c>
      <c r="F16" s="8">
        <v>5</v>
      </c>
      <c r="G16" s="8" t="s">
        <v>345</v>
      </c>
      <c r="H16" s="8">
        <v>16</v>
      </c>
      <c r="I16" s="8">
        <v>22</v>
      </c>
      <c r="J16" s="8" t="s">
        <v>61</v>
      </c>
      <c r="K16" s="8">
        <v>36</v>
      </c>
      <c r="L16" s="8"/>
      <c r="M16" s="8">
        <v>0</v>
      </c>
      <c r="N16" s="8">
        <v>0</v>
      </c>
      <c r="O16" s="8">
        <v>36</v>
      </c>
      <c r="P16" s="8">
        <v>0</v>
      </c>
      <c r="Q16" s="8">
        <v>36</v>
      </c>
    </row>
    <row r="17" spans="1:17" ht="45" x14ac:dyDescent="0.25">
      <c r="A17" s="8">
        <v>5</v>
      </c>
      <c r="B17" s="8" t="s">
        <v>343</v>
      </c>
      <c r="C17" s="8" t="s">
        <v>131</v>
      </c>
      <c r="D17" s="8" t="s">
        <v>69</v>
      </c>
      <c r="E17" s="8" t="s">
        <v>344</v>
      </c>
      <c r="F17" s="8">
        <v>5</v>
      </c>
      <c r="G17" s="8" t="s">
        <v>345</v>
      </c>
      <c r="H17" s="8">
        <v>16</v>
      </c>
      <c r="I17" s="8">
        <v>22</v>
      </c>
      <c r="J17" s="8" t="s">
        <v>54</v>
      </c>
      <c r="K17" s="8">
        <v>4</v>
      </c>
      <c r="L17" s="8" t="s">
        <v>54</v>
      </c>
      <c r="M17" s="8">
        <v>0</v>
      </c>
      <c r="N17" s="8">
        <v>0</v>
      </c>
      <c r="O17" s="8">
        <v>0</v>
      </c>
      <c r="P17" s="8">
        <v>4</v>
      </c>
      <c r="Q17" s="8">
        <v>4</v>
      </c>
    </row>
    <row r="18" spans="1:17" ht="75" x14ac:dyDescent="0.25">
      <c r="A18" s="8">
        <v>6</v>
      </c>
      <c r="B18" s="8" t="s">
        <v>343</v>
      </c>
      <c r="C18" s="8" t="s">
        <v>131</v>
      </c>
      <c r="D18" s="8" t="s">
        <v>69</v>
      </c>
      <c r="E18" s="8" t="s">
        <v>344</v>
      </c>
      <c r="F18" s="8">
        <v>5</v>
      </c>
      <c r="G18" s="8" t="s">
        <v>345</v>
      </c>
      <c r="H18" s="8">
        <v>16</v>
      </c>
      <c r="I18" s="8">
        <v>22</v>
      </c>
      <c r="J18" s="8" t="s">
        <v>55</v>
      </c>
      <c r="K18" s="8">
        <v>2</v>
      </c>
      <c r="L18" s="8"/>
      <c r="M18" s="8">
        <v>0</v>
      </c>
      <c r="N18" s="8">
        <v>0</v>
      </c>
      <c r="O18" s="8">
        <v>0</v>
      </c>
      <c r="P18" s="8">
        <v>2</v>
      </c>
      <c r="Q18" s="8">
        <v>2</v>
      </c>
    </row>
    <row r="19" spans="1:17" ht="60" x14ac:dyDescent="0.25">
      <c r="A19" s="8">
        <v>7</v>
      </c>
      <c r="B19" s="8" t="s">
        <v>126</v>
      </c>
      <c r="C19" s="8" t="s">
        <v>86</v>
      </c>
      <c r="D19" s="8" t="s">
        <v>69</v>
      </c>
      <c r="E19" s="8" t="s">
        <v>257</v>
      </c>
      <c r="F19" s="8">
        <v>1</v>
      </c>
      <c r="G19" s="8" t="s">
        <v>346</v>
      </c>
      <c r="H19" s="8">
        <v>30</v>
      </c>
      <c r="I19" s="8">
        <v>25</v>
      </c>
      <c r="J19" s="8" t="s">
        <v>57</v>
      </c>
      <c r="K19" s="8">
        <v>18</v>
      </c>
      <c r="L19" s="8"/>
      <c r="M19" s="8">
        <v>0</v>
      </c>
      <c r="N19" s="8">
        <v>0</v>
      </c>
      <c r="O19" s="8">
        <v>18</v>
      </c>
      <c r="P19" s="8">
        <v>0</v>
      </c>
      <c r="Q19" s="8">
        <v>18</v>
      </c>
    </row>
    <row r="20" spans="1:17" ht="60" x14ac:dyDescent="0.25">
      <c r="A20" s="8">
        <v>8</v>
      </c>
      <c r="B20" s="8" t="s">
        <v>126</v>
      </c>
      <c r="C20" s="8" t="s">
        <v>86</v>
      </c>
      <c r="D20" s="8" t="s">
        <v>69</v>
      </c>
      <c r="E20" s="8" t="s">
        <v>257</v>
      </c>
      <c r="F20" s="8">
        <v>1</v>
      </c>
      <c r="G20" s="8" t="s">
        <v>346</v>
      </c>
      <c r="H20" s="8">
        <v>30</v>
      </c>
      <c r="I20" s="8">
        <v>25</v>
      </c>
      <c r="J20" s="8" t="s">
        <v>66</v>
      </c>
      <c r="K20" s="8">
        <v>0</v>
      </c>
      <c r="L20" s="8" t="s">
        <v>66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</row>
    <row r="21" spans="1:17" ht="30" x14ac:dyDescent="0.25">
      <c r="A21" s="8">
        <v>9</v>
      </c>
      <c r="B21" s="8" t="s">
        <v>103</v>
      </c>
      <c r="C21" s="8" t="s">
        <v>35</v>
      </c>
      <c r="D21" s="8" t="s">
        <v>36</v>
      </c>
      <c r="E21" s="8" t="s">
        <v>347</v>
      </c>
      <c r="F21" s="8">
        <v>7</v>
      </c>
      <c r="G21" s="8" t="s">
        <v>104</v>
      </c>
      <c r="H21" s="8">
        <v>9</v>
      </c>
      <c r="I21" s="8">
        <v>24</v>
      </c>
      <c r="J21" s="8" t="s">
        <v>57</v>
      </c>
      <c r="K21" s="8">
        <v>18</v>
      </c>
      <c r="L21" s="8"/>
      <c r="M21" s="8">
        <v>0</v>
      </c>
      <c r="N21" s="8">
        <v>0</v>
      </c>
      <c r="O21" s="8">
        <v>18</v>
      </c>
      <c r="P21" s="8">
        <v>0</v>
      </c>
      <c r="Q21" s="8">
        <v>18</v>
      </c>
    </row>
    <row r="22" spans="1:17" ht="75" x14ac:dyDescent="0.25">
      <c r="A22" s="8">
        <v>10</v>
      </c>
      <c r="B22" s="8" t="s">
        <v>103</v>
      </c>
      <c r="C22" s="8" t="s">
        <v>35</v>
      </c>
      <c r="D22" s="8" t="s">
        <v>36</v>
      </c>
      <c r="E22" s="8" t="s">
        <v>347</v>
      </c>
      <c r="F22" s="8">
        <v>7</v>
      </c>
      <c r="G22" s="8" t="s">
        <v>104</v>
      </c>
      <c r="H22" s="8">
        <v>9</v>
      </c>
      <c r="I22" s="8">
        <v>24</v>
      </c>
      <c r="J22" s="8" t="s">
        <v>61</v>
      </c>
      <c r="K22" s="8">
        <v>36</v>
      </c>
      <c r="L22" s="8"/>
      <c r="M22" s="8">
        <v>0</v>
      </c>
      <c r="N22" s="8">
        <v>0</v>
      </c>
      <c r="O22" s="8">
        <v>36</v>
      </c>
      <c r="P22" s="8">
        <v>0</v>
      </c>
      <c r="Q22" s="8">
        <v>36</v>
      </c>
    </row>
    <row r="23" spans="1:17" ht="30" x14ac:dyDescent="0.25">
      <c r="A23" s="8">
        <v>11</v>
      </c>
      <c r="B23" s="8" t="s">
        <v>103</v>
      </c>
      <c r="C23" s="8" t="s">
        <v>35</v>
      </c>
      <c r="D23" s="8" t="s">
        <v>36</v>
      </c>
      <c r="E23" s="8" t="s">
        <v>347</v>
      </c>
      <c r="F23" s="8">
        <v>7</v>
      </c>
      <c r="G23" s="8" t="s">
        <v>104</v>
      </c>
      <c r="H23" s="8">
        <v>9</v>
      </c>
      <c r="I23" s="8">
        <v>24</v>
      </c>
      <c r="J23" s="8" t="s">
        <v>66</v>
      </c>
      <c r="K23" s="8">
        <v>0</v>
      </c>
      <c r="L23" s="8" t="s">
        <v>66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</row>
    <row r="24" spans="1:17" ht="30" x14ac:dyDescent="0.25">
      <c r="A24" s="8">
        <v>12</v>
      </c>
      <c r="B24" s="8" t="s">
        <v>103</v>
      </c>
      <c r="C24" s="8" t="s">
        <v>35</v>
      </c>
      <c r="D24" s="8" t="s">
        <v>36</v>
      </c>
      <c r="E24" s="8" t="s">
        <v>348</v>
      </c>
      <c r="F24" s="8">
        <v>7</v>
      </c>
      <c r="G24" s="8" t="s">
        <v>104</v>
      </c>
      <c r="H24" s="8">
        <v>9</v>
      </c>
      <c r="I24" s="8">
        <v>24</v>
      </c>
      <c r="J24" s="8" t="s">
        <v>57</v>
      </c>
      <c r="K24" s="8">
        <v>18</v>
      </c>
      <c r="L24" s="8"/>
      <c r="M24" s="8">
        <v>0</v>
      </c>
      <c r="N24" s="8">
        <v>0</v>
      </c>
      <c r="O24" s="8">
        <v>18</v>
      </c>
      <c r="P24" s="8">
        <v>0</v>
      </c>
      <c r="Q24" s="8">
        <v>18</v>
      </c>
    </row>
    <row r="25" spans="1:17" ht="75" x14ac:dyDescent="0.25">
      <c r="A25" s="8">
        <v>13</v>
      </c>
      <c r="B25" s="8" t="s">
        <v>103</v>
      </c>
      <c r="C25" s="8" t="s">
        <v>35</v>
      </c>
      <c r="D25" s="8" t="s">
        <v>36</v>
      </c>
      <c r="E25" s="8" t="s">
        <v>348</v>
      </c>
      <c r="F25" s="8">
        <v>7</v>
      </c>
      <c r="G25" s="8" t="s">
        <v>104</v>
      </c>
      <c r="H25" s="8">
        <v>9</v>
      </c>
      <c r="I25" s="8">
        <v>24</v>
      </c>
      <c r="J25" s="8" t="s">
        <v>61</v>
      </c>
      <c r="K25" s="8">
        <v>54</v>
      </c>
      <c r="L25" s="8"/>
      <c r="M25" s="8">
        <v>0</v>
      </c>
      <c r="N25" s="8">
        <v>0</v>
      </c>
      <c r="O25" s="8">
        <v>54</v>
      </c>
      <c r="P25" s="8">
        <v>0</v>
      </c>
      <c r="Q25" s="8">
        <v>54</v>
      </c>
    </row>
    <row r="26" spans="1:17" ht="30" x14ac:dyDescent="0.25">
      <c r="A26" s="8">
        <v>14</v>
      </c>
      <c r="B26" s="8" t="s">
        <v>103</v>
      </c>
      <c r="C26" s="8" t="s">
        <v>35</v>
      </c>
      <c r="D26" s="8" t="s">
        <v>36</v>
      </c>
      <c r="E26" s="8" t="s">
        <v>348</v>
      </c>
      <c r="F26" s="8">
        <v>7</v>
      </c>
      <c r="G26" s="8" t="s">
        <v>104</v>
      </c>
      <c r="H26" s="8">
        <v>9</v>
      </c>
      <c r="I26" s="8">
        <v>24</v>
      </c>
      <c r="J26" s="8" t="s">
        <v>54</v>
      </c>
      <c r="K26" s="8">
        <v>2.25</v>
      </c>
      <c r="L26" s="8" t="s">
        <v>54</v>
      </c>
      <c r="M26" s="8">
        <v>0</v>
      </c>
      <c r="N26" s="8">
        <v>0</v>
      </c>
      <c r="O26" s="8">
        <v>0</v>
      </c>
      <c r="P26" s="8">
        <v>2.25</v>
      </c>
      <c r="Q26" s="8">
        <v>2.25</v>
      </c>
    </row>
    <row r="27" spans="1:17" ht="75" x14ac:dyDescent="0.25">
      <c r="A27" s="8">
        <v>15</v>
      </c>
      <c r="B27" s="8" t="s">
        <v>103</v>
      </c>
      <c r="C27" s="8" t="s">
        <v>35</v>
      </c>
      <c r="D27" s="8" t="s">
        <v>36</v>
      </c>
      <c r="E27" s="8" t="s">
        <v>348</v>
      </c>
      <c r="F27" s="8">
        <v>7</v>
      </c>
      <c r="G27" s="8" t="s">
        <v>104</v>
      </c>
      <c r="H27" s="8">
        <v>9</v>
      </c>
      <c r="I27" s="8">
        <v>24</v>
      </c>
      <c r="J27" s="8" t="s">
        <v>55</v>
      </c>
      <c r="K27" s="8">
        <v>2</v>
      </c>
      <c r="L27" s="8"/>
      <c r="M27" s="8">
        <v>0</v>
      </c>
      <c r="N27" s="8">
        <v>0</v>
      </c>
      <c r="O27" s="8">
        <v>0</v>
      </c>
      <c r="P27" s="8">
        <v>2</v>
      </c>
      <c r="Q27" s="8">
        <v>2</v>
      </c>
    </row>
    <row r="28" spans="1:17" ht="30" x14ac:dyDescent="0.25">
      <c r="A28" s="8">
        <v>16</v>
      </c>
      <c r="B28" s="8" t="s">
        <v>76</v>
      </c>
      <c r="C28" s="8" t="s">
        <v>35</v>
      </c>
      <c r="D28" s="8" t="s">
        <v>36</v>
      </c>
      <c r="E28" s="8" t="s">
        <v>349</v>
      </c>
      <c r="F28" s="8">
        <v>3</v>
      </c>
      <c r="G28" s="8" t="s">
        <v>77</v>
      </c>
      <c r="H28" s="8">
        <v>6</v>
      </c>
      <c r="I28" s="8">
        <v>23</v>
      </c>
      <c r="J28" s="8" t="s">
        <v>57</v>
      </c>
      <c r="K28" s="8">
        <v>18</v>
      </c>
      <c r="L28" s="8"/>
      <c r="M28" s="8">
        <v>0</v>
      </c>
      <c r="N28" s="8">
        <v>0</v>
      </c>
      <c r="O28" s="8">
        <v>18</v>
      </c>
      <c r="P28" s="8">
        <v>0</v>
      </c>
      <c r="Q28" s="8">
        <v>18</v>
      </c>
    </row>
    <row r="29" spans="1:17" ht="75" x14ac:dyDescent="0.25">
      <c r="A29" s="8">
        <v>17</v>
      </c>
      <c r="B29" s="8" t="s">
        <v>76</v>
      </c>
      <c r="C29" s="8" t="s">
        <v>35</v>
      </c>
      <c r="D29" s="8" t="s">
        <v>36</v>
      </c>
      <c r="E29" s="8" t="s">
        <v>349</v>
      </c>
      <c r="F29" s="8">
        <v>3</v>
      </c>
      <c r="G29" s="8" t="s">
        <v>350</v>
      </c>
      <c r="H29" s="8">
        <v>6</v>
      </c>
      <c r="I29" s="8">
        <v>23</v>
      </c>
      <c r="J29" s="8" t="s">
        <v>61</v>
      </c>
      <c r="K29" s="8">
        <v>34</v>
      </c>
      <c r="L29" s="8"/>
      <c r="M29" s="8">
        <v>0</v>
      </c>
      <c r="N29" s="8">
        <v>0</v>
      </c>
      <c r="O29" s="8">
        <v>34</v>
      </c>
      <c r="P29" s="8">
        <v>0</v>
      </c>
      <c r="Q29" s="8">
        <v>34</v>
      </c>
    </row>
    <row r="30" spans="1:17" ht="30" x14ac:dyDescent="0.25">
      <c r="A30" s="8">
        <v>18</v>
      </c>
      <c r="B30" s="8" t="s">
        <v>76</v>
      </c>
      <c r="C30" s="8" t="s">
        <v>35</v>
      </c>
      <c r="D30" s="8" t="s">
        <v>36</v>
      </c>
      <c r="E30" s="8" t="s">
        <v>349</v>
      </c>
      <c r="F30" s="8">
        <v>3</v>
      </c>
      <c r="G30" s="8" t="s">
        <v>77</v>
      </c>
      <c r="H30" s="8">
        <v>6</v>
      </c>
      <c r="I30" s="8">
        <v>23</v>
      </c>
      <c r="J30" s="8" t="s">
        <v>54</v>
      </c>
      <c r="K30" s="8">
        <v>1.5</v>
      </c>
      <c r="L30" s="8" t="s">
        <v>54</v>
      </c>
      <c r="M30" s="8">
        <v>0</v>
      </c>
      <c r="N30" s="8">
        <v>0</v>
      </c>
      <c r="O30" s="8">
        <v>0</v>
      </c>
      <c r="P30" s="8">
        <v>1.5</v>
      </c>
      <c r="Q30" s="8">
        <v>1.5</v>
      </c>
    </row>
    <row r="31" spans="1:17" ht="75" x14ac:dyDescent="0.25">
      <c r="A31" s="8">
        <v>19</v>
      </c>
      <c r="B31" s="8" t="s">
        <v>76</v>
      </c>
      <c r="C31" s="8" t="s">
        <v>35</v>
      </c>
      <c r="D31" s="8" t="s">
        <v>36</v>
      </c>
      <c r="E31" s="8" t="s">
        <v>349</v>
      </c>
      <c r="F31" s="8">
        <v>3</v>
      </c>
      <c r="G31" s="8" t="s">
        <v>350</v>
      </c>
      <c r="H31" s="8">
        <v>6</v>
      </c>
      <c r="I31" s="8">
        <v>23</v>
      </c>
      <c r="J31" s="8" t="s">
        <v>55</v>
      </c>
      <c r="K31" s="8">
        <v>2</v>
      </c>
      <c r="L31" s="8"/>
      <c r="M31" s="8">
        <v>0</v>
      </c>
      <c r="N31" s="8">
        <v>0</v>
      </c>
      <c r="O31" s="8">
        <v>0</v>
      </c>
      <c r="P31" s="8">
        <v>2</v>
      </c>
      <c r="Q31" s="8">
        <v>2</v>
      </c>
    </row>
    <row r="32" spans="1:17" ht="75" x14ac:dyDescent="0.25">
      <c r="A32" s="8">
        <v>20</v>
      </c>
      <c r="B32" s="8" t="s">
        <v>76</v>
      </c>
      <c r="C32" s="8" t="s">
        <v>35</v>
      </c>
      <c r="D32" s="8" t="s">
        <v>69</v>
      </c>
      <c r="E32" s="8" t="s">
        <v>351</v>
      </c>
      <c r="F32" s="8">
        <v>3</v>
      </c>
      <c r="G32" s="8" t="s">
        <v>350</v>
      </c>
      <c r="H32" s="8">
        <v>6</v>
      </c>
      <c r="I32" s="8">
        <v>23</v>
      </c>
      <c r="J32" s="8" t="s">
        <v>61</v>
      </c>
      <c r="K32" s="8">
        <v>18</v>
      </c>
      <c r="L32" s="8"/>
      <c r="M32" s="8">
        <v>0</v>
      </c>
      <c r="N32" s="8">
        <v>0</v>
      </c>
      <c r="O32" s="8">
        <v>18</v>
      </c>
      <c r="P32" s="8">
        <v>0</v>
      </c>
      <c r="Q32" s="8">
        <v>18</v>
      </c>
    </row>
    <row r="33" spans="1:17" ht="30" x14ac:dyDescent="0.25">
      <c r="A33" s="8">
        <v>21</v>
      </c>
      <c r="B33" s="8" t="s">
        <v>76</v>
      </c>
      <c r="C33" s="8" t="s">
        <v>35</v>
      </c>
      <c r="D33" s="8" t="s">
        <v>69</v>
      </c>
      <c r="E33" s="8" t="s">
        <v>351</v>
      </c>
      <c r="F33" s="8">
        <v>3</v>
      </c>
      <c r="G33" s="8" t="s">
        <v>77</v>
      </c>
      <c r="H33" s="8">
        <v>6</v>
      </c>
      <c r="I33" s="8">
        <v>23</v>
      </c>
      <c r="J33" s="8" t="s">
        <v>66</v>
      </c>
      <c r="K33" s="8">
        <v>0</v>
      </c>
      <c r="L33" s="8" t="s">
        <v>66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</row>
    <row r="34" spans="1:17" ht="45" x14ac:dyDescent="0.25">
      <c r="A34" s="8">
        <v>22</v>
      </c>
      <c r="B34" s="8" t="s">
        <v>352</v>
      </c>
      <c r="C34" s="8" t="s">
        <v>233</v>
      </c>
      <c r="D34" s="8" t="s">
        <v>94</v>
      </c>
      <c r="E34" s="8" t="s">
        <v>353</v>
      </c>
      <c r="F34" s="8">
        <v>5</v>
      </c>
      <c r="G34" s="8" t="s">
        <v>354</v>
      </c>
      <c r="H34" s="8">
        <v>6</v>
      </c>
      <c r="I34" s="8">
        <v>24</v>
      </c>
      <c r="J34" s="8" t="s">
        <v>57</v>
      </c>
      <c r="K34" s="8">
        <v>36</v>
      </c>
      <c r="L34" s="8"/>
      <c r="M34" s="8">
        <v>0</v>
      </c>
      <c r="N34" s="8">
        <v>0</v>
      </c>
      <c r="O34" s="8">
        <v>36</v>
      </c>
      <c r="P34" s="8">
        <v>0</v>
      </c>
      <c r="Q34" s="8">
        <v>36</v>
      </c>
    </row>
    <row r="35" spans="1:17" ht="75" x14ac:dyDescent="0.25">
      <c r="A35" s="8">
        <v>23</v>
      </c>
      <c r="B35" s="8" t="s">
        <v>352</v>
      </c>
      <c r="C35" s="8" t="s">
        <v>35</v>
      </c>
      <c r="D35" s="8" t="s">
        <v>94</v>
      </c>
      <c r="E35" s="8" t="s">
        <v>353</v>
      </c>
      <c r="F35" s="8">
        <v>5</v>
      </c>
      <c r="G35" s="8" t="s">
        <v>355</v>
      </c>
      <c r="H35" s="8">
        <v>6</v>
      </c>
      <c r="I35" s="8">
        <v>24</v>
      </c>
      <c r="J35" s="8" t="s">
        <v>61</v>
      </c>
      <c r="K35" s="8">
        <v>36</v>
      </c>
      <c r="L35" s="8"/>
      <c r="M35" s="8">
        <v>0</v>
      </c>
      <c r="N35" s="8">
        <v>0</v>
      </c>
      <c r="O35" s="8">
        <v>36</v>
      </c>
      <c r="P35" s="8">
        <v>0</v>
      </c>
      <c r="Q35" s="8">
        <v>36</v>
      </c>
    </row>
    <row r="36" spans="1:17" ht="45" x14ac:dyDescent="0.25">
      <c r="A36" s="8">
        <v>24</v>
      </c>
      <c r="B36" s="8" t="s">
        <v>352</v>
      </c>
      <c r="C36" s="8" t="s">
        <v>233</v>
      </c>
      <c r="D36" s="8" t="s">
        <v>94</v>
      </c>
      <c r="E36" s="8" t="s">
        <v>353</v>
      </c>
      <c r="F36" s="8">
        <v>5</v>
      </c>
      <c r="G36" s="8" t="s">
        <v>354</v>
      </c>
      <c r="H36" s="8">
        <v>6</v>
      </c>
      <c r="I36" s="8">
        <v>24</v>
      </c>
      <c r="J36" s="8" t="s">
        <v>66</v>
      </c>
      <c r="K36" s="8">
        <v>0</v>
      </c>
      <c r="L36" s="8" t="s">
        <v>66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</row>
    <row r="37" spans="1:17" ht="75" x14ac:dyDescent="0.25">
      <c r="A37" s="8">
        <v>25</v>
      </c>
      <c r="B37" s="8" t="s">
        <v>356</v>
      </c>
      <c r="C37" s="8" t="s">
        <v>35</v>
      </c>
      <c r="D37" s="8" t="s">
        <v>36</v>
      </c>
      <c r="E37" s="8" t="s">
        <v>357</v>
      </c>
      <c r="F37" s="8">
        <v>5</v>
      </c>
      <c r="G37" s="8" t="s">
        <v>358</v>
      </c>
      <c r="H37" s="8">
        <v>17</v>
      </c>
      <c r="I37" s="8">
        <v>25</v>
      </c>
      <c r="J37" s="8" t="s">
        <v>61</v>
      </c>
      <c r="K37" s="8">
        <v>4</v>
      </c>
      <c r="L37" s="8"/>
      <c r="M37" s="8">
        <v>0</v>
      </c>
      <c r="N37" s="8">
        <v>0</v>
      </c>
      <c r="O37" s="8">
        <v>4</v>
      </c>
      <c r="P37" s="8">
        <v>0</v>
      </c>
      <c r="Q37" s="8">
        <v>4</v>
      </c>
    </row>
    <row r="38" spans="1:17" ht="45" x14ac:dyDescent="0.25">
      <c r="A38" s="8">
        <v>26</v>
      </c>
      <c r="B38" s="8" t="s">
        <v>34</v>
      </c>
      <c r="C38" s="8" t="s">
        <v>35</v>
      </c>
      <c r="D38" s="8" t="s">
        <v>69</v>
      </c>
      <c r="E38" s="8" t="s">
        <v>359</v>
      </c>
      <c r="F38" s="8">
        <v>5</v>
      </c>
      <c r="G38" s="8" t="s">
        <v>38</v>
      </c>
      <c r="H38" s="8">
        <v>31</v>
      </c>
      <c r="I38" s="8">
        <v>24</v>
      </c>
      <c r="J38" s="8" t="s">
        <v>57</v>
      </c>
      <c r="K38" s="8">
        <v>34</v>
      </c>
      <c r="L38" s="8"/>
      <c r="M38" s="8">
        <v>0</v>
      </c>
      <c r="N38" s="8">
        <v>0</v>
      </c>
      <c r="O38" s="8">
        <v>34</v>
      </c>
      <c r="P38" s="8">
        <v>0</v>
      </c>
      <c r="Q38" s="8">
        <v>34</v>
      </c>
    </row>
    <row r="39" spans="1:17" ht="30" x14ac:dyDescent="0.25">
      <c r="A39" s="8">
        <v>27</v>
      </c>
      <c r="B39" s="8" t="s">
        <v>74</v>
      </c>
      <c r="C39" s="8" t="s">
        <v>35</v>
      </c>
      <c r="D39" s="8" t="s">
        <v>69</v>
      </c>
      <c r="E39" s="8" t="s">
        <v>359</v>
      </c>
      <c r="F39" s="8">
        <v>5</v>
      </c>
      <c r="G39" s="8" t="s">
        <v>75</v>
      </c>
      <c r="H39" s="8">
        <v>11</v>
      </c>
      <c r="I39" s="8">
        <v>24</v>
      </c>
      <c r="J39" s="8" t="s">
        <v>57</v>
      </c>
      <c r="K39" s="8">
        <v>18</v>
      </c>
      <c r="L39" s="8"/>
      <c r="M39" s="8">
        <v>0</v>
      </c>
      <c r="N39" s="8">
        <v>0</v>
      </c>
      <c r="O39" s="8">
        <v>18</v>
      </c>
      <c r="P39" s="8">
        <v>0</v>
      </c>
      <c r="Q39" s="8">
        <v>18</v>
      </c>
    </row>
    <row r="40" spans="1:17" ht="30" x14ac:dyDescent="0.25">
      <c r="A40" s="8">
        <v>28</v>
      </c>
      <c r="B40" s="8" t="s">
        <v>74</v>
      </c>
      <c r="C40" s="8" t="s">
        <v>35</v>
      </c>
      <c r="D40" s="8" t="s">
        <v>69</v>
      </c>
      <c r="E40" s="8" t="s">
        <v>359</v>
      </c>
      <c r="F40" s="8">
        <v>5</v>
      </c>
      <c r="G40" s="8" t="s">
        <v>75</v>
      </c>
      <c r="H40" s="8">
        <v>11</v>
      </c>
      <c r="I40" s="8">
        <v>24</v>
      </c>
      <c r="J40" s="8" t="s">
        <v>72</v>
      </c>
      <c r="K40" s="8">
        <v>34</v>
      </c>
      <c r="L40" s="8"/>
      <c r="M40" s="8">
        <v>0</v>
      </c>
      <c r="N40" s="8">
        <v>0</v>
      </c>
      <c r="O40" s="8">
        <v>34</v>
      </c>
      <c r="P40" s="8">
        <v>0</v>
      </c>
      <c r="Q40" s="8">
        <v>34</v>
      </c>
    </row>
    <row r="41" spans="1:17" ht="45" x14ac:dyDescent="0.25">
      <c r="A41" s="8">
        <v>29</v>
      </c>
      <c r="B41" s="8" t="s">
        <v>34</v>
      </c>
      <c r="C41" s="8" t="s">
        <v>35</v>
      </c>
      <c r="D41" s="8" t="s">
        <v>69</v>
      </c>
      <c r="E41" s="8" t="s">
        <v>359</v>
      </c>
      <c r="F41" s="8">
        <v>5</v>
      </c>
      <c r="G41" s="8" t="s">
        <v>38</v>
      </c>
      <c r="H41" s="8">
        <v>31</v>
      </c>
      <c r="I41" s="8">
        <v>24</v>
      </c>
      <c r="J41" s="8" t="s">
        <v>54</v>
      </c>
      <c r="K41" s="8">
        <v>7.75</v>
      </c>
      <c r="L41" s="8" t="s">
        <v>54</v>
      </c>
      <c r="M41" s="8">
        <v>0</v>
      </c>
      <c r="N41" s="8">
        <v>0</v>
      </c>
      <c r="O41" s="8">
        <v>0</v>
      </c>
      <c r="P41" s="8">
        <v>7.75</v>
      </c>
      <c r="Q41" s="8">
        <v>7.75</v>
      </c>
    </row>
    <row r="42" spans="1:17" ht="30" x14ac:dyDescent="0.25">
      <c r="A42" s="8">
        <v>30</v>
      </c>
      <c r="B42" s="8" t="s">
        <v>74</v>
      </c>
      <c r="C42" s="8" t="s">
        <v>35</v>
      </c>
      <c r="D42" s="8" t="s">
        <v>69</v>
      </c>
      <c r="E42" s="8" t="s">
        <v>359</v>
      </c>
      <c r="F42" s="8">
        <v>5</v>
      </c>
      <c r="G42" s="8" t="s">
        <v>75</v>
      </c>
      <c r="H42" s="8">
        <v>11</v>
      </c>
      <c r="I42" s="8">
        <v>24</v>
      </c>
      <c r="J42" s="8" t="s">
        <v>54</v>
      </c>
      <c r="K42" s="8">
        <v>2.75</v>
      </c>
      <c r="L42" s="8" t="s">
        <v>54</v>
      </c>
      <c r="M42" s="8">
        <v>0</v>
      </c>
      <c r="N42" s="8">
        <v>0</v>
      </c>
      <c r="O42" s="8">
        <v>0</v>
      </c>
      <c r="P42" s="8">
        <v>2.75</v>
      </c>
      <c r="Q42" s="8">
        <v>2.75</v>
      </c>
    </row>
    <row r="43" spans="1:17" ht="75" x14ac:dyDescent="0.25">
      <c r="A43" s="8">
        <v>31</v>
      </c>
      <c r="B43" s="8" t="s">
        <v>34</v>
      </c>
      <c r="C43" s="8" t="s">
        <v>35</v>
      </c>
      <c r="D43" s="8" t="s">
        <v>69</v>
      </c>
      <c r="E43" s="8" t="s">
        <v>359</v>
      </c>
      <c r="F43" s="8">
        <v>5</v>
      </c>
      <c r="G43" s="8" t="s">
        <v>38</v>
      </c>
      <c r="H43" s="8">
        <v>31</v>
      </c>
      <c r="I43" s="8">
        <v>24</v>
      </c>
      <c r="J43" s="8" t="s">
        <v>55</v>
      </c>
      <c r="K43" s="8">
        <v>2</v>
      </c>
      <c r="L43" s="8"/>
      <c r="M43" s="8">
        <v>0</v>
      </c>
      <c r="N43" s="8">
        <v>0</v>
      </c>
      <c r="O43" s="8">
        <v>0</v>
      </c>
      <c r="P43" s="8">
        <v>2</v>
      </c>
      <c r="Q43" s="8">
        <v>2</v>
      </c>
    </row>
    <row r="44" spans="1:17" ht="75" x14ac:dyDescent="0.25">
      <c r="A44" s="8">
        <v>32</v>
      </c>
      <c r="B44" s="8" t="s">
        <v>74</v>
      </c>
      <c r="C44" s="8" t="s">
        <v>35</v>
      </c>
      <c r="D44" s="8" t="s">
        <v>69</v>
      </c>
      <c r="E44" s="8" t="s">
        <v>359</v>
      </c>
      <c r="F44" s="8">
        <v>5</v>
      </c>
      <c r="G44" s="8" t="s">
        <v>75</v>
      </c>
      <c r="H44" s="8">
        <v>11</v>
      </c>
      <c r="I44" s="8">
        <v>24</v>
      </c>
      <c r="J44" s="8" t="s">
        <v>55</v>
      </c>
      <c r="K44" s="8">
        <v>2</v>
      </c>
      <c r="L44" s="8"/>
      <c r="M44" s="8">
        <v>0</v>
      </c>
      <c r="N44" s="8">
        <v>0</v>
      </c>
      <c r="O44" s="8">
        <v>0</v>
      </c>
      <c r="P44" s="8">
        <v>2</v>
      </c>
      <c r="Q44" s="8">
        <v>2</v>
      </c>
    </row>
    <row r="45" spans="1:17" ht="45" x14ac:dyDescent="0.25">
      <c r="A45" s="8">
        <v>33</v>
      </c>
      <c r="B45" s="8" t="s">
        <v>34</v>
      </c>
      <c r="C45" s="8" t="s">
        <v>35</v>
      </c>
      <c r="D45" s="8" t="s">
        <v>36</v>
      </c>
      <c r="E45" s="8" t="s">
        <v>360</v>
      </c>
      <c r="F45" s="8">
        <v>5</v>
      </c>
      <c r="G45" s="8" t="s">
        <v>38</v>
      </c>
      <c r="H45" s="8">
        <v>31</v>
      </c>
      <c r="I45" s="8">
        <v>24</v>
      </c>
      <c r="J45" s="8" t="s">
        <v>57</v>
      </c>
      <c r="K45" s="8">
        <v>16</v>
      </c>
      <c r="L45" s="8"/>
      <c r="M45" s="8">
        <v>0</v>
      </c>
      <c r="N45" s="8">
        <v>0</v>
      </c>
      <c r="O45" s="8">
        <v>16</v>
      </c>
      <c r="P45" s="8">
        <v>0</v>
      </c>
      <c r="Q45" s="8">
        <v>16</v>
      </c>
    </row>
    <row r="46" spans="1:17" ht="45" x14ac:dyDescent="0.25">
      <c r="A46" s="8">
        <v>34</v>
      </c>
      <c r="B46" s="8" t="s">
        <v>34</v>
      </c>
      <c r="C46" s="8" t="s">
        <v>35</v>
      </c>
      <c r="D46" s="8" t="s">
        <v>36</v>
      </c>
      <c r="E46" s="8" t="s">
        <v>360</v>
      </c>
      <c r="F46" s="8">
        <v>5</v>
      </c>
      <c r="G46" s="8" t="s">
        <v>38</v>
      </c>
      <c r="H46" s="8">
        <v>31</v>
      </c>
      <c r="I46" s="8">
        <v>24</v>
      </c>
      <c r="J46" s="8" t="s">
        <v>72</v>
      </c>
      <c r="K46" s="8">
        <v>36</v>
      </c>
      <c r="L46" s="8"/>
      <c r="M46" s="8">
        <v>0</v>
      </c>
      <c r="N46" s="8">
        <v>0</v>
      </c>
      <c r="O46" s="8">
        <v>36</v>
      </c>
      <c r="P46" s="8">
        <v>0</v>
      </c>
      <c r="Q46" s="8">
        <v>36</v>
      </c>
    </row>
    <row r="47" spans="1:17" ht="45" x14ac:dyDescent="0.25">
      <c r="A47" s="11">
        <v>35</v>
      </c>
      <c r="B47" s="11" t="s">
        <v>34</v>
      </c>
      <c r="C47" s="11" t="s">
        <v>35</v>
      </c>
      <c r="D47" s="11" t="s">
        <v>36</v>
      </c>
      <c r="E47" s="11" t="s">
        <v>360</v>
      </c>
      <c r="F47" s="11">
        <v>5</v>
      </c>
      <c r="G47" s="11" t="s">
        <v>38</v>
      </c>
      <c r="H47" s="11">
        <v>31</v>
      </c>
      <c r="I47" s="11">
        <v>24</v>
      </c>
      <c r="J47" s="11" t="s">
        <v>66</v>
      </c>
      <c r="K47" s="11">
        <v>0</v>
      </c>
      <c r="L47" s="11" t="s">
        <v>66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</row>
    <row r="48" spans="1:17" x14ac:dyDescent="0.25">
      <c r="A48" s="8"/>
      <c r="B48" s="13" t="s">
        <v>67</v>
      </c>
      <c r="C48" s="8"/>
      <c r="D48" s="8"/>
      <c r="E48" s="11"/>
      <c r="F48" s="11"/>
      <c r="G48" s="11"/>
      <c r="H48" s="11"/>
      <c r="I48" s="11"/>
      <c r="J48" s="11"/>
      <c r="K48" s="11"/>
      <c r="L48" s="11"/>
      <c r="M48" s="11"/>
      <c r="N48" s="8"/>
      <c r="O48" s="8">
        <v>500</v>
      </c>
      <c r="P48" s="8">
        <v>28.25</v>
      </c>
      <c r="Q48" s="8">
        <v>528.25</v>
      </c>
    </row>
    <row r="49" spans="1:17" x14ac:dyDescent="0.25">
      <c r="A49" s="4"/>
      <c r="B49" s="4"/>
      <c r="C49" s="4"/>
      <c r="D49" s="4"/>
      <c r="E49" s="11" t="s">
        <v>45</v>
      </c>
      <c r="F49" s="49">
        <v>212</v>
      </c>
      <c r="G49" s="49"/>
      <c r="H49" s="49" t="s">
        <v>46</v>
      </c>
      <c r="I49" s="49"/>
      <c r="J49" s="11">
        <v>218</v>
      </c>
      <c r="K49" s="50" t="s">
        <v>47</v>
      </c>
      <c r="L49" s="50"/>
      <c r="M49" s="8">
        <v>0</v>
      </c>
      <c r="N49" s="4"/>
      <c r="O49" s="4"/>
      <c r="P49" s="4"/>
      <c r="Q49" s="4"/>
    </row>
    <row r="50" spans="1:17" x14ac:dyDescent="0.25">
      <c r="A50" s="4"/>
      <c r="B50" s="4"/>
      <c r="C50" s="4"/>
      <c r="D50" s="4"/>
      <c r="E50" s="8" t="s">
        <v>48</v>
      </c>
      <c r="F50" s="50">
        <v>70</v>
      </c>
      <c r="G50" s="50"/>
      <c r="H50" s="50" t="s">
        <v>49</v>
      </c>
      <c r="I50" s="50"/>
      <c r="J50" s="8">
        <v>0</v>
      </c>
      <c r="K50" s="4"/>
      <c r="L50" s="4"/>
      <c r="M50" s="4"/>
      <c r="N50" s="4"/>
      <c r="O50" s="4"/>
      <c r="P50" s="4"/>
      <c r="Q50" s="4"/>
    </row>
    <row r="51" spans="1:17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ht="16.5" x14ac:dyDescent="0.35">
      <c r="A52" s="48" t="s">
        <v>15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</row>
    <row r="53" spans="1:17" ht="30" customHeight="1" x14ac:dyDescent="0.25">
      <c r="A53" s="38" t="s">
        <v>16</v>
      </c>
      <c r="B53" s="38" t="s">
        <v>17</v>
      </c>
      <c r="C53" s="42" t="s">
        <v>18</v>
      </c>
      <c r="D53" s="38" t="s">
        <v>19</v>
      </c>
      <c r="E53" s="38" t="s">
        <v>20</v>
      </c>
      <c r="F53" s="42" t="s">
        <v>21</v>
      </c>
      <c r="G53" s="38" t="s">
        <v>22</v>
      </c>
      <c r="H53" s="42" t="s">
        <v>23</v>
      </c>
      <c r="I53" s="42" t="s">
        <v>24</v>
      </c>
      <c r="J53" s="42" t="s">
        <v>25</v>
      </c>
      <c r="K53" s="42" t="s">
        <v>26</v>
      </c>
      <c r="L53" s="42" t="s">
        <v>27</v>
      </c>
      <c r="M53" s="42" t="s">
        <v>28</v>
      </c>
      <c r="N53" s="42" t="s">
        <v>29</v>
      </c>
      <c r="O53" s="38" t="s">
        <v>30</v>
      </c>
      <c r="P53" s="38"/>
      <c r="Q53" s="38"/>
    </row>
    <row r="54" spans="1:17" ht="63" customHeight="1" x14ac:dyDescent="0.25">
      <c r="A54" s="41"/>
      <c r="B54" s="41"/>
      <c r="C54" s="43"/>
      <c r="D54" s="41"/>
      <c r="E54" s="41"/>
      <c r="F54" s="43"/>
      <c r="G54" s="41"/>
      <c r="H54" s="43"/>
      <c r="I54" s="43"/>
      <c r="J54" s="43"/>
      <c r="K54" s="43"/>
      <c r="L54" s="43"/>
      <c r="M54" s="43"/>
      <c r="N54" s="43"/>
      <c r="O54" s="7" t="s">
        <v>31</v>
      </c>
      <c r="P54" s="7" t="s">
        <v>32</v>
      </c>
      <c r="Q54" s="7" t="s">
        <v>33</v>
      </c>
    </row>
    <row r="55" spans="1:17" ht="45" x14ac:dyDescent="0.25">
      <c r="A55" s="8">
        <v>1</v>
      </c>
      <c r="B55" s="8" t="s">
        <v>361</v>
      </c>
      <c r="C55" s="8" t="s">
        <v>114</v>
      </c>
      <c r="D55" s="8" t="s">
        <v>36</v>
      </c>
      <c r="E55" s="8" t="s">
        <v>362</v>
      </c>
      <c r="F55" s="8">
        <v>4</v>
      </c>
      <c r="G55" s="8" t="s">
        <v>363</v>
      </c>
      <c r="H55" s="8">
        <v>16</v>
      </c>
      <c r="I55" s="8">
        <v>28</v>
      </c>
      <c r="J55" s="8" t="s">
        <v>57</v>
      </c>
      <c r="K55" s="8">
        <v>16</v>
      </c>
      <c r="L55" s="8"/>
      <c r="M55" s="8">
        <v>0</v>
      </c>
      <c r="N55" s="8">
        <v>0</v>
      </c>
      <c r="O55" s="8">
        <v>16</v>
      </c>
      <c r="P55" s="8">
        <v>0</v>
      </c>
      <c r="Q55" s="8">
        <v>16</v>
      </c>
    </row>
    <row r="56" spans="1:17" ht="75" x14ac:dyDescent="0.25">
      <c r="A56" s="8">
        <v>2</v>
      </c>
      <c r="B56" s="8" t="s">
        <v>361</v>
      </c>
      <c r="C56" s="8" t="s">
        <v>114</v>
      </c>
      <c r="D56" s="8" t="s">
        <v>36</v>
      </c>
      <c r="E56" s="8" t="s">
        <v>362</v>
      </c>
      <c r="F56" s="8">
        <v>4</v>
      </c>
      <c r="G56" s="8" t="s">
        <v>363</v>
      </c>
      <c r="H56" s="8">
        <v>16</v>
      </c>
      <c r="I56" s="8">
        <v>28</v>
      </c>
      <c r="J56" s="8" t="s">
        <v>61</v>
      </c>
      <c r="K56" s="8">
        <v>16</v>
      </c>
      <c r="L56" s="8"/>
      <c r="M56" s="8">
        <v>0</v>
      </c>
      <c r="N56" s="8">
        <v>0</v>
      </c>
      <c r="O56" s="8">
        <v>16</v>
      </c>
      <c r="P56" s="8">
        <v>0</v>
      </c>
      <c r="Q56" s="8">
        <v>16</v>
      </c>
    </row>
    <row r="57" spans="1:17" ht="45" x14ac:dyDescent="0.25">
      <c r="A57" s="8">
        <v>3</v>
      </c>
      <c r="B57" s="8" t="s">
        <v>361</v>
      </c>
      <c r="C57" s="8" t="s">
        <v>114</v>
      </c>
      <c r="D57" s="8" t="s">
        <v>36</v>
      </c>
      <c r="E57" s="8" t="s">
        <v>362</v>
      </c>
      <c r="F57" s="8">
        <v>4</v>
      </c>
      <c r="G57" s="8" t="s">
        <v>363</v>
      </c>
      <c r="H57" s="8">
        <v>16</v>
      </c>
      <c r="I57" s="8">
        <v>28</v>
      </c>
      <c r="J57" s="8" t="s">
        <v>66</v>
      </c>
      <c r="K57" s="8">
        <v>0</v>
      </c>
      <c r="L57" s="8" t="s">
        <v>66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</row>
    <row r="58" spans="1:17" ht="45" x14ac:dyDescent="0.25">
      <c r="A58" s="8">
        <v>4</v>
      </c>
      <c r="B58" s="8" t="s">
        <v>76</v>
      </c>
      <c r="C58" s="8" t="s">
        <v>35</v>
      </c>
      <c r="D58" s="8"/>
      <c r="E58" s="8" t="s">
        <v>63</v>
      </c>
      <c r="F58" s="8"/>
      <c r="G58" s="8" t="s">
        <v>77</v>
      </c>
      <c r="H58" s="8">
        <v>6</v>
      </c>
      <c r="I58" s="8">
        <v>29</v>
      </c>
      <c r="J58" s="8" t="s">
        <v>78</v>
      </c>
      <c r="K58" s="8">
        <v>20</v>
      </c>
      <c r="L58" s="8"/>
      <c r="M58" s="8">
        <v>0</v>
      </c>
      <c r="N58" s="8">
        <v>0</v>
      </c>
      <c r="O58" s="8">
        <v>0</v>
      </c>
      <c r="P58" s="8">
        <v>20</v>
      </c>
      <c r="Q58" s="8">
        <v>20</v>
      </c>
    </row>
    <row r="59" spans="1:17" ht="105" x14ac:dyDescent="0.25">
      <c r="A59" s="8">
        <v>5</v>
      </c>
      <c r="B59" s="8" t="s">
        <v>76</v>
      </c>
      <c r="C59" s="8" t="s">
        <v>35</v>
      </c>
      <c r="D59" s="8"/>
      <c r="E59" s="8" t="s">
        <v>63</v>
      </c>
      <c r="F59" s="8"/>
      <c r="G59" s="8" t="s">
        <v>77</v>
      </c>
      <c r="H59" s="8">
        <v>1</v>
      </c>
      <c r="I59" s="8">
        <v>29</v>
      </c>
      <c r="J59" s="8" t="s">
        <v>79</v>
      </c>
      <c r="K59" s="8">
        <v>25</v>
      </c>
      <c r="L59" s="8"/>
      <c r="M59" s="8">
        <v>0</v>
      </c>
      <c r="N59" s="8">
        <v>0</v>
      </c>
      <c r="O59" s="8">
        <v>0</v>
      </c>
      <c r="P59" s="8">
        <v>25</v>
      </c>
      <c r="Q59" s="8">
        <v>25</v>
      </c>
    </row>
    <row r="60" spans="1:17" ht="75" x14ac:dyDescent="0.25">
      <c r="A60" s="8">
        <v>6</v>
      </c>
      <c r="B60" s="8" t="s">
        <v>364</v>
      </c>
      <c r="C60" s="8" t="s">
        <v>82</v>
      </c>
      <c r="D60" s="8" t="s">
        <v>69</v>
      </c>
      <c r="E60" s="8" t="s">
        <v>257</v>
      </c>
      <c r="F60" s="8">
        <v>2</v>
      </c>
      <c r="G60" s="8" t="s">
        <v>365</v>
      </c>
      <c r="H60" s="8">
        <v>10</v>
      </c>
      <c r="I60" s="8">
        <v>27</v>
      </c>
      <c r="J60" s="8" t="s">
        <v>61</v>
      </c>
      <c r="K60" s="8">
        <v>4</v>
      </c>
      <c r="L60" s="8"/>
      <c r="M60" s="8">
        <v>0</v>
      </c>
      <c r="N60" s="8">
        <v>0</v>
      </c>
      <c r="O60" s="8">
        <v>4</v>
      </c>
      <c r="P60" s="8">
        <v>0</v>
      </c>
      <c r="Q60" s="8">
        <v>4</v>
      </c>
    </row>
    <row r="61" spans="1:17" ht="45" x14ac:dyDescent="0.25">
      <c r="A61" s="8">
        <v>7</v>
      </c>
      <c r="B61" s="8" t="s">
        <v>364</v>
      </c>
      <c r="C61" s="8" t="s">
        <v>82</v>
      </c>
      <c r="D61" s="8" t="s">
        <v>69</v>
      </c>
      <c r="E61" s="8" t="s">
        <v>257</v>
      </c>
      <c r="F61" s="8">
        <v>2</v>
      </c>
      <c r="G61" s="8" t="s">
        <v>366</v>
      </c>
      <c r="H61" s="8">
        <v>22</v>
      </c>
      <c r="I61" s="8">
        <v>27</v>
      </c>
      <c r="J61" s="8" t="s">
        <v>57</v>
      </c>
      <c r="K61" s="8">
        <v>14</v>
      </c>
      <c r="L61" s="8"/>
      <c r="M61" s="8">
        <v>0</v>
      </c>
      <c r="N61" s="8">
        <v>0</v>
      </c>
      <c r="O61" s="8">
        <v>14</v>
      </c>
      <c r="P61" s="8">
        <v>0</v>
      </c>
      <c r="Q61" s="8">
        <v>14</v>
      </c>
    </row>
    <row r="62" spans="1:17" ht="75" x14ac:dyDescent="0.25">
      <c r="A62" s="8">
        <v>8</v>
      </c>
      <c r="B62" s="8" t="s">
        <v>364</v>
      </c>
      <c r="C62" s="8" t="s">
        <v>82</v>
      </c>
      <c r="D62" s="8" t="s">
        <v>69</v>
      </c>
      <c r="E62" s="8" t="s">
        <v>257</v>
      </c>
      <c r="F62" s="8">
        <v>2</v>
      </c>
      <c r="G62" s="8" t="s">
        <v>367</v>
      </c>
      <c r="H62" s="8">
        <v>12</v>
      </c>
      <c r="I62" s="8">
        <v>27</v>
      </c>
      <c r="J62" s="8" t="s">
        <v>61</v>
      </c>
      <c r="K62" s="8">
        <v>14</v>
      </c>
      <c r="L62" s="8"/>
      <c r="M62" s="8">
        <v>0</v>
      </c>
      <c r="N62" s="8">
        <v>0</v>
      </c>
      <c r="O62" s="8">
        <v>14</v>
      </c>
      <c r="P62" s="8">
        <v>0</v>
      </c>
      <c r="Q62" s="8">
        <v>14</v>
      </c>
    </row>
    <row r="63" spans="1:17" ht="45" x14ac:dyDescent="0.25">
      <c r="A63" s="8">
        <v>9</v>
      </c>
      <c r="B63" s="8" t="s">
        <v>364</v>
      </c>
      <c r="C63" s="8" t="s">
        <v>82</v>
      </c>
      <c r="D63" s="8" t="s">
        <v>69</v>
      </c>
      <c r="E63" s="8" t="s">
        <v>257</v>
      </c>
      <c r="F63" s="8">
        <v>2</v>
      </c>
      <c r="G63" s="8" t="s">
        <v>367</v>
      </c>
      <c r="H63" s="8">
        <v>12</v>
      </c>
      <c r="I63" s="8">
        <v>27</v>
      </c>
      <c r="J63" s="8" t="s">
        <v>66</v>
      </c>
      <c r="K63" s="8">
        <v>0</v>
      </c>
      <c r="L63" s="8" t="s">
        <v>66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</row>
    <row r="64" spans="1:17" ht="60" x14ac:dyDescent="0.25">
      <c r="A64" s="8">
        <v>10</v>
      </c>
      <c r="B64" s="8" t="s">
        <v>76</v>
      </c>
      <c r="C64" s="8" t="s">
        <v>35</v>
      </c>
      <c r="D64" s="8" t="s">
        <v>36</v>
      </c>
      <c r="E64" s="8" t="s">
        <v>145</v>
      </c>
      <c r="F64" s="8">
        <v>7</v>
      </c>
      <c r="G64" s="8" t="s">
        <v>77</v>
      </c>
      <c r="H64" s="8">
        <v>1</v>
      </c>
      <c r="I64" s="8">
        <v>29</v>
      </c>
      <c r="J64" s="8" t="s">
        <v>110</v>
      </c>
      <c r="K64" s="8">
        <v>10</v>
      </c>
      <c r="L64" s="8"/>
      <c r="M64" s="8">
        <v>0</v>
      </c>
      <c r="N64" s="8">
        <v>0</v>
      </c>
      <c r="O64" s="8">
        <v>0</v>
      </c>
      <c r="P64" s="8">
        <v>10</v>
      </c>
      <c r="Q64" s="8">
        <v>10</v>
      </c>
    </row>
    <row r="65" spans="1:17" ht="135" x14ac:dyDescent="0.25">
      <c r="A65" s="8">
        <v>11</v>
      </c>
      <c r="B65" s="8" t="s">
        <v>40</v>
      </c>
      <c r="C65" s="8" t="s">
        <v>35</v>
      </c>
      <c r="D65" s="8" t="s">
        <v>94</v>
      </c>
      <c r="E65" s="8" t="s">
        <v>368</v>
      </c>
      <c r="F65" s="8">
        <v>5</v>
      </c>
      <c r="G65" s="8" t="s">
        <v>42</v>
      </c>
      <c r="H65" s="8">
        <v>15</v>
      </c>
      <c r="I65" s="8">
        <v>28</v>
      </c>
      <c r="J65" s="8" t="s">
        <v>101</v>
      </c>
      <c r="K65" s="8">
        <v>15</v>
      </c>
      <c r="L65" s="8"/>
      <c r="M65" s="8">
        <v>0</v>
      </c>
      <c r="N65" s="8">
        <v>0</v>
      </c>
      <c r="O65" s="8">
        <v>0</v>
      </c>
      <c r="P65" s="8">
        <v>15</v>
      </c>
      <c r="Q65" s="8">
        <v>15</v>
      </c>
    </row>
    <row r="66" spans="1:17" ht="135" x14ac:dyDescent="0.25">
      <c r="A66" s="8">
        <v>12</v>
      </c>
      <c r="B66" s="8" t="s">
        <v>40</v>
      </c>
      <c r="C66" s="8" t="s">
        <v>35</v>
      </c>
      <c r="D66" s="8" t="s">
        <v>369</v>
      </c>
      <c r="E66" s="8" t="s">
        <v>368</v>
      </c>
      <c r="F66" s="8">
        <v>4</v>
      </c>
      <c r="G66" s="8" t="s">
        <v>53</v>
      </c>
      <c r="H66" s="8">
        <v>10</v>
      </c>
      <c r="I66" s="8">
        <v>28</v>
      </c>
      <c r="J66" s="8" t="s">
        <v>101</v>
      </c>
      <c r="K66" s="8">
        <v>10</v>
      </c>
      <c r="L66" s="8"/>
      <c r="M66" s="8">
        <v>0</v>
      </c>
      <c r="N66" s="8">
        <v>0</v>
      </c>
      <c r="O66" s="8">
        <v>0</v>
      </c>
      <c r="P66" s="8">
        <v>10</v>
      </c>
      <c r="Q66" s="8">
        <v>10</v>
      </c>
    </row>
    <row r="67" spans="1:17" ht="30" x14ac:dyDescent="0.25">
      <c r="A67" s="8">
        <v>13</v>
      </c>
      <c r="B67" s="8" t="s">
        <v>103</v>
      </c>
      <c r="C67" s="8" t="s">
        <v>35</v>
      </c>
      <c r="D67" s="8" t="s">
        <v>36</v>
      </c>
      <c r="E67" s="8" t="s">
        <v>215</v>
      </c>
      <c r="F67" s="8">
        <v>8</v>
      </c>
      <c r="G67" s="8" t="s">
        <v>104</v>
      </c>
      <c r="H67" s="8">
        <v>9</v>
      </c>
      <c r="I67" s="8">
        <v>28</v>
      </c>
      <c r="J67" s="8" t="s">
        <v>57</v>
      </c>
      <c r="K67" s="8">
        <v>18</v>
      </c>
      <c r="L67" s="8"/>
      <c r="M67" s="8">
        <v>0</v>
      </c>
      <c r="N67" s="8">
        <v>0</v>
      </c>
      <c r="O67" s="8">
        <v>18</v>
      </c>
      <c r="P67" s="8">
        <v>0</v>
      </c>
      <c r="Q67" s="8">
        <v>18</v>
      </c>
    </row>
    <row r="68" spans="1:17" ht="30" x14ac:dyDescent="0.25">
      <c r="A68" s="8">
        <v>14</v>
      </c>
      <c r="B68" s="8" t="s">
        <v>103</v>
      </c>
      <c r="C68" s="8" t="s">
        <v>35</v>
      </c>
      <c r="D68" s="8" t="s">
        <v>36</v>
      </c>
      <c r="E68" s="8" t="s">
        <v>215</v>
      </c>
      <c r="F68" s="8">
        <v>8</v>
      </c>
      <c r="G68" s="8" t="s">
        <v>104</v>
      </c>
      <c r="H68" s="8">
        <v>9</v>
      </c>
      <c r="I68" s="8">
        <v>28</v>
      </c>
      <c r="J68" s="8" t="s">
        <v>54</v>
      </c>
      <c r="K68" s="8">
        <v>2.25</v>
      </c>
      <c r="L68" s="8" t="s">
        <v>54</v>
      </c>
      <c r="M68" s="8">
        <v>0</v>
      </c>
      <c r="N68" s="8">
        <v>0</v>
      </c>
      <c r="O68" s="8">
        <v>0</v>
      </c>
      <c r="P68" s="8">
        <v>2.25</v>
      </c>
      <c r="Q68" s="8">
        <v>2.25</v>
      </c>
    </row>
    <row r="69" spans="1:17" ht="30" x14ac:dyDescent="0.25">
      <c r="A69" s="8">
        <v>15</v>
      </c>
      <c r="B69" s="8" t="s">
        <v>62</v>
      </c>
      <c r="C69" s="8" t="s">
        <v>35</v>
      </c>
      <c r="D69" s="8" t="s">
        <v>36</v>
      </c>
      <c r="E69" s="8" t="s">
        <v>370</v>
      </c>
      <c r="F69" s="8">
        <v>2</v>
      </c>
      <c r="G69" s="8" t="s">
        <v>64</v>
      </c>
      <c r="H69" s="8">
        <v>6</v>
      </c>
      <c r="I69" s="8">
        <v>27</v>
      </c>
      <c r="J69" s="8" t="s">
        <v>57</v>
      </c>
      <c r="K69" s="8">
        <v>16</v>
      </c>
      <c r="L69" s="8"/>
      <c r="M69" s="8">
        <v>0</v>
      </c>
      <c r="N69" s="8">
        <v>0</v>
      </c>
      <c r="O69" s="8">
        <v>16</v>
      </c>
      <c r="P69" s="8">
        <v>0</v>
      </c>
      <c r="Q69" s="8">
        <v>16</v>
      </c>
    </row>
    <row r="70" spans="1:17" ht="75" x14ac:dyDescent="0.25">
      <c r="A70" s="8">
        <v>16</v>
      </c>
      <c r="B70" s="8" t="s">
        <v>62</v>
      </c>
      <c r="C70" s="8" t="s">
        <v>35</v>
      </c>
      <c r="D70" s="8" t="s">
        <v>36</v>
      </c>
      <c r="E70" s="8" t="s">
        <v>370</v>
      </c>
      <c r="F70" s="8">
        <v>2</v>
      </c>
      <c r="G70" s="8" t="s">
        <v>371</v>
      </c>
      <c r="H70" s="8">
        <v>6</v>
      </c>
      <c r="I70" s="8">
        <v>27</v>
      </c>
      <c r="J70" s="8" t="s">
        <v>61</v>
      </c>
      <c r="K70" s="8">
        <v>34</v>
      </c>
      <c r="L70" s="8"/>
      <c r="M70" s="8">
        <v>0</v>
      </c>
      <c r="N70" s="8">
        <v>0</v>
      </c>
      <c r="O70" s="8">
        <v>34</v>
      </c>
      <c r="P70" s="8">
        <v>0</v>
      </c>
      <c r="Q70" s="8">
        <v>34</v>
      </c>
    </row>
    <row r="71" spans="1:17" ht="30" x14ac:dyDescent="0.25">
      <c r="A71" s="8">
        <v>17</v>
      </c>
      <c r="B71" s="8" t="s">
        <v>62</v>
      </c>
      <c r="C71" s="8" t="s">
        <v>35</v>
      </c>
      <c r="D71" s="8" t="s">
        <v>36</v>
      </c>
      <c r="E71" s="8" t="s">
        <v>370</v>
      </c>
      <c r="F71" s="8">
        <v>2</v>
      </c>
      <c r="G71" s="8" t="s">
        <v>64</v>
      </c>
      <c r="H71" s="8">
        <v>6</v>
      </c>
      <c r="I71" s="8">
        <v>27</v>
      </c>
      <c r="J71" s="8" t="s">
        <v>66</v>
      </c>
      <c r="K71" s="8">
        <v>0</v>
      </c>
      <c r="L71" s="8" t="s">
        <v>66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</row>
    <row r="72" spans="1:17" ht="30" x14ac:dyDescent="0.25">
      <c r="A72" s="8">
        <v>18</v>
      </c>
      <c r="B72" s="8" t="s">
        <v>356</v>
      </c>
      <c r="C72" s="8" t="s">
        <v>131</v>
      </c>
      <c r="D72" s="8" t="s">
        <v>36</v>
      </c>
      <c r="E72" s="8" t="s">
        <v>357</v>
      </c>
      <c r="F72" s="8">
        <v>6</v>
      </c>
      <c r="G72" s="8" t="s">
        <v>372</v>
      </c>
      <c r="H72" s="8">
        <v>17</v>
      </c>
      <c r="I72" s="8">
        <v>27</v>
      </c>
      <c r="J72" s="8" t="s">
        <v>66</v>
      </c>
      <c r="K72" s="8">
        <v>0</v>
      </c>
      <c r="L72" s="8" t="s">
        <v>66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</row>
    <row r="73" spans="1:17" ht="30" x14ac:dyDescent="0.25">
      <c r="A73" s="8">
        <v>19</v>
      </c>
      <c r="B73" s="8" t="s">
        <v>167</v>
      </c>
      <c r="C73" s="8" t="s">
        <v>35</v>
      </c>
      <c r="D73" s="8" t="s">
        <v>36</v>
      </c>
      <c r="E73" s="8" t="s">
        <v>360</v>
      </c>
      <c r="F73" s="8">
        <v>6</v>
      </c>
      <c r="G73" s="8" t="s">
        <v>169</v>
      </c>
      <c r="H73" s="8">
        <v>8</v>
      </c>
      <c r="I73" s="8">
        <v>28</v>
      </c>
      <c r="J73" s="8" t="s">
        <v>72</v>
      </c>
      <c r="K73" s="8">
        <v>32</v>
      </c>
      <c r="L73" s="8"/>
      <c r="M73" s="8">
        <v>0</v>
      </c>
      <c r="N73" s="8">
        <v>0</v>
      </c>
      <c r="O73" s="8">
        <v>32</v>
      </c>
      <c r="P73" s="8">
        <v>0</v>
      </c>
      <c r="Q73" s="8">
        <v>32</v>
      </c>
    </row>
    <row r="74" spans="1:17" ht="30" x14ac:dyDescent="0.25">
      <c r="A74" s="8">
        <v>20</v>
      </c>
      <c r="B74" s="8" t="s">
        <v>167</v>
      </c>
      <c r="C74" s="8" t="s">
        <v>35</v>
      </c>
      <c r="D74" s="8" t="s">
        <v>36</v>
      </c>
      <c r="E74" s="8" t="s">
        <v>360</v>
      </c>
      <c r="F74" s="8">
        <v>6</v>
      </c>
      <c r="G74" s="8" t="s">
        <v>169</v>
      </c>
      <c r="H74" s="8">
        <v>8</v>
      </c>
      <c r="I74" s="8">
        <v>28</v>
      </c>
      <c r="J74" s="8" t="s">
        <v>66</v>
      </c>
      <c r="K74" s="8">
        <v>0</v>
      </c>
      <c r="L74" s="8" t="s">
        <v>66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</row>
    <row r="75" spans="1:17" ht="90" x14ac:dyDescent="0.25">
      <c r="A75" s="8">
        <v>21</v>
      </c>
      <c r="B75" s="8" t="s">
        <v>40</v>
      </c>
      <c r="C75" s="8" t="s">
        <v>35</v>
      </c>
      <c r="D75" s="8" t="s">
        <v>36</v>
      </c>
      <c r="E75" s="8" t="s">
        <v>41</v>
      </c>
      <c r="F75" s="8">
        <v>4</v>
      </c>
      <c r="G75" s="8" t="s">
        <v>42</v>
      </c>
      <c r="H75" s="8">
        <v>15</v>
      </c>
      <c r="I75" s="8">
        <v>28</v>
      </c>
      <c r="J75" s="8" t="s">
        <v>43</v>
      </c>
      <c r="K75" s="8">
        <v>30</v>
      </c>
      <c r="L75" s="8"/>
      <c r="M75" s="8">
        <v>0</v>
      </c>
      <c r="N75" s="8">
        <v>0</v>
      </c>
      <c r="O75" s="8">
        <v>0</v>
      </c>
      <c r="P75" s="8">
        <v>30</v>
      </c>
      <c r="Q75" s="8">
        <v>30</v>
      </c>
    </row>
    <row r="76" spans="1:17" ht="90" x14ac:dyDescent="0.25">
      <c r="A76" s="11">
        <v>22</v>
      </c>
      <c r="B76" s="11" t="s">
        <v>103</v>
      </c>
      <c r="C76" s="11" t="s">
        <v>35</v>
      </c>
      <c r="D76" s="11" t="s">
        <v>94</v>
      </c>
      <c r="E76" s="11" t="s">
        <v>41</v>
      </c>
      <c r="F76" s="11">
        <v>5</v>
      </c>
      <c r="G76" s="11" t="s">
        <v>104</v>
      </c>
      <c r="H76" s="11">
        <v>9</v>
      </c>
      <c r="I76" s="11">
        <v>28</v>
      </c>
      <c r="J76" s="11" t="s">
        <v>43</v>
      </c>
      <c r="K76" s="11">
        <v>45</v>
      </c>
      <c r="L76" s="11"/>
      <c r="M76" s="11">
        <v>0</v>
      </c>
      <c r="N76" s="11">
        <v>0</v>
      </c>
      <c r="O76" s="11">
        <v>0</v>
      </c>
      <c r="P76" s="11">
        <v>45</v>
      </c>
      <c r="Q76" s="11">
        <v>45</v>
      </c>
    </row>
    <row r="77" spans="1:17" x14ac:dyDescent="0.25">
      <c r="A77" s="9"/>
      <c r="B77" s="10" t="s">
        <v>44</v>
      </c>
      <c r="C77" s="9"/>
      <c r="D77" s="9"/>
      <c r="E77" s="12"/>
      <c r="F77" s="12"/>
      <c r="G77" s="12"/>
      <c r="H77" s="12"/>
      <c r="I77" s="12"/>
      <c r="J77" s="12"/>
      <c r="K77" s="12"/>
      <c r="L77" s="12"/>
      <c r="M77" s="12"/>
      <c r="N77" s="9"/>
      <c r="O77" s="9">
        <v>164</v>
      </c>
      <c r="P77" s="9">
        <v>157.25</v>
      </c>
      <c r="Q77" s="9">
        <v>321.25</v>
      </c>
    </row>
    <row r="78" spans="1:17" x14ac:dyDescent="0.25">
      <c r="E78" s="12" t="s">
        <v>45</v>
      </c>
      <c r="F78" s="44">
        <v>64</v>
      </c>
      <c r="G78" s="44"/>
      <c r="H78" s="44" t="s">
        <v>46</v>
      </c>
      <c r="I78" s="44"/>
      <c r="J78" s="12">
        <v>68</v>
      </c>
      <c r="K78" s="45" t="s">
        <v>47</v>
      </c>
      <c r="L78" s="45"/>
      <c r="M78" s="9">
        <v>130</v>
      </c>
    </row>
    <row r="79" spans="1:17" x14ac:dyDescent="0.25">
      <c r="E79" s="12" t="s">
        <v>48</v>
      </c>
      <c r="F79" s="44">
        <v>32</v>
      </c>
      <c r="G79" s="44"/>
      <c r="H79" s="44" t="s">
        <v>49</v>
      </c>
      <c r="I79" s="44"/>
      <c r="J79" s="12">
        <v>25</v>
      </c>
    </row>
    <row r="80" spans="1:17" x14ac:dyDescent="0.25">
      <c r="A80" s="9"/>
      <c r="B80" s="10" t="s">
        <v>50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>
        <v>664</v>
      </c>
      <c r="P80" s="9">
        <v>185.5</v>
      </c>
      <c r="Q80" s="9">
        <v>849.5</v>
      </c>
    </row>
    <row r="82" spans="2:13" x14ac:dyDescent="0.25">
      <c r="B82" t="s">
        <v>474</v>
      </c>
      <c r="G82" t="s">
        <v>475</v>
      </c>
      <c r="M82" t="s">
        <v>476</v>
      </c>
    </row>
  </sheetData>
  <mergeCells count="54">
    <mergeCell ref="F79:G79"/>
    <mergeCell ref="H79:I79"/>
    <mergeCell ref="M53:M54"/>
    <mergeCell ref="N53:N54"/>
    <mergeCell ref="O53:Q53"/>
    <mergeCell ref="F78:G78"/>
    <mergeCell ref="H78:I78"/>
    <mergeCell ref="K78:L78"/>
    <mergeCell ref="G53:G54"/>
    <mergeCell ref="H53:H54"/>
    <mergeCell ref="I53:I54"/>
    <mergeCell ref="J53:J54"/>
    <mergeCell ref="K53:K54"/>
    <mergeCell ref="L53:L54"/>
    <mergeCell ref="F53:F54"/>
    <mergeCell ref="A53:A54"/>
    <mergeCell ref="B53:B54"/>
    <mergeCell ref="C53:C54"/>
    <mergeCell ref="D53:D54"/>
    <mergeCell ref="E53:E54"/>
    <mergeCell ref="A52:Q52"/>
    <mergeCell ref="J11:J12"/>
    <mergeCell ref="K11:K12"/>
    <mergeCell ref="L11:L12"/>
    <mergeCell ref="M11:M12"/>
    <mergeCell ref="N11:N12"/>
    <mergeCell ref="O11:Q11"/>
    <mergeCell ref="F49:G49"/>
    <mergeCell ref="H49:I49"/>
    <mergeCell ref="K49:L49"/>
    <mergeCell ref="F50:G50"/>
    <mergeCell ref="H50:I50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Q50"/>
  <sheetViews>
    <sheetView topLeftCell="A24" workbookViewId="0">
      <selection activeCell="G15" sqref="G15"/>
    </sheetView>
  </sheetViews>
  <sheetFormatPr defaultRowHeight="15" x14ac:dyDescent="0.25"/>
  <cols>
    <col min="1" max="1" width="5.7109375" customWidth="1"/>
    <col min="2" max="2" width="26.14062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7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80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89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60" x14ac:dyDescent="0.25">
      <c r="A13" s="8">
        <v>1</v>
      </c>
      <c r="B13" s="8" t="s">
        <v>62</v>
      </c>
      <c r="C13" s="8" t="s">
        <v>35</v>
      </c>
      <c r="D13" s="8" t="s">
        <v>36</v>
      </c>
      <c r="E13" s="8" t="s">
        <v>63</v>
      </c>
      <c r="F13" s="8">
        <v>6</v>
      </c>
      <c r="G13" s="8" t="s">
        <v>64</v>
      </c>
      <c r="H13" s="8">
        <v>6</v>
      </c>
      <c r="I13" s="8">
        <v>25</v>
      </c>
      <c r="J13" s="8" t="s">
        <v>65</v>
      </c>
      <c r="K13" s="8">
        <v>12.5</v>
      </c>
      <c r="L13" s="8"/>
      <c r="M13" s="8">
        <v>0</v>
      </c>
      <c r="N13" s="8">
        <v>0</v>
      </c>
      <c r="O13" s="8">
        <v>0</v>
      </c>
      <c r="P13" s="8">
        <v>12.5</v>
      </c>
      <c r="Q13" s="8">
        <v>12.5</v>
      </c>
    </row>
    <row r="14" spans="1:17" ht="60" x14ac:dyDescent="0.25">
      <c r="A14" s="8">
        <v>2</v>
      </c>
      <c r="B14" s="8" t="s">
        <v>85</v>
      </c>
      <c r="C14" s="8" t="s">
        <v>35</v>
      </c>
      <c r="D14" s="8" t="s">
        <v>36</v>
      </c>
      <c r="E14" s="8" t="s">
        <v>90</v>
      </c>
      <c r="F14" s="8">
        <v>3</v>
      </c>
      <c r="G14" s="8" t="s">
        <v>128</v>
      </c>
      <c r="H14" s="8">
        <v>7</v>
      </c>
      <c r="I14" s="8">
        <v>24</v>
      </c>
      <c r="J14" s="8" t="s">
        <v>91</v>
      </c>
      <c r="K14" s="8">
        <v>60</v>
      </c>
      <c r="L14" s="8"/>
      <c r="M14" s="8">
        <v>0</v>
      </c>
      <c r="N14" s="8">
        <v>0</v>
      </c>
      <c r="O14" s="8">
        <v>0</v>
      </c>
      <c r="P14" s="8">
        <v>60</v>
      </c>
      <c r="Q14" s="8">
        <v>60</v>
      </c>
    </row>
    <row r="15" spans="1:17" ht="45" x14ac:dyDescent="0.25">
      <c r="A15" s="8">
        <v>3</v>
      </c>
      <c r="B15" s="8" t="s">
        <v>62</v>
      </c>
      <c r="C15" s="8" t="s">
        <v>35</v>
      </c>
      <c r="D15" s="8" t="s">
        <v>69</v>
      </c>
      <c r="E15" s="8" t="s">
        <v>92</v>
      </c>
      <c r="F15" s="8">
        <v>1</v>
      </c>
      <c r="G15" s="8" t="s">
        <v>64</v>
      </c>
      <c r="H15" s="8">
        <v>6</v>
      </c>
      <c r="I15" s="8">
        <v>25</v>
      </c>
      <c r="J15" s="8" t="s">
        <v>61</v>
      </c>
      <c r="K15" s="8">
        <v>36</v>
      </c>
      <c r="L15" s="8"/>
      <c r="M15" s="8">
        <v>0</v>
      </c>
      <c r="N15" s="8">
        <v>0</v>
      </c>
      <c r="O15" s="8">
        <v>36</v>
      </c>
      <c r="P15" s="8">
        <v>0</v>
      </c>
      <c r="Q15" s="8">
        <v>36</v>
      </c>
    </row>
    <row r="16" spans="1:17" ht="60" x14ac:dyDescent="0.25">
      <c r="A16" s="8">
        <v>4</v>
      </c>
      <c r="B16" s="8" t="s">
        <v>62</v>
      </c>
      <c r="C16" s="8" t="s">
        <v>35</v>
      </c>
      <c r="D16" s="8" t="s">
        <v>69</v>
      </c>
      <c r="E16" s="8" t="s">
        <v>92</v>
      </c>
      <c r="F16" s="8">
        <v>1</v>
      </c>
      <c r="G16" s="8" t="s">
        <v>64</v>
      </c>
      <c r="H16" s="8">
        <v>6</v>
      </c>
      <c r="I16" s="8">
        <v>25</v>
      </c>
      <c r="J16" s="8" t="s">
        <v>93</v>
      </c>
      <c r="K16" s="8">
        <v>0</v>
      </c>
      <c r="L16" s="8" t="s">
        <v>93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</row>
    <row r="17" spans="1:17" ht="45" x14ac:dyDescent="0.25">
      <c r="A17" s="8">
        <v>5</v>
      </c>
      <c r="B17" s="8" t="s">
        <v>76</v>
      </c>
      <c r="C17" s="8" t="s">
        <v>35</v>
      </c>
      <c r="D17" s="8" t="s">
        <v>94</v>
      </c>
      <c r="E17" s="8" t="s">
        <v>95</v>
      </c>
      <c r="F17" s="8">
        <v>2</v>
      </c>
      <c r="G17" s="8" t="s">
        <v>77</v>
      </c>
      <c r="H17" s="8">
        <v>6</v>
      </c>
      <c r="I17" s="8">
        <v>23</v>
      </c>
      <c r="J17" s="8" t="s">
        <v>96</v>
      </c>
      <c r="K17" s="8">
        <v>18</v>
      </c>
      <c r="L17" s="8"/>
      <c r="M17" s="8">
        <v>0</v>
      </c>
      <c r="N17" s="8">
        <v>0</v>
      </c>
      <c r="O17" s="8">
        <v>0</v>
      </c>
      <c r="P17" s="8">
        <v>18</v>
      </c>
      <c r="Q17" s="8">
        <v>18</v>
      </c>
    </row>
    <row r="18" spans="1:17" ht="45" x14ac:dyDescent="0.25">
      <c r="A18" s="8">
        <v>6</v>
      </c>
      <c r="B18" s="8" t="s">
        <v>62</v>
      </c>
      <c r="C18" s="8" t="s">
        <v>35</v>
      </c>
      <c r="D18" s="8" t="s">
        <v>36</v>
      </c>
      <c r="E18" s="8" t="s">
        <v>63</v>
      </c>
      <c r="F18" s="8">
        <v>6</v>
      </c>
      <c r="G18" s="8" t="s">
        <v>64</v>
      </c>
      <c r="H18" s="8">
        <v>1</v>
      </c>
      <c r="I18" s="8">
        <v>25</v>
      </c>
      <c r="J18" s="8" t="s">
        <v>97</v>
      </c>
      <c r="K18" s="8">
        <v>12.5</v>
      </c>
      <c r="L18" s="8"/>
      <c r="M18" s="8">
        <v>0</v>
      </c>
      <c r="N18" s="8">
        <v>0</v>
      </c>
      <c r="O18" s="8">
        <v>0</v>
      </c>
      <c r="P18" s="8">
        <v>12.5</v>
      </c>
      <c r="Q18" s="8">
        <v>12.5</v>
      </c>
    </row>
    <row r="19" spans="1:17" ht="45" x14ac:dyDescent="0.25">
      <c r="A19" s="11">
        <v>7</v>
      </c>
      <c r="B19" s="11" t="s">
        <v>62</v>
      </c>
      <c r="C19" s="11" t="s">
        <v>35</v>
      </c>
      <c r="D19" s="11" t="s">
        <v>94</v>
      </c>
      <c r="E19" s="11" t="s">
        <v>95</v>
      </c>
      <c r="F19" s="11">
        <v>4</v>
      </c>
      <c r="G19" s="11" t="s">
        <v>64</v>
      </c>
      <c r="H19" s="11">
        <v>6</v>
      </c>
      <c r="I19" s="11">
        <v>25</v>
      </c>
      <c r="J19" s="11" t="s">
        <v>96</v>
      </c>
      <c r="K19" s="11">
        <v>14</v>
      </c>
      <c r="L19" s="11"/>
      <c r="M19" s="11">
        <v>0</v>
      </c>
      <c r="N19" s="11">
        <v>0</v>
      </c>
      <c r="O19" s="11">
        <v>0</v>
      </c>
      <c r="P19" s="11">
        <v>14</v>
      </c>
      <c r="Q19" s="11">
        <v>14</v>
      </c>
    </row>
    <row r="20" spans="1:17" x14ac:dyDescent="0.25">
      <c r="A20" s="8"/>
      <c r="B20" s="13" t="s">
        <v>67</v>
      </c>
      <c r="C20" s="8"/>
      <c r="D20" s="8"/>
      <c r="E20" s="11"/>
      <c r="F20" s="11"/>
      <c r="G20" s="11"/>
      <c r="H20" s="11"/>
      <c r="I20" s="11"/>
      <c r="J20" s="11"/>
      <c r="K20" s="11"/>
      <c r="L20" s="11"/>
      <c r="M20" s="11"/>
      <c r="N20" s="8"/>
      <c r="O20" s="8">
        <v>36</v>
      </c>
      <c r="P20" s="8">
        <v>117</v>
      </c>
      <c r="Q20" s="8">
        <v>153</v>
      </c>
    </row>
    <row r="21" spans="1:17" x14ac:dyDescent="0.25">
      <c r="A21" s="4"/>
      <c r="B21" s="4"/>
      <c r="C21" s="4"/>
      <c r="D21" s="4"/>
      <c r="E21" s="11" t="s">
        <v>45</v>
      </c>
      <c r="F21" s="49">
        <v>0</v>
      </c>
      <c r="G21" s="49"/>
      <c r="H21" s="49" t="s">
        <v>46</v>
      </c>
      <c r="I21" s="49"/>
      <c r="J21" s="11">
        <v>36</v>
      </c>
      <c r="K21" s="50" t="s">
        <v>47</v>
      </c>
      <c r="L21" s="50"/>
      <c r="M21" s="8">
        <v>0</v>
      </c>
      <c r="N21" s="4"/>
      <c r="O21" s="4"/>
      <c r="P21" s="4"/>
      <c r="Q21" s="4"/>
    </row>
    <row r="22" spans="1:17" x14ac:dyDescent="0.25">
      <c r="A22" s="4"/>
      <c r="B22" s="4"/>
      <c r="C22" s="4"/>
      <c r="D22" s="4"/>
      <c r="E22" s="8" t="s">
        <v>48</v>
      </c>
      <c r="F22" s="50">
        <v>0</v>
      </c>
      <c r="G22" s="50"/>
      <c r="H22" s="50" t="s">
        <v>49</v>
      </c>
      <c r="I22" s="50"/>
      <c r="J22" s="8">
        <v>117</v>
      </c>
      <c r="K22" s="4"/>
      <c r="L22" s="4"/>
      <c r="M22" s="4"/>
      <c r="N22" s="4"/>
      <c r="O22" s="4"/>
      <c r="P22" s="4"/>
      <c r="Q22" s="4"/>
    </row>
    <row r="23" spans="1:1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ht="16.5" x14ac:dyDescent="0.35">
      <c r="A24" s="48" t="s">
        <v>15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</row>
    <row r="25" spans="1:17" ht="30" customHeight="1" x14ac:dyDescent="0.25">
      <c r="A25" s="38" t="s">
        <v>16</v>
      </c>
      <c r="B25" s="38" t="s">
        <v>17</v>
      </c>
      <c r="C25" s="42" t="s">
        <v>18</v>
      </c>
      <c r="D25" s="38" t="s">
        <v>19</v>
      </c>
      <c r="E25" s="38" t="s">
        <v>20</v>
      </c>
      <c r="F25" s="42" t="s">
        <v>21</v>
      </c>
      <c r="G25" s="38" t="s">
        <v>22</v>
      </c>
      <c r="H25" s="42" t="s">
        <v>23</v>
      </c>
      <c r="I25" s="42" t="s">
        <v>24</v>
      </c>
      <c r="J25" s="42" t="s">
        <v>25</v>
      </c>
      <c r="K25" s="42" t="s">
        <v>26</v>
      </c>
      <c r="L25" s="42" t="s">
        <v>27</v>
      </c>
      <c r="M25" s="42" t="s">
        <v>28</v>
      </c>
      <c r="N25" s="42" t="s">
        <v>29</v>
      </c>
      <c r="O25" s="38" t="s">
        <v>30</v>
      </c>
      <c r="P25" s="38"/>
      <c r="Q25" s="38"/>
    </row>
    <row r="26" spans="1:17" ht="63" customHeight="1" x14ac:dyDescent="0.25">
      <c r="A26" s="41"/>
      <c r="B26" s="41"/>
      <c r="C26" s="43"/>
      <c r="D26" s="41"/>
      <c r="E26" s="41"/>
      <c r="F26" s="43"/>
      <c r="G26" s="41"/>
      <c r="H26" s="43"/>
      <c r="I26" s="43"/>
      <c r="J26" s="43"/>
      <c r="K26" s="43"/>
      <c r="L26" s="43"/>
      <c r="M26" s="43"/>
      <c r="N26" s="43"/>
      <c r="O26" s="7" t="s">
        <v>31</v>
      </c>
      <c r="P26" s="7" t="s">
        <v>32</v>
      </c>
      <c r="Q26" s="7" t="s">
        <v>33</v>
      </c>
    </row>
    <row r="27" spans="1:17" ht="45" x14ac:dyDescent="0.25">
      <c r="A27" s="8">
        <v>1</v>
      </c>
      <c r="B27" s="8" t="s">
        <v>76</v>
      </c>
      <c r="C27" s="8" t="s">
        <v>35</v>
      </c>
      <c r="D27" s="8"/>
      <c r="E27" s="8" t="s">
        <v>63</v>
      </c>
      <c r="F27" s="8"/>
      <c r="G27" s="8" t="s">
        <v>77</v>
      </c>
      <c r="H27" s="8">
        <v>6</v>
      </c>
      <c r="I27" s="8">
        <v>29</v>
      </c>
      <c r="J27" s="8" t="s">
        <v>78</v>
      </c>
      <c r="K27" s="8">
        <v>20</v>
      </c>
      <c r="L27" s="8"/>
      <c r="M27" s="8">
        <v>0</v>
      </c>
      <c r="N27" s="8">
        <v>0</v>
      </c>
      <c r="O27" s="8">
        <v>0</v>
      </c>
      <c r="P27" s="8">
        <v>20</v>
      </c>
      <c r="Q27" s="8">
        <v>20</v>
      </c>
    </row>
    <row r="28" spans="1:17" ht="60" x14ac:dyDescent="0.25">
      <c r="A28" s="8">
        <v>2</v>
      </c>
      <c r="B28" s="8" t="s">
        <v>76</v>
      </c>
      <c r="C28" s="8" t="s">
        <v>35</v>
      </c>
      <c r="D28" s="8"/>
      <c r="E28" s="8" t="s">
        <v>63</v>
      </c>
      <c r="F28" s="8"/>
      <c r="G28" s="8" t="s">
        <v>77</v>
      </c>
      <c r="H28" s="8">
        <v>1</v>
      </c>
      <c r="I28" s="8">
        <v>29</v>
      </c>
      <c r="J28" s="8" t="s">
        <v>79</v>
      </c>
      <c r="K28" s="8">
        <v>25</v>
      </c>
      <c r="L28" s="8"/>
      <c r="M28" s="8">
        <v>0</v>
      </c>
      <c r="N28" s="8">
        <v>0</v>
      </c>
      <c r="O28" s="8">
        <v>0</v>
      </c>
      <c r="P28" s="8">
        <v>25</v>
      </c>
      <c r="Q28" s="8">
        <v>25</v>
      </c>
    </row>
    <row r="29" spans="1:17" ht="60" x14ac:dyDescent="0.25">
      <c r="A29" s="8">
        <v>3</v>
      </c>
      <c r="B29" s="8" t="s">
        <v>62</v>
      </c>
      <c r="C29" s="8" t="s">
        <v>35</v>
      </c>
      <c r="D29" s="8" t="s">
        <v>36</v>
      </c>
      <c r="E29" s="8" t="s">
        <v>63</v>
      </c>
      <c r="F29" s="8">
        <v>6</v>
      </c>
      <c r="G29" s="8" t="s">
        <v>64</v>
      </c>
      <c r="H29" s="8">
        <v>6</v>
      </c>
      <c r="I29" s="8">
        <v>27</v>
      </c>
      <c r="J29" s="8" t="s">
        <v>65</v>
      </c>
      <c r="K29" s="8">
        <v>12.5</v>
      </c>
      <c r="L29" s="8"/>
      <c r="M29" s="8">
        <v>0</v>
      </c>
      <c r="N29" s="8">
        <v>0</v>
      </c>
      <c r="O29" s="8">
        <v>0</v>
      </c>
      <c r="P29" s="8">
        <v>12.5</v>
      </c>
      <c r="Q29" s="8">
        <v>12.5</v>
      </c>
    </row>
    <row r="30" spans="1:17" ht="45" x14ac:dyDescent="0.25">
      <c r="A30" s="8">
        <v>4</v>
      </c>
      <c r="B30" s="8" t="s">
        <v>40</v>
      </c>
      <c r="C30" s="8" t="s">
        <v>35</v>
      </c>
      <c r="D30" s="8" t="s">
        <v>36</v>
      </c>
      <c r="E30" s="8" t="s">
        <v>41</v>
      </c>
      <c r="F30" s="8">
        <v>4</v>
      </c>
      <c r="G30" s="8" t="s">
        <v>42</v>
      </c>
      <c r="H30" s="8">
        <v>15</v>
      </c>
      <c r="I30" s="8">
        <v>28</v>
      </c>
      <c r="J30" s="8" t="s">
        <v>43</v>
      </c>
      <c r="K30" s="8">
        <v>30</v>
      </c>
      <c r="L30" s="8"/>
      <c r="M30" s="8">
        <v>0</v>
      </c>
      <c r="N30" s="8">
        <v>0</v>
      </c>
      <c r="O30" s="8">
        <v>0</v>
      </c>
      <c r="P30" s="8">
        <v>30</v>
      </c>
      <c r="Q30" s="8">
        <v>30</v>
      </c>
    </row>
    <row r="31" spans="1:17" ht="60" x14ac:dyDescent="0.25">
      <c r="A31" s="8">
        <v>5</v>
      </c>
      <c r="B31" s="8" t="s">
        <v>40</v>
      </c>
      <c r="C31" s="8" t="s">
        <v>35</v>
      </c>
      <c r="D31" s="8" t="s">
        <v>94</v>
      </c>
      <c r="E31" s="8" t="s">
        <v>98</v>
      </c>
      <c r="F31" s="8">
        <v>5</v>
      </c>
      <c r="G31" s="8" t="s">
        <v>42</v>
      </c>
      <c r="H31" s="8">
        <v>15</v>
      </c>
      <c r="I31" s="8">
        <v>28</v>
      </c>
      <c r="J31" s="8" t="s">
        <v>99</v>
      </c>
      <c r="K31" s="8">
        <v>60</v>
      </c>
      <c r="L31" s="8"/>
      <c r="M31" s="8">
        <v>0</v>
      </c>
      <c r="N31" s="8">
        <v>0</v>
      </c>
      <c r="O31" s="8">
        <v>0</v>
      </c>
      <c r="P31" s="8">
        <v>60</v>
      </c>
      <c r="Q31" s="8">
        <v>60</v>
      </c>
    </row>
    <row r="32" spans="1:17" ht="75" x14ac:dyDescent="0.25">
      <c r="A32" s="8">
        <v>6</v>
      </c>
      <c r="B32" s="8" t="s">
        <v>76</v>
      </c>
      <c r="C32" s="8" t="s">
        <v>35</v>
      </c>
      <c r="D32" s="8" t="s">
        <v>94</v>
      </c>
      <c r="E32" s="8" t="s">
        <v>100</v>
      </c>
      <c r="F32" s="8">
        <v>2</v>
      </c>
      <c r="G32" s="8" t="s">
        <v>77</v>
      </c>
      <c r="H32" s="8">
        <v>6</v>
      </c>
      <c r="I32" s="8">
        <v>29</v>
      </c>
      <c r="J32" s="8" t="s">
        <v>101</v>
      </c>
      <c r="K32" s="8">
        <v>18</v>
      </c>
      <c r="L32" s="8"/>
      <c r="M32" s="8">
        <v>0</v>
      </c>
      <c r="N32" s="8">
        <v>0</v>
      </c>
      <c r="O32" s="8">
        <v>0</v>
      </c>
      <c r="P32" s="8">
        <v>18</v>
      </c>
      <c r="Q32" s="8">
        <v>18</v>
      </c>
    </row>
    <row r="33" spans="1:17" ht="45" x14ac:dyDescent="0.25">
      <c r="A33" s="8">
        <v>7</v>
      </c>
      <c r="B33" s="8" t="s">
        <v>40</v>
      </c>
      <c r="C33" s="8" t="s">
        <v>35</v>
      </c>
      <c r="D33" s="8" t="s">
        <v>36</v>
      </c>
      <c r="E33" s="8" t="s">
        <v>41</v>
      </c>
      <c r="F33" s="8">
        <v>6</v>
      </c>
      <c r="G33" s="8" t="s">
        <v>42</v>
      </c>
      <c r="H33" s="8">
        <v>15</v>
      </c>
      <c r="I33" s="8">
        <v>28</v>
      </c>
      <c r="J33" s="8" t="s">
        <v>102</v>
      </c>
      <c r="K33" s="8">
        <v>7.5</v>
      </c>
      <c r="L33" s="8"/>
      <c r="M33" s="8">
        <v>0</v>
      </c>
      <c r="N33" s="8">
        <v>0</v>
      </c>
      <c r="O33" s="8">
        <v>0</v>
      </c>
      <c r="P33" s="8">
        <v>7.5</v>
      </c>
      <c r="Q33" s="8">
        <v>7.5</v>
      </c>
    </row>
    <row r="34" spans="1:17" ht="45" x14ac:dyDescent="0.25">
      <c r="A34" s="8">
        <v>8</v>
      </c>
      <c r="B34" s="8" t="s">
        <v>103</v>
      </c>
      <c r="C34" s="8" t="s">
        <v>35</v>
      </c>
      <c r="D34" s="8" t="s">
        <v>36</v>
      </c>
      <c r="E34" s="8" t="s">
        <v>41</v>
      </c>
      <c r="F34" s="8">
        <v>6</v>
      </c>
      <c r="G34" s="8" t="s">
        <v>104</v>
      </c>
      <c r="H34" s="8">
        <v>9</v>
      </c>
      <c r="I34" s="8">
        <v>28</v>
      </c>
      <c r="J34" s="8" t="s">
        <v>102</v>
      </c>
      <c r="K34" s="8">
        <v>4.5</v>
      </c>
      <c r="L34" s="8"/>
      <c r="M34" s="8">
        <v>0</v>
      </c>
      <c r="N34" s="8">
        <v>0</v>
      </c>
      <c r="O34" s="8">
        <v>0</v>
      </c>
      <c r="P34" s="8">
        <v>4.5</v>
      </c>
      <c r="Q34" s="8">
        <v>4.5</v>
      </c>
    </row>
    <row r="35" spans="1:17" ht="45" x14ac:dyDescent="0.25">
      <c r="A35" s="8">
        <v>9</v>
      </c>
      <c r="B35" s="8" t="s">
        <v>40</v>
      </c>
      <c r="C35" s="8" t="s">
        <v>35</v>
      </c>
      <c r="D35" s="8" t="s">
        <v>36</v>
      </c>
      <c r="E35" s="8" t="s">
        <v>41</v>
      </c>
      <c r="F35" s="8">
        <v>6</v>
      </c>
      <c r="G35" s="8" t="s">
        <v>53</v>
      </c>
      <c r="H35" s="8">
        <v>10</v>
      </c>
      <c r="I35" s="8">
        <v>28</v>
      </c>
      <c r="J35" s="8" t="s">
        <v>102</v>
      </c>
      <c r="K35" s="8">
        <v>5</v>
      </c>
      <c r="L35" s="8"/>
      <c r="M35" s="8">
        <v>0</v>
      </c>
      <c r="N35" s="8">
        <v>0</v>
      </c>
      <c r="O35" s="8">
        <v>0</v>
      </c>
      <c r="P35" s="8">
        <v>5</v>
      </c>
      <c r="Q35" s="8">
        <v>5</v>
      </c>
    </row>
    <row r="36" spans="1:17" ht="45" x14ac:dyDescent="0.25">
      <c r="A36" s="8">
        <v>10</v>
      </c>
      <c r="B36" s="8" t="s">
        <v>40</v>
      </c>
      <c r="C36" s="8" t="s">
        <v>35</v>
      </c>
      <c r="D36" s="8" t="s">
        <v>36</v>
      </c>
      <c r="E36" s="8" t="s">
        <v>105</v>
      </c>
      <c r="F36" s="8">
        <v>6</v>
      </c>
      <c r="G36" s="8" t="s">
        <v>42</v>
      </c>
      <c r="H36" s="8">
        <v>15</v>
      </c>
      <c r="I36" s="8">
        <v>28</v>
      </c>
      <c r="J36" s="8" t="s">
        <v>106</v>
      </c>
      <c r="K36" s="8">
        <v>7.5</v>
      </c>
      <c r="L36" s="8"/>
      <c r="M36" s="8">
        <v>0</v>
      </c>
      <c r="N36" s="8">
        <v>0</v>
      </c>
      <c r="O36" s="8">
        <v>0</v>
      </c>
      <c r="P36" s="8">
        <v>7.5</v>
      </c>
      <c r="Q36" s="8">
        <v>7.5</v>
      </c>
    </row>
    <row r="37" spans="1:17" ht="45" x14ac:dyDescent="0.25">
      <c r="A37" s="8">
        <v>11</v>
      </c>
      <c r="B37" s="8" t="s">
        <v>103</v>
      </c>
      <c r="C37" s="8" t="s">
        <v>35</v>
      </c>
      <c r="D37" s="8" t="s">
        <v>36</v>
      </c>
      <c r="E37" s="8" t="s">
        <v>105</v>
      </c>
      <c r="F37" s="8">
        <v>6</v>
      </c>
      <c r="G37" s="8" t="s">
        <v>104</v>
      </c>
      <c r="H37" s="8">
        <v>9</v>
      </c>
      <c r="I37" s="8">
        <v>28</v>
      </c>
      <c r="J37" s="8" t="s">
        <v>106</v>
      </c>
      <c r="K37" s="8">
        <v>4.5</v>
      </c>
      <c r="L37" s="8"/>
      <c r="M37" s="8">
        <v>0</v>
      </c>
      <c r="N37" s="8">
        <v>0</v>
      </c>
      <c r="O37" s="8">
        <v>0</v>
      </c>
      <c r="P37" s="8">
        <v>4.5</v>
      </c>
      <c r="Q37" s="8">
        <v>4.5</v>
      </c>
    </row>
    <row r="38" spans="1:17" ht="45" x14ac:dyDescent="0.25">
      <c r="A38" s="8">
        <v>12</v>
      </c>
      <c r="B38" s="8" t="s">
        <v>40</v>
      </c>
      <c r="C38" s="8" t="s">
        <v>35</v>
      </c>
      <c r="D38" s="8" t="s">
        <v>36</v>
      </c>
      <c r="E38" s="8" t="s">
        <v>105</v>
      </c>
      <c r="F38" s="8">
        <v>6</v>
      </c>
      <c r="G38" s="8" t="s">
        <v>53</v>
      </c>
      <c r="H38" s="8">
        <v>10</v>
      </c>
      <c r="I38" s="8">
        <v>28</v>
      </c>
      <c r="J38" s="8" t="s">
        <v>106</v>
      </c>
      <c r="K38" s="8">
        <v>5</v>
      </c>
      <c r="L38" s="8"/>
      <c r="M38" s="8">
        <v>0</v>
      </c>
      <c r="N38" s="8">
        <v>0</v>
      </c>
      <c r="O38" s="8">
        <v>0</v>
      </c>
      <c r="P38" s="8">
        <v>5</v>
      </c>
      <c r="Q38" s="8">
        <v>5</v>
      </c>
    </row>
    <row r="39" spans="1:17" ht="45" x14ac:dyDescent="0.25">
      <c r="A39" s="8">
        <v>13</v>
      </c>
      <c r="B39" s="8" t="s">
        <v>76</v>
      </c>
      <c r="C39" s="8" t="s">
        <v>35</v>
      </c>
      <c r="D39" s="8" t="s">
        <v>36</v>
      </c>
      <c r="E39" s="8" t="s">
        <v>105</v>
      </c>
      <c r="F39" s="8">
        <v>7</v>
      </c>
      <c r="G39" s="8" t="s">
        <v>77</v>
      </c>
      <c r="H39" s="8">
        <v>6</v>
      </c>
      <c r="I39" s="8">
        <v>29</v>
      </c>
      <c r="J39" s="8" t="s">
        <v>107</v>
      </c>
      <c r="K39" s="8">
        <v>3</v>
      </c>
      <c r="L39" s="8"/>
      <c r="M39" s="8">
        <v>0</v>
      </c>
      <c r="N39" s="8">
        <v>0</v>
      </c>
      <c r="O39" s="8">
        <v>0</v>
      </c>
      <c r="P39" s="8">
        <v>3</v>
      </c>
      <c r="Q39" s="8">
        <v>3</v>
      </c>
    </row>
    <row r="40" spans="1:17" ht="45" x14ac:dyDescent="0.25">
      <c r="A40" s="8">
        <v>14</v>
      </c>
      <c r="B40" s="8" t="s">
        <v>62</v>
      </c>
      <c r="C40" s="8" t="s">
        <v>35</v>
      </c>
      <c r="D40" s="8" t="s">
        <v>36</v>
      </c>
      <c r="E40" s="8" t="s">
        <v>63</v>
      </c>
      <c r="F40" s="8">
        <v>6</v>
      </c>
      <c r="G40" s="8" t="s">
        <v>64</v>
      </c>
      <c r="H40" s="8">
        <v>1</v>
      </c>
      <c r="I40" s="8">
        <v>27</v>
      </c>
      <c r="J40" s="8" t="s">
        <v>97</v>
      </c>
      <c r="K40" s="8">
        <v>12.5</v>
      </c>
      <c r="L40" s="8"/>
      <c r="M40" s="8">
        <v>0</v>
      </c>
      <c r="N40" s="8">
        <v>0</v>
      </c>
      <c r="O40" s="8">
        <v>0</v>
      </c>
      <c r="P40" s="8">
        <v>12.5</v>
      </c>
      <c r="Q40" s="8">
        <v>12.5</v>
      </c>
    </row>
    <row r="41" spans="1:17" ht="45" x14ac:dyDescent="0.25">
      <c r="A41" s="8">
        <v>15</v>
      </c>
      <c r="B41" s="8" t="s">
        <v>76</v>
      </c>
      <c r="C41" s="8" t="s">
        <v>35</v>
      </c>
      <c r="D41" s="8" t="s">
        <v>36</v>
      </c>
      <c r="E41" s="8" t="s">
        <v>63</v>
      </c>
      <c r="F41" s="8">
        <v>7</v>
      </c>
      <c r="G41" s="8" t="s">
        <v>77</v>
      </c>
      <c r="H41" s="8">
        <v>6</v>
      </c>
      <c r="I41" s="8">
        <v>29</v>
      </c>
      <c r="J41" s="8" t="s">
        <v>108</v>
      </c>
      <c r="K41" s="8">
        <v>3</v>
      </c>
      <c r="L41" s="8"/>
      <c r="M41" s="8">
        <v>0</v>
      </c>
      <c r="N41" s="8">
        <v>0</v>
      </c>
      <c r="O41" s="8">
        <v>0</v>
      </c>
      <c r="P41" s="8">
        <v>3</v>
      </c>
      <c r="Q41" s="8">
        <v>3</v>
      </c>
    </row>
    <row r="42" spans="1:17" ht="45" x14ac:dyDescent="0.25">
      <c r="A42" s="8">
        <v>16</v>
      </c>
      <c r="B42" s="8" t="s">
        <v>76</v>
      </c>
      <c r="C42" s="8" t="s">
        <v>35</v>
      </c>
      <c r="D42" s="8"/>
      <c r="E42" s="8" t="s">
        <v>63</v>
      </c>
      <c r="F42" s="8"/>
      <c r="G42" s="8" t="s">
        <v>77</v>
      </c>
      <c r="H42" s="8">
        <v>1</v>
      </c>
      <c r="I42" s="8">
        <v>29</v>
      </c>
      <c r="J42" s="8" t="s">
        <v>109</v>
      </c>
      <c r="K42" s="8">
        <v>25</v>
      </c>
      <c r="L42" s="8"/>
      <c r="M42" s="8">
        <v>0</v>
      </c>
      <c r="N42" s="8">
        <v>0</v>
      </c>
      <c r="O42" s="8">
        <v>0</v>
      </c>
      <c r="P42" s="8">
        <v>25</v>
      </c>
      <c r="Q42" s="8">
        <v>25</v>
      </c>
    </row>
    <row r="43" spans="1:17" ht="45" x14ac:dyDescent="0.25">
      <c r="A43" s="8">
        <v>17</v>
      </c>
      <c r="B43" s="8" t="s">
        <v>40</v>
      </c>
      <c r="C43" s="8" t="s">
        <v>35</v>
      </c>
      <c r="D43" s="8" t="s">
        <v>36</v>
      </c>
      <c r="E43" s="8" t="s">
        <v>41</v>
      </c>
      <c r="F43" s="8">
        <v>4</v>
      </c>
      <c r="G43" s="8" t="s">
        <v>53</v>
      </c>
      <c r="H43" s="8">
        <v>1</v>
      </c>
      <c r="I43" s="8">
        <v>28</v>
      </c>
      <c r="J43" s="8" t="s">
        <v>110</v>
      </c>
      <c r="K43" s="8">
        <v>10</v>
      </c>
      <c r="L43" s="8"/>
      <c r="M43" s="8">
        <v>0</v>
      </c>
      <c r="N43" s="8">
        <v>0</v>
      </c>
      <c r="O43" s="8">
        <v>0</v>
      </c>
      <c r="P43" s="8">
        <v>10</v>
      </c>
      <c r="Q43" s="8">
        <v>10</v>
      </c>
    </row>
    <row r="44" spans="1:17" ht="45" x14ac:dyDescent="0.25">
      <c r="A44" s="11">
        <v>18</v>
      </c>
      <c r="B44" s="11" t="s">
        <v>62</v>
      </c>
      <c r="C44" s="11" t="s">
        <v>35</v>
      </c>
      <c r="D44" s="11" t="s">
        <v>36</v>
      </c>
      <c r="E44" s="11" t="s">
        <v>95</v>
      </c>
      <c r="F44" s="11">
        <v>2</v>
      </c>
      <c r="G44" s="11" t="s">
        <v>64</v>
      </c>
      <c r="H44" s="11">
        <v>6</v>
      </c>
      <c r="I44" s="11">
        <v>27</v>
      </c>
      <c r="J44" s="11" t="s">
        <v>96</v>
      </c>
      <c r="K44" s="11">
        <v>16</v>
      </c>
      <c r="L44" s="11"/>
      <c r="M44" s="11">
        <v>0</v>
      </c>
      <c r="N44" s="11">
        <v>0</v>
      </c>
      <c r="O44" s="11">
        <v>0</v>
      </c>
      <c r="P44" s="11">
        <v>16</v>
      </c>
      <c r="Q44" s="11">
        <v>16</v>
      </c>
    </row>
    <row r="45" spans="1:17" x14ac:dyDescent="0.25">
      <c r="A45" s="9"/>
      <c r="B45" s="10" t="s">
        <v>44</v>
      </c>
      <c r="C45" s="9"/>
      <c r="D45" s="9"/>
      <c r="E45" s="12"/>
      <c r="F45" s="12"/>
      <c r="G45" s="12"/>
      <c r="H45" s="12"/>
      <c r="I45" s="12"/>
      <c r="J45" s="12"/>
      <c r="K45" s="12"/>
      <c r="L45" s="12"/>
      <c r="M45" s="12"/>
      <c r="N45" s="9"/>
      <c r="O45" s="9">
        <v>0</v>
      </c>
      <c r="P45" s="9">
        <v>269</v>
      </c>
      <c r="Q45" s="9">
        <v>269</v>
      </c>
    </row>
    <row r="46" spans="1:17" x14ac:dyDescent="0.25">
      <c r="E46" s="12" t="s">
        <v>45</v>
      </c>
      <c r="F46" s="44">
        <v>0</v>
      </c>
      <c r="G46" s="44"/>
      <c r="H46" s="44" t="s">
        <v>46</v>
      </c>
      <c r="I46" s="44"/>
      <c r="J46" s="12">
        <v>0</v>
      </c>
      <c r="K46" s="45" t="s">
        <v>47</v>
      </c>
      <c r="L46" s="45"/>
      <c r="M46" s="9">
        <v>150</v>
      </c>
    </row>
    <row r="47" spans="1:17" x14ac:dyDescent="0.25">
      <c r="E47" s="12" t="s">
        <v>48</v>
      </c>
      <c r="F47" s="44">
        <v>0</v>
      </c>
      <c r="G47" s="44"/>
      <c r="H47" s="44" t="s">
        <v>49</v>
      </c>
      <c r="I47" s="44"/>
      <c r="J47" s="12">
        <v>103</v>
      </c>
    </row>
    <row r="48" spans="1:17" x14ac:dyDescent="0.25">
      <c r="A48" s="9"/>
      <c r="B48" s="10" t="s">
        <v>50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>
        <v>36</v>
      </c>
      <c r="P48" s="9">
        <v>386</v>
      </c>
      <c r="Q48" s="9">
        <v>422</v>
      </c>
    </row>
    <row r="50" spans="2:13" x14ac:dyDescent="0.25">
      <c r="B50" t="s">
        <v>474</v>
      </c>
      <c r="G50" t="s">
        <v>475</v>
      </c>
      <c r="M50" t="s">
        <v>476</v>
      </c>
    </row>
  </sheetData>
  <mergeCells count="54">
    <mergeCell ref="F47:G47"/>
    <mergeCell ref="H47:I47"/>
    <mergeCell ref="M25:M26"/>
    <mergeCell ref="N25:N26"/>
    <mergeCell ref="O25:Q25"/>
    <mergeCell ref="F46:G46"/>
    <mergeCell ref="H46:I46"/>
    <mergeCell ref="K46:L46"/>
    <mergeCell ref="G25:G26"/>
    <mergeCell ref="H25:H26"/>
    <mergeCell ref="I25:I26"/>
    <mergeCell ref="J25:J26"/>
    <mergeCell ref="K25:K26"/>
    <mergeCell ref="L25:L26"/>
    <mergeCell ref="F25:F26"/>
    <mergeCell ref="A25:A26"/>
    <mergeCell ref="B25:B26"/>
    <mergeCell ref="C25:C26"/>
    <mergeCell ref="D25:D26"/>
    <mergeCell ref="E25:E26"/>
    <mergeCell ref="A24:Q24"/>
    <mergeCell ref="J11:J12"/>
    <mergeCell ref="K11:K12"/>
    <mergeCell ref="L11:L12"/>
    <mergeCell ref="M11:M12"/>
    <mergeCell ref="N11:N12"/>
    <mergeCell ref="O11:Q11"/>
    <mergeCell ref="F21:G21"/>
    <mergeCell ref="H21:I21"/>
    <mergeCell ref="K21:L21"/>
    <mergeCell ref="F22:G22"/>
    <mergeCell ref="H22:I22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55118110236220474" bottom="0.55118110236220474" header="0.31496062992125984" footer="0.31496062992125984"/>
  <pageSetup paperSize="9" scale="77" fitToHeight="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Q27"/>
  <sheetViews>
    <sheetView topLeftCell="A13" workbookViewId="0">
      <selection activeCell="A27" sqref="A27:XFD27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339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6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45" x14ac:dyDescent="0.25">
      <c r="A13" s="11">
        <v>1</v>
      </c>
      <c r="B13" s="11" t="s">
        <v>34</v>
      </c>
      <c r="C13" s="11" t="s">
        <v>35</v>
      </c>
      <c r="D13" s="11" t="s">
        <v>69</v>
      </c>
      <c r="E13" s="11" t="s">
        <v>359</v>
      </c>
      <c r="F13" s="11">
        <v>5</v>
      </c>
      <c r="G13" s="11" t="s">
        <v>38</v>
      </c>
      <c r="H13" s="11">
        <v>31</v>
      </c>
      <c r="I13" s="11">
        <v>24</v>
      </c>
      <c r="J13" s="11" t="s">
        <v>72</v>
      </c>
      <c r="K13" s="11">
        <v>68</v>
      </c>
      <c r="L13" s="11"/>
      <c r="M13" s="11">
        <v>0</v>
      </c>
      <c r="N13" s="11">
        <v>0</v>
      </c>
      <c r="O13" s="11">
        <v>68</v>
      </c>
      <c r="P13" s="11">
        <v>0</v>
      </c>
      <c r="Q13" s="11">
        <v>68</v>
      </c>
    </row>
    <row r="14" spans="1:17" x14ac:dyDescent="0.25">
      <c r="A14" s="8"/>
      <c r="B14" s="13" t="s">
        <v>67</v>
      </c>
      <c r="C14" s="8"/>
      <c r="D14" s="8"/>
      <c r="E14" s="11"/>
      <c r="F14" s="11"/>
      <c r="G14" s="11"/>
      <c r="H14" s="11"/>
      <c r="I14" s="11"/>
      <c r="J14" s="11"/>
      <c r="K14" s="11"/>
      <c r="L14" s="11"/>
      <c r="M14" s="11"/>
      <c r="N14" s="8"/>
      <c r="O14" s="8">
        <v>68</v>
      </c>
      <c r="P14" s="8">
        <v>0</v>
      </c>
      <c r="Q14" s="8">
        <v>68</v>
      </c>
    </row>
    <row r="15" spans="1:17" x14ac:dyDescent="0.25">
      <c r="A15" s="4"/>
      <c r="B15" s="4"/>
      <c r="C15" s="4"/>
      <c r="D15" s="4"/>
      <c r="E15" s="11" t="s">
        <v>45</v>
      </c>
      <c r="F15" s="49">
        <v>0</v>
      </c>
      <c r="G15" s="49"/>
      <c r="H15" s="49" t="s">
        <v>46</v>
      </c>
      <c r="I15" s="49"/>
      <c r="J15" s="11">
        <v>0</v>
      </c>
      <c r="K15" s="50" t="s">
        <v>47</v>
      </c>
      <c r="L15" s="50"/>
      <c r="M15" s="8">
        <v>0</v>
      </c>
      <c r="N15" s="4"/>
      <c r="O15" s="4"/>
      <c r="P15" s="4"/>
      <c r="Q15" s="4"/>
    </row>
    <row r="16" spans="1:17" x14ac:dyDescent="0.25">
      <c r="A16" s="4"/>
      <c r="B16" s="4"/>
      <c r="C16" s="4"/>
      <c r="D16" s="4"/>
      <c r="E16" s="8" t="s">
        <v>48</v>
      </c>
      <c r="F16" s="50">
        <v>68</v>
      </c>
      <c r="G16" s="50"/>
      <c r="H16" s="50" t="s">
        <v>49</v>
      </c>
      <c r="I16" s="50"/>
      <c r="J16" s="8">
        <v>0</v>
      </c>
      <c r="K16" s="4"/>
      <c r="L16" s="4"/>
      <c r="M16" s="4"/>
      <c r="N16" s="4"/>
      <c r="O16" s="4"/>
      <c r="P16" s="4"/>
      <c r="Q16" s="4"/>
    </row>
    <row r="17" spans="1:1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6.5" x14ac:dyDescent="0.35">
      <c r="A18" s="48" t="s">
        <v>15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</row>
    <row r="19" spans="1:17" ht="30" customHeight="1" x14ac:dyDescent="0.25">
      <c r="A19" s="38" t="s">
        <v>16</v>
      </c>
      <c r="B19" s="38" t="s">
        <v>17</v>
      </c>
      <c r="C19" s="42" t="s">
        <v>18</v>
      </c>
      <c r="D19" s="38" t="s">
        <v>19</v>
      </c>
      <c r="E19" s="38" t="s">
        <v>20</v>
      </c>
      <c r="F19" s="42" t="s">
        <v>21</v>
      </c>
      <c r="G19" s="38" t="s">
        <v>22</v>
      </c>
      <c r="H19" s="42" t="s">
        <v>23</v>
      </c>
      <c r="I19" s="42" t="s">
        <v>24</v>
      </c>
      <c r="J19" s="42" t="s">
        <v>25</v>
      </c>
      <c r="K19" s="42" t="s">
        <v>26</v>
      </c>
      <c r="L19" s="42" t="s">
        <v>27</v>
      </c>
      <c r="M19" s="42" t="s">
        <v>28</v>
      </c>
      <c r="N19" s="42" t="s">
        <v>29</v>
      </c>
      <c r="O19" s="38" t="s">
        <v>30</v>
      </c>
      <c r="P19" s="38"/>
      <c r="Q19" s="38"/>
    </row>
    <row r="20" spans="1:17" ht="63" customHeight="1" x14ac:dyDescent="0.25">
      <c r="A20" s="41"/>
      <c r="B20" s="41"/>
      <c r="C20" s="43"/>
      <c r="D20" s="41"/>
      <c r="E20" s="41"/>
      <c r="F20" s="43"/>
      <c r="G20" s="41"/>
      <c r="H20" s="43"/>
      <c r="I20" s="43"/>
      <c r="J20" s="43"/>
      <c r="K20" s="43"/>
      <c r="L20" s="43"/>
      <c r="M20" s="43"/>
      <c r="N20" s="43"/>
      <c r="O20" s="7" t="s">
        <v>31</v>
      </c>
      <c r="P20" s="7" t="s">
        <v>32</v>
      </c>
      <c r="Q20" s="7" t="s">
        <v>33</v>
      </c>
    </row>
    <row r="21" spans="1:17" ht="45" x14ac:dyDescent="0.25">
      <c r="A21" s="11">
        <v>1</v>
      </c>
      <c r="B21" s="11" t="s">
        <v>103</v>
      </c>
      <c r="C21" s="11" t="s">
        <v>35</v>
      </c>
      <c r="D21" s="11" t="s">
        <v>94</v>
      </c>
      <c r="E21" s="11" t="s">
        <v>41</v>
      </c>
      <c r="F21" s="11">
        <v>5</v>
      </c>
      <c r="G21" s="11" t="s">
        <v>104</v>
      </c>
      <c r="H21" s="11">
        <v>1</v>
      </c>
      <c r="I21" s="11">
        <v>28</v>
      </c>
      <c r="J21" s="11" t="s">
        <v>110</v>
      </c>
      <c r="K21" s="11">
        <v>10</v>
      </c>
      <c r="L21" s="11"/>
      <c r="M21" s="11">
        <v>0</v>
      </c>
      <c r="N21" s="11">
        <v>0</v>
      </c>
      <c r="O21" s="11">
        <v>0</v>
      </c>
      <c r="P21" s="11">
        <v>10</v>
      </c>
      <c r="Q21" s="11">
        <v>10</v>
      </c>
    </row>
    <row r="22" spans="1:17" x14ac:dyDescent="0.25">
      <c r="A22" s="9"/>
      <c r="B22" s="10" t="s">
        <v>44</v>
      </c>
      <c r="C22" s="9"/>
      <c r="D22" s="9"/>
      <c r="E22" s="12"/>
      <c r="F22" s="12"/>
      <c r="G22" s="12"/>
      <c r="H22" s="12"/>
      <c r="I22" s="12"/>
      <c r="J22" s="12"/>
      <c r="K22" s="12"/>
      <c r="L22" s="12"/>
      <c r="M22" s="12"/>
      <c r="N22" s="9"/>
      <c r="O22" s="9">
        <v>0</v>
      </c>
      <c r="P22" s="9">
        <v>10</v>
      </c>
      <c r="Q22" s="9">
        <v>10</v>
      </c>
    </row>
    <row r="23" spans="1:17" x14ac:dyDescent="0.25">
      <c r="E23" s="12" t="s">
        <v>45</v>
      </c>
      <c r="F23" s="44">
        <v>0</v>
      </c>
      <c r="G23" s="44"/>
      <c r="H23" s="44" t="s">
        <v>46</v>
      </c>
      <c r="I23" s="44"/>
      <c r="J23" s="12">
        <v>0</v>
      </c>
      <c r="K23" s="45" t="s">
        <v>47</v>
      </c>
      <c r="L23" s="45"/>
      <c r="M23" s="9">
        <v>10</v>
      </c>
    </row>
    <row r="24" spans="1:17" x14ac:dyDescent="0.25">
      <c r="E24" s="12" t="s">
        <v>48</v>
      </c>
      <c r="F24" s="44">
        <v>0</v>
      </c>
      <c r="G24" s="44"/>
      <c r="H24" s="44" t="s">
        <v>49</v>
      </c>
      <c r="I24" s="44"/>
      <c r="J24" s="12">
        <v>0</v>
      </c>
    </row>
    <row r="25" spans="1:17" x14ac:dyDescent="0.25">
      <c r="A25" s="9"/>
      <c r="B25" s="10" t="s">
        <v>50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>
        <v>68</v>
      </c>
      <c r="P25" s="9">
        <v>10</v>
      </c>
      <c r="Q25" s="9">
        <v>78</v>
      </c>
    </row>
    <row r="27" spans="1:17" x14ac:dyDescent="0.25">
      <c r="B27" t="s">
        <v>474</v>
      </c>
      <c r="G27" t="s">
        <v>475</v>
      </c>
      <c r="M27" t="s">
        <v>476</v>
      </c>
    </row>
  </sheetData>
  <mergeCells count="54">
    <mergeCell ref="F24:G24"/>
    <mergeCell ref="H24:I24"/>
    <mergeCell ref="M19:M20"/>
    <mergeCell ref="N19:N20"/>
    <mergeCell ref="O19:Q19"/>
    <mergeCell ref="F23:G23"/>
    <mergeCell ref="H23:I23"/>
    <mergeCell ref="K23:L23"/>
    <mergeCell ref="G19:G20"/>
    <mergeCell ref="H19:H20"/>
    <mergeCell ref="I19:I20"/>
    <mergeCell ref="J19:J20"/>
    <mergeCell ref="K19:K20"/>
    <mergeCell ref="L19:L20"/>
    <mergeCell ref="F19:F20"/>
    <mergeCell ref="A19:A20"/>
    <mergeCell ref="B19:B20"/>
    <mergeCell ref="C19:C20"/>
    <mergeCell ref="D19:D20"/>
    <mergeCell ref="E19:E20"/>
    <mergeCell ref="A18:Q18"/>
    <mergeCell ref="J11:J12"/>
    <mergeCell ref="K11:K12"/>
    <mergeCell ref="L11:L12"/>
    <mergeCell ref="M11:M12"/>
    <mergeCell ref="N11:N12"/>
    <mergeCell ref="O11:Q11"/>
    <mergeCell ref="F15:G15"/>
    <mergeCell ref="H15:I15"/>
    <mergeCell ref="K15:L15"/>
    <mergeCell ref="F16:G16"/>
    <mergeCell ref="H16:I16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opLeftCell="A40" workbookViewId="0">
      <selection activeCell="A46" sqref="A46:XFD46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373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243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45" x14ac:dyDescent="0.25">
      <c r="A13" s="8">
        <v>1</v>
      </c>
      <c r="B13" s="8" t="s">
        <v>34</v>
      </c>
      <c r="C13" s="8" t="s">
        <v>35</v>
      </c>
      <c r="D13" s="8" t="s">
        <v>69</v>
      </c>
      <c r="E13" s="8" t="s">
        <v>374</v>
      </c>
      <c r="F13" s="8">
        <v>5</v>
      </c>
      <c r="G13" s="8" t="s">
        <v>38</v>
      </c>
      <c r="H13" s="8">
        <v>31</v>
      </c>
      <c r="I13" s="8">
        <v>24</v>
      </c>
      <c r="J13" s="8" t="s">
        <v>57</v>
      </c>
      <c r="K13" s="8">
        <v>34</v>
      </c>
      <c r="L13" s="8"/>
      <c r="M13" s="8">
        <v>0</v>
      </c>
      <c r="N13" s="8">
        <v>0</v>
      </c>
      <c r="O13" s="8">
        <v>34</v>
      </c>
      <c r="P13" s="8">
        <v>0</v>
      </c>
      <c r="Q13" s="8">
        <v>34</v>
      </c>
    </row>
    <row r="14" spans="1:17" ht="45" x14ac:dyDescent="0.25">
      <c r="A14" s="8">
        <v>2</v>
      </c>
      <c r="B14" s="8" t="s">
        <v>34</v>
      </c>
      <c r="C14" s="8" t="s">
        <v>35</v>
      </c>
      <c r="D14" s="8" t="s">
        <v>69</v>
      </c>
      <c r="E14" s="8" t="s">
        <v>374</v>
      </c>
      <c r="F14" s="8">
        <v>5</v>
      </c>
      <c r="G14" s="8" t="s">
        <v>38</v>
      </c>
      <c r="H14" s="8">
        <v>15</v>
      </c>
      <c r="I14" s="8">
        <v>24</v>
      </c>
      <c r="J14" s="8" t="s">
        <v>72</v>
      </c>
      <c r="K14" s="8">
        <v>34</v>
      </c>
      <c r="L14" s="8"/>
      <c r="M14" s="8">
        <v>0</v>
      </c>
      <c r="N14" s="8">
        <v>0</v>
      </c>
      <c r="O14" s="8">
        <v>34</v>
      </c>
      <c r="P14" s="8">
        <v>0</v>
      </c>
      <c r="Q14" s="8">
        <v>34</v>
      </c>
    </row>
    <row r="15" spans="1:17" ht="45" x14ac:dyDescent="0.25">
      <c r="A15" s="8">
        <v>3</v>
      </c>
      <c r="B15" s="8" t="s">
        <v>34</v>
      </c>
      <c r="C15" s="8" t="s">
        <v>35</v>
      </c>
      <c r="D15" s="8" t="s">
        <v>69</v>
      </c>
      <c r="E15" s="8" t="s">
        <v>374</v>
      </c>
      <c r="F15" s="8">
        <v>5</v>
      </c>
      <c r="G15" s="8" t="s">
        <v>38</v>
      </c>
      <c r="H15" s="8">
        <v>16</v>
      </c>
      <c r="I15" s="8">
        <v>24</v>
      </c>
      <c r="J15" s="8" t="s">
        <v>72</v>
      </c>
      <c r="K15" s="8">
        <v>34</v>
      </c>
      <c r="L15" s="8"/>
      <c r="M15" s="8">
        <v>0</v>
      </c>
      <c r="N15" s="8">
        <v>0</v>
      </c>
      <c r="O15" s="8">
        <v>34</v>
      </c>
      <c r="P15" s="8">
        <v>0</v>
      </c>
      <c r="Q15" s="8">
        <v>34</v>
      </c>
    </row>
    <row r="16" spans="1:17" ht="45" x14ac:dyDescent="0.25">
      <c r="A16" s="8">
        <v>4</v>
      </c>
      <c r="B16" s="8" t="s">
        <v>34</v>
      </c>
      <c r="C16" s="8" t="s">
        <v>35</v>
      </c>
      <c r="D16" s="8" t="s">
        <v>69</v>
      </c>
      <c r="E16" s="8" t="s">
        <v>374</v>
      </c>
      <c r="F16" s="8">
        <v>5</v>
      </c>
      <c r="G16" s="8" t="s">
        <v>38</v>
      </c>
      <c r="H16" s="8">
        <v>31</v>
      </c>
      <c r="I16" s="8">
        <v>24</v>
      </c>
      <c r="J16" s="8" t="s">
        <v>66</v>
      </c>
      <c r="K16" s="8">
        <v>0</v>
      </c>
      <c r="L16" s="8" t="s">
        <v>66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</row>
    <row r="17" spans="1:17" ht="30" x14ac:dyDescent="0.25">
      <c r="A17" s="8">
        <v>5</v>
      </c>
      <c r="B17" s="8" t="s">
        <v>74</v>
      </c>
      <c r="C17" s="8" t="s">
        <v>35</v>
      </c>
      <c r="D17" s="8" t="s">
        <v>36</v>
      </c>
      <c r="E17" s="8" t="s">
        <v>374</v>
      </c>
      <c r="F17" s="8">
        <v>5</v>
      </c>
      <c r="G17" s="8" t="s">
        <v>75</v>
      </c>
      <c r="H17" s="8">
        <v>11</v>
      </c>
      <c r="I17" s="8">
        <v>24</v>
      </c>
      <c r="J17" s="8" t="s">
        <v>57</v>
      </c>
      <c r="K17" s="8">
        <v>34</v>
      </c>
      <c r="L17" s="8"/>
      <c r="M17" s="8">
        <v>0</v>
      </c>
      <c r="N17" s="8">
        <v>0</v>
      </c>
      <c r="O17" s="8">
        <v>34</v>
      </c>
      <c r="P17" s="8">
        <v>0</v>
      </c>
      <c r="Q17" s="8">
        <v>34</v>
      </c>
    </row>
    <row r="18" spans="1:17" ht="30" x14ac:dyDescent="0.25">
      <c r="A18" s="8">
        <v>6</v>
      </c>
      <c r="B18" s="8" t="s">
        <v>74</v>
      </c>
      <c r="C18" s="8" t="s">
        <v>35</v>
      </c>
      <c r="D18" s="8" t="s">
        <v>36</v>
      </c>
      <c r="E18" s="8" t="s">
        <v>374</v>
      </c>
      <c r="F18" s="8">
        <v>5</v>
      </c>
      <c r="G18" s="8" t="s">
        <v>75</v>
      </c>
      <c r="H18" s="8">
        <v>11</v>
      </c>
      <c r="I18" s="8">
        <v>24</v>
      </c>
      <c r="J18" s="8" t="s">
        <v>72</v>
      </c>
      <c r="K18" s="8">
        <v>34</v>
      </c>
      <c r="L18" s="8"/>
      <c r="M18" s="8">
        <v>0</v>
      </c>
      <c r="N18" s="8">
        <v>0</v>
      </c>
      <c r="O18" s="8">
        <v>34</v>
      </c>
      <c r="P18" s="8">
        <v>0</v>
      </c>
      <c r="Q18" s="8">
        <v>34</v>
      </c>
    </row>
    <row r="19" spans="1:17" ht="30" x14ac:dyDescent="0.25">
      <c r="A19" s="8">
        <v>7</v>
      </c>
      <c r="B19" s="8" t="s">
        <v>74</v>
      </c>
      <c r="C19" s="8" t="s">
        <v>35</v>
      </c>
      <c r="D19" s="8" t="s">
        <v>36</v>
      </c>
      <c r="E19" s="8" t="s">
        <v>374</v>
      </c>
      <c r="F19" s="8">
        <v>5</v>
      </c>
      <c r="G19" s="8" t="s">
        <v>75</v>
      </c>
      <c r="H19" s="8">
        <v>11</v>
      </c>
      <c r="I19" s="8">
        <v>24</v>
      </c>
      <c r="J19" s="8" t="s">
        <v>54</v>
      </c>
      <c r="K19" s="8">
        <v>2.75</v>
      </c>
      <c r="L19" s="8" t="s">
        <v>54</v>
      </c>
      <c r="M19" s="8">
        <v>0</v>
      </c>
      <c r="N19" s="8">
        <v>0</v>
      </c>
      <c r="O19" s="8">
        <v>0</v>
      </c>
      <c r="P19" s="8">
        <v>2.75</v>
      </c>
      <c r="Q19" s="8">
        <v>2.75</v>
      </c>
    </row>
    <row r="20" spans="1:17" ht="75" x14ac:dyDescent="0.25">
      <c r="A20" s="8">
        <v>8</v>
      </c>
      <c r="B20" s="8" t="s">
        <v>74</v>
      </c>
      <c r="C20" s="8" t="s">
        <v>35</v>
      </c>
      <c r="D20" s="8" t="s">
        <v>36</v>
      </c>
      <c r="E20" s="8" t="s">
        <v>374</v>
      </c>
      <c r="F20" s="8">
        <v>5</v>
      </c>
      <c r="G20" s="8" t="s">
        <v>75</v>
      </c>
      <c r="H20" s="8">
        <v>11</v>
      </c>
      <c r="I20" s="8">
        <v>24</v>
      </c>
      <c r="J20" s="8" t="s">
        <v>55</v>
      </c>
      <c r="K20" s="8">
        <v>2</v>
      </c>
      <c r="L20" s="8"/>
      <c r="M20" s="8">
        <v>0</v>
      </c>
      <c r="N20" s="8">
        <v>0</v>
      </c>
      <c r="O20" s="8">
        <v>0</v>
      </c>
      <c r="P20" s="8">
        <v>2</v>
      </c>
      <c r="Q20" s="8">
        <v>2</v>
      </c>
    </row>
    <row r="21" spans="1:17" ht="30" x14ac:dyDescent="0.25">
      <c r="A21" s="8">
        <v>9</v>
      </c>
      <c r="B21" s="8" t="s">
        <v>251</v>
      </c>
      <c r="C21" s="8" t="s">
        <v>114</v>
      </c>
      <c r="D21" s="8" t="s">
        <v>94</v>
      </c>
      <c r="E21" s="8" t="s">
        <v>252</v>
      </c>
      <c r="F21" s="8">
        <v>5</v>
      </c>
      <c r="G21" s="8" t="s">
        <v>375</v>
      </c>
      <c r="H21" s="8">
        <v>28</v>
      </c>
      <c r="I21" s="8">
        <v>24</v>
      </c>
      <c r="J21" s="8" t="s">
        <v>57</v>
      </c>
      <c r="K21" s="8">
        <v>36</v>
      </c>
      <c r="L21" s="8"/>
      <c r="M21" s="8">
        <v>0</v>
      </c>
      <c r="N21" s="8">
        <v>0</v>
      </c>
      <c r="O21" s="8">
        <v>36</v>
      </c>
      <c r="P21" s="8">
        <v>0</v>
      </c>
      <c r="Q21" s="8">
        <v>36</v>
      </c>
    </row>
    <row r="22" spans="1:17" ht="75" x14ac:dyDescent="0.25">
      <c r="A22" s="8">
        <v>10</v>
      </c>
      <c r="B22" s="8" t="s">
        <v>251</v>
      </c>
      <c r="C22" s="8" t="s">
        <v>114</v>
      </c>
      <c r="D22" s="8" t="s">
        <v>94</v>
      </c>
      <c r="E22" s="8" t="s">
        <v>252</v>
      </c>
      <c r="F22" s="8">
        <v>5</v>
      </c>
      <c r="G22" s="8" t="s">
        <v>375</v>
      </c>
      <c r="H22" s="8">
        <v>28</v>
      </c>
      <c r="I22" s="8">
        <v>24</v>
      </c>
      <c r="J22" s="8" t="s">
        <v>61</v>
      </c>
      <c r="K22" s="8">
        <v>36</v>
      </c>
      <c r="L22" s="8"/>
      <c r="M22" s="8">
        <v>0</v>
      </c>
      <c r="N22" s="8">
        <v>0</v>
      </c>
      <c r="O22" s="8">
        <v>36</v>
      </c>
      <c r="P22" s="8">
        <v>0</v>
      </c>
      <c r="Q22" s="8">
        <v>36</v>
      </c>
    </row>
    <row r="23" spans="1:17" ht="30" x14ac:dyDescent="0.25">
      <c r="A23" s="8">
        <v>11</v>
      </c>
      <c r="B23" s="8" t="s">
        <v>251</v>
      </c>
      <c r="C23" s="8" t="s">
        <v>114</v>
      </c>
      <c r="D23" s="8" t="s">
        <v>94</v>
      </c>
      <c r="E23" s="8" t="s">
        <v>252</v>
      </c>
      <c r="F23" s="8">
        <v>5</v>
      </c>
      <c r="G23" s="8" t="s">
        <v>375</v>
      </c>
      <c r="H23" s="8">
        <v>28</v>
      </c>
      <c r="I23" s="8">
        <v>24</v>
      </c>
      <c r="J23" s="8" t="s">
        <v>54</v>
      </c>
      <c r="K23" s="8">
        <v>7</v>
      </c>
      <c r="L23" s="8" t="s">
        <v>54</v>
      </c>
      <c r="M23" s="8">
        <v>0</v>
      </c>
      <c r="N23" s="8">
        <v>0</v>
      </c>
      <c r="O23" s="8">
        <v>0</v>
      </c>
      <c r="P23" s="8">
        <v>7</v>
      </c>
      <c r="Q23" s="8">
        <v>7</v>
      </c>
    </row>
    <row r="24" spans="1:17" ht="75" x14ac:dyDescent="0.25">
      <c r="A24" s="8">
        <v>12</v>
      </c>
      <c r="B24" s="8" t="s">
        <v>251</v>
      </c>
      <c r="C24" s="8" t="s">
        <v>114</v>
      </c>
      <c r="D24" s="8" t="s">
        <v>94</v>
      </c>
      <c r="E24" s="8" t="s">
        <v>252</v>
      </c>
      <c r="F24" s="8">
        <v>5</v>
      </c>
      <c r="G24" s="8" t="s">
        <v>375</v>
      </c>
      <c r="H24" s="8">
        <v>28</v>
      </c>
      <c r="I24" s="8">
        <v>24</v>
      </c>
      <c r="J24" s="8" t="s">
        <v>55</v>
      </c>
      <c r="K24" s="8">
        <v>2</v>
      </c>
      <c r="L24" s="8"/>
      <c r="M24" s="8">
        <v>0</v>
      </c>
      <c r="N24" s="8">
        <v>0</v>
      </c>
      <c r="O24" s="8">
        <v>0</v>
      </c>
      <c r="P24" s="8">
        <v>2</v>
      </c>
      <c r="Q24" s="8">
        <v>2</v>
      </c>
    </row>
    <row r="25" spans="1:17" ht="105" x14ac:dyDescent="0.25">
      <c r="A25" s="11">
        <v>13</v>
      </c>
      <c r="B25" s="11" t="s">
        <v>62</v>
      </c>
      <c r="C25" s="11" t="s">
        <v>35</v>
      </c>
      <c r="D25" s="11" t="s">
        <v>36</v>
      </c>
      <c r="E25" s="11" t="s">
        <v>63</v>
      </c>
      <c r="F25" s="11">
        <v>6</v>
      </c>
      <c r="G25" s="11" t="s">
        <v>64</v>
      </c>
      <c r="H25" s="11">
        <v>6</v>
      </c>
      <c r="I25" s="11">
        <v>25</v>
      </c>
      <c r="J25" s="11" t="s">
        <v>65</v>
      </c>
      <c r="K25" s="11">
        <v>12.5</v>
      </c>
      <c r="L25" s="11"/>
      <c r="M25" s="11">
        <v>0</v>
      </c>
      <c r="N25" s="11">
        <v>0</v>
      </c>
      <c r="O25" s="11">
        <v>0</v>
      </c>
      <c r="P25" s="11">
        <v>12.5</v>
      </c>
      <c r="Q25" s="11">
        <v>12.5</v>
      </c>
    </row>
    <row r="26" spans="1:17" x14ac:dyDescent="0.25">
      <c r="A26" s="8"/>
      <c r="B26" s="13" t="s">
        <v>67</v>
      </c>
      <c r="C26" s="8"/>
      <c r="D26" s="8"/>
      <c r="E26" s="11"/>
      <c r="F26" s="11"/>
      <c r="G26" s="11"/>
      <c r="H26" s="11"/>
      <c r="I26" s="11"/>
      <c r="J26" s="11"/>
      <c r="K26" s="11"/>
      <c r="L26" s="11"/>
      <c r="M26" s="11"/>
      <c r="N26" s="8"/>
      <c r="O26" s="8">
        <v>242</v>
      </c>
      <c r="P26" s="8">
        <v>26.25</v>
      </c>
      <c r="Q26" s="8">
        <v>268.25</v>
      </c>
    </row>
    <row r="27" spans="1:17" x14ac:dyDescent="0.25">
      <c r="A27" s="4"/>
      <c r="B27" s="4"/>
      <c r="C27" s="4"/>
      <c r="D27" s="4"/>
      <c r="E27" s="11" t="s">
        <v>45</v>
      </c>
      <c r="F27" s="49">
        <v>104</v>
      </c>
      <c r="G27" s="49"/>
      <c r="H27" s="49" t="s">
        <v>46</v>
      </c>
      <c r="I27" s="49"/>
      <c r="J27" s="11">
        <v>36</v>
      </c>
      <c r="K27" s="50" t="s">
        <v>47</v>
      </c>
      <c r="L27" s="50"/>
      <c r="M27" s="8">
        <v>0</v>
      </c>
      <c r="N27" s="4"/>
      <c r="O27" s="4"/>
      <c r="P27" s="4"/>
      <c r="Q27" s="4"/>
    </row>
    <row r="28" spans="1:17" x14ac:dyDescent="0.25">
      <c r="A28" s="4"/>
      <c r="B28" s="4"/>
      <c r="C28" s="4"/>
      <c r="D28" s="4"/>
      <c r="E28" s="8" t="s">
        <v>48</v>
      </c>
      <c r="F28" s="50">
        <v>102</v>
      </c>
      <c r="G28" s="50"/>
      <c r="H28" s="50" t="s">
        <v>49</v>
      </c>
      <c r="I28" s="50"/>
      <c r="J28" s="8">
        <v>12.5</v>
      </c>
      <c r="K28" s="4"/>
      <c r="L28" s="4"/>
      <c r="M28" s="4"/>
      <c r="N28" s="4"/>
      <c r="O28" s="4"/>
      <c r="P28" s="4"/>
      <c r="Q28" s="4"/>
    </row>
    <row r="29" spans="1:1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ht="16.5" x14ac:dyDescent="0.35">
      <c r="A30" s="48" t="s">
        <v>15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</row>
    <row r="31" spans="1:17" ht="30" customHeight="1" x14ac:dyDescent="0.25">
      <c r="A31" s="38" t="s">
        <v>16</v>
      </c>
      <c r="B31" s="38" t="s">
        <v>17</v>
      </c>
      <c r="C31" s="42" t="s">
        <v>18</v>
      </c>
      <c r="D31" s="38" t="s">
        <v>19</v>
      </c>
      <c r="E31" s="38" t="s">
        <v>20</v>
      </c>
      <c r="F31" s="42" t="s">
        <v>21</v>
      </c>
      <c r="G31" s="38" t="s">
        <v>22</v>
      </c>
      <c r="H31" s="42" t="s">
        <v>23</v>
      </c>
      <c r="I31" s="42" t="s">
        <v>24</v>
      </c>
      <c r="J31" s="42" t="s">
        <v>25</v>
      </c>
      <c r="K31" s="42" t="s">
        <v>26</v>
      </c>
      <c r="L31" s="42" t="s">
        <v>27</v>
      </c>
      <c r="M31" s="42" t="s">
        <v>28</v>
      </c>
      <c r="N31" s="42" t="s">
        <v>29</v>
      </c>
      <c r="O31" s="38" t="s">
        <v>30</v>
      </c>
      <c r="P31" s="38"/>
      <c r="Q31" s="38"/>
    </row>
    <row r="32" spans="1:17" ht="63" customHeight="1" x14ac:dyDescent="0.25">
      <c r="A32" s="41"/>
      <c r="B32" s="41"/>
      <c r="C32" s="43"/>
      <c r="D32" s="41"/>
      <c r="E32" s="41"/>
      <c r="F32" s="43"/>
      <c r="G32" s="41"/>
      <c r="H32" s="43"/>
      <c r="I32" s="43"/>
      <c r="J32" s="43"/>
      <c r="K32" s="43"/>
      <c r="L32" s="43"/>
      <c r="M32" s="43"/>
      <c r="N32" s="43"/>
      <c r="O32" s="7" t="s">
        <v>31</v>
      </c>
      <c r="P32" s="7" t="s">
        <v>32</v>
      </c>
      <c r="Q32" s="7" t="s">
        <v>33</v>
      </c>
    </row>
    <row r="33" spans="1:17" ht="45" x14ac:dyDescent="0.25">
      <c r="A33" s="8">
        <v>1</v>
      </c>
      <c r="B33" s="8" t="s">
        <v>34</v>
      </c>
      <c r="C33" s="8" t="s">
        <v>35</v>
      </c>
      <c r="D33" s="8" t="s">
        <v>69</v>
      </c>
      <c r="E33" s="8" t="s">
        <v>374</v>
      </c>
      <c r="F33" s="8">
        <v>6</v>
      </c>
      <c r="G33" s="8" t="s">
        <v>38</v>
      </c>
      <c r="H33" s="8">
        <v>31</v>
      </c>
      <c r="I33" s="8">
        <v>28</v>
      </c>
      <c r="J33" s="8" t="s">
        <v>57</v>
      </c>
      <c r="K33" s="8">
        <v>34</v>
      </c>
      <c r="L33" s="8"/>
      <c r="M33" s="8">
        <v>0</v>
      </c>
      <c r="N33" s="8">
        <v>0</v>
      </c>
      <c r="O33" s="8">
        <v>34</v>
      </c>
      <c r="P33" s="8">
        <v>0</v>
      </c>
      <c r="Q33" s="8">
        <v>34</v>
      </c>
    </row>
    <row r="34" spans="1:17" ht="45" x14ac:dyDescent="0.25">
      <c r="A34" s="8">
        <v>2</v>
      </c>
      <c r="B34" s="8" t="s">
        <v>34</v>
      </c>
      <c r="C34" s="8" t="s">
        <v>35</v>
      </c>
      <c r="D34" s="8" t="s">
        <v>69</v>
      </c>
      <c r="E34" s="8" t="s">
        <v>374</v>
      </c>
      <c r="F34" s="8">
        <v>6</v>
      </c>
      <c r="G34" s="8" t="s">
        <v>38</v>
      </c>
      <c r="H34" s="8">
        <v>15</v>
      </c>
      <c r="I34" s="8">
        <v>28</v>
      </c>
      <c r="J34" s="8" t="s">
        <v>72</v>
      </c>
      <c r="K34" s="8">
        <v>32</v>
      </c>
      <c r="L34" s="8"/>
      <c r="M34" s="8">
        <v>0</v>
      </c>
      <c r="N34" s="8">
        <v>0</v>
      </c>
      <c r="O34" s="8">
        <v>32</v>
      </c>
      <c r="P34" s="8">
        <v>0</v>
      </c>
      <c r="Q34" s="8">
        <v>32</v>
      </c>
    </row>
    <row r="35" spans="1:17" ht="45" x14ac:dyDescent="0.25">
      <c r="A35" s="8">
        <v>3</v>
      </c>
      <c r="B35" s="8" t="s">
        <v>34</v>
      </c>
      <c r="C35" s="8" t="s">
        <v>35</v>
      </c>
      <c r="D35" s="8" t="s">
        <v>69</v>
      </c>
      <c r="E35" s="8" t="s">
        <v>374</v>
      </c>
      <c r="F35" s="8">
        <v>6</v>
      </c>
      <c r="G35" s="8" t="s">
        <v>38</v>
      </c>
      <c r="H35" s="8">
        <v>16</v>
      </c>
      <c r="I35" s="8">
        <v>28</v>
      </c>
      <c r="J35" s="8" t="s">
        <v>72</v>
      </c>
      <c r="K35" s="8">
        <v>32</v>
      </c>
      <c r="L35" s="8"/>
      <c r="M35" s="8">
        <v>0</v>
      </c>
      <c r="N35" s="8">
        <v>0</v>
      </c>
      <c r="O35" s="8">
        <v>32</v>
      </c>
      <c r="P35" s="8">
        <v>0</v>
      </c>
      <c r="Q35" s="8">
        <v>32</v>
      </c>
    </row>
    <row r="36" spans="1:17" ht="45" x14ac:dyDescent="0.25">
      <c r="A36" s="8">
        <v>4</v>
      </c>
      <c r="B36" s="8" t="s">
        <v>34</v>
      </c>
      <c r="C36" s="8" t="s">
        <v>35</v>
      </c>
      <c r="D36" s="8" t="s">
        <v>69</v>
      </c>
      <c r="E36" s="8" t="s">
        <v>374</v>
      </c>
      <c r="F36" s="8">
        <v>6</v>
      </c>
      <c r="G36" s="8" t="s">
        <v>38</v>
      </c>
      <c r="H36" s="8">
        <v>31</v>
      </c>
      <c r="I36" s="8">
        <v>28</v>
      </c>
      <c r="J36" s="8" t="s">
        <v>54</v>
      </c>
      <c r="K36" s="8">
        <v>7.75</v>
      </c>
      <c r="L36" s="8" t="s">
        <v>54</v>
      </c>
      <c r="M36" s="8">
        <v>0</v>
      </c>
      <c r="N36" s="8">
        <v>0</v>
      </c>
      <c r="O36" s="8">
        <v>0</v>
      </c>
      <c r="P36" s="8">
        <v>7.75</v>
      </c>
      <c r="Q36" s="8">
        <v>7.75</v>
      </c>
    </row>
    <row r="37" spans="1:17" ht="75" x14ac:dyDescent="0.25">
      <c r="A37" s="8">
        <v>5</v>
      </c>
      <c r="B37" s="8" t="s">
        <v>34</v>
      </c>
      <c r="C37" s="8" t="s">
        <v>35</v>
      </c>
      <c r="D37" s="8" t="s">
        <v>69</v>
      </c>
      <c r="E37" s="8" t="s">
        <v>374</v>
      </c>
      <c r="F37" s="8">
        <v>6</v>
      </c>
      <c r="G37" s="8" t="s">
        <v>38</v>
      </c>
      <c r="H37" s="8">
        <v>31</v>
      </c>
      <c r="I37" s="8">
        <v>28</v>
      </c>
      <c r="J37" s="8" t="s">
        <v>55</v>
      </c>
      <c r="K37" s="8">
        <v>2</v>
      </c>
      <c r="L37" s="8"/>
      <c r="M37" s="8">
        <v>0</v>
      </c>
      <c r="N37" s="8">
        <v>0</v>
      </c>
      <c r="O37" s="8">
        <v>0</v>
      </c>
      <c r="P37" s="8">
        <v>2</v>
      </c>
      <c r="Q37" s="8">
        <v>2</v>
      </c>
    </row>
    <row r="38" spans="1:17" ht="105" x14ac:dyDescent="0.25">
      <c r="A38" s="8">
        <v>6</v>
      </c>
      <c r="B38" s="8" t="s">
        <v>62</v>
      </c>
      <c r="C38" s="8" t="s">
        <v>35</v>
      </c>
      <c r="D38" s="8" t="s">
        <v>36</v>
      </c>
      <c r="E38" s="8" t="s">
        <v>63</v>
      </c>
      <c r="F38" s="8">
        <v>6</v>
      </c>
      <c r="G38" s="8" t="s">
        <v>64</v>
      </c>
      <c r="H38" s="8">
        <v>6</v>
      </c>
      <c r="I38" s="8">
        <v>27</v>
      </c>
      <c r="J38" s="8" t="s">
        <v>65</v>
      </c>
      <c r="K38" s="8">
        <v>12.5</v>
      </c>
      <c r="L38" s="8"/>
      <c r="M38" s="8">
        <v>0</v>
      </c>
      <c r="N38" s="8">
        <v>0</v>
      </c>
      <c r="O38" s="8">
        <v>0</v>
      </c>
      <c r="P38" s="8">
        <v>12.5</v>
      </c>
      <c r="Q38" s="8">
        <v>12.5</v>
      </c>
    </row>
    <row r="39" spans="1:17" ht="45" x14ac:dyDescent="0.25">
      <c r="A39" s="8">
        <v>7</v>
      </c>
      <c r="B39" s="8" t="s">
        <v>34</v>
      </c>
      <c r="C39" s="8" t="s">
        <v>35</v>
      </c>
      <c r="D39" s="8" t="s">
        <v>36</v>
      </c>
      <c r="E39" s="8" t="s">
        <v>37</v>
      </c>
      <c r="F39" s="8">
        <v>6</v>
      </c>
      <c r="G39" s="8" t="s">
        <v>38</v>
      </c>
      <c r="H39" s="8">
        <v>31</v>
      </c>
      <c r="I39" s="8">
        <v>28</v>
      </c>
      <c r="J39" s="8" t="s">
        <v>39</v>
      </c>
      <c r="K39" s="8">
        <v>6</v>
      </c>
      <c r="L39" s="8" t="s">
        <v>39</v>
      </c>
      <c r="M39" s="8">
        <v>0</v>
      </c>
      <c r="N39" s="8">
        <v>0</v>
      </c>
      <c r="O39" s="8">
        <v>0</v>
      </c>
      <c r="P39" s="8">
        <v>6</v>
      </c>
      <c r="Q39" s="8">
        <v>6</v>
      </c>
    </row>
    <row r="40" spans="1:17" ht="90" x14ac:dyDescent="0.25">
      <c r="A40" s="11">
        <v>8</v>
      </c>
      <c r="B40" s="11" t="s">
        <v>40</v>
      </c>
      <c r="C40" s="11" t="s">
        <v>35</v>
      </c>
      <c r="D40" s="11" t="s">
        <v>36</v>
      </c>
      <c r="E40" s="11" t="s">
        <v>41</v>
      </c>
      <c r="F40" s="11">
        <v>4</v>
      </c>
      <c r="G40" s="11" t="s">
        <v>42</v>
      </c>
      <c r="H40" s="11">
        <v>15</v>
      </c>
      <c r="I40" s="11">
        <v>28</v>
      </c>
      <c r="J40" s="11" t="s">
        <v>43</v>
      </c>
      <c r="K40" s="11">
        <v>30</v>
      </c>
      <c r="L40" s="11"/>
      <c r="M40" s="11">
        <v>0</v>
      </c>
      <c r="N40" s="11">
        <v>0</v>
      </c>
      <c r="O40" s="11">
        <v>0</v>
      </c>
      <c r="P40" s="11">
        <v>30</v>
      </c>
      <c r="Q40" s="11">
        <v>30</v>
      </c>
    </row>
    <row r="41" spans="1:17" x14ac:dyDescent="0.25">
      <c r="A41" s="9"/>
      <c r="B41" s="10" t="s">
        <v>44</v>
      </c>
      <c r="C41" s="9"/>
      <c r="D41" s="9"/>
      <c r="E41" s="12"/>
      <c r="F41" s="12"/>
      <c r="G41" s="12"/>
      <c r="H41" s="12"/>
      <c r="I41" s="12"/>
      <c r="J41" s="12"/>
      <c r="K41" s="12"/>
      <c r="L41" s="12"/>
      <c r="M41" s="12"/>
      <c r="N41" s="9"/>
      <c r="O41" s="9">
        <v>98</v>
      </c>
      <c r="P41" s="9">
        <v>58.25</v>
      </c>
      <c r="Q41" s="9">
        <v>156.25</v>
      </c>
    </row>
    <row r="42" spans="1:17" x14ac:dyDescent="0.25">
      <c r="E42" s="12" t="s">
        <v>45</v>
      </c>
      <c r="F42" s="44">
        <v>34</v>
      </c>
      <c r="G42" s="44"/>
      <c r="H42" s="44" t="s">
        <v>46</v>
      </c>
      <c r="I42" s="44"/>
      <c r="J42" s="12">
        <v>0</v>
      </c>
      <c r="K42" s="45" t="s">
        <v>47</v>
      </c>
      <c r="L42" s="45"/>
      <c r="M42" s="9">
        <v>30</v>
      </c>
    </row>
    <row r="43" spans="1:17" x14ac:dyDescent="0.25">
      <c r="E43" s="12" t="s">
        <v>48</v>
      </c>
      <c r="F43" s="44">
        <v>64</v>
      </c>
      <c r="G43" s="44"/>
      <c r="H43" s="44" t="s">
        <v>49</v>
      </c>
      <c r="I43" s="44"/>
      <c r="J43" s="12">
        <v>12.5</v>
      </c>
    </row>
    <row r="44" spans="1:17" x14ac:dyDescent="0.25">
      <c r="A44" s="9"/>
      <c r="B44" s="10" t="s">
        <v>50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v>340</v>
      </c>
      <c r="P44" s="9">
        <v>84.5</v>
      </c>
      <c r="Q44" s="9">
        <v>424.5</v>
      </c>
    </row>
    <row r="46" spans="1:17" x14ac:dyDescent="0.25">
      <c r="B46" t="s">
        <v>474</v>
      </c>
      <c r="G46" t="s">
        <v>475</v>
      </c>
      <c r="M46" t="s">
        <v>476</v>
      </c>
    </row>
  </sheetData>
  <mergeCells count="54">
    <mergeCell ref="F43:G43"/>
    <mergeCell ref="H43:I43"/>
    <mergeCell ref="M31:M32"/>
    <mergeCell ref="N31:N32"/>
    <mergeCell ref="O31:Q31"/>
    <mergeCell ref="F42:G42"/>
    <mergeCell ref="H42:I42"/>
    <mergeCell ref="K42:L42"/>
    <mergeCell ref="G31:G32"/>
    <mergeCell ref="H31:H32"/>
    <mergeCell ref="I31:I32"/>
    <mergeCell ref="J31:J32"/>
    <mergeCell ref="K31:K32"/>
    <mergeCell ref="L31:L32"/>
    <mergeCell ref="F31:F32"/>
    <mergeCell ref="A31:A32"/>
    <mergeCell ref="B31:B32"/>
    <mergeCell ref="C31:C32"/>
    <mergeCell ref="D31:D32"/>
    <mergeCell ref="E31:E32"/>
    <mergeCell ref="A30:Q30"/>
    <mergeCell ref="J11:J12"/>
    <mergeCell ref="K11:K12"/>
    <mergeCell ref="L11:L12"/>
    <mergeCell ref="M11:M12"/>
    <mergeCell ref="N11:N12"/>
    <mergeCell ref="O11:Q11"/>
    <mergeCell ref="F27:G27"/>
    <mergeCell ref="H27:I27"/>
    <mergeCell ref="K27:L27"/>
    <mergeCell ref="F28:G28"/>
    <mergeCell ref="H28:I28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35"/>
  <sheetViews>
    <sheetView topLeftCell="A22" workbookViewId="0">
      <selection activeCell="A26" sqref="A26:Q29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26.710937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7.8554687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376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463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45" x14ac:dyDescent="0.25">
      <c r="A13" s="8">
        <v>1</v>
      </c>
      <c r="B13" s="8" t="s">
        <v>377</v>
      </c>
      <c r="C13" s="8" t="s">
        <v>86</v>
      </c>
      <c r="D13" s="8" t="s">
        <v>69</v>
      </c>
      <c r="E13" s="8" t="s">
        <v>115</v>
      </c>
      <c r="F13" s="8">
        <v>1</v>
      </c>
      <c r="G13" s="8" t="s">
        <v>378</v>
      </c>
      <c r="H13" s="8">
        <v>30</v>
      </c>
      <c r="I13" s="8">
        <v>25</v>
      </c>
      <c r="J13" s="8" t="s">
        <v>61</v>
      </c>
      <c r="K13" s="8">
        <v>72</v>
      </c>
      <c r="L13" s="8"/>
      <c r="M13" s="8">
        <v>0</v>
      </c>
      <c r="N13" s="8">
        <v>0</v>
      </c>
      <c r="O13" s="8">
        <v>72</v>
      </c>
      <c r="P13" s="8">
        <v>0</v>
      </c>
      <c r="Q13" s="8">
        <v>72</v>
      </c>
    </row>
    <row r="14" spans="1:17" x14ac:dyDescent="0.25">
      <c r="A14" s="8">
        <v>2</v>
      </c>
      <c r="B14" s="8" t="s">
        <v>377</v>
      </c>
      <c r="C14" s="8" t="s">
        <v>86</v>
      </c>
      <c r="D14" s="8" t="s">
        <v>69</v>
      </c>
      <c r="E14" s="8" t="s">
        <v>115</v>
      </c>
      <c r="F14" s="8">
        <v>1</v>
      </c>
      <c r="G14" s="8" t="s">
        <v>378</v>
      </c>
      <c r="H14" s="8">
        <v>30</v>
      </c>
      <c r="I14" s="8">
        <v>25</v>
      </c>
      <c r="J14" s="8" t="s">
        <v>66</v>
      </c>
      <c r="K14" s="8">
        <v>0</v>
      </c>
      <c r="L14" s="8" t="s">
        <v>66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</row>
    <row r="15" spans="1:17" ht="60" x14ac:dyDescent="0.25">
      <c r="A15" s="8">
        <v>3</v>
      </c>
      <c r="B15" s="8" t="s">
        <v>126</v>
      </c>
      <c r="C15" s="8" t="s">
        <v>86</v>
      </c>
      <c r="D15" s="8" t="s">
        <v>69</v>
      </c>
      <c r="E15" s="8" t="s">
        <v>257</v>
      </c>
      <c r="F15" s="8">
        <v>1</v>
      </c>
      <c r="G15" s="8" t="s">
        <v>379</v>
      </c>
      <c r="H15" s="8">
        <v>30</v>
      </c>
      <c r="I15" s="8">
        <v>25</v>
      </c>
      <c r="J15" s="8" t="s">
        <v>61</v>
      </c>
      <c r="K15" s="8">
        <v>72</v>
      </c>
      <c r="L15" s="8"/>
      <c r="M15" s="8">
        <v>0</v>
      </c>
      <c r="N15" s="8">
        <v>0</v>
      </c>
      <c r="O15" s="8">
        <v>72</v>
      </c>
      <c r="P15" s="8">
        <v>0</v>
      </c>
      <c r="Q15" s="8">
        <v>72</v>
      </c>
    </row>
    <row r="16" spans="1:17" ht="45" x14ac:dyDescent="0.25">
      <c r="A16" s="8">
        <v>4</v>
      </c>
      <c r="B16" s="8" t="s">
        <v>340</v>
      </c>
      <c r="C16" s="8" t="s">
        <v>82</v>
      </c>
      <c r="D16" s="8" t="s">
        <v>69</v>
      </c>
      <c r="E16" s="8" t="s">
        <v>341</v>
      </c>
      <c r="F16" s="8">
        <v>1</v>
      </c>
      <c r="G16" s="8" t="s">
        <v>342</v>
      </c>
      <c r="H16" s="8">
        <v>15</v>
      </c>
      <c r="I16" s="8">
        <v>25</v>
      </c>
      <c r="J16" s="8" t="s">
        <v>72</v>
      </c>
      <c r="K16" s="8">
        <v>36</v>
      </c>
      <c r="L16" s="8"/>
      <c r="M16" s="8">
        <v>0</v>
      </c>
      <c r="N16" s="8">
        <v>0</v>
      </c>
      <c r="O16" s="8">
        <v>36</v>
      </c>
      <c r="P16" s="8">
        <v>0</v>
      </c>
      <c r="Q16" s="8">
        <v>36</v>
      </c>
    </row>
    <row r="17" spans="1:17" ht="30" x14ac:dyDescent="0.25">
      <c r="A17" s="8">
        <v>5</v>
      </c>
      <c r="B17" s="8" t="s">
        <v>380</v>
      </c>
      <c r="C17" s="8" t="s">
        <v>381</v>
      </c>
      <c r="D17" s="8" t="s">
        <v>69</v>
      </c>
      <c r="E17" s="8" t="s">
        <v>115</v>
      </c>
      <c r="F17" s="8">
        <v>3</v>
      </c>
      <c r="G17" s="8" t="s">
        <v>382</v>
      </c>
      <c r="H17" s="8">
        <v>20</v>
      </c>
      <c r="I17" s="8">
        <v>23</v>
      </c>
      <c r="J17" s="8" t="s">
        <v>66</v>
      </c>
      <c r="K17" s="8">
        <v>0</v>
      </c>
      <c r="L17" s="8" t="s">
        <v>66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</row>
    <row r="18" spans="1:17" ht="30" x14ac:dyDescent="0.25">
      <c r="A18" s="11">
        <v>6</v>
      </c>
      <c r="B18" s="11" t="s">
        <v>380</v>
      </c>
      <c r="C18" s="11" t="s">
        <v>381</v>
      </c>
      <c r="D18" s="11" t="s">
        <v>69</v>
      </c>
      <c r="E18" s="11" t="s">
        <v>115</v>
      </c>
      <c r="F18" s="11">
        <v>3</v>
      </c>
      <c r="G18" s="11" t="s">
        <v>382</v>
      </c>
      <c r="H18" s="11">
        <v>20</v>
      </c>
      <c r="I18" s="11">
        <v>23</v>
      </c>
      <c r="J18" s="11" t="s">
        <v>72</v>
      </c>
      <c r="K18" s="11">
        <v>72</v>
      </c>
      <c r="L18" s="11"/>
      <c r="M18" s="11">
        <v>0</v>
      </c>
      <c r="N18" s="11">
        <v>0</v>
      </c>
      <c r="O18" s="11">
        <v>72</v>
      </c>
      <c r="P18" s="11">
        <v>0</v>
      </c>
      <c r="Q18" s="11">
        <v>72</v>
      </c>
    </row>
    <row r="19" spans="1:17" x14ac:dyDescent="0.25">
      <c r="A19" s="8"/>
      <c r="B19" s="13" t="s">
        <v>67</v>
      </c>
      <c r="C19" s="8"/>
      <c r="D19" s="8"/>
      <c r="E19" s="11"/>
      <c r="F19" s="11"/>
      <c r="G19" s="11"/>
      <c r="H19" s="11"/>
      <c r="I19" s="11"/>
      <c r="J19" s="11"/>
      <c r="K19" s="11"/>
      <c r="L19" s="11"/>
      <c r="M19" s="11"/>
      <c r="N19" s="8"/>
      <c r="O19" s="8">
        <v>252</v>
      </c>
      <c r="P19" s="8">
        <v>0</v>
      </c>
      <c r="Q19" s="8">
        <v>252</v>
      </c>
    </row>
    <row r="20" spans="1:17" x14ac:dyDescent="0.25">
      <c r="A20" s="4"/>
      <c r="B20" s="4"/>
      <c r="C20" s="4"/>
      <c r="D20" s="4"/>
      <c r="E20" s="11" t="s">
        <v>45</v>
      </c>
      <c r="F20" s="49">
        <v>0</v>
      </c>
      <c r="G20" s="49"/>
      <c r="H20" s="49" t="s">
        <v>46</v>
      </c>
      <c r="I20" s="49"/>
      <c r="J20" s="11">
        <v>144</v>
      </c>
      <c r="K20" s="50" t="s">
        <v>47</v>
      </c>
      <c r="L20" s="50"/>
      <c r="M20" s="8">
        <v>0</v>
      </c>
      <c r="N20" s="4"/>
      <c r="O20" s="4"/>
      <c r="P20" s="4"/>
      <c r="Q20" s="4"/>
    </row>
    <row r="21" spans="1:17" x14ac:dyDescent="0.25">
      <c r="A21" s="4"/>
      <c r="B21" s="4"/>
      <c r="C21" s="4"/>
      <c r="D21" s="4"/>
      <c r="E21" s="8" t="s">
        <v>48</v>
      </c>
      <c r="F21" s="50">
        <v>108</v>
      </c>
      <c r="G21" s="50"/>
      <c r="H21" s="50" t="s">
        <v>49</v>
      </c>
      <c r="I21" s="50"/>
      <c r="J21" s="8">
        <v>0</v>
      </c>
      <c r="K21" s="4"/>
      <c r="L21" s="4"/>
      <c r="M21" s="4"/>
      <c r="N21" s="4"/>
      <c r="O21" s="4"/>
      <c r="P21" s="4"/>
      <c r="Q21" s="4"/>
    </row>
    <row r="22" spans="1:17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6.5" x14ac:dyDescent="0.35">
      <c r="A23" s="48" t="s">
        <v>15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</row>
    <row r="24" spans="1:17" ht="30" customHeight="1" x14ac:dyDescent="0.25">
      <c r="A24" s="38" t="s">
        <v>16</v>
      </c>
      <c r="B24" s="38" t="s">
        <v>17</v>
      </c>
      <c r="C24" s="42" t="s">
        <v>18</v>
      </c>
      <c r="D24" s="38" t="s">
        <v>19</v>
      </c>
      <c r="E24" s="38" t="s">
        <v>20</v>
      </c>
      <c r="F24" s="42" t="s">
        <v>21</v>
      </c>
      <c r="G24" s="38" t="s">
        <v>22</v>
      </c>
      <c r="H24" s="42" t="s">
        <v>23</v>
      </c>
      <c r="I24" s="42" t="s">
        <v>24</v>
      </c>
      <c r="J24" s="42" t="s">
        <v>25</v>
      </c>
      <c r="K24" s="42" t="s">
        <v>26</v>
      </c>
      <c r="L24" s="42" t="s">
        <v>27</v>
      </c>
      <c r="M24" s="42" t="s">
        <v>28</v>
      </c>
      <c r="N24" s="42" t="s">
        <v>29</v>
      </c>
      <c r="O24" s="38" t="s">
        <v>30</v>
      </c>
      <c r="P24" s="38"/>
      <c r="Q24" s="38"/>
    </row>
    <row r="25" spans="1:17" ht="63" customHeight="1" x14ac:dyDescent="0.25">
      <c r="A25" s="41"/>
      <c r="B25" s="41"/>
      <c r="C25" s="43"/>
      <c r="D25" s="41"/>
      <c r="E25" s="41"/>
      <c r="F25" s="43"/>
      <c r="G25" s="41"/>
      <c r="H25" s="43"/>
      <c r="I25" s="43"/>
      <c r="J25" s="43"/>
      <c r="K25" s="43"/>
      <c r="L25" s="43"/>
      <c r="M25" s="43"/>
      <c r="N25" s="43"/>
      <c r="O25" s="7" t="s">
        <v>31</v>
      </c>
      <c r="P25" s="7" t="s">
        <v>32</v>
      </c>
      <c r="Q25" s="7" t="s">
        <v>33</v>
      </c>
    </row>
    <row r="26" spans="1:17" ht="60" x14ac:dyDescent="0.25">
      <c r="A26" s="8">
        <v>1</v>
      </c>
      <c r="B26" s="8" t="s">
        <v>126</v>
      </c>
      <c r="C26" s="8" t="s">
        <v>86</v>
      </c>
      <c r="D26" s="8" t="s">
        <v>69</v>
      </c>
      <c r="E26" s="8" t="s">
        <v>257</v>
      </c>
      <c r="F26" s="8">
        <v>2</v>
      </c>
      <c r="G26" s="8" t="s">
        <v>346</v>
      </c>
      <c r="H26" s="8">
        <v>30</v>
      </c>
      <c r="I26" s="8">
        <v>27</v>
      </c>
      <c r="J26" s="8" t="s">
        <v>61</v>
      </c>
      <c r="K26" s="8">
        <v>72</v>
      </c>
      <c r="L26" s="8"/>
      <c r="M26" s="8">
        <v>0</v>
      </c>
      <c r="N26" s="8">
        <v>0</v>
      </c>
      <c r="O26" s="8">
        <v>72</v>
      </c>
      <c r="P26" s="8">
        <v>0</v>
      </c>
      <c r="Q26" s="8">
        <v>72</v>
      </c>
    </row>
    <row r="27" spans="1:17" ht="60" x14ac:dyDescent="0.25">
      <c r="A27" s="8">
        <v>2</v>
      </c>
      <c r="B27" s="8" t="s">
        <v>126</v>
      </c>
      <c r="C27" s="8" t="s">
        <v>86</v>
      </c>
      <c r="D27" s="8" t="s">
        <v>69</v>
      </c>
      <c r="E27" s="8" t="s">
        <v>257</v>
      </c>
      <c r="F27" s="8">
        <v>2</v>
      </c>
      <c r="G27" s="8" t="s">
        <v>346</v>
      </c>
      <c r="H27" s="8">
        <v>30</v>
      </c>
      <c r="I27" s="8">
        <v>27</v>
      </c>
      <c r="J27" s="8" t="s">
        <v>66</v>
      </c>
      <c r="K27" s="8">
        <v>0</v>
      </c>
      <c r="L27" s="8" t="s">
        <v>66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</row>
    <row r="28" spans="1:17" ht="45" x14ac:dyDescent="0.25">
      <c r="A28" s="8">
        <v>3</v>
      </c>
      <c r="B28" s="8" t="s">
        <v>383</v>
      </c>
      <c r="C28" s="8" t="s">
        <v>118</v>
      </c>
      <c r="D28" s="8" t="s">
        <v>36</v>
      </c>
      <c r="E28" s="8" t="s">
        <v>384</v>
      </c>
      <c r="F28" s="8">
        <v>4</v>
      </c>
      <c r="G28" s="8" t="s">
        <v>487</v>
      </c>
      <c r="H28" s="8">
        <v>45</v>
      </c>
      <c r="I28" s="8">
        <v>28</v>
      </c>
      <c r="J28" s="8" t="s">
        <v>61</v>
      </c>
      <c r="K28" s="8">
        <v>96</v>
      </c>
      <c r="L28" s="8"/>
      <c r="M28" s="8">
        <v>0</v>
      </c>
      <c r="N28" s="8">
        <v>0</v>
      </c>
      <c r="O28" s="8">
        <v>96</v>
      </c>
      <c r="P28" s="8">
        <v>0</v>
      </c>
      <c r="Q28" s="8">
        <v>96</v>
      </c>
    </row>
    <row r="29" spans="1:17" ht="45" x14ac:dyDescent="0.25">
      <c r="A29" s="11">
        <v>4</v>
      </c>
      <c r="B29" s="11" t="s">
        <v>383</v>
      </c>
      <c r="C29" s="11" t="s">
        <v>118</v>
      </c>
      <c r="D29" s="11" t="s">
        <v>36</v>
      </c>
      <c r="E29" s="11" t="s">
        <v>384</v>
      </c>
      <c r="F29" s="11">
        <v>4</v>
      </c>
      <c r="G29" s="11" t="s">
        <v>487</v>
      </c>
      <c r="H29" s="11">
        <v>45</v>
      </c>
      <c r="I29" s="11">
        <v>28</v>
      </c>
      <c r="J29" s="11" t="s">
        <v>66</v>
      </c>
      <c r="K29" s="11">
        <v>0</v>
      </c>
      <c r="L29" s="11" t="s">
        <v>66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</row>
    <row r="30" spans="1:17" x14ac:dyDescent="0.25">
      <c r="A30" s="9"/>
      <c r="B30" s="10" t="s">
        <v>44</v>
      </c>
      <c r="C30" s="9"/>
      <c r="D30" s="9"/>
      <c r="E30" s="12"/>
      <c r="F30" s="12"/>
      <c r="G30" s="12"/>
      <c r="H30" s="12"/>
      <c r="I30" s="12"/>
      <c r="J30" s="12"/>
      <c r="K30" s="12"/>
      <c r="L30" s="12"/>
      <c r="M30" s="12"/>
      <c r="N30" s="9"/>
      <c r="O30" s="9">
        <v>168</v>
      </c>
      <c r="P30" s="9">
        <v>0</v>
      </c>
      <c r="Q30" s="9">
        <v>168</v>
      </c>
    </row>
    <row r="31" spans="1:17" x14ac:dyDescent="0.25">
      <c r="E31" s="12" t="s">
        <v>45</v>
      </c>
      <c r="F31" s="44">
        <v>0</v>
      </c>
      <c r="G31" s="44"/>
      <c r="H31" s="44" t="s">
        <v>46</v>
      </c>
      <c r="I31" s="44"/>
      <c r="J31" s="12">
        <v>168</v>
      </c>
      <c r="K31" s="45" t="s">
        <v>47</v>
      </c>
      <c r="L31" s="45"/>
      <c r="M31" s="9">
        <v>0</v>
      </c>
    </row>
    <row r="32" spans="1:17" x14ac:dyDescent="0.25">
      <c r="E32" s="12" t="s">
        <v>48</v>
      </c>
      <c r="F32" s="44">
        <v>0</v>
      </c>
      <c r="G32" s="44"/>
      <c r="H32" s="44" t="s">
        <v>49</v>
      </c>
      <c r="I32" s="44"/>
      <c r="J32" s="12">
        <v>0</v>
      </c>
    </row>
    <row r="33" spans="1:17" x14ac:dyDescent="0.25">
      <c r="A33" s="9"/>
      <c r="B33" s="10" t="s">
        <v>50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>
        <v>420</v>
      </c>
      <c r="P33" s="9">
        <v>0</v>
      </c>
      <c r="Q33" s="9">
        <v>420</v>
      </c>
    </row>
    <row r="35" spans="1:17" x14ac:dyDescent="0.25">
      <c r="B35" t="s">
        <v>474</v>
      </c>
      <c r="G35" t="s">
        <v>475</v>
      </c>
      <c r="M35" t="s">
        <v>476</v>
      </c>
    </row>
  </sheetData>
  <mergeCells count="54">
    <mergeCell ref="F32:G32"/>
    <mergeCell ref="H32:I32"/>
    <mergeCell ref="M24:M25"/>
    <mergeCell ref="N24:N25"/>
    <mergeCell ref="O24:Q24"/>
    <mergeCell ref="F31:G31"/>
    <mergeCell ref="H31:I31"/>
    <mergeCell ref="K31:L31"/>
    <mergeCell ref="G24:G25"/>
    <mergeCell ref="H24:H25"/>
    <mergeCell ref="I24:I25"/>
    <mergeCell ref="J24:J25"/>
    <mergeCell ref="K24:K25"/>
    <mergeCell ref="L24:L25"/>
    <mergeCell ref="F24:F25"/>
    <mergeCell ref="A24:A25"/>
    <mergeCell ref="B24:B25"/>
    <mergeCell ref="C24:C25"/>
    <mergeCell ref="D24:D25"/>
    <mergeCell ref="E24:E25"/>
    <mergeCell ref="A23:Q23"/>
    <mergeCell ref="J11:J12"/>
    <mergeCell ref="K11:K12"/>
    <mergeCell ref="L11:L12"/>
    <mergeCell ref="M11:M12"/>
    <mergeCell ref="N11:N12"/>
    <mergeCell ref="O11:Q11"/>
    <mergeCell ref="F20:G20"/>
    <mergeCell ref="H20:I20"/>
    <mergeCell ref="K20:L20"/>
    <mergeCell ref="F21:G21"/>
    <mergeCell ref="H21:I21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67"/>
  <sheetViews>
    <sheetView topLeftCell="A37" workbookViewId="0">
      <selection activeCell="A43" sqref="A43:Q43"/>
    </sheetView>
  </sheetViews>
  <sheetFormatPr defaultRowHeight="15" x14ac:dyDescent="0.25"/>
  <cols>
    <col min="1" max="1" width="5.7109375" customWidth="1"/>
    <col min="2" max="2" width="26.5703125" customWidth="1"/>
    <col min="3" max="3" width="6.85546875" customWidth="1"/>
    <col min="4" max="4" width="6.7109375" customWidth="1"/>
    <col min="5" max="5" width="29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7" customWidth="1"/>
    <col min="11" max="11" width="8.7109375" customWidth="1"/>
    <col min="12" max="12" width="9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385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243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45" x14ac:dyDescent="0.25">
      <c r="A13" s="8">
        <v>1</v>
      </c>
      <c r="B13" s="8" t="s">
        <v>386</v>
      </c>
      <c r="C13" s="8" t="s">
        <v>114</v>
      </c>
      <c r="D13" s="8" t="s">
        <v>94</v>
      </c>
      <c r="E13" s="8" t="s">
        <v>387</v>
      </c>
      <c r="F13" s="8">
        <v>5</v>
      </c>
      <c r="G13" s="8" t="s">
        <v>388</v>
      </c>
      <c r="H13" s="8">
        <v>14</v>
      </c>
      <c r="I13" s="8">
        <v>24</v>
      </c>
      <c r="J13" s="8" t="s">
        <v>57</v>
      </c>
      <c r="K13" s="8">
        <v>36</v>
      </c>
      <c r="L13" s="8"/>
      <c r="M13" s="8">
        <v>0</v>
      </c>
      <c r="N13" s="8">
        <v>0</v>
      </c>
      <c r="O13" s="8">
        <v>36</v>
      </c>
      <c r="P13" s="8">
        <v>0</v>
      </c>
      <c r="Q13" s="8">
        <v>36</v>
      </c>
    </row>
    <row r="14" spans="1:17" ht="30" x14ac:dyDescent="0.25">
      <c r="A14" s="8">
        <v>2</v>
      </c>
      <c r="B14" s="8" t="s">
        <v>386</v>
      </c>
      <c r="C14" s="8" t="s">
        <v>114</v>
      </c>
      <c r="D14" s="8" t="s">
        <v>94</v>
      </c>
      <c r="E14" s="8" t="s">
        <v>387</v>
      </c>
      <c r="F14" s="8">
        <v>5</v>
      </c>
      <c r="G14" s="8" t="s">
        <v>389</v>
      </c>
      <c r="H14" s="8">
        <v>14</v>
      </c>
      <c r="I14" s="8">
        <v>24</v>
      </c>
      <c r="J14" s="8" t="s">
        <v>72</v>
      </c>
      <c r="K14" s="8">
        <v>36</v>
      </c>
      <c r="L14" s="8"/>
      <c r="M14" s="8">
        <v>0</v>
      </c>
      <c r="N14" s="8">
        <v>0</v>
      </c>
      <c r="O14" s="8">
        <v>36</v>
      </c>
      <c r="P14" s="8">
        <v>0</v>
      </c>
      <c r="Q14" s="8">
        <v>36</v>
      </c>
    </row>
    <row r="15" spans="1:17" ht="45" x14ac:dyDescent="0.25">
      <c r="A15" s="8">
        <v>3</v>
      </c>
      <c r="B15" s="8" t="s">
        <v>386</v>
      </c>
      <c r="C15" s="8" t="s">
        <v>114</v>
      </c>
      <c r="D15" s="8" t="s">
        <v>94</v>
      </c>
      <c r="E15" s="8" t="s">
        <v>387</v>
      </c>
      <c r="F15" s="8">
        <v>5</v>
      </c>
      <c r="G15" s="8" t="s">
        <v>388</v>
      </c>
      <c r="H15" s="8">
        <v>14</v>
      </c>
      <c r="I15" s="8">
        <v>24</v>
      </c>
      <c r="J15" s="8" t="s">
        <v>54</v>
      </c>
      <c r="K15" s="8">
        <v>3.5</v>
      </c>
      <c r="L15" s="8" t="s">
        <v>54</v>
      </c>
      <c r="M15" s="8">
        <v>0</v>
      </c>
      <c r="N15" s="8">
        <v>0</v>
      </c>
      <c r="O15" s="8">
        <v>0</v>
      </c>
      <c r="P15" s="8">
        <v>3.5</v>
      </c>
      <c r="Q15" s="8">
        <v>3.5</v>
      </c>
    </row>
    <row r="16" spans="1:17" ht="45" x14ac:dyDescent="0.25">
      <c r="A16" s="8">
        <v>4</v>
      </c>
      <c r="B16" s="8" t="s">
        <v>386</v>
      </c>
      <c r="C16" s="8" t="s">
        <v>114</v>
      </c>
      <c r="D16" s="8" t="s">
        <v>94</v>
      </c>
      <c r="E16" s="8" t="s">
        <v>387</v>
      </c>
      <c r="F16" s="8">
        <v>5</v>
      </c>
      <c r="G16" s="8" t="s">
        <v>388</v>
      </c>
      <c r="H16" s="8">
        <v>14</v>
      </c>
      <c r="I16" s="8">
        <v>24</v>
      </c>
      <c r="J16" s="8" t="s">
        <v>55</v>
      </c>
      <c r="K16" s="8">
        <v>4</v>
      </c>
      <c r="L16" s="8"/>
      <c r="M16" s="8">
        <v>0</v>
      </c>
      <c r="N16" s="8">
        <v>0</v>
      </c>
      <c r="O16" s="8">
        <v>0</v>
      </c>
      <c r="P16" s="8">
        <v>4</v>
      </c>
      <c r="Q16" s="8">
        <v>4</v>
      </c>
    </row>
    <row r="17" spans="1:17" ht="30" x14ac:dyDescent="0.25">
      <c r="A17" s="8">
        <v>5</v>
      </c>
      <c r="B17" s="8" t="s">
        <v>386</v>
      </c>
      <c r="C17" s="8" t="s">
        <v>114</v>
      </c>
      <c r="D17" s="8" t="s">
        <v>94</v>
      </c>
      <c r="E17" s="8" t="s">
        <v>387</v>
      </c>
      <c r="F17" s="8">
        <v>5</v>
      </c>
      <c r="G17" s="8" t="s">
        <v>390</v>
      </c>
      <c r="H17" s="8">
        <v>9</v>
      </c>
      <c r="I17" s="8">
        <v>24</v>
      </c>
      <c r="J17" s="8" t="s">
        <v>72</v>
      </c>
      <c r="K17" s="8">
        <v>36</v>
      </c>
      <c r="L17" s="8"/>
      <c r="M17" s="8">
        <v>0</v>
      </c>
      <c r="N17" s="8">
        <v>0</v>
      </c>
      <c r="O17" s="8">
        <v>36</v>
      </c>
      <c r="P17" s="8">
        <v>0</v>
      </c>
      <c r="Q17" s="8">
        <v>36</v>
      </c>
    </row>
    <row r="18" spans="1:17" ht="30" x14ac:dyDescent="0.25">
      <c r="A18" s="8">
        <v>6</v>
      </c>
      <c r="B18" s="8" t="s">
        <v>386</v>
      </c>
      <c r="C18" s="8" t="s">
        <v>114</v>
      </c>
      <c r="D18" s="8" t="s">
        <v>94</v>
      </c>
      <c r="E18" s="8" t="s">
        <v>387</v>
      </c>
      <c r="F18" s="8">
        <v>5</v>
      </c>
      <c r="G18" s="8" t="s">
        <v>390</v>
      </c>
      <c r="H18" s="8">
        <v>9</v>
      </c>
      <c r="I18" s="8">
        <v>24</v>
      </c>
      <c r="J18" s="8" t="s">
        <v>54</v>
      </c>
      <c r="K18" s="8">
        <v>2.25</v>
      </c>
      <c r="L18" s="8" t="s">
        <v>54</v>
      </c>
      <c r="M18" s="8">
        <v>0</v>
      </c>
      <c r="N18" s="8">
        <v>0</v>
      </c>
      <c r="O18" s="8">
        <v>0</v>
      </c>
      <c r="P18" s="8">
        <v>2.25</v>
      </c>
      <c r="Q18" s="8">
        <v>2.25</v>
      </c>
    </row>
    <row r="19" spans="1:17" ht="45" x14ac:dyDescent="0.25">
      <c r="A19" s="8">
        <v>7</v>
      </c>
      <c r="B19" s="8" t="s">
        <v>386</v>
      </c>
      <c r="C19" s="8" t="s">
        <v>114</v>
      </c>
      <c r="D19" s="8" t="s">
        <v>94</v>
      </c>
      <c r="E19" s="8" t="s">
        <v>387</v>
      </c>
      <c r="F19" s="8">
        <v>5</v>
      </c>
      <c r="G19" s="8" t="s">
        <v>390</v>
      </c>
      <c r="H19" s="8">
        <v>9</v>
      </c>
      <c r="I19" s="8">
        <v>24</v>
      </c>
      <c r="J19" s="8" t="s">
        <v>55</v>
      </c>
      <c r="K19" s="8">
        <v>2</v>
      </c>
      <c r="L19" s="8"/>
      <c r="M19" s="8">
        <v>0</v>
      </c>
      <c r="N19" s="8">
        <v>0</v>
      </c>
      <c r="O19" s="8">
        <v>0</v>
      </c>
      <c r="P19" s="8">
        <v>2</v>
      </c>
      <c r="Q19" s="8">
        <v>2</v>
      </c>
    </row>
    <row r="20" spans="1:17" ht="30" x14ac:dyDescent="0.25">
      <c r="A20" s="8">
        <v>8</v>
      </c>
      <c r="B20" s="8" t="s">
        <v>386</v>
      </c>
      <c r="C20" s="8" t="s">
        <v>114</v>
      </c>
      <c r="D20" s="8" t="s">
        <v>94</v>
      </c>
      <c r="E20" s="8" t="s">
        <v>387</v>
      </c>
      <c r="F20" s="8">
        <v>5</v>
      </c>
      <c r="G20" s="8" t="s">
        <v>391</v>
      </c>
      <c r="H20" s="8">
        <v>11</v>
      </c>
      <c r="I20" s="8">
        <v>24</v>
      </c>
      <c r="J20" s="8" t="s">
        <v>72</v>
      </c>
      <c r="K20" s="8">
        <v>36</v>
      </c>
      <c r="L20" s="8"/>
      <c r="M20" s="8">
        <v>0</v>
      </c>
      <c r="N20" s="8">
        <v>0</v>
      </c>
      <c r="O20" s="8">
        <v>36</v>
      </c>
      <c r="P20" s="8">
        <v>0</v>
      </c>
      <c r="Q20" s="8">
        <v>36</v>
      </c>
    </row>
    <row r="21" spans="1:17" ht="30" x14ac:dyDescent="0.25">
      <c r="A21" s="8">
        <v>9</v>
      </c>
      <c r="B21" s="8" t="s">
        <v>386</v>
      </c>
      <c r="C21" s="8" t="s">
        <v>114</v>
      </c>
      <c r="D21" s="8" t="s">
        <v>94</v>
      </c>
      <c r="E21" s="8" t="s">
        <v>387</v>
      </c>
      <c r="F21" s="8">
        <v>5</v>
      </c>
      <c r="G21" s="8" t="s">
        <v>391</v>
      </c>
      <c r="H21" s="8">
        <v>11</v>
      </c>
      <c r="I21" s="8">
        <v>24</v>
      </c>
      <c r="J21" s="8" t="s">
        <v>54</v>
      </c>
      <c r="K21" s="8">
        <v>2.75</v>
      </c>
      <c r="L21" s="8" t="s">
        <v>54</v>
      </c>
      <c r="M21" s="8">
        <v>0</v>
      </c>
      <c r="N21" s="8">
        <v>0</v>
      </c>
      <c r="O21" s="8">
        <v>0</v>
      </c>
      <c r="P21" s="8">
        <v>2.75</v>
      </c>
      <c r="Q21" s="8">
        <v>2.75</v>
      </c>
    </row>
    <row r="22" spans="1:17" ht="45" x14ac:dyDescent="0.25">
      <c r="A22" s="8">
        <v>10</v>
      </c>
      <c r="B22" s="8" t="s">
        <v>386</v>
      </c>
      <c r="C22" s="8" t="s">
        <v>114</v>
      </c>
      <c r="D22" s="8" t="s">
        <v>94</v>
      </c>
      <c r="E22" s="8" t="s">
        <v>387</v>
      </c>
      <c r="F22" s="8">
        <v>5</v>
      </c>
      <c r="G22" s="8" t="s">
        <v>391</v>
      </c>
      <c r="H22" s="8">
        <v>11</v>
      </c>
      <c r="I22" s="8">
        <v>24</v>
      </c>
      <c r="J22" s="8" t="s">
        <v>55</v>
      </c>
      <c r="K22" s="8">
        <v>2</v>
      </c>
      <c r="L22" s="8"/>
      <c r="M22" s="8">
        <v>0</v>
      </c>
      <c r="N22" s="8">
        <v>0</v>
      </c>
      <c r="O22" s="8">
        <v>0</v>
      </c>
      <c r="P22" s="8">
        <v>2</v>
      </c>
      <c r="Q22" s="8">
        <v>2</v>
      </c>
    </row>
    <row r="23" spans="1:17" ht="45" x14ac:dyDescent="0.25">
      <c r="A23" s="8">
        <v>11</v>
      </c>
      <c r="B23" s="8" t="s">
        <v>386</v>
      </c>
      <c r="C23" s="8" t="s">
        <v>114</v>
      </c>
      <c r="D23" s="8" t="s">
        <v>94</v>
      </c>
      <c r="E23" s="8" t="s">
        <v>387</v>
      </c>
      <c r="F23" s="8">
        <v>5</v>
      </c>
      <c r="G23" s="8" t="s">
        <v>392</v>
      </c>
      <c r="H23" s="8">
        <v>20</v>
      </c>
      <c r="I23" s="8">
        <v>24</v>
      </c>
      <c r="J23" s="8" t="s">
        <v>57</v>
      </c>
      <c r="K23" s="8">
        <v>36</v>
      </c>
      <c r="L23" s="8"/>
      <c r="M23" s="8">
        <v>0</v>
      </c>
      <c r="N23" s="8">
        <v>0</v>
      </c>
      <c r="O23" s="8">
        <v>36</v>
      </c>
      <c r="P23" s="8">
        <v>0</v>
      </c>
      <c r="Q23" s="8">
        <v>36</v>
      </c>
    </row>
    <row r="24" spans="1:17" ht="45" x14ac:dyDescent="0.25">
      <c r="A24" s="8">
        <v>12</v>
      </c>
      <c r="B24" s="8" t="s">
        <v>113</v>
      </c>
      <c r="C24" s="8" t="s">
        <v>114</v>
      </c>
      <c r="D24" s="8" t="s">
        <v>36</v>
      </c>
      <c r="E24" s="8" t="s">
        <v>115</v>
      </c>
      <c r="F24" s="8">
        <v>1</v>
      </c>
      <c r="G24" s="8" t="s">
        <v>116</v>
      </c>
      <c r="H24" s="8">
        <v>24</v>
      </c>
      <c r="I24" s="8">
        <v>25</v>
      </c>
      <c r="J24" s="8" t="s">
        <v>57</v>
      </c>
      <c r="K24" s="8">
        <v>38</v>
      </c>
      <c r="L24" s="8"/>
      <c r="M24" s="8">
        <v>0</v>
      </c>
      <c r="N24" s="8">
        <v>0</v>
      </c>
      <c r="O24" s="8">
        <v>38</v>
      </c>
      <c r="P24" s="8">
        <v>0</v>
      </c>
      <c r="Q24" s="8">
        <v>38</v>
      </c>
    </row>
    <row r="25" spans="1:17" ht="45" x14ac:dyDescent="0.25">
      <c r="A25" s="8">
        <v>13</v>
      </c>
      <c r="B25" s="8" t="s">
        <v>113</v>
      </c>
      <c r="C25" s="8" t="s">
        <v>114</v>
      </c>
      <c r="D25" s="8" t="s">
        <v>36</v>
      </c>
      <c r="E25" s="8" t="s">
        <v>115</v>
      </c>
      <c r="F25" s="8">
        <v>1</v>
      </c>
      <c r="G25" s="8" t="s">
        <v>116</v>
      </c>
      <c r="H25" s="8">
        <v>24</v>
      </c>
      <c r="I25" s="8">
        <v>25</v>
      </c>
      <c r="J25" s="8" t="s">
        <v>66</v>
      </c>
      <c r="K25" s="8">
        <v>0</v>
      </c>
      <c r="L25" s="8" t="s">
        <v>66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</row>
    <row r="26" spans="1:17" ht="30" x14ac:dyDescent="0.25">
      <c r="A26" s="8">
        <v>14</v>
      </c>
      <c r="B26" s="8" t="s">
        <v>393</v>
      </c>
      <c r="C26" s="8" t="s">
        <v>233</v>
      </c>
      <c r="D26" s="8" t="s">
        <v>69</v>
      </c>
      <c r="E26" s="8" t="s">
        <v>394</v>
      </c>
      <c r="F26" s="8">
        <v>1</v>
      </c>
      <c r="G26" s="8" t="s">
        <v>395</v>
      </c>
      <c r="H26" s="8">
        <v>6</v>
      </c>
      <c r="I26" s="8">
        <v>25</v>
      </c>
      <c r="J26" s="8" t="s">
        <v>72</v>
      </c>
      <c r="K26" s="8">
        <v>38</v>
      </c>
      <c r="L26" s="8"/>
      <c r="M26" s="8">
        <v>0</v>
      </c>
      <c r="N26" s="8">
        <v>0</v>
      </c>
      <c r="O26" s="8">
        <v>38</v>
      </c>
      <c r="P26" s="8">
        <v>0</v>
      </c>
      <c r="Q26" s="8">
        <v>38</v>
      </c>
    </row>
    <row r="27" spans="1:17" ht="30" x14ac:dyDescent="0.25">
      <c r="A27" s="8">
        <v>15</v>
      </c>
      <c r="B27" s="8" t="s">
        <v>393</v>
      </c>
      <c r="C27" s="8" t="s">
        <v>233</v>
      </c>
      <c r="D27" s="8" t="s">
        <v>69</v>
      </c>
      <c r="E27" s="8" t="s">
        <v>394</v>
      </c>
      <c r="F27" s="8">
        <v>1</v>
      </c>
      <c r="G27" s="8" t="s">
        <v>395</v>
      </c>
      <c r="H27" s="8">
        <v>6</v>
      </c>
      <c r="I27" s="8">
        <v>25</v>
      </c>
      <c r="J27" s="8" t="s">
        <v>66</v>
      </c>
      <c r="K27" s="8">
        <v>0</v>
      </c>
      <c r="L27" s="8" t="s">
        <v>66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</row>
    <row r="28" spans="1:17" ht="60" x14ac:dyDescent="0.25">
      <c r="A28" s="8">
        <v>16</v>
      </c>
      <c r="B28" s="8" t="s">
        <v>396</v>
      </c>
      <c r="C28" s="8" t="s">
        <v>233</v>
      </c>
      <c r="D28" s="8" t="s">
        <v>69</v>
      </c>
      <c r="E28" s="8" t="s">
        <v>257</v>
      </c>
      <c r="F28" s="8">
        <v>1</v>
      </c>
      <c r="G28" s="8" t="s">
        <v>397</v>
      </c>
      <c r="H28" s="8">
        <v>9</v>
      </c>
      <c r="I28" s="8">
        <v>25</v>
      </c>
      <c r="J28" s="8" t="s">
        <v>61</v>
      </c>
      <c r="K28" s="8">
        <v>18</v>
      </c>
      <c r="L28" s="8"/>
      <c r="M28" s="8">
        <v>0</v>
      </c>
      <c r="N28" s="8">
        <v>0</v>
      </c>
      <c r="O28" s="8">
        <v>18</v>
      </c>
      <c r="P28" s="8">
        <v>0</v>
      </c>
      <c r="Q28" s="8">
        <v>18</v>
      </c>
    </row>
    <row r="29" spans="1:17" ht="60" x14ac:dyDescent="0.25">
      <c r="A29" s="8">
        <v>17</v>
      </c>
      <c r="B29" s="8" t="s">
        <v>396</v>
      </c>
      <c r="C29" s="8" t="s">
        <v>233</v>
      </c>
      <c r="D29" s="8" t="s">
        <v>69</v>
      </c>
      <c r="E29" s="8" t="s">
        <v>257</v>
      </c>
      <c r="F29" s="8">
        <v>1</v>
      </c>
      <c r="G29" s="8" t="s">
        <v>397</v>
      </c>
      <c r="H29" s="8">
        <v>9</v>
      </c>
      <c r="I29" s="8">
        <v>25</v>
      </c>
      <c r="J29" s="8" t="s">
        <v>66</v>
      </c>
      <c r="K29" s="8">
        <v>0</v>
      </c>
      <c r="L29" s="8" t="s">
        <v>66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</row>
    <row r="30" spans="1:17" x14ac:dyDescent="0.25">
      <c r="A30" s="8">
        <v>18</v>
      </c>
      <c r="B30" s="8" t="s">
        <v>189</v>
      </c>
      <c r="C30" s="8" t="s">
        <v>35</v>
      </c>
      <c r="D30" s="8" t="s">
        <v>36</v>
      </c>
      <c r="E30" s="8" t="s">
        <v>398</v>
      </c>
      <c r="F30" s="8">
        <v>3</v>
      </c>
      <c r="G30" s="8" t="s">
        <v>191</v>
      </c>
      <c r="H30" s="8">
        <v>11</v>
      </c>
      <c r="I30" s="8">
        <v>24</v>
      </c>
      <c r="J30" s="8" t="s">
        <v>72</v>
      </c>
      <c r="K30" s="8">
        <v>36</v>
      </c>
      <c r="L30" s="8"/>
      <c r="M30" s="8">
        <v>0</v>
      </c>
      <c r="N30" s="8">
        <v>0</v>
      </c>
      <c r="O30" s="8">
        <v>36</v>
      </c>
      <c r="P30" s="8">
        <v>0</v>
      </c>
      <c r="Q30" s="8">
        <v>36</v>
      </c>
    </row>
    <row r="31" spans="1:17" x14ac:dyDescent="0.25">
      <c r="A31" s="8">
        <v>19</v>
      </c>
      <c r="B31" s="8" t="s">
        <v>189</v>
      </c>
      <c r="C31" s="8" t="s">
        <v>35</v>
      </c>
      <c r="D31" s="8" t="s">
        <v>36</v>
      </c>
      <c r="E31" s="8" t="s">
        <v>398</v>
      </c>
      <c r="F31" s="8">
        <v>3</v>
      </c>
      <c r="G31" s="8" t="s">
        <v>191</v>
      </c>
      <c r="H31" s="8">
        <v>11</v>
      </c>
      <c r="I31" s="8">
        <v>24</v>
      </c>
      <c r="J31" s="8" t="s">
        <v>66</v>
      </c>
      <c r="K31" s="8">
        <v>0</v>
      </c>
      <c r="L31" s="8" t="s">
        <v>66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</row>
    <row r="32" spans="1:17" ht="45" x14ac:dyDescent="0.25">
      <c r="A32" s="8">
        <v>20</v>
      </c>
      <c r="B32" s="8" t="s">
        <v>103</v>
      </c>
      <c r="C32" s="8" t="s">
        <v>35</v>
      </c>
      <c r="D32" s="8" t="s">
        <v>36</v>
      </c>
      <c r="E32" s="8" t="s">
        <v>399</v>
      </c>
      <c r="F32" s="8">
        <v>7</v>
      </c>
      <c r="G32" s="8" t="s">
        <v>104</v>
      </c>
      <c r="H32" s="8">
        <v>9</v>
      </c>
      <c r="I32" s="8">
        <v>24</v>
      </c>
      <c r="J32" s="8" t="s">
        <v>57</v>
      </c>
      <c r="K32" s="8">
        <v>36</v>
      </c>
      <c r="L32" s="8"/>
      <c r="M32" s="8">
        <v>0</v>
      </c>
      <c r="N32" s="8">
        <v>0</v>
      </c>
      <c r="O32" s="8">
        <v>36</v>
      </c>
      <c r="P32" s="8">
        <v>0</v>
      </c>
      <c r="Q32" s="8">
        <v>36</v>
      </c>
    </row>
    <row r="33" spans="1:17" ht="45" x14ac:dyDescent="0.25">
      <c r="A33" s="8">
        <v>21</v>
      </c>
      <c r="B33" s="8" t="s">
        <v>103</v>
      </c>
      <c r="C33" s="8" t="s">
        <v>35</v>
      </c>
      <c r="D33" s="8" t="s">
        <v>36</v>
      </c>
      <c r="E33" s="8" t="s">
        <v>399</v>
      </c>
      <c r="F33" s="8">
        <v>7</v>
      </c>
      <c r="G33" s="8" t="s">
        <v>104</v>
      </c>
      <c r="H33" s="8">
        <v>9</v>
      </c>
      <c r="I33" s="8">
        <v>24</v>
      </c>
      <c r="J33" s="8" t="s">
        <v>61</v>
      </c>
      <c r="K33" s="8">
        <v>36</v>
      </c>
      <c r="L33" s="8"/>
      <c r="M33" s="8">
        <v>0</v>
      </c>
      <c r="N33" s="8">
        <v>0</v>
      </c>
      <c r="O33" s="8">
        <v>36</v>
      </c>
      <c r="P33" s="8">
        <v>0</v>
      </c>
      <c r="Q33" s="8">
        <v>36</v>
      </c>
    </row>
    <row r="34" spans="1:17" ht="45" x14ac:dyDescent="0.25">
      <c r="A34" s="8">
        <v>22</v>
      </c>
      <c r="B34" s="8" t="s">
        <v>103</v>
      </c>
      <c r="C34" s="8" t="s">
        <v>35</v>
      </c>
      <c r="D34" s="8" t="s">
        <v>36</v>
      </c>
      <c r="E34" s="8" t="s">
        <v>399</v>
      </c>
      <c r="F34" s="8">
        <v>7</v>
      </c>
      <c r="G34" s="8" t="s">
        <v>104</v>
      </c>
      <c r="H34" s="8">
        <v>9</v>
      </c>
      <c r="I34" s="8">
        <v>24</v>
      </c>
      <c r="J34" s="8" t="s">
        <v>54</v>
      </c>
      <c r="K34" s="8">
        <v>2.25</v>
      </c>
      <c r="L34" s="8" t="s">
        <v>54</v>
      </c>
      <c r="M34" s="8">
        <v>0</v>
      </c>
      <c r="N34" s="8">
        <v>0</v>
      </c>
      <c r="O34" s="8">
        <v>0</v>
      </c>
      <c r="P34" s="8">
        <v>2.25</v>
      </c>
      <c r="Q34" s="8">
        <v>2.25</v>
      </c>
    </row>
    <row r="35" spans="1:17" ht="45" x14ac:dyDescent="0.25">
      <c r="A35" s="8">
        <v>23</v>
      </c>
      <c r="B35" s="8" t="s">
        <v>103</v>
      </c>
      <c r="C35" s="8" t="s">
        <v>35</v>
      </c>
      <c r="D35" s="8" t="s">
        <v>36</v>
      </c>
      <c r="E35" s="8" t="s">
        <v>399</v>
      </c>
      <c r="F35" s="8">
        <v>7</v>
      </c>
      <c r="G35" s="8" t="s">
        <v>104</v>
      </c>
      <c r="H35" s="8">
        <v>9</v>
      </c>
      <c r="I35" s="8">
        <v>24</v>
      </c>
      <c r="J35" s="8" t="s">
        <v>55</v>
      </c>
      <c r="K35" s="8">
        <v>2</v>
      </c>
      <c r="L35" s="8"/>
      <c r="M35" s="8">
        <v>0</v>
      </c>
      <c r="N35" s="8">
        <v>0</v>
      </c>
      <c r="O35" s="8">
        <v>0</v>
      </c>
      <c r="P35" s="8">
        <v>2</v>
      </c>
      <c r="Q35" s="8">
        <v>2</v>
      </c>
    </row>
    <row r="36" spans="1:17" ht="30" x14ac:dyDescent="0.25">
      <c r="A36" s="8">
        <v>24</v>
      </c>
      <c r="B36" s="8" t="s">
        <v>380</v>
      </c>
      <c r="C36" s="8" t="s">
        <v>381</v>
      </c>
      <c r="D36" s="8" t="s">
        <v>69</v>
      </c>
      <c r="E36" s="8" t="s">
        <v>115</v>
      </c>
      <c r="F36" s="8">
        <v>3</v>
      </c>
      <c r="G36" s="8" t="s">
        <v>382</v>
      </c>
      <c r="H36" s="8">
        <v>20</v>
      </c>
      <c r="I36" s="8">
        <v>23</v>
      </c>
      <c r="J36" s="8" t="s">
        <v>66</v>
      </c>
      <c r="K36" s="8">
        <v>0</v>
      </c>
      <c r="L36" s="8" t="s">
        <v>66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</row>
    <row r="37" spans="1:17" ht="30" x14ac:dyDescent="0.25">
      <c r="A37" s="8">
        <v>25</v>
      </c>
      <c r="B37" s="8" t="s">
        <v>380</v>
      </c>
      <c r="C37" s="8" t="s">
        <v>381</v>
      </c>
      <c r="D37" s="8" t="s">
        <v>69</v>
      </c>
      <c r="E37" s="8" t="s">
        <v>115</v>
      </c>
      <c r="F37" s="8">
        <v>3</v>
      </c>
      <c r="G37" s="8" t="s">
        <v>382</v>
      </c>
      <c r="H37" s="8">
        <v>20</v>
      </c>
      <c r="I37" s="8">
        <v>23</v>
      </c>
      <c r="J37" s="8" t="s">
        <v>72</v>
      </c>
      <c r="K37" s="8">
        <v>72</v>
      </c>
      <c r="L37" s="8"/>
      <c r="M37" s="8">
        <v>0</v>
      </c>
      <c r="N37" s="8">
        <v>0</v>
      </c>
      <c r="O37" s="8">
        <v>72</v>
      </c>
      <c r="P37" s="8">
        <v>0</v>
      </c>
      <c r="Q37" s="8">
        <v>72</v>
      </c>
    </row>
    <row r="38" spans="1:17" ht="45" x14ac:dyDescent="0.25">
      <c r="A38" s="11">
        <v>26</v>
      </c>
      <c r="B38" s="11" t="s">
        <v>113</v>
      </c>
      <c r="C38" s="11" t="s">
        <v>114</v>
      </c>
      <c r="D38" s="11" t="s">
        <v>36</v>
      </c>
      <c r="E38" s="11" t="s">
        <v>115</v>
      </c>
      <c r="F38" s="11">
        <v>1</v>
      </c>
      <c r="G38" s="11" t="s">
        <v>116</v>
      </c>
      <c r="H38" s="11">
        <v>12</v>
      </c>
      <c r="I38" s="11">
        <v>25</v>
      </c>
      <c r="J38" s="11" t="s">
        <v>72</v>
      </c>
      <c r="K38" s="11">
        <v>38</v>
      </c>
      <c r="L38" s="11"/>
      <c r="M38" s="11">
        <v>0</v>
      </c>
      <c r="N38" s="11">
        <v>0</v>
      </c>
      <c r="O38" s="11">
        <v>38</v>
      </c>
      <c r="P38" s="11">
        <v>0</v>
      </c>
      <c r="Q38" s="11">
        <v>38</v>
      </c>
    </row>
    <row r="39" spans="1:17" x14ac:dyDescent="0.25">
      <c r="A39" s="8"/>
      <c r="B39" s="13" t="s">
        <v>67</v>
      </c>
      <c r="C39" s="8"/>
      <c r="D39" s="8"/>
      <c r="E39" s="11"/>
      <c r="F39" s="11"/>
      <c r="G39" s="11"/>
      <c r="H39" s="11"/>
      <c r="I39" s="11"/>
      <c r="J39" s="11"/>
      <c r="K39" s="11"/>
      <c r="L39" s="11"/>
      <c r="M39" s="11"/>
      <c r="N39" s="8"/>
      <c r="O39" s="8">
        <v>492</v>
      </c>
      <c r="P39" s="8">
        <v>20.75</v>
      </c>
      <c r="Q39" s="8">
        <v>512.75</v>
      </c>
    </row>
    <row r="40" spans="1:17" x14ac:dyDescent="0.25">
      <c r="A40" s="4"/>
      <c r="B40" s="4"/>
      <c r="C40" s="4"/>
      <c r="D40" s="4"/>
      <c r="E40" s="11" t="s">
        <v>45</v>
      </c>
      <c r="F40" s="49">
        <v>146</v>
      </c>
      <c r="G40" s="49"/>
      <c r="H40" s="49" t="s">
        <v>46</v>
      </c>
      <c r="I40" s="49"/>
      <c r="J40" s="11">
        <v>54</v>
      </c>
      <c r="K40" s="50" t="s">
        <v>47</v>
      </c>
      <c r="L40" s="50"/>
      <c r="M40" s="8">
        <v>0</v>
      </c>
      <c r="N40" s="4"/>
      <c r="O40" s="4"/>
      <c r="P40" s="4"/>
      <c r="Q40" s="4"/>
    </row>
    <row r="41" spans="1:17" x14ac:dyDescent="0.25">
      <c r="A41" s="4"/>
      <c r="B41" s="4"/>
      <c r="C41" s="4"/>
      <c r="D41" s="4"/>
      <c r="E41" s="8" t="s">
        <v>48</v>
      </c>
      <c r="F41" s="50">
        <v>292</v>
      </c>
      <c r="G41" s="50"/>
      <c r="H41" s="50" t="s">
        <v>49</v>
      </c>
      <c r="I41" s="50"/>
      <c r="J41" s="8">
        <v>0</v>
      </c>
      <c r="K41" s="4"/>
      <c r="L41" s="4"/>
      <c r="M41" s="4"/>
      <c r="N41" s="4"/>
      <c r="O41" s="4"/>
      <c r="P41" s="4"/>
      <c r="Q41" s="4"/>
    </row>
    <row r="42" spans="1:17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ht="16.5" x14ac:dyDescent="0.35">
      <c r="A43" s="48" t="s">
        <v>15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</row>
    <row r="44" spans="1:17" ht="30" customHeight="1" x14ac:dyDescent="0.25">
      <c r="A44" s="38" t="s">
        <v>16</v>
      </c>
      <c r="B44" s="38" t="s">
        <v>17</v>
      </c>
      <c r="C44" s="42" t="s">
        <v>18</v>
      </c>
      <c r="D44" s="38" t="s">
        <v>19</v>
      </c>
      <c r="E44" s="38" t="s">
        <v>20</v>
      </c>
      <c r="F44" s="42" t="s">
        <v>21</v>
      </c>
      <c r="G44" s="38" t="s">
        <v>22</v>
      </c>
      <c r="H44" s="42" t="s">
        <v>23</v>
      </c>
      <c r="I44" s="42" t="s">
        <v>24</v>
      </c>
      <c r="J44" s="42" t="s">
        <v>25</v>
      </c>
      <c r="K44" s="42" t="s">
        <v>26</v>
      </c>
      <c r="L44" s="42" t="s">
        <v>27</v>
      </c>
      <c r="M44" s="42" t="s">
        <v>28</v>
      </c>
      <c r="N44" s="42" t="s">
        <v>29</v>
      </c>
      <c r="O44" s="38" t="s">
        <v>30</v>
      </c>
      <c r="P44" s="38"/>
      <c r="Q44" s="38"/>
    </row>
    <row r="45" spans="1:17" ht="63" customHeight="1" x14ac:dyDescent="0.25">
      <c r="A45" s="41"/>
      <c r="B45" s="41"/>
      <c r="C45" s="43"/>
      <c r="D45" s="41"/>
      <c r="E45" s="41"/>
      <c r="F45" s="43"/>
      <c r="G45" s="41"/>
      <c r="H45" s="43"/>
      <c r="I45" s="43"/>
      <c r="J45" s="43"/>
      <c r="K45" s="43"/>
      <c r="L45" s="43"/>
      <c r="M45" s="43"/>
      <c r="N45" s="43"/>
      <c r="O45" s="7" t="s">
        <v>31</v>
      </c>
      <c r="P45" s="7" t="s">
        <v>32</v>
      </c>
      <c r="Q45" s="7" t="s">
        <v>33</v>
      </c>
    </row>
    <row r="46" spans="1:17" ht="45" x14ac:dyDescent="0.25">
      <c r="A46" s="8">
        <v>1</v>
      </c>
      <c r="B46" s="8" t="s">
        <v>113</v>
      </c>
      <c r="C46" s="8" t="s">
        <v>114</v>
      </c>
      <c r="D46" s="8" t="s">
        <v>36</v>
      </c>
      <c r="E46" s="8" t="s">
        <v>400</v>
      </c>
      <c r="F46" s="8">
        <v>2</v>
      </c>
      <c r="G46" s="8" t="s">
        <v>116</v>
      </c>
      <c r="H46" s="8">
        <v>24</v>
      </c>
      <c r="I46" s="8">
        <v>27</v>
      </c>
      <c r="J46" s="8" t="s">
        <v>72</v>
      </c>
      <c r="K46" s="8">
        <v>68</v>
      </c>
      <c r="L46" s="8"/>
      <c r="M46" s="8">
        <v>0</v>
      </c>
      <c r="N46" s="8">
        <v>0</v>
      </c>
      <c r="O46" s="8">
        <v>68</v>
      </c>
      <c r="P46" s="8">
        <v>0</v>
      </c>
      <c r="Q46" s="8">
        <v>68</v>
      </c>
    </row>
    <row r="47" spans="1:17" ht="45" x14ac:dyDescent="0.25">
      <c r="A47" s="8">
        <v>2</v>
      </c>
      <c r="B47" s="8" t="s">
        <v>113</v>
      </c>
      <c r="C47" s="8" t="s">
        <v>114</v>
      </c>
      <c r="D47" s="8" t="s">
        <v>36</v>
      </c>
      <c r="E47" s="8" t="s">
        <v>400</v>
      </c>
      <c r="F47" s="8">
        <v>2</v>
      </c>
      <c r="G47" s="8" t="s">
        <v>116</v>
      </c>
      <c r="H47" s="8">
        <v>24</v>
      </c>
      <c r="I47" s="8">
        <v>27</v>
      </c>
      <c r="J47" s="8" t="s">
        <v>54</v>
      </c>
      <c r="K47" s="8">
        <v>6</v>
      </c>
      <c r="L47" s="8" t="s">
        <v>54</v>
      </c>
      <c r="M47" s="8">
        <v>0</v>
      </c>
      <c r="N47" s="8">
        <v>0</v>
      </c>
      <c r="O47" s="8">
        <v>0</v>
      </c>
      <c r="P47" s="8">
        <v>6</v>
      </c>
      <c r="Q47" s="8">
        <v>6</v>
      </c>
    </row>
    <row r="48" spans="1:17" ht="45" x14ac:dyDescent="0.25">
      <c r="A48" s="8">
        <v>3</v>
      </c>
      <c r="B48" s="8" t="s">
        <v>113</v>
      </c>
      <c r="C48" s="8" t="s">
        <v>114</v>
      </c>
      <c r="D48" s="8" t="s">
        <v>36</v>
      </c>
      <c r="E48" s="8" t="s">
        <v>400</v>
      </c>
      <c r="F48" s="8">
        <v>2</v>
      </c>
      <c r="G48" s="8" t="s">
        <v>116</v>
      </c>
      <c r="H48" s="8">
        <v>24</v>
      </c>
      <c r="I48" s="8">
        <v>27</v>
      </c>
      <c r="J48" s="8" t="s">
        <v>55</v>
      </c>
      <c r="K48" s="8">
        <v>2</v>
      </c>
      <c r="L48" s="8"/>
      <c r="M48" s="8">
        <v>0</v>
      </c>
      <c r="N48" s="8">
        <v>0</v>
      </c>
      <c r="O48" s="8">
        <v>0</v>
      </c>
      <c r="P48" s="8">
        <v>2</v>
      </c>
      <c r="Q48" s="8">
        <v>2</v>
      </c>
    </row>
    <row r="49" spans="1:17" ht="60" x14ac:dyDescent="0.25">
      <c r="A49" s="8">
        <v>4</v>
      </c>
      <c r="B49" s="8" t="s">
        <v>126</v>
      </c>
      <c r="C49" s="8" t="s">
        <v>233</v>
      </c>
      <c r="D49" s="8" t="s">
        <v>69</v>
      </c>
      <c r="E49" s="8" t="s">
        <v>257</v>
      </c>
      <c r="F49" s="8">
        <v>2</v>
      </c>
      <c r="G49" s="8" t="s">
        <v>401</v>
      </c>
      <c r="H49" s="8">
        <v>20</v>
      </c>
      <c r="I49" s="8">
        <v>27</v>
      </c>
      <c r="J49" s="8" t="s">
        <v>72</v>
      </c>
      <c r="K49" s="8">
        <v>54</v>
      </c>
      <c r="L49" s="8"/>
      <c r="M49" s="8">
        <v>0</v>
      </c>
      <c r="N49" s="8">
        <v>0</v>
      </c>
      <c r="O49" s="8">
        <v>54</v>
      </c>
      <c r="P49" s="8">
        <v>0</v>
      </c>
      <c r="Q49" s="8">
        <v>54</v>
      </c>
    </row>
    <row r="50" spans="1:17" ht="60" x14ac:dyDescent="0.25">
      <c r="A50" s="8">
        <v>5</v>
      </c>
      <c r="B50" s="8" t="s">
        <v>126</v>
      </c>
      <c r="C50" s="8" t="s">
        <v>233</v>
      </c>
      <c r="D50" s="8" t="s">
        <v>69</v>
      </c>
      <c r="E50" s="8" t="s">
        <v>257</v>
      </c>
      <c r="F50" s="8">
        <v>2</v>
      </c>
      <c r="G50" s="8" t="s">
        <v>401</v>
      </c>
      <c r="H50" s="8">
        <v>20</v>
      </c>
      <c r="I50" s="8">
        <v>27</v>
      </c>
      <c r="J50" s="8" t="s">
        <v>66</v>
      </c>
      <c r="K50" s="8">
        <v>0</v>
      </c>
      <c r="L50" s="8" t="s">
        <v>66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</row>
    <row r="51" spans="1:17" ht="60" x14ac:dyDescent="0.25">
      <c r="A51" s="8">
        <v>6</v>
      </c>
      <c r="B51" s="8" t="s">
        <v>126</v>
      </c>
      <c r="C51" s="8" t="s">
        <v>233</v>
      </c>
      <c r="D51" s="8" t="s">
        <v>69</v>
      </c>
      <c r="E51" s="8" t="s">
        <v>257</v>
      </c>
      <c r="F51" s="8">
        <v>2</v>
      </c>
      <c r="G51" s="8" t="s">
        <v>401</v>
      </c>
      <c r="H51" s="8">
        <v>20</v>
      </c>
      <c r="I51" s="8">
        <v>27</v>
      </c>
      <c r="J51" s="8" t="s">
        <v>57</v>
      </c>
      <c r="K51" s="8">
        <v>16</v>
      </c>
      <c r="L51" s="8"/>
      <c r="M51" s="8">
        <v>0</v>
      </c>
      <c r="N51" s="8">
        <v>0</v>
      </c>
      <c r="O51" s="8">
        <v>16</v>
      </c>
      <c r="P51" s="8">
        <v>0</v>
      </c>
      <c r="Q51" s="8">
        <v>16</v>
      </c>
    </row>
    <row r="52" spans="1:17" ht="45" x14ac:dyDescent="0.25">
      <c r="A52" s="8">
        <v>7</v>
      </c>
      <c r="B52" s="8" t="s">
        <v>402</v>
      </c>
      <c r="C52" s="8" t="s">
        <v>233</v>
      </c>
      <c r="D52" s="8" t="s">
        <v>69</v>
      </c>
      <c r="E52" s="8" t="s">
        <v>403</v>
      </c>
      <c r="F52" s="8">
        <v>2</v>
      </c>
      <c r="G52" s="8" t="s">
        <v>404</v>
      </c>
      <c r="H52" s="8">
        <v>22</v>
      </c>
      <c r="I52" s="8">
        <v>27</v>
      </c>
      <c r="J52" s="8" t="s">
        <v>57</v>
      </c>
      <c r="K52" s="8">
        <v>32</v>
      </c>
      <c r="L52" s="8"/>
      <c r="M52" s="8">
        <v>0</v>
      </c>
      <c r="N52" s="8">
        <v>0</v>
      </c>
      <c r="O52" s="8">
        <v>32</v>
      </c>
      <c r="P52" s="8">
        <v>0</v>
      </c>
      <c r="Q52" s="8">
        <v>32</v>
      </c>
    </row>
    <row r="53" spans="1:17" ht="45" x14ac:dyDescent="0.25">
      <c r="A53" s="8">
        <v>8</v>
      </c>
      <c r="B53" s="8" t="s">
        <v>402</v>
      </c>
      <c r="C53" s="8" t="s">
        <v>233</v>
      </c>
      <c r="D53" s="8" t="s">
        <v>69</v>
      </c>
      <c r="E53" s="8" t="s">
        <v>403</v>
      </c>
      <c r="F53" s="8">
        <v>2</v>
      </c>
      <c r="G53" s="8" t="s">
        <v>404</v>
      </c>
      <c r="H53" s="8">
        <v>22</v>
      </c>
      <c r="I53" s="8">
        <v>27</v>
      </c>
      <c r="J53" s="8" t="s">
        <v>61</v>
      </c>
      <c r="K53" s="8">
        <v>32</v>
      </c>
      <c r="L53" s="8"/>
      <c r="M53" s="8">
        <v>0</v>
      </c>
      <c r="N53" s="8">
        <v>0</v>
      </c>
      <c r="O53" s="8">
        <v>32</v>
      </c>
      <c r="P53" s="8">
        <v>0</v>
      </c>
      <c r="Q53" s="8">
        <v>32</v>
      </c>
    </row>
    <row r="54" spans="1:17" ht="45" x14ac:dyDescent="0.25">
      <c r="A54" s="8">
        <v>9</v>
      </c>
      <c r="B54" s="8" t="s">
        <v>402</v>
      </c>
      <c r="C54" s="8" t="s">
        <v>233</v>
      </c>
      <c r="D54" s="8" t="s">
        <v>69</v>
      </c>
      <c r="E54" s="8" t="s">
        <v>403</v>
      </c>
      <c r="F54" s="8">
        <v>2</v>
      </c>
      <c r="G54" s="8" t="s">
        <v>404</v>
      </c>
      <c r="H54" s="8">
        <v>22</v>
      </c>
      <c r="I54" s="8">
        <v>27</v>
      </c>
      <c r="J54" s="8" t="s">
        <v>66</v>
      </c>
      <c r="K54" s="8">
        <v>0</v>
      </c>
      <c r="L54" s="8" t="s">
        <v>66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</row>
    <row r="55" spans="1:17" ht="45" x14ac:dyDescent="0.25">
      <c r="A55" s="8">
        <v>10</v>
      </c>
      <c r="B55" s="8" t="s">
        <v>405</v>
      </c>
      <c r="C55" s="8" t="s">
        <v>233</v>
      </c>
      <c r="D55" s="8" t="s">
        <v>94</v>
      </c>
      <c r="E55" s="8" t="s">
        <v>406</v>
      </c>
      <c r="F55" s="8">
        <v>4</v>
      </c>
      <c r="G55" s="8" t="s">
        <v>407</v>
      </c>
      <c r="H55" s="8">
        <v>13</v>
      </c>
      <c r="I55" s="8">
        <v>28</v>
      </c>
      <c r="J55" s="8" t="s">
        <v>57</v>
      </c>
      <c r="K55" s="8">
        <v>34</v>
      </c>
      <c r="L55" s="8"/>
      <c r="M55" s="8">
        <v>0</v>
      </c>
      <c r="N55" s="8">
        <v>0</v>
      </c>
      <c r="O55" s="8">
        <v>34</v>
      </c>
      <c r="P55" s="8">
        <v>0</v>
      </c>
      <c r="Q55" s="8">
        <v>34</v>
      </c>
    </row>
    <row r="56" spans="1:17" ht="45" x14ac:dyDescent="0.25">
      <c r="A56" s="8">
        <v>11</v>
      </c>
      <c r="B56" s="8" t="s">
        <v>405</v>
      </c>
      <c r="C56" s="8" t="s">
        <v>233</v>
      </c>
      <c r="D56" s="8" t="s">
        <v>94</v>
      </c>
      <c r="E56" s="8" t="s">
        <v>406</v>
      </c>
      <c r="F56" s="8">
        <v>4</v>
      </c>
      <c r="G56" s="8" t="s">
        <v>407</v>
      </c>
      <c r="H56" s="8">
        <v>13</v>
      </c>
      <c r="I56" s="8">
        <v>28</v>
      </c>
      <c r="J56" s="8" t="s">
        <v>72</v>
      </c>
      <c r="K56" s="8">
        <v>34</v>
      </c>
      <c r="L56" s="8"/>
      <c r="M56" s="8">
        <v>0</v>
      </c>
      <c r="N56" s="8">
        <v>0</v>
      </c>
      <c r="O56" s="8">
        <v>34</v>
      </c>
      <c r="P56" s="8">
        <v>0</v>
      </c>
      <c r="Q56" s="8">
        <v>34</v>
      </c>
    </row>
    <row r="57" spans="1:17" ht="45" x14ac:dyDescent="0.25">
      <c r="A57" s="8">
        <v>12</v>
      </c>
      <c r="B57" s="8" t="s">
        <v>405</v>
      </c>
      <c r="C57" s="8" t="s">
        <v>233</v>
      </c>
      <c r="D57" s="8" t="s">
        <v>94</v>
      </c>
      <c r="E57" s="8" t="s">
        <v>406</v>
      </c>
      <c r="F57" s="8">
        <v>4</v>
      </c>
      <c r="G57" s="8" t="s">
        <v>407</v>
      </c>
      <c r="H57" s="8">
        <v>13</v>
      </c>
      <c r="I57" s="8">
        <v>28</v>
      </c>
      <c r="J57" s="8" t="s">
        <v>54</v>
      </c>
      <c r="K57" s="8">
        <v>3.25</v>
      </c>
      <c r="L57" s="8" t="s">
        <v>54</v>
      </c>
      <c r="M57" s="8">
        <v>0</v>
      </c>
      <c r="N57" s="8">
        <v>0</v>
      </c>
      <c r="O57" s="8">
        <v>0</v>
      </c>
      <c r="P57" s="8">
        <v>3.25</v>
      </c>
      <c r="Q57" s="8">
        <v>3.25</v>
      </c>
    </row>
    <row r="58" spans="1:17" ht="45" x14ac:dyDescent="0.25">
      <c r="A58" s="8">
        <v>13</v>
      </c>
      <c r="B58" s="8" t="s">
        <v>405</v>
      </c>
      <c r="C58" s="8" t="s">
        <v>233</v>
      </c>
      <c r="D58" s="8" t="s">
        <v>94</v>
      </c>
      <c r="E58" s="8" t="s">
        <v>406</v>
      </c>
      <c r="F58" s="8">
        <v>4</v>
      </c>
      <c r="G58" s="8" t="s">
        <v>407</v>
      </c>
      <c r="H58" s="8">
        <v>13</v>
      </c>
      <c r="I58" s="8">
        <v>28</v>
      </c>
      <c r="J58" s="8" t="s">
        <v>55</v>
      </c>
      <c r="K58" s="8">
        <v>2</v>
      </c>
      <c r="L58" s="8"/>
      <c r="M58" s="8">
        <v>0</v>
      </c>
      <c r="N58" s="8">
        <v>0</v>
      </c>
      <c r="O58" s="8">
        <v>0</v>
      </c>
      <c r="P58" s="8">
        <v>2</v>
      </c>
      <c r="Q58" s="8">
        <v>2</v>
      </c>
    </row>
    <row r="59" spans="1:17" x14ac:dyDescent="0.25">
      <c r="A59" s="8">
        <v>14</v>
      </c>
      <c r="B59" s="8" t="s">
        <v>189</v>
      </c>
      <c r="C59" s="8" t="s">
        <v>35</v>
      </c>
      <c r="D59" s="8" t="s">
        <v>36</v>
      </c>
      <c r="E59" s="8" t="s">
        <v>398</v>
      </c>
      <c r="F59" s="8">
        <v>4</v>
      </c>
      <c r="G59" s="8" t="s">
        <v>191</v>
      </c>
      <c r="H59" s="8">
        <v>11</v>
      </c>
      <c r="I59" s="8">
        <v>28</v>
      </c>
      <c r="J59" s="8" t="s">
        <v>72</v>
      </c>
      <c r="K59" s="8">
        <v>32</v>
      </c>
      <c r="L59" s="8"/>
      <c r="M59" s="8">
        <v>0</v>
      </c>
      <c r="N59" s="8">
        <v>0</v>
      </c>
      <c r="O59" s="8">
        <v>32</v>
      </c>
      <c r="P59" s="8">
        <v>0</v>
      </c>
      <c r="Q59" s="8">
        <v>32</v>
      </c>
    </row>
    <row r="60" spans="1:17" x14ac:dyDescent="0.25">
      <c r="A60" s="8">
        <v>15</v>
      </c>
      <c r="B60" s="8" t="s">
        <v>189</v>
      </c>
      <c r="C60" s="8" t="s">
        <v>35</v>
      </c>
      <c r="D60" s="8" t="s">
        <v>36</v>
      </c>
      <c r="E60" s="8" t="s">
        <v>398</v>
      </c>
      <c r="F60" s="8">
        <v>4</v>
      </c>
      <c r="G60" s="8" t="s">
        <v>191</v>
      </c>
      <c r="H60" s="8">
        <v>11</v>
      </c>
      <c r="I60" s="8">
        <v>28</v>
      </c>
      <c r="J60" s="8" t="s">
        <v>66</v>
      </c>
      <c r="K60" s="8">
        <v>0</v>
      </c>
      <c r="L60" s="8" t="s">
        <v>66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</row>
    <row r="61" spans="1:17" ht="45" x14ac:dyDescent="0.25">
      <c r="A61" s="11">
        <v>16</v>
      </c>
      <c r="B61" s="11" t="s">
        <v>113</v>
      </c>
      <c r="C61" s="11" t="s">
        <v>114</v>
      </c>
      <c r="D61" s="11" t="s">
        <v>36</v>
      </c>
      <c r="E61" s="11" t="s">
        <v>400</v>
      </c>
      <c r="F61" s="11">
        <v>2</v>
      </c>
      <c r="G61" s="11" t="s">
        <v>116</v>
      </c>
      <c r="H61" s="11">
        <v>24</v>
      </c>
      <c r="I61" s="11">
        <v>27</v>
      </c>
      <c r="J61" s="11" t="s">
        <v>57</v>
      </c>
      <c r="K61" s="11">
        <v>18</v>
      </c>
      <c r="L61" s="11"/>
      <c r="M61" s="11">
        <v>0</v>
      </c>
      <c r="N61" s="11">
        <v>0</v>
      </c>
      <c r="O61" s="11">
        <v>18</v>
      </c>
      <c r="P61" s="11">
        <v>0</v>
      </c>
      <c r="Q61" s="11">
        <v>18</v>
      </c>
    </row>
    <row r="62" spans="1:17" x14ac:dyDescent="0.25">
      <c r="A62" s="9"/>
      <c r="B62" s="10" t="s">
        <v>44</v>
      </c>
      <c r="C62" s="9"/>
      <c r="D62" s="9"/>
      <c r="E62" s="12"/>
      <c r="F62" s="12"/>
      <c r="G62" s="12"/>
      <c r="H62" s="12"/>
      <c r="I62" s="12"/>
      <c r="J62" s="12"/>
      <c r="K62" s="12"/>
      <c r="L62" s="12"/>
      <c r="M62" s="12"/>
      <c r="N62" s="9"/>
      <c r="O62" s="9">
        <v>320</v>
      </c>
      <c r="P62" s="9">
        <v>13.25</v>
      </c>
      <c r="Q62" s="9">
        <v>333.25</v>
      </c>
    </row>
    <row r="63" spans="1:17" x14ac:dyDescent="0.25">
      <c r="E63" s="12" t="s">
        <v>45</v>
      </c>
      <c r="F63" s="44">
        <v>100</v>
      </c>
      <c r="G63" s="44"/>
      <c r="H63" s="44" t="s">
        <v>46</v>
      </c>
      <c r="I63" s="44"/>
      <c r="J63" s="12">
        <v>32</v>
      </c>
      <c r="K63" s="45" t="s">
        <v>47</v>
      </c>
      <c r="L63" s="45"/>
      <c r="M63" s="9">
        <v>0</v>
      </c>
    </row>
    <row r="64" spans="1:17" x14ac:dyDescent="0.25">
      <c r="E64" s="12" t="s">
        <v>48</v>
      </c>
      <c r="F64" s="44">
        <v>188</v>
      </c>
      <c r="G64" s="44"/>
      <c r="H64" s="44" t="s">
        <v>49</v>
      </c>
      <c r="I64" s="44"/>
      <c r="J64" s="12">
        <v>0</v>
      </c>
    </row>
    <row r="65" spans="1:17" x14ac:dyDescent="0.25">
      <c r="A65" s="9"/>
      <c r="B65" s="10" t="s">
        <v>50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>
        <v>812</v>
      </c>
      <c r="P65" s="9">
        <v>34</v>
      </c>
      <c r="Q65" s="9">
        <v>846</v>
      </c>
    </row>
    <row r="67" spans="1:17" x14ac:dyDescent="0.25">
      <c r="B67" t="s">
        <v>474</v>
      </c>
      <c r="G67" t="s">
        <v>475</v>
      </c>
      <c r="M67" t="s">
        <v>476</v>
      </c>
    </row>
  </sheetData>
  <mergeCells count="54">
    <mergeCell ref="F64:G64"/>
    <mergeCell ref="H64:I64"/>
    <mergeCell ref="M44:M45"/>
    <mergeCell ref="N44:N45"/>
    <mergeCell ref="O44:Q44"/>
    <mergeCell ref="F63:G63"/>
    <mergeCell ref="H63:I63"/>
    <mergeCell ref="K63:L63"/>
    <mergeCell ref="G44:G45"/>
    <mergeCell ref="H44:H45"/>
    <mergeCell ref="I44:I45"/>
    <mergeCell ref="J44:J45"/>
    <mergeCell ref="K44:K45"/>
    <mergeCell ref="L44:L45"/>
    <mergeCell ref="F44:F45"/>
    <mergeCell ref="A44:A45"/>
    <mergeCell ref="B44:B45"/>
    <mergeCell ref="C44:C45"/>
    <mergeCell ref="D44:D45"/>
    <mergeCell ref="E44:E45"/>
    <mergeCell ref="A43:Q43"/>
    <mergeCell ref="J11:J12"/>
    <mergeCell ref="K11:K12"/>
    <mergeCell ref="L11:L12"/>
    <mergeCell ref="M11:M12"/>
    <mergeCell ref="N11:N12"/>
    <mergeCell ref="O11:Q11"/>
    <mergeCell ref="F40:G40"/>
    <mergeCell ref="H40:I40"/>
    <mergeCell ref="K40:L40"/>
    <mergeCell ref="F41:G41"/>
    <mergeCell ref="H41:I41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  <rowBreaks count="1" manualBreakCount="1">
    <brk id="42" max="16383" man="1"/>
  </row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"/>
  <sheetViews>
    <sheetView topLeftCell="A64" workbookViewId="0">
      <selection activeCell="A67" sqref="A67:XFD67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408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243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75" x14ac:dyDescent="0.25">
      <c r="A13" s="8">
        <v>1</v>
      </c>
      <c r="B13" s="8" t="s">
        <v>40</v>
      </c>
      <c r="C13" s="8" t="s">
        <v>35</v>
      </c>
      <c r="D13" s="8" t="s">
        <v>36</v>
      </c>
      <c r="E13" s="8" t="s">
        <v>409</v>
      </c>
      <c r="F13" s="8">
        <v>7</v>
      </c>
      <c r="G13" s="8" t="s">
        <v>42</v>
      </c>
      <c r="H13" s="8">
        <v>15</v>
      </c>
      <c r="I13" s="8">
        <v>24</v>
      </c>
      <c r="J13" s="8" t="s">
        <v>61</v>
      </c>
      <c r="K13" s="8">
        <v>52</v>
      </c>
      <c r="L13" s="8"/>
      <c r="M13" s="8">
        <v>0</v>
      </c>
      <c r="N13" s="8">
        <v>0</v>
      </c>
      <c r="O13" s="8">
        <v>52</v>
      </c>
      <c r="P13" s="8">
        <v>0</v>
      </c>
      <c r="Q13" s="8">
        <v>52</v>
      </c>
    </row>
    <row r="14" spans="1:17" ht="45" x14ac:dyDescent="0.25">
      <c r="A14" s="8">
        <v>2</v>
      </c>
      <c r="B14" s="8" t="s">
        <v>40</v>
      </c>
      <c r="C14" s="8" t="s">
        <v>35</v>
      </c>
      <c r="D14" s="8" t="s">
        <v>36</v>
      </c>
      <c r="E14" s="8" t="s">
        <v>409</v>
      </c>
      <c r="F14" s="8">
        <v>7</v>
      </c>
      <c r="G14" s="8" t="s">
        <v>42</v>
      </c>
      <c r="H14" s="8">
        <v>15</v>
      </c>
      <c r="I14" s="8">
        <v>24</v>
      </c>
      <c r="J14" s="8" t="s">
        <v>54</v>
      </c>
      <c r="K14" s="8">
        <v>3.75</v>
      </c>
      <c r="L14" s="8" t="s">
        <v>54</v>
      </c>
      <c r="M14" s="8">
        <v>0</v>
      </c>
      <c r="N14" s="8">
        <v>0</v>
      </c>
      <c r="O14" s="8">
        <v>0</v>
      </c>
      <c r="P14" s="8">
        <v>3.75</v>
      </c>
      <c r="Q14" s="8">
        <v>3.75</v>
      </c>
    </row>
    <row r="15" spans="1:17" ht="75" x14ac:dyDescent="0.25">
      <c r="A15" s="8">
        <v>3</v>
      </c>
      <c r="B15" s="8" t="s">
        <v>40</v>
      </c>
      <c r="C15" s="8" t="s">
        <v>35</v>
      </c>
      <c r="D15" s="8" t="s">
        <v>36</v>
      </c>
      <c r="E15" s="8" t="s">
        <v>409</v>
      </c>
      <c r="F15" s="8">
        <v>7</v>
      </c>
      <c r="G15" s="8" t="s">
        <v>42</v>
      </c>
      <c r="H15" s="8">
        <v>15</v>
      </c>
      <c r="I15" s="8">
        <v>24</v>
      </c>
      <c r="J15" s="8" t="s">
        <v>55</v>
      </c>
      <c r="K15" s="8">
        <v>2</v>
      </c>
      <c r="L15" s="8"/>
      <c r="M15" s="8">
        <v>0</v>
      </c>
      <c r="N15" s="8">
        <v>0</v>
      </c>
      <c r="O15" s="8">
        <v>0</v>
      </c>
      <c r="P15" s="8">
        <v>2</v>
      </c>
      <c r="Q15" s="8">
        <v>2</v>
      </c>
    </row>
    <row r="16" spans="1:17" ht="45" x14ac:dyDescent="0.25">
      <c r="A16" s="8">
        <v>4</v>
      </c>
      <c r="B16" s="8" t="s">
        <v>40</v>
      </c>
      <c r="C16" s="8" t="s">
        <v>35</v>
      </c>
      <c r="D16" s="8" t="s">
        <v>36</v>
      </c>
      <c r="E16" s="8" t="s">
        <v>410</v>
      </c>
      <c r="F16" s="8">
        <v>7</v>
      </c>
      <c r="G16" s="8" t="s">
        <v>42</v>
      </c>
      <c r="H16" s="8">
        <v>15</v>
      </c>
      <c r="I16" s="8">
        <v>24</v>
      </c>
      <c r="J16" s="8" t="s">
        <v>57</v>
      </c>
      <c r="K16" s="8">
        <v>36</v>
      </c>
      <c r="L16" s="8"/>
      <c r="M16" s="8">
        <v>0</v>
      </c>
      <c r="N16" s="8">
        <v>0</v>
      </c>
      <c r="O16" s="8">
        <v>36</v>
      </c>
      <c r="P16" s="8">
        <v>0</v>
      </c>
      <c r="Q16" s="8">
        <v>36</v>
      </c>
    </row>
    <row r="17" spans="1:17" ht="75" x14ac:dyDescent="0.25">
      <c r="A17" s="8">
        <v>5</v>
      </c>
      <c r="B17" s="8" t="s">
        <v>40</v>
      </c>
      <c r="C17" s="8" t="s">
        <v>35</v>
      </c>
      <c r="D17" s="8" t="s">
        <v>36</v>
      </c>
      <c r="E17" s="8" t="s">
        <v>410</v>
      </c>
      <c r="F17" s="8">
        <v>7</v>
      </c>
      <c r="G17" s="8" t="s">
        <v>42</v>
      </c>
      <c r="H17" s="8">
        <v>15</v>
      </c>
      <c r="I17" s="8">
        <v>24</v>
      </c>
      <c r="J17" s="8" t="s">
        <v>61</v>
      </c>
      <c r="K17" s="8">
        <v>36</v>
      </c>
      <c r="L17" s="8"/>
      <c r="M17" s="8">
        <v>0</v>
      </c>
      <c r="N17" s="8">
        <v>0</v>
      </c>
      <c r="O17" s="8">
        <v>36</v>
      </c>
      <c r="P17" s="8">
        <v>0</v>
      </c>
      <c r="Q17" s="8">
        <v>36</v>
      </c>
    </row>
    <row r="18" spans="1:17" ht="45" x14ac:dyDescent="0.25">
      <c r="A18" s="8">
        <v>6</v>
      </c>
      <c r="B18" s="8" t="s">
        <v>40</v>
      </c>
      <c r="C18" s="8" t="s">
        <v>35</v>
      </c>
      <c r="D18" s="8" t="s">
        <v>36</v>
      </c>
      <c r="E18" s="8" t="s">
        <v>410</v>
      </c>
      <c r="F18" s="8">
        <v>7</v>
      </c>
      <c r="G18" s="8" t="s">
        <v>42</v>
      </c>
      <c r="H18" s="8">
        <v>15</v>
      </c>
      <c r="I18" s="8">
        <v>24</v>
      </c>
      <c r="J18" s="8" t="s">
        <v>54</v>
      </c>
      <c r="K18" s="8">
        <v>3.75</v>
      </c>
      <c r="L18" s="8" t="s">
        <v>54</v>
      </c>
      <c r="M18" s="8">
        <v>0</v>
      </c>
      <c r="N18" s="8">
        <v>0</v>
      </c>
      <c r="O18" s="8">
        <v>0</v>
      </c>
      <c r="P18" s="8">
        <v>3.75</v>
      </c>
      <c r="Q18" s="8">
        <v>3.75</v>
      </c>
    </row>
    <row r="19" spans="1:17" ht="75" x14ac:dyDescent="0.25">
      <c r="A19" s="8">
        <v>7</v>
      </c>
      <c r="B19" s="8" t="s">
        <v>40</v>
      </c>
      <c r="C19" s="8" t="s">
        <v>35</v>
      </c>
      <c r="D19" s="8" t="s">
        <v>36</v>
      </c>
      <c r="E19" s="8" t="s">
        <v>410</v>
      </c>
      <c r="F19" s="8">
        <v>7</v>
      </c>
      <c r="G19" s="8" t="s">
        <v>42</v>
      </c>
      <c r="H19" s="8">
        <v>15</v>
      </c>
      <c r="I19" s="8">
        <v>24</v>
      </c>
      <c r="J19" s="8" t="s">
        <v>55</v>
      </c>
      <c r="K19" s="8">
        <v>2</v>
      </c>
      <c r="L19" s="8"/>
      <c r="M19" s="8">
        <v>0</v>
      </c>
      <c r="N19" s="8">
        <v>0</v>
      </c>
      <c r="O19" s="8">
        <v>0</v>
      </c>
      <c r="P19" s="8">
        <v>2</v>
      </c>
      <c r="Q19" s="8">
        <v>2</v>
      </c>
    </row>
    <row r="20" spans="1:17" ht="45" x14ac:dyDescent="0.25">
      <c r="A20" s="8">
        <v>8</v>
      </c>
      <c r="B20" s="8" t="s">
        <v>40</v>
      </c>
      <c r="C20" s="8" t="s">
        <v>35</v>
      </c>
      <c r="D20" s="8" t="s">
        <v>94</v>
      </c>
      <c r="E20" s="8" t="s">
        <v>411</v>
      </c>
      <c r="F20" s="8">
        <v>7</v>
      </c>
      <c r="G20" s="8" t="s">
        <v>56</v>
      </c>
      <c r="H20" s="8">
        <v>25</v>
      </c>
      <c r="I20" s="8">
        <v>24</v>
      </c>
      <c r="J20" s="8" t="s">
        <v>57</v>
      </c>
      <c r="K20" s="8">
        <v>36</v>
      </c>
      <c r="L20" s="8"/>
      <c r="M20" s="8">
        <v>0</v>
      </c>
      <c r="N20" s="8">
        <v>0</v>
      </c>
      <c r="O20" s="8">
        <v>36</v>
      </c>
      <c r="P20" s="8">
        <v>0</v>
      </c>
      <c r="Q20" s="8">
        <v>36</v>
      </c>
    </row>
    <row r="21" spans="1:17" ht="45" x14ac:dyDescent="0.25">
      <c r="A21" s="8">
        <v>9</v>
      </c>
      <c r="B21" s="8" t="s">
        <v>40</v>
      </c>
      <c r="C21" s="8" t="s">
        <v>35</v>
      </c>
      <c r="D21" s="8" t="s">
        <v>94</v>
      </c>
      <c r="E21" s="8" t="s">
        <v>411</v>
      </c>
      <c r="F21" s="8">
        <v>7</v>
      </c>
      <c r="G21" s="8" t="s">
        <v>53</v>
      </c>
      <c r="H21" s="8">
        <v>10</v>
      </c>
      <c r="I21" s="8">
        <v>24</v>
      </c>
      <c r="J21" s="8" t="s">
        <v>72</v>
      </c>
      <c r="K21" s="8">
        <v>36</v>
      </c>
      <c r="L21" s="8"/>
      <c r="M21" s="8">
        <v>0</v>
      </c>
      <c r="N21" s="8">
        <v>0</v>
      </c>
      <c r="O21" s="8">
        <v>36</v>
      </c>
      <c r="P21" s="8">
        <v>0</v>
      </c>
      <c r="Q21" s="8">
        <v>36</v>
      </c>
    </row>
    <row r="22" spans="1:17" ht="45" x14ac:dyDescent="0.25">
      <c r="A22" s="8">
        <v>10</v>
      </c>
      <c r="B22" s="8" t="s">
        <v>40</v>
      </c>
      <c r="C22" s="8" t="s">
        <v>35</v>
      </c>
      <c r="D22" s="8" t="s">
        <v>94</v>
      </c>
      <c r="E22" s="8" t="s">
        <v>411</v>
      </c>
      <c r="F22" s="8">
        <v>7</v>
      </c>
      <c r="G22" s="8" t="s">
        <v>53</v>
      </c>
      <c r="H22" s="8">
        <v>10</v>
      </c>
      <c r="I22" s="8">
        <v>24</v>
      </c>
      <c r="J22" s="8" t="s">
        <v>66</v>
      </c>
      <c r="K22" s="8">
        <v>0</v>
      </c>
      <c r="L22" s="8" t="s">
        <v>66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</row>
    <row r="23" spans="1:17" ht="45" x14ac:dyDescent="0.25">
      <c r="A23" s="8">
        <v>11</v>
      </c>
      <c r="B23" s="8" t="s">
        <v>40</v>
      </c>
      <c r="C23" s="8" t="s">
        <v>35</v>
      </c>
      <c r="D23" s="8" t="s">
        <v>94</v>
      </c>
      <c r="E23" s="8" t="s">
        <v>411</v>
      </c>
      <c r="F23" s="8">
        <v>7</v>
      </c>
      <c r="G23" s="8" t="s">
        <v>42</v>
      </c>
      <c r="H23" s="8">
        <v>15</v>
      </c>
      <c r="I23" s="8">
        <v>24</v>
      </c>
      <c r="J23" s="8" t="s">
        <v>72</v>
      </c>
      <c r="K23" s="8">
        <v>36</v>
      </c>
      <c r="L23" s="8"/>
      <c r="M23" s="8">
        <v>0</v>
      </c>
      <c r="N23" s="8">
        <v>0</v>
      </c>
      <c r="O23" s="8">
        <v>36</v>
      </c>
      <c r="P23" s="8">
        <v>0</v>
      </c>
      <c r="Q23" s="8">
        <v>36</v>
      </c>
    </row>
    <row r="24" spans="1:17" ht="45" x14ac:dyDescent="0.25">
      <c r="A24" s="8">
        <v>12</v>
      </c>
      <c r="B24" s="8" t="s">
        <v>40</v>
      </c>
      <c r="C24" s="8" t="s">
        <v>35</v>
      </c>
      <c r="D24" s="8" t="s">
        <v>94</v>
      </c>
      <c r="E24" s="8" t="s">
        <v>411</v>
      </c>
      <c r="F24" s="8">
        <v>7</v>
      </c>
      <c r="G24" s="8" t="s">
        <v>42</v>
      </c>
      <c r="H24" s="8">
        <v>15</v>
      </c>
      <c r="I24" s="8">
        <v>24</v>
      </c>
      <c r="J24" s="8" t="s">
        <v>66</v>
      </c>
      <c r="K24" s="8">
        <v>0</v>
      </c>
      <c r="L24" s="8" t="s">
        <v>66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</row>
    <row r="25" spans="1:17" ht="45" x14ac:dyDescent="0.25">
      <c r="A25" s="8">
        <v>13</v>
      </c>
      <c r="B25" s="8" t="s">
        <v>40</v>
      </c>
      <c r="C25" s="8" t="s">
        <v>35</v>
      </c>
      <c r="D25" s="8" t="s">
        <v>36</v>
      </c>
      <c r="E25" s="8" t="s">
        <v>412</v>
      </c>
      <c r="F25" s="8">
        <v>7</v>
      </c>
      <c r="G25" s="8" t="s">
        <v>42</v>
      </c>
      <c r="H25" s="8">
        <v>15</v>
      </c>
      <c r="I25" s="8">
        <v>24</v>
      </c>
      <c r="J25" s="8" t="s">
        <v>72</v>
      </c>
      <c r="K25" s="8">
        <v>70</v>
      </c>
      <c r="L25" s="8"/>
      <c r="M25" s="8">
        <v>0</v>
      </c>
      <c r="N25" s="8">
        <v>0</v>
      </c>
      <c r="O25" s="8">
        <v>70</v>
      </c>
      <c r="P25" s="8">
        <v>0</v>
      </c>
      <c r="Q25" s="8">
        <v>70</v>
      </c>
    </row>
    <row r="26" spans="1:17" ht="75" x14ac:dyDescent="0.25">
      <c r="A26" s="8">
        <v>14</v>
      </c>
      <c r="B26" s="8" t="s">
        <v>40</v>
      </c>
      <c r="C26" s="8" t="s">
        <v>35</v>
      </c>
      <c r="D26" s="8" t="s">
        <v>36</v>
      </c>
      <c r="E26" s="8" t="s">
        <v>412</v>
      </c>
      <c r="F26" s="8">
        <v>7</v>
      </c>
      <c r="G26" s="8" t="s">
        <v>56</v>
      </c>
      <c r="H26" s="8">
        <v>10</v>
      </c>
      <c r="I26" s="8">
        <v>24</v>
      </c>
      <c r="J26" s="8" t="s">
        <v>61</v>
      </c>
      <c r="K26" s="8">
        <v>72</v>
      </c>
      <c r="L26" s="8"/>
      <c r="M26" s="8">
        <v>0</v>
      </c>
      <c r="N26" s="8">
        <v>0</v>
      </c>
      <c r="O26" s="8">
        <v>72</v>
      </c>
      <c r="P26" s="8">
        <v>0</v>
      </c>
      <c r="Q26" s="8">
        <v>72</v>
      </c>
    </row>
    <row r="27" spans="1:17" ht="45" x14ac:dyDescent="0.25">
      <c r="A27" s="8">
        <v>15</v>
      </c>
      <c r="B27" s="8" t="s">
        <v>40</v>
      </c>
      <c r="C27" s="8" t="s">
        <v>35</v>
      </c>
      <c r="D27" s="8" t="s">
        <v>36</v>
      </c>
      <c r="E27" s="8" t="s">
        <v>412</v>
      </c>
      <c r="F27" s="8">
        <v>7</v>
      </c>
      <c r="G27" s="8" t="s">
        <v>53</v>
      </c>
      <c r="H27" s="8">
        <v>10</v>
      </c>
      <c r="I27" s="8">
        <v>24</v>
      </c>
      <c r="J27" s="8" t="s">
        <v>66</v>
      </c>
      <c r="K27" s="8">
        <v>0</v>
      </c>
      <c r="L27" s="8" t="s">
        <v>66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</row>
    <row r="28" spans="1:17" ht="45" x14ac:dyDescent="0.25">
      <c r="A28" s="8">
        <v>16</v>
      </c>
      <c r="B28" s="8" t="s">
        <v>40</v>
      </c>
      <c r="C28" s="8" t="s">
        <v>35</v>
      </c>
      <c r="D28" s="8" t="s">
        <v>36</v>
      </c>
      <c r="E28" s="8" t="s">
        <v>412</v>
      </c>
      <c r="F28" s="8">
        <v>7</v>
      </c>
      <c r="G28" s="8" t="s">
        <v>42</v>
      </c>
      <c r="H28" s="8">
        <v>15</v>
      </c>
      <c r="I28" s="8">
        <v>24</v>
      </c>
      <c r="J28" s="8" t="s">
        <v>66</v>
      </c>
      <c r="K28" s="8">
        <v>0</v>
      </c>
      <c r="L28" s="8" t="s">
        <v>66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</row>
    <row r="29" spans="1:17" ht="105" x14ac:dyDescent="0.25">
      <c r="A29" s="11">
        <v>17</v>
      </c>
      <c r="B29" s="11" t="s">
        <v>62</v>
      </c>
      <c r="C29" s="11" t="s">
        <v>35</v>
      </c>
      <c r="D29" s="11" t="s">
        <v>36</v>
      </c>
      <c r="E29" s="11" t="s">
        <v>63</v>
      </c>
      <c r="F29" s="11">
        <v>6</v>
      </c>
      <c r="G29" s="11" t="s">
        <v>64</v>
      </c>
      <c r="H29" s="11">
        <v>6</v>
      </c>
      <c r="I29" s="11">
        <v>25</v>
      </c>
      <c r="J29" s="11" t="s">
        <v>65</v>
      </c>
      <c r="K29" s="11">
        <v>12.5</v>
      </c>
      <c r="L29" s="11"/>
      <c r="M29" s="11">
        <v>0</v>
      </c>
      <c r="N29" s="11">
        <v>0</v>
      </c>
      <c r="O29" s="11">
        <v>0</v>
      </c>
      <c r="P29" s="11">
        <v>12.5</v>
      </c>
      <c r="Q29" s="11">
        <v>12.5</v>
      </c>
    </row>
    <row r="30" spans="1:17" x14ac:dyDescent="0.25">
      <c r="A30" s="8"/>
      <c r="B30" s="13" t="s">
        <v>67</v>
      </c>
      <c r="C30" s="8"/>
      <c r="D30" s="8"/>
      <c r="E30" s="11"/>
      <c r="F30" s="11"/>
      <c r="G30" s="11"/>
      <c r="H30" s="11"/>
      <c r="I30" s="11"/>
      <c r="J30" s="11"/>
      <c r="K30" s="11"/>
      <c r="L30" s="11"/>
      <c r="M30" s="11"/>
      <c r="N30" s="8"/>
      <c r="O30" s="8">
        <v>374</v>
      </c>
      <c r="P30" s="8">
        <v>24</v>
      </c>
      <c r="Q30" s="8">
        <v>398</v>
      </c>
    </row>
    <row r="31" spans="1:17" x14ac:dyDescent="0.25">
      <c r="A31" s="4"/>
      <c r="B31" s="4"/>
      <c r="C31" s="4"/>
      <c r="D31" s="4"/>
      <c r="E31" s="11" t="s">
        <v>45</v>
      </c>
      <c r="F31" s="49">
        <v>72</v>
      </c>
      <c r="G31" s="49"/>
      <c r="H31" s="49" t="s">
        <v>46</v>
      </c>
      <c r="I31" s="49"/>
      <c r="J31" s="11">
        <v>160</v>
      </c>
      <c r="K31" s="50" t="s">
        <v>47</v>
      </c>
      <c r="L31" s="50"/>
      <c r="M31" s="8">
        <v>0</v>
      </c>
      <c r="N31" s="4"/>
      <c r="O31" s="4"/>
      <c r="P31" s="4"/>
      <c r="Q31" s="4"/>
    </row>
    <row r="32" spans="1:17" x14ac:dyDescent="0.25">
      <c r="A32" s="4"/>
      <c r="B32" s="4"/>
      <c r="C32" s="4"/>
      <c r="D32" s="4"/>
      <c r="E32" s="8" t="s">
        <v>48</v>
      </c>
      <c r="F32" s="50">
        <v>142</v>
      </c>
      <c r="G32" s="50"/>
      <c r="H32" s="50" t="s">
        <v>49</v>
      </c>
      <c r="I32" s="50"/>
      <c r="J32" s="8">
        <v>12.5</v>
      </c>
      <c r="K32" s="4"/>
      <c r="L32" s="4"/>
      <c r="M32" s="4"/>
      <c r="N32" s="4"/>
      <c r="O32" s="4"/>
      <c r="P32" s="4"/>
      <c r="Q32" s="4"/>
    </row>
    <row r="33" spans="1:1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6.5" x14ac:dyDescent="0.35">
      <c r="A34" s="48" t="s">
        <v>15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</row>
    <row r="35" spans="1:17" ht="30" customHeight="1" x14ac:dyDescent="0.25">
      <c r="A35" s="38" t="s">
        <v>16</v>
      </c>
      <c r="B35" s="38" t="s">
        <v>17</v>
      </c>
      <c r="C35" s="42" t="s">
        <v>18</v>
      </c>
      <c r="D35" s="38" t="s">
        <v>19</v>
      </c>
      <c r="E35" s="38" t="s">
        <v>20</v>
      </c>
      <c r="F35" s="42" t="s">
        <v>21</v>
      </c>
      <c r="G35" s="38" t="s">
        <v>22</v>
      </c>
      <c r="H35" s="42" t="s">
        <v>23</v>
      </c>
      <c r="I35" s="42" t="s">
        <v>24</v>
      </c>
      <c r="J35" s="42" t="s">
        <v>25</v>
      </c>
      <c r="K35" s="42" t="s">
        <v>26</v>
      </c>
      <c r="L35" s="42" t="s">
        <v>27</v>
      </c>
      <c r="M35" s="42" t="s">
        <v>28</v>
      </c>
      <c r="N35" s="42" t="s">
        <v>29</v>
      </c>
      <c r="O35" s="38" t="s">
        <v>30</v>
      </c>
      <c r="P35" s="38"/>
      <c r="Q35" s="38"/>
    </row>
    <row r="36" spans="1:17" ht="63" customHeight="1" x14ac:dyDescent="0.25">
      <c r="A36" s="41"/>
      <c r="B36" s="41"/>
      <c r="C36" s="43"/>
      <c r="D36" s="41"/>
      <c r="E36" s="41"/>
      <c r="F36" s="43"/>
      <c r="G36" s="41"/>
      <c r="H36" s="43"/>
      <c r="I36" s="43"/>
      <c r="J36" s="43"/>
      <c r="K36" s="43"/>
      <c r="L36" s="43"/>
      <c r="M36" s="43"/>
      <c r="N36" s="43"/>
      <c r="O36" s="7" t="s">
        <v>31</v>
      </c>
      <c r="P36" s="7" t="s">
        <v>32</v>
      </c>
      <c r="Q36" s="7" t="s">
        <v>33</v>
      </c>
    </row>
    <row r="37" spans="1:17" ht="75" x14ac:dyDescent="0.25">
      <c r="A37" s="8">
        <v>1</v>
      </c>
      <c r="B37" s="8" t="s">
        <v>40</v>
      </c>
      <c r="C37" s="8" t="s">
        <v>35</v>
      </c>
      <c r="D37" s="8" t="s">
        <v>36</v>
      </c>
      <c r="E37" s="8" t="s">
        <v>409</v>
      </c>
      <c r="F37" s="8">
        <v>8</v>
      </c>
      <c r="G37" s="8" t="s">
        <v>42</v>
      </c>
      <c r="H37" s="8">
        <v>15</v>
      </c>
      <c r="I37" s="8">
        <v>28</v>
      </c>
      <c r="J37" s="8" t="s">
        <v>61</v>
      </c>
      <c r="K37" s="8">
        <v>36</v>
      </c>
      <c r="L37" s="8"/>
      <c r="M37" s="8">
        <v>0</v>
      </c>
      <c r="N37" s="8">
        <v>0</v>
      </c>
      <c r="O37" s="8">
        <v>36</v>
      </c>
      <c r="P37" s="8">
        <v>0</v>
      </c>
      <c r="Q37" s="8">
        <v>36</v>
      </c>
    </row>
    <row r="38" spans="1:17" ht="45" x14ac:dyDescent="0.25">
      <c r="A38" s="8">
        <v>2</v>
      </c>
      <c r="B38" s="8" t="s">
        <v>40</v>
      </c>
      <c r="C38" s="8" t="s">
        <v>35</v>
      </c>
      <c r="D38" s="8" t="s">
        <v>36</v>
      </c>
      <c r="E38" s="8" t="s">
        <v>409</v>
      </c>
      <c r="F38" s="8">
        <v>8</v>
      </c>
      <c r="G38" s="8" t="s">
        <v>42</v>
      </c>
      <c r="H38" s="8">
        <v>15</v>
      </c>
      <c r="I38" s="8">
        <v>28</v>
      </c>
      <c r="J38" s="8" t="s">
        <v>66</v>
      </c>
      <c r="K38" s="8">
        <v>0</v>
      </c>
      <c r="L38" s="8" t="s">
        <v>66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</row>
    <row r="39" spans="1:17" ht="45" x14ac:dyDescent="0.25">
      <c r="A39" s="8">
        <v>3</v>
      </c>
      <c r="B39" s="8" t="s">
        <v>40</v>
      </c>
      <c r="C39" s="8" t="s">
        <v>35</v>
      </c>
      <c r="D39" s="8" t="s">
        <v>94</v>
      </c>
      <c r="E39" s="8" t="s">
        <v>411</v>
      </c>
      <c r="F39" s="8">
        <v>8</v>
      </c>
      <c r="G39" s="8" t="s">
        <v>56</v>
      </c>
      <c r="H39" s="8">
        <v>25</v>
      </c>
      <c r="I39" s="8">
        <v>28</v>
      </c>
      <c r="J39" s="8" t="s">
        <v>57</v>
      </c>
      <c r="K39" s="8">
        <v>36</v>
      </c>
      <c r="L39" s="8"/>
      <c r="M39" s="8">
        <v>0</v>
      </c>
      <c r="N39" s="8">
        <v>0</v>
      </c>
      <c r="O39" s="8">
        <v>36</v>
      </c>
      <c r="P39" s="8">
        <v>0</v>
      </c>
      <c r="Q39" s="8">
        <v>36</v>
      </c>
    </row>
    <row r="40" spans="1:17" ht="45" x14ac:dyDescent="0.25">
      <c r="A40" s="8">
        <v>4</v>
      </c>
      <c r="B40" s="8" t="s">
        <v>40</v>
      </c>
      <c r="C40" s="8" t="s">
        <v>35</v>
      </c>
      <c r="D40" s="8" t="s">
        <v>94</v>
      </c>
      <c r="E40" s="8" t="s">
        <v>411</v>
      </c>
      <c r="F40" s="8">
        <v>8</v>
      </c>
      <c r="G40" s="8" t="s">
        <v>53</v>
      </c>
      <c r="H40" s="8">
        <v>10</v>
      </c>
      <c r="I40" s="8">
        <v>28</v>
      </c>
      <c r="J40" s="8" t="s">
        <v>72</v>
      </c>
      <c r="K40" s="8">
        <v>36</v>
      </c>
      <c r="L40" s="8"/>
      <c r="M40" s="8">
        <v>0</v>
      </c>
      <c r="N40" s="8">
        <v>0</v>
      </c>
      <c r="O40" s="8">
        <v>36</v>
      </c>
      <c r="P40" s="8">
        <v>0</v>
      </c>
      <c r="Q40" s="8">
        <v>36</v>
      </c>
    </row>
    <row r="41" spans="1:17" ht="45" x14ac:dyDescent="0.25">
      <c r="A41" s="8">
        <v>5</v>
      </c>
      <c r="B41" s="8" t="s">
        <v>40</v>
      </c>
      <c r="C41" s="8" t="s">
        <v>35</v>
      </c>
      <c r="D41" s="8" t="s">
        <v>94</v>
      </c>
      <c r="E41" s="8" t="s">
        <v>411</v>
      </c>
      <c r="F41" s="8">
        <v>8</v>
      </c>
      <c r="G41" s="8" t="s">
        <v>53</v>
      </c>
      <c r="H41" s="8">
        <v>10</v>
      </c>
      <c r="I41" s="8">
        <v>28</v>
      </c>
      <c r="J41" s="8" t="s">
        <v>54</v>
      </c>
      <c r="K41" s="8">
        <v>2.5</v>
      </c>
      <c r="L41" s="8" t="s">
        <v>54</v>
      </c>
      <c r="M41" s="8">
        <v>0</v>
      </c>
      <c r="N41" s="8">
        <v>0</v>
      </c>
      <c r="O41" s="8">
        <v>0</v>
      </c>
      <c r="P41" s="8">
        <v>2.5</v>
      </c>
      <c r="Q41" s="8">
        <v>2.5</v>
      </c>
    </row>
    <row r="42" spans="1:17" ht="45" x14ac:dyDescent="0.25">
      <c r="A42" s="8">
        <v>6</v>
      </c>
      <c r="B42" s="8" t="s">
        <v>40</v>
      </c>
      <c r="C42" s="8" t="s">
        <v>35</v>
      </c>
      <c r="D42" s="8" t="s">
        <v>94</v>
      </c>
      <c r="E42" s="8" t="s">
        <v>411</v>
      </c>
      <c r="F42" s="8">
        <v>8</v>
      </c>
      <c r="G42" s="8" t="s">
        <v>42</v>
      </c>
      <c r="H42" s="8">
        <v>15</v>
      </c>
      <c r="I42" s="8">
        <v>28</v>
      </c>
      <c r="J42" s="8" t="s">
        <v>72</v>
      </c>
      <c r="K42" s="8">
        <v>36</v>
      </c>
      <c r="L42" s="8"/>
      <c r="M42" s="8">
        <v>0</v>
      </c>
      <c r="N42" s="8">
        <v>0</v>
      </c>
      <c r="O42" s="8">
        <v>36</v>
      </c>
      <c r="P42" s="8">
        <v>0</v>
      </c>
      <c r="Q42" s="8">
        <v>36</v>
      </c>
    </row>
    <row r="43" spans="1:17" ht="45" x14ac:dyDescent="0.25">
      <c r="A43" s="8">
        <v>7</v>
      </c>
      <c r="B43" s="8" t="s">
        <v>40</v>
      </c>
      <c r="C43" s="8" t="s">
        <v>35</v>
      </c>
      <c r="D43" s="8" t="s">
        <v>94</v>
      </c>
      <c r="E43" s="8" t="s">
        <v>411</v>
      </c>
      <c r="F43" s="8">
        <v>8</v>
      </c>
      <c r="G43" s="8" t="s">
        <v>42</v>
      </c>
      <c r="H43" s="8">
        <v>15</v>
      </c>
      <c r="I43" s="8">
        <v>28</v>
      </c>
      <c r="J43" s="8" t="s">
        <v>54</v>
      </c>
      <c r="K43" s="8">
        <v>3.75</v>
      </c>
      <c r="L43" s="8" t="s">
        <v>54</v>
      </c>
      <c r="M43" s="8">
        <v>0</v>
      </c>
      <c r="N43" s="8">
        <v>0</v>
      </c>
      <c r="O43" s="8">
        <v>0</v>
      </c>
      <c r="P43" s="8">
        <v>3.75</v>
      </c>
      <c r="Q43" s="8">
        <v>3.75</v>
      </c>
    </row>
    <row r="44" spans="1:17" ht="75" x14ac:dyDescent="0.25">
      <c r="A44" s="8">
        <v>8</v>
      </c>
      <c r="B44" s="8" t="s">
        <v>40</v>
      </c>
      <c r="C44" s="8" t="s">
        <v>35</v>
      </c>
      <c r="D44" s="8" t="s">
        <v>94</v>
      </c>
      <c r="E44" s="8" t="s">
        <v>411</v>
      </c>
      <c r="F44" s="8">
        <v>8</v>
      </c>
      <c r="G44" s="8" t="s">
        <v>53</v>
      </c>
      <c r="H44" s="8">
        <v>10</v>
      </c>
      <c r="I44" s="8">
        <v>28</v>
      </c>
      <c r="J44" s="8" t="s">
        <v>55</v>
      </c>
      <c r="K44" s="8">
        <v>2</v>
      </c>
      <c r="L44" s="8"/>
      <c r="M44" s="8">
        <v>0</v>
      </c>
      <c r="N44" s="8">
        <v>0</v>
      </c>
      <c r="O44" s="8">
        <v>0</v>
      </c>
      <c r="P44" s="8">
        <v>2</v>
      </c>
      <c r="Q44" s="8">
        <v>2</v>
      </c>
    </row>
    <row r="45" spans="1:17" ht="75" x14ac:dyDescent="0.25">
      <c r="A45" s="8">
        <v>9</v>
      </c>
      <c r="B45" s="8" t="s">
        <v>40</v>
      </c>
      <c r="C45" s="8" t="s">
        <v>35</v>
      </c>
      <c r="D45" s="8" t="s">
        <v>94</v>
      </c>
      <c r="E45" s="8" t="s">
        <v>411</v>
      </c>
      <c r="F45" s="8">
        <v>8</v>
      </c>
      <c r="G45" s="8" t="s">
        <v>42</v>
      </c>
      <c r="H45" s="8">
        <v>15</v>
      </c>
      <c r="I45" s="8">
        <v>28</v>
      </c>
      <c r="J45" s="8" t="s">
        <v>55</v>
      </c>
      <c r="K45" s="8">
        <v>2</v>
      </c>
      <c r="L45" s="8"/>
      <c r="M45" s="8">
        <v>0</v>
      </c>
      <c r="N45" s="8">
        <v>0</v>
      </c>
      <c r="O45" s="8">
        <v>0</v>
      </c>
      <c r="P45" s="8">
        <v>2</v>
      </c>
      <c r="Q45" s="8">
        <v>2</v>
      </c>
    </row>
    <row r="46" spans="1:17" ht="135" x14ac:dyDescent="0.25">
      <c r="A46" s="8">
        <v>10</v>
      </c>
      <c r="B46" s="8" t="s">
        <v>103</v>
      </c>
      <c r="C46" s="8" t="s">
        <v>35</v>
      </c>
      <c r="D46" s="8" t="s">
        <v>94</v>
      </c>
      <c r="E46" s="8" t="s">
        <v>413</v>
      </c>
      <c r="F46" s="8">
        <v>5</v>
      </c>
      <c r="G46" s="8" t="s">
        <v>104</v>
      </c>
      <c r="H46" s="8">
        <v>9</v>
      </c>
      <c r="I46" s="8">
        <v>28</v>
      </c>
      <c r="J46" s="8" t="s">
        <v>101</v>
      </c>
      <c r="K46" s="8">
        <v>9</v>
      </c>
      <c r="L46" s="8"/>
      <c r="M46" s="8">
        <v>0</v>
      </c>
      <c r="N46" s="8">
        <v>0</v>
      </c>
      <c r="O46" s="8">
        <v>0</v>
      </c>
      <c r="P46" s="8">
        <v>9</v>
      </c>
      <c r="Q46" s="8">
        <v>9</v>
      </c>
    </row>
    <row r="47" spans="1:17" ht="120" x14ac:dyDescent="0.25">
      <c r="A47" s="8">
        <v>11</v>
      </c>
      <c r="B47" s="8" t="s">
        <v>103</v>
      </c>
      <c r="C47" s="8" t="s">
        <v>35</v>
      </c>
      <c r="D47" s="8" t="s">
        <v>94</v>
      </c>
      <c r="E47" s="8" t="s">
        <v>414</v>
      </c>
      <c r="F47" s="8">
        <v>5</v>
      </c>
      <c r="G47" s="8" t="s">
        <v>104</v>
      </c>
      <c r="H47" s="8">
        <v>9</v>
      </c>
      <c r="I47" s="8">
        <v>28</v>
      </c>
      <c r="J47" s="8" t="s">
        <v>265</v>
      </c>
      <c r="K47" s="8">
        <v>30</v>
      </c>
      <c r="L47" s="8"/>
      <c r="M47" s="8">
        <v>0</v>
      </c>
      <c r="N47" s="8">
        <v>0</v>
      </c>
      <c r="O47" s="8">
        <v>0</v>
      </c>
      <c r="P47" s="8">
        <v>30</v>
      </c>
      <c r="Q47" s="8">
        <v>30</v>
      </c>
    </row>
    <row r="48" spans="1:17" ht="45" x14ac:dyDescent="0.25">
      <c r="A48" s="8">
        <v>12</v>
      </c>
      <c r="B48" s="8" t="s">
        <v>76</v>
      </c>
      <c r="C48" s="8" t="s">
        <v>35</v>
      </c>
      <c r="D48" s="8"/>
      <c r="E48" s="8" t="s">
        <v>63</v>
      </c>
      <c r="F48" s="8"/>
      <c r="G48" s="8" t="s">
        <v>77</v>
      </c>
      <c r="H48" s="8">
        <v>6</v>
      </c>
      <c r="I48" s="8">
        <v>29</v>
      </c>
      <c r="J48" s="8" t="s">
        <v>78</v>
      </c>
      <c r="K48" s="8">
        <v>40</v>
      </c>
      <c r="L48" s="8"/>
      <c r="M48" s="8">
        <v>0</v>
      </c>
      <c r="N48" s="8">
        <v>0</v>
      </c>
      <c r="O48" s="8">
        <v>0</v>
      </c>
      <c r="P48" s="8">
        <v>40</v>
      </c>
      <c r="Q48" s="8">
        <v>40</v>
      </c>
    </row>
    <row r="49" spans="1:17" ht="45" x14ac:dyDescent="0.25">
      <c r="A49" s="8">
        <v>13</v>
      </c>
      <c r="B49" s="8" t="s">
        <v>40</v>
      </c>
      <c r="C49" s="8" t="s">
        <v>35</v>
      </c>
      <c r="D49" s="8" t="s">
        <v>36</v>
      </c>
      <c r="E49" s="8" t="s">
        <v>412</v>
      </c>
      <c r="F49" s="8">
        <v>8</v>
      </c>
      <c r="G49" s="8" t="s">
        <v>42</v>
      </c>
      <c r="H49" s="8">
        <v>15</v>
      </c>
      <c r="I49" s="8">
        <v>28</v>
      </c>
      <c r="J49" s="8" t="s">
        <v>72</v>
      </c>
      <c r="K49" s="8">
        <v>36</v>
      </c>
      <c r="L49" s="8"/>
      <c r="M49" s="8">
        <v>0</v>
      </c>
      <c r="N49" s="8">
        <v>0</v>
      </c>
      <c r="O49" s="8">
        <v>36</v>
      </c>
      <c r="P49" s="8">
        <v>0</v>
      </c>
      <c r="Q49" s="8">
        <v>36</v>
      </c>
    </row>
    <row r="50" spans="1:17" ht="75" x14ac:dyDescent="0.25">
      <c r="A50" s="8">
        <v>14</v>
      </c>
      <c r="B50" s="8" t="s">
        <v>40</v>
      </c>
      <c r="C50" s="8" t="s">
        <v>35</v>
      </c>
      <c r="D50" s="8" t="s">
        <v>36</v>
      </c>
      <c r="E50" s="8" t="s">
        <v>412</v>
      </c>
      <c r="F50" s="8">
        <v>8</v>
      </c>
      <c r="G50" s="8" t="s">
        <v>56</v>
      </c>
      <c r="H50" s="8">
        <v>10</v>
      </c>
      <c r="I50" s="8">
        <v>28</v>
      </c>
      <c r="J50" s="8" t="s">
        <v>61</v>
      </c>
      <c r="K50" s="8">
        <v>36</v>
      </c>
      <c r="L50" s="8"/>
      <c r="M50" s="8">
        <v>0</v>
      </c>
      <c r="N50" s="8">
        <v>0</v>
      </c>
      <c r="O50" s="8">
        <v>36</v>
      </c>
      <c r="P50" s="8">
        <v>0</v>
      </c>
      <c r="Q50" s="8">
        <v>36</v>
      </c>
    </row>
    <row r="51" spans="1:17" ht="45" x14ac:dyDescent="0.25">
      <c r="A51" s="8">
        <v>15</v>
      </c>
      <c r="B51" s="8" t="s">
        <v>40</v>
      </c>
      <c r="C51" s="8" t="s">
        <v>35</v>
      </c>
      <c r="D51" s="8" t="s">
        <v>36</v>
      </c>
      <c r="E51" s="8" t="s">
        <v>412</v>
      </c>
      <c r="F51" s="8">
        <v>8</v>
      </c>
      <c r="G51" s="8" t="s">
        <v>53</v>
      </c>
      <c r="H51" s="8">
        <v>10</v>
      </c>
      <c r="I51" s="8">
        <v>28</v>
      </c>
      <c r="J51" s="8" t="s">
        <v>54</v>
      </c>
      <c r="K51" s="8">
        <v>2.5</v>
      </c>
      <c r="L51" s="8" t="s">
        <v>54</v>
      </c>
      <c r="M51" s="8">
        <v>0</v>
      </c>
      <c r="N51" s="8">
        <v>0</v>
      </c>
      <c r="O51" s="8">
        <v>0</v>
      </c>
      <c r="P51" s="8">
        <v>2.5</v>
      </c>
      <c r="Q51" s="8">
        <v>2.5</v>
      </c>
    </row>
    <row r="52" spans="1:17" ht="45" x14ac:dyDescent="0.25">
      <c r="A52" s="8">
        <v>16</v>
      </c>
      <c r="B52" s="8" t="s">
        <v>40</v>
      </c>
      <c r="C52" s="8" t="s">
        <v>35</v>
      </c>
      <c r="D52" s="8" t="s">
        <v>36</v>
      </c>
      <c r="E52" s="8" t="s">
        <v>412</v>
      </c>
      <c r="F52" s="8">
        <v>8</v>
      </c>
      <c r="G52" s="8" t="s">
        <v>42</v>
      </c>
      <c r="H52" s="8">
        <v>15</v>
      </c>
      <c r="I52" s="8">
        <v>28</v>
      </c>
      <c r="J52" s="8" t="s">
        <v>54</v>
      </c>
      <c r="K52" s="8">
        <v>3.75</v>
      </c>
      <c r="L52" s="8" t="s">
        <v>54</v>
      </c>
      <c r="M52" s="8">
        <v>0</v>
      </c>
      <c r="N52" s="8">
        <v>0</v>
      </c>
      <c r="O52" s="8">
        <v>0</v>
      </c>
      <c r="P52" s="8">
        <v>3.75</v>
      </c>
      <c r="Q52" s="8">
        <v>3.75</v>
      </c>
    </row>
    <row r="53" spans="1:17" ht="75" x14ac:dyDescent="0.25">
      <c r="A53" s="8">
        <v>17</v>
      </c>
      <c r="B53" s="8" t="s">
        <v>40</v>
      </c>
      <c r="C53" s="8" t="s">
        <v>35</v>
      </c>
      <c r="D53" s="8" t="s">
        <v>36</v>
      </c>
      <c r="E53" s="8" t="s">
        <v>412</v>
      </c>
      <c r="F53" s="8">
        <v>8</v>
      </c>
      <c r="G53" s="8" t="s">
        <v>53</v>
      </c>
      <c r="H53" s="8">
        <v>10</v>
      </c>
      <c r="I53" s="8">
        <v>28</v>
      </c>
      <c r="J53" s="8" t="s">
        <v>55</v>
      </c>
      <c r="K53" s="8">
        <v>2</v>
      </c>
      <c r="L53" s="8"/>
      <c r="M53" s="8">
        <v>0</v>
      </c>
      <c r="N53" s="8">
        <v>0</v>
      </c>
      <c r="O53" s="8">
        <v>0</v>
      </c>
      <c r="P53" s="8">
        <v>2</v>
      </c>
      <c r="Q53" s="8">
        <v>2</v>
      </c>
    </row>
    <row r="54" spans="1:17" ht="75" x14ac:dyDescent="0.25">
      <c r="A54" s="8">
        <v>18</v>
      </c>
      <c r="B54" s="8" t="s">
        <v>40</v>
      </c>
      <c r="C54" s="8" t="s">
        <v>35</v>
      </c>
      <c r="D54" s="8" t="s">
        <v>36</v>
      </c>
      <c r="E54" s="8" t="s">
        <v>412</v>
      </c>
      <c r="F54" s="8">
        <v>8</v>
      </c>
      <c r="G54" s="8" t="s">
        <v>56</v>
      </c>
      <c r="H54" s="8">
        <v>15</v>
      </c>
      <c r="I54" s="8">
        <v>28</v>
      </c>
      <c r="J54" s="8" t="s">
        <v>55</v>
      </c>
      <c r="K54" s="8">
        <v>2</v>
      </c>
      <c r="L54" s="8"/>
      <c r="M54" s="8">
        <v>0</v>
      </c>
      <c r="N54" s="8">
        <v>0</v>
      </c>
      <c r="O54" s="8">
        <v>0</v>
      </c>
      <c r="P54" s="8">
        <v>2</v>
      </c>
      <c r="Q54" s="8">
        <v>2</v>
      </c>
    </row>
    <row r="55" spans="1:17" ht="90" x14ac:dyDescent="0.25">
      <c r="A55" s="8">
        <v>19</v>
      </c>
      <c r="B55" s="8" t="s">
        <v>76</v>
      </c>
      <c r="C55" s="8" t="s">
        <v>35</v>
      </c>
      <c r="D55" s="8" t="s">
        <v>94</v>
      </c>
      <c r="E55" s="8" t="s">
        <v>266</v>
      </c>
      <c r="F55" s="8">
        <v>2</v>
      </c>
      <c r="G55" s="8" t="s">
        <v>77</v>
      </c>
      <c r="H55" s="8">
        <v>6</v>
      </c>
      <c r="I55" s="8">
        <v>29</v>
      </c>
      <c r="J55" s="8" t="s">
        <v>99</v>
      </c>
      <c r="K55" s="8">
        <v>12</v>
      </c>
      <c r="L55" s="8"/>
      <c r="M55" s="8">
        <v>0</v>
      </c>
      <c r="N55" s="8">
        <v>0</v>
      </c>
      <c r="O55" s="8">
        <v>0</v>
      </c>
      <c r="P55" s="8">
        <v>12</v>
      </c>
      <c r="Q55" s="8">
        <v>12</v>
      </c>
    </row>
    <row r="56" spans="1:17" ht="105" x14ac:dyDescent="0.25">
      <c r="A56" s="8">
        <v>20</v>
      </c>
      <c r="B56" s="8" t="s">
        <v>76</v>
      </c>
      <c r="C56" s="8" t="s">
        <v>35</v>
      </c>
      <c r="D56" s="8"/>
      <c r="E56" s="8" t="s">
        <v>63</v>
      </c>
      <c r="F56" s="8"/>
      <c r="G56" s="8" t="s">
        <v>77</v>
      </c>
      <c r="H56" s="8">
        <v>2</v>
      </c>
      <c r="I56" s="8">
        <v>29</v>
      </c>
      <c r="J56" s="8" t="s">
        <v>79</v>
      </c>
      <c r="K56" s="8">
        <v>50</v>
      </c>
      <c r="L56" s="8"/>
      <c r="M56" s="8">
        <v>0</v>
      </c>
      <c r="N56" s="8">
        <v>0</v>
      </c>
      <c r="O56" s="8">
        <v>0</v>
      </c>
      <c r="P56" s="8">
        <v>50</v>
      </c>
      <c r="Q56" s="8">
        <v>50</v>
      </c>
    </row>
    <row r="57" spans="1:17" ht="105" x14ac:dyDescent="0.25">
      <c r="A57" s="8">
        <v>21</v>
      </c>
      <c r="B57" s="8" t="s">
        <v>62</v>
      </c>
      <c r="C57" s="8" t="s">
        <v>35</v>
      </c>
      <c r="D57" s="8" t="s">
        <v>36</v>
      </c>
      <c r="E57" s="8" t="s">
        <v>63</v>
      </c>
      <c r="F57" s="8">
        <v>6</v>
      </c>
      <c r="G57" s="8" t="s">
        <v>64</v>
      </c>
      <c r="H57" s="8">
        <v>6</v>
      </c>
      <c r="I57" s="8">
        <v>27</v>
      </c>
      <c r="J57" s="8" t="s">
        <v>65</v>
      </c>
      <c r="K57" s="8">
        <v>12.5</v>
      </c>
      <c r="L57" s="8"/>
      <c r="M57" s="8">
        <v>0</v>
      </c>
      <c r="N57" s="8">
        <v>0</v>
      </c>
      <c r="O57" s="8">
        <v>0</v>
      </c>
      <c r="P57" s="8">
        <v>12.5</v>
      </c>
      <c r="Q57" s="8">
        <v>12.5</v>
      </c>
    </row>
    <row r="58" spans="1:17" ht="120" x14ac:dyDescent="0.25">
      <c r="A58" s="8">
        <v>22</v>
      </c>
      <c r="B58" s="8" t="s">
        <v>68</v>
      </c>
      <c r="C58" s="8" t="s">
        <v>35</v>
      </c>
      <c r="D58" s="8" t="s">
        <v>36</v>
      </c>
      <c r="E58" s="8" t="s">
        <v>266</v>
      </c>
      <c r="F58" s="8">
        <v>4</v>
      </c>
      <c r="G58" s="8" t="s">
        <v>73</v>
      </c>
      <c r="H58" s="8">
        <v>28</v>
      </c>
      <c r="I58" s="8">
        <v>28</v>
      </c>
      <c r="J58" s="8" t="s">
        <v>265</v>
      </c>
      <c r="K58" s="8">
        <v>30</v>
      </c>
      <c r="L58" s="8"/>
      <c r="M58" s="8">
        <v>0</v>
      </c>
      <c r="N58" s="8">
        <v>0</v>
      </c>
      <c r="O58" s="8">
        <v>0</v>
      </c>
      <c r="P58" s="8">
        <v>30</v>
      </c>
      <c r="Q58" s="8">
        <v>30</v>
      </c>
    </row>
    <row r="59" spans="1:17" ht="60" x14ac:dyDescent="0.25">
      <c r="A59" s="8">
        <v>23</v>
      </c>
      <c r="B59" s="8" t="s">
        <v>76</v>
      </c>
      <c r="C59" s="8" t="s">
        <v>35</v>
      </c>
      <c r="D59" s="8" t="s">
        <v>94</v>
      </c>
      <c r="E59" s="8" t="s">
        <v>264</v>
      </c>
      <c r="F59" s="8">
        <v>2</v>
      </c>
      <c r="G59" s="8" t="s">
        <v>77</v>
      </c>
      <c r="H59" s="8">
        <v>6</v>
      </c>
      <c r="I59" s="8">
        <v>29</v>
      </c>
      <c r="J59" s="8" t="s">
        <v>415</v>
      </c>
      <c r="K59" s="8">
        <v>12</v>
      </c>
      <c r="L59" s="8"/>
      <c r="M59" s="8">
        <v>0</v>
      </c>
      <c r="N59" s="8">
        <v>0</v>
      </c>
      <c r="O59" s="8">
        <v>0</v>
      </c>
      <c r="P59" s="8">
        <v>12</v>
      </c>
      <c r="Q59" s="8">
        <v>12</v>
      </c>
    </row>
    <row r="60" spans="1:17" ht="90" x14ac:dyDescent="0.25">
      <c r="A60" s="8">
        <v>24</v>
      </c>
      <c r="B60" s="8" t="s">
        <v>103</v>
      </c>
      <c r="C60" s="8" t="s">
        <v>35</v>
      </c>
      <c r="D60" s="8" t="s">
        <v>94</v>
      </c>
      <c r="E60" s="8" t="s">
        <v>41</v>
      </c>
      <c r="F60" s="8">
        <v>5</v>
      </c>
      <c r="G60" s="8" t="s">
        <v>104</v>
      </c>
      <c r="H60" s="8">
        <v>9</v>
      </c>
      <c r="I60" s="8">
        <v>28</v>
      </c>
      <c r="J60" s="8" t="s">
        <v>43</v>
      </c>
      <c r="K60" s="8">
        <v>15</v>
      </c>
      <c r="L60" s="8"/>
      <c r="M60" s="8">
        <v>0</v>
      </c>
      <c r="N60" s="8">
        <v>0</v>
      </c>
      <c r="O60" s="8">
        <v>0</v>
      </c>
      <c r="P60" s="8">
        <v>15</v>
      </c>
      <c r="Q60" s="8">
        <v>15</v>
      </c>
    </row>
    <row r="61" spans="1:17" ht="30" x14ac:dyDescent="0.25">
      <c r="A61" s="11">
        <v>25</v>
      </c>
      <c r="B61" s="11" t="s">
        <v>74</v>
      </c>
      <c r="C61" s="11" t="s">
        <v>35</v>
      </c>
      <c r="D61" s="11" t="s">
        <v>36</v>
      </c>
      <c r="E61" s="11" t="s">
        <v>37</v>
      </c>
      <c r="F61" s="11">
        <v>6</v>
      </c>
      <c r="G61" s="11" t="s">
        <v>75</v>
      </c>
      <c r="H61" s="11">
        <v>11</v>
      </c>
      <c r="I61" s="11">
        <v>28</v>
      </c>
      <c r="J61" s="11" t="s">
        <v>39</v>
      </c>
      <c r="K61" s="11">
        <v>4</v>
      </c>
      <c r="L61" s="11" t="s">
        <v>39</v>
      </c>
      <c r="M61" s="11">
        <v>0</v>
      </c>
      <c r="N61" s="11">
        <v>0</v>
      </c>
      <c r="O61" s="11">
        <v>0</v>
      </c>
      <c r="P61" s="11">
        <v>4</v>
      </c>
      <c r="Q61" s="11">
        <v>4</v>
      </c>
    </row>
    <row r="62" spans="1:17" x14ac:dyDescent="0.25">
      <c r="A62" s="9"/>
      <c r="B62" s="10" t="s">
        <v>44</v>
      </c>
      <c r="C62" s="9"/>
      <c r="D62" s="9"/>
      <c r="E62" s="12"/>
      <c r="F62" s="12"/>
      <c r="G62" s="12"/>
      <c r="H62" s="12"/>
      <c r="I62" s="12"/>
      <c r="J62" s="12"/>
      <c r="K62" s="12"/>
      <c r="L62" s="12"/>
      <c r="M62" s="12"/>
      <c r="N62" s="9"/>
      <c r="O62" s="9">
        <v>216</v>
      </c>
      <c r="P62" s="9">
        <v>235</v>
      </c>
      <c r="Q62" s="9">
        <v>451</v>
      </c>
    </row>
    <row r="63" spans="1:17" x14ac:dyDescent="0.25">
      <c r="E63" s="12" t="s">
        <v>45</v>
      </c>
      <c r="F63" s="44">
        <v>36</v>
      </c>
      <c r="G63" s="44"/>
      <c r="H63" s="44" t="s">
        <v>46</v>
      </c>
      <c r="I63" s="44"/>
      <c r="J63" s="12">
        <v>72</v>
      </c>
      <c r="K63" s="45" t="s">
        <v>47</v>
      </c>
      <c r="L63" s="45"/>
      <c r="M63" s="9">
        <v>105</v>
      </c>
    </row>
    <row r="64" spans="1:17" x14ac:dyDescent="0.25">
      <c r="E64" s="12" t="s">
        <v>48</v>
      </c>
      <c r="F64" s="44">
        <v>108</v>
      </c>
      <c r="G64" s="44"/>
      <c r="H64" s="44" t="s">
        <v>49</v>
      </c>
      <c r="I64" s="44"/>
      <c r="J64" s="12">
        <v>105.5</v>
      </c>
    </row>
    <row r="65" spans="1:17" x14ac:dyDescent="0.25">
      <c r="A65" s="9"/>
      <c r="B65" s="10" t="s">
        <v>50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>
        <v>590</v>
      </c>
      <c r="P65" s="9">
        <v>259</v>
      </c>
      <c r="Q65" s="9">
        <v>849</v>
      </c>
    </row>
    <row r="67" spans="1:17" x14ac:dyDescent="0.25">
      <c r="B67" t="s">
        <v>474</v>
      </c>
      <c r="G67" t="s">
        <v>475</v>
      </c>
      <c r="M67" t="s">
        <v>476</v>
      </c>
    </row>
  </sheetData>
  <mergeCells count="54">
    <mergeCell ref="F64:G64"/>
    <mergeCell ref="H64:I64"/>
    <mergeCell ref="M35:M36"/>
    <mergeCell ref="N35:N36"/>
    <mergeCell ref="O35:Q35"/>
    <mergeCell ref="F63:G63"/>
    <mergeCell ref="H63:I63"/>
    <mergeCell ref="K63:L63"/>
    <mergeCell ref="G35:G36"/>
    <mergeCell ref="H35:H36"/>
    <mergeCell ref="I35:I36"/>
    <mergeCell ref="J35:J36"/>
    <mergeCell ref="K35:K36"/>
    <mergeCell ref="L35:L36"/>
    <mergeCell ref="F35:F36"/>
    <mergeCell ref="A35:A36"/>
    <mergeCell ref="B35:B36"/>
    <mergeCell ref="C35:C36"/>
    <mergeCell ref="D35:D36"/>
    <mergeCell ref="E35:E36"/>
    <mergeCell ref="A34:Q34"/>
    <mergeCell ref="J11:J12"/>
    <mergeCell ref="K11:K12"/>
    <mergeCell ref="L11:L12"/>
    <mergeCell ref="M11:M12"/>
    <mergeCell ref="N11:N12"/>
    <mergeCell ref="O11:Q11"/>
    <mergeCell ref="F31:G31"/>
    <mergeCell ref="H31:I31"/>
    <mergeCell ref="K31:L31"/>
    <mergeCell ref="F32:G32"/>
    <mergeCell ref="H32:I32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topLeftCell="A7" workbookViewId="0">
      <selection activeCell="A20" sqref="A20:XFD20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408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6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21" t="s">
        <v>14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 ht="16.5" x14ac:dyDescent="0.35">
      <c r="A10" s="39" t="s">
        <v>15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90" x14ac:dyDescent="0.25">
      <c r="A13" s="8">
        <v>1</v>
      </c>
      <c r="B13" s="8" t="s">
        <v>103</v>
      </c>
      <c r="C13" s="8" t="s">
        <v>35</v>
      </c>
      <c r="D13" s="8" t="s">
        <v>94</v>
      </c>
      <c r="E13" s="8" t="s">
        <v>41</v>
      </c>
      <c r="F13" s="8">
        <v>5</v>
      </c>
      <c r="G13" s="8" t="s">
        <v>104</v>
      </c>
      <c r="H13" s="8">
        <v>9</v>
      </c>
      <c r="I13" s="8">
        <v>28</v>
      </c>
      <c r="J13" s="8" t="s">
        <v>43</v>
      </c>
      <c r="K13" s="8">
        <v>15</v>
      </c>
      <c r="L13" s="8"/>
      <c r="M13" s="8">
        <v>0</v>
      </c>
      <c r="N13" s="8">
        <v>0</v>
      </c>
      <c r="O13" s="8">
        <v>0</v>
      </c>
      <c r="P13" s="8">
        <v>15</v>
      </c>
      <c r="Q13" s="8">
        <v>15</v>
      </c>
    </row>
    <row r="14" spans="1:17" ht="30" x14ac:dyDescent="0.25">
      <c r="A14" s="11">
        <v>2</v>
      </c>
      <c r="B14" s="11" t="s">
        <v>74</v>
      </c>
      <c r="C14" s="11" t="s">
        <v>35</v>
      </c>
      <c r="D14" s="11" t="s">
        <v>36</v>
      </c>
      <c r="E14" s="11" t="s">
        <v>37</v>
      </c>
      <c r="F14" s="11">
        <v>6</v>
      </c>
      <c r="G14" s="11" t="s">
        <v>75</v>
      </c>
      <c r="H14" s="11">
        <v>11</v>
      </c>
      <c r="I14" s="11">
        <v>28</v>
      </c>
      <c r="J14" s="11" t="s">
        <v>39</v>
      </c>
      <c r="K14" s="11">
        <v>4</v>
      </c>
      <c r="L14" s="11" t="s">
        <v>39</v>
      </c>
      <c r="M14" s="11">
        <v>0</v>
      </c>
      <c r="N14" s="11">
        <v>0</v>
      </c>
      <c r="O14" s="11">
        <v>0</v>
      </c>
      <c r="P14" s="11">
        <v>4</v>
      </c>
      <c r="Q14" s="11">
        <v>4</v>
      </c>
    </row>
    <row r="15" spans="1:17" x14ac:dyDescent="0.25">
      <c r="A15" s="9"/>
      <c r="B15" s="10" t="s">
        <v>44</v>
      </c>
      <c r="C15" s="9"/>
      <c r="D15" s="9"/>
      <c r="E15" s="12"/>
      <c r="F15" s="12"/>
      <c r="G15" s="12"/>
      <c r="H15" s="12"/>
      <c r="I15" s="12"/>
      <c r="J15" s="12"/>
      <c r="K15" s="12"/>
      <c r="L15" s="12"/>
      <c r="M15" s="12"/>
      <c r="N15" s="9"/>
      <c r="O15" s="9">
        <v>0</v>
      </c>
      <c r="P15" s="9">
        <v>19</v>
      </c>
      <c r="Q15" s="9">
        <v>19</v>
      </c>
    </row>
    <row r="16" spans="1:17" x14ac:dyDescent="0.25">
      <c r="E16" s="12" t="s">
        <v>45</v>
      </c>
      <c r="F16" s="44">
        <v>0</v>
      </c>
      <c r="G16" s="44"/>
      <c r="H16" s="44" t="s">
        <v>46</v>
      </c>
      <c r="I16" s="44"/>
      <c r="J16" s="12">
        <v>0</v>
      </c>
      <c r="K16" s="45" t="s">
        <v>47</v>
      </c>
      <c r="L16" s="45"/>
      <c r="M16" s="9">
        <v>15</v>
      </c>
    </row>
    <row r="17" spans="1:17" x14ac:dyDescent="0.25">
      <c r="E17" s="12" t="s">
        <v>48</v>
      </c>
      <c r="F17" s="44">
        <v>0</v>
      </c>
      <c r="G17" s="44"/>
      <c r="H17" s="44" t="s">
        <v>49</v>
      </c>
      <c r="I17" s="44"/>
      <c r="J17" s="12">
        <v>0</v>
      </c>
    </row>
    <row r="18" spans="1:17" x14ac:dyDescent="0.25">
      <c r="A18" s="9"/>
      <c r="B18" s="10" t="s">
        <v>50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>
        <v>0</v>
      </c>
      <c r="P18" s="9">
        <v>19</v>
      </c>
      <c r="Q18" s="9">
        <v>19</v>
      </c>
    </row>
    <row r="20" spans="1:17" x14ac:dyDescent="0.25">
      <c r="B20" t="s">
        <v>474</v>
      </c>
      <c r="G20" t="s">
        <v>475</v>
      </c>
      <c r="M20" t="s">
        <v>476</v>
      </c>
    </row>
  </sheetData>
  <mergeCells count="33">
    <mergeCell ref="F16:G16"/>
    <mergeCell ref="H16:I16"/>
    <mergeCell ref="K16:L16"/>
    <mergeCell ref="F17:G17"/>
    <mergeCell ref="H17:I17"/>
    <mergeCell ref="O11:Q11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19"/>
  <sheetViews>
    <sheetView workbookViewId="0">
      <selection activeCell="A19" sqref="A19:XFD19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416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112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21" t="s">
        <v>14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 ht="16.5" x14ac:dyDescent="0.35">
      <c r="A10" s="39" t="s">
        <v>15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75" x14ac:dyDescent="0.25">
      <c r="A13" s="11">
        <v>1</v>
      </c>
      <c r="B13" s="11" t="s">
        <v>62</v>
      </c>
      <c r="C13" s="11" t="s">
        <v>35</v>
      </c>
      <c r="D13" s="11" t="s">
        <v>36</v>
      </c>
      <c r="E13" s="11" t="s">
        <v>417</v>
      </c>
      <c r="F13" s="11">
        <v>2</v>
      </c>
      <c r="G13" s="11" t="s">
        <v>64</v>
      </c>
      <c r="H13" s="11">
        <v>6</v>
      </c>
      <c r="I13" s="11">
        <v>27</v>
      </c>
      <c r="J13" s="11" t="s">
        <v>61</v>
      </c>
      <c r="K13" s="11">
        <v>18</v>
      </c>
      <c r="L13" s="11"/>
      <c r="M13" s="11">
        <v>0</v>
      </c>
      <c r="N13" s="11">
        <v>0</v>
      </c>
      <c r="O13" s="11">
        <v>18</v>
      </c>
      <c r="P13" s="11">
        <v>0</v>
      </c>
      <c r="Q13" s="11">
        <v>18</v>
      </c>
    </row>
    <row r="14" spans="1:17" x14ac:dyDescent="0.25">
      <c r="A14" s="9"/>
      <c r="B14" s="10" t="s">
        <v>44</v>
      </c>
      <c r="C14" s="9"/>
      <c r="D14" s="9"/>
      <c r="E14" s="12"/>
      <c r="F14" s="12"/>
      <c r="G14" s="12"/>
      <c r="H14" s="12"/>
      <c r="I14" s="12"/>
      <c r="J14" s="12"/>
      <c r="K14" s="12"/>
      <c r="L14" s="12"/>
      <c r="M14" s="12"/>
      <c r="N14" s="9"/>
      <c r="O14" s="9">
        <v>18</v>
      </c>
      <c r="P14" s="9">
        <v>0</v>
      </c>
      <c r="Q14" s="9">
        <v>18</v>
      </c>
    </row>
    <row r="15" spans="1:17" x14ac:dyDescent="0.25">
      <c r="E15" s="12" t="s">
        <v>45</v>
      </c>
      <c r="F15" s="44">
        <v>0</v>
      </c>
      <c r="G15" s="44"/>
      <c r="H15" s="44" t="s">
        <v>46</v>
      </c>
      <c r="I15" s="44"/>
      <c r="J15" s="12">
        <v>18</v>
      </c>
      <c r="K15" s="45" t="s">
        <v>47</v>
      </c>
      <c r="L15" s="45"/>
      <c r="M15" s="9">
        <v>0</v>
      </c>
    </row>
    <row r="16" spans="1:17" x14ac:dyDescent="0.25">
      <c r="E16" s="12" t="s">
        <v>48</v>
      </c>
      <c r="F16" s="44">
        <v>0</v>
      </c>
      <c r="G16" s="44"/>
      <c r="H16" s="44" t="s">
        <v>49</v>
      </c>
      <c r="I16" s="44"/>
      <c r="J16" s="12">
        <v>0</v>
      </c>
    </row>
    <row r="17" spans="1:17" x14ac:dyDescent="0.25">
      <c r="A17" s="9"/>
      <c r="B17" s="10" t="s">
        <v>50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>
        <v>18</v>
      </c>
      <c r="P17" s="9">
        <v>0</v>
      </c>
      <c r="Q17" s="9">
        <v>18</v>
      </c>
    </row>
    <row r="19" spans="1:17" x14ac:dyDescent="0.25">
      <c r="B19" t="s">
        <v>474</v>
      </c>
      <c r="G19" t="s">
        <v>475</v>
      </c>
      <c r="M19" t="s">
        <v>476</v>
      </c>
    </row>
  </sheetData>
  <mergeCells count="33">
    <mergeCell ref="F15:G15"/>
    <mergeCell ref="H15:I15"/>
    <mergeCell ref="K15:L15"/>
    <mergeCell ref="F16:G16"/>
    <mergeCell ref="H16:I16"/>
    <mergeCell ref="O11:Q11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73"/>
  <sheetViews>
    <sheetView topLeftCell="A65" workbookViewId="0">
      <selection activeCell="E76" sqref="E76"/>
    </sheetView>
  </sheetViews>
  <sheetFormatPr defaultRowHeight="15" x14ac:dyDescent="0.25"/>
  <cols>
    <col min="1" max="1" width="5.7109375" customWidth="1"/>
    <col min="2" max="2" width="25.28515625" customWidth="1"/>
    <col min="3" max="3" width="6.85546875" customWidth="1"/>
    <col min="4" max="4" width="6.7109375" customWidth="1"/>
    <col min="5" max="5" width="27.57031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8.57031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416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122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30" x14ac:dyDescent="0.25">
      <c r="A13" s="8">
        <v>1</v>
      </c>
      <c r="B13" s="8" t="s">
        <v>418</v>
      </c>
      <c r="C13" s="8" t="s">
        <v>131</v>
      </c>
      <c r="D13" s="8" t="s">
        <v>69</v>
      </c>
      <c r="E13" s="8" t="s">
        <v>417</v>
      </c>
      <c r="F13" s="8">
        <v>1</v>
      </c>
      <c r="G13" s="8" t="s">
        <v>419</v>
      </c>
      <c r="H13" s="8">
        <v>28</v>
      </c>
      <c r="I13" s="8">
        <v>25</v>
      </c>
      <c r="J13" s="8" t="s">
        <v>72</v>
      </c>
      <c r="K13" s="8">
        <v>36</v>
      </c>
      <c r="L13" s="8"/>
      <c r="M13" s="8">
        <v>0</v>
      </c>
      <c r="N13" s="8">
        <v>0</v>
      </c>
      <c r="O13" s="8">
        <v>36</v>
      </c>
      <c r="P13" s="8">
        <v>0</v>
      </c>
      <c r="Q13" s="8">
        <v>36</v>
      </c>
    </row>
    <row r="14" spans="1:17" ht="30" x14ac:dyDescent="0.25">
      <c r="A14" s="8">
        <v>2</v>
      </c>
      <c r="B14" s="8" t="s">
        <v>418</v>
      </c>
      <c r="C14" s="8" t="s">
        <v>131</v>
      </c>
      <c r="D14" s="8" t="s">
        <v>69</v>
      </c>
      <c r="E14" s="8" t="s">
        <v>417</v>
      </c>
      <c r="F14" s="8">
        <v>1</v>
      </c>
      <c r="G14" s="8" t="s">
        <v>419</v>
      </c>
      <c r="H14" s="8">
        <v>28</v>
      </c>
      <c r="I14" s="8">
        <v>25</v>
      </c>
      <c r="J14" s="8" t="s">
        <v>54</v>
      </c>
      <c r="K14" s="8">
        <v>7</v>
      </c>
      <c r="L14" s="8" t="s">
        <v>54</v>
      </c>
      <c r="M14" s="8">
        <v>0</v>
      </c>
      <c r="N14" s="8">
        <v>0</v>
      </c>
      <c r="O14" s="8">
        <v>0</v>
      </c>
      <c r="P14" s="8">
        <v>7</v>
      </c>
      <c r="Q14" s="8">
        <v>7</v>
      </c>
    </row>
    <row r="15" spans="1:17" ht="30" x14ac:dyDescent="0.25">
      <c r="A15" s="8">
        <v>3</v>
      </c>
      <c r="B15" s="8" t="s">
        <v>418</v>
      </c>
      <c r="C15" s="8" t="s">
        <v>131</v>
      </c>
      <c r="D15" s="8" t="s">
        <v>69</v>
      </c>
      <c r="E15" s="8" t="s">
        <v>417</v>
      </c>
      <c r="F15" s="8">
        <v>1</v>
      </c>
      <c r="G15" s="8" t="s">
        <v>419</v>
      </c>
      <c r="H15" s="8">
        <v>28</v>
      </c>
      <c r="I15" s="8">
        <v>25</v>
      </c>
      <c r="J15" s="8" t="s">
        <v>55</v>
      </c>
      <c r="K15" s="8">
        <v>2</v>
      </c>
      <c r="L15" s="8"/>
      <c r="M15" s="8">
        <v>0</v>
      </c>
      <c r="N15" s="8">
        <v>0</v>
      </c>
      <c r="O15" s="8">
        <v>0</v>
      </c>
      <c r="P15" s="8">
        <v>2</v>
      </c>
      <c r="Q15" s="8">
        <v>2</v>
      </c>
    </row>
    <row r="16" spans="1:17" ht="60" x14ac:dyDescent="0.25">
      <c r="A16" s="8">
        <v>4</v>
      </c>
      <c r="B16" s="8" t="s">
        <v>420</v>
      </c>
      <c r="C16" s="8" t="s">
        <v>131</v>
      </c>
      <c r="D16" s="8" t="s">
        <v>69</v>
      </c>
      <c r="E16" s="8" t="s">
        <v>421</v>
      </c>
      <c r="F16" s="8">
        <v>1</v>
      </c>
      <c r="G16" s="8" t="s">
        <v>422</v>
      </c>
      <c r="H16" s="8">
        <v>24</v>
      </c>
      <c r="I16" s="8">
        <v>25</v>
      </c>
      <c r="J16" s="8" t="s">
        <v>57</v>
      </c>
      <c r="K16" s="8">
        <v>36</v>
      </c>
      <c r="L16" s="8"/>
      <c r="M16" s="8">
        <v>0</v>
      </c>
      <c r="N16" s="8">
        <v>0</v>
      </c>
      <c r="O16" s="8">
        <v>36</v>
      </c>
      <c r="P16" s="8">
        <v>0</v>
      </c>
      <c r="Q16" s="8">
        <v>36</v>
      </c>
    </row>
    <row r="17" spans="1:17" ht="60" x14ac:dyDescent="0.25">
      <c r="A17" s="8">
        <v>5</v>
      </c>
      <c r="B17" s="8" t="s">
        <v>420</v>
      </c>
      <c r="C17" s="8" t="s">
        <v>131</v>
      </c>
      <c r="D17" s="8" t="s">
        <v>69</v>
      </c>
      <c r="E17" s="8" t="s">
        <v>421</v>
      </c>
      <c r="F17" s="8">
        <v>1</v>
      </c>
      <c r="G17" s="8" t="s">
        <v>422</v>
      </c>
      <c r="H17" s="8">
        <v>24</v>
      </c>
      <c r="I17" s="8">
        <v>25</v>
      </c>
      <c r="J17" s="8" t="s">
        <v>61</v>
      </c>
      <c r="K17" s="8">
        <v>18</v>
      </c>
      <c r="L17" s="8"/>
      <c r="M17" s="8">
        <v>0</v>
      </c>
      <c r="N17" s="8">
        <v>0</v>
      </c>
      <c r="O17" s="8">
        <v>18</v>
      </c>
      <c r="P17" s="8">
        <v>0</v>
      </c>
      <c r="Q17" s="8">
        <v>18</v>
      </c>
    </row>
    <row r="18" spans="1:17" ht="60" x14ac:dyDescent="0.25">
      <c r="A18" s="8">
        <v>6</v>
      </c>
      <c r="B18" s="8" t="s">
        <v>420</v>
      </c>
      <c r="C18" s="8" t="s">
        <v>131</v>
      </c>
      <c r="D18" s="8" t="s">
        <v>69</v>
      </c>
      <c r="E18" s="8" t="s">
        <v>421</v>
      </c>
      <c r="F18" s="8">
        <v>1</v>
      </c>
      <c r="G18" s="8" t="s">
        <v>422</v>
      </c>
      <c r="H18" s="8">
        <v>24</v>
      </c>
      <c r="I18" s="8">
        <v>25</v>
      </c>
      <c r="J18" s="8" t="s">
        <v>54</v>
      </c>
      <c r="K18" s="8">
        <v>6</v>
      </c>
      <c r="L18" s="8" t="s">
        <v>54</v>
      </c>
      <c r="M18" s="8">
        <v>0</v>
      </c>
      <c r="N18" s="8">
        <v>0</v>
      </c>
      <c r="O18" s="8">
        <v>0</v>
      </c>
      <c r="P18" s="8">
        <v>6</v>
      </c>
      <c r="Q18" s="8">
        <v>6</v>
      </c>
    </row>
    <row r="19" spans="1:17" ht="60" x14ac:dyDescent="0.25">
      <c r="A19" s="8">
        <v>7</v>
      </c>
      <c r="B19" s="8" t="s">
        <v>420</v>
      </c>
      <c r="C19" s="8" t="s">
        <v>131</v>
      </c>
      <c r="D19" s="8" t="s">
        <v>69</v>
      </c>
      <c r="E19" s="8" t="s">
        <v>421</v>
      </c>
      <c r="F19" s="8">
        <v>1</v>
      </c>
      <c r="G19" s="8" t="s">
        <v>422</v>
      </c>
      <c r="H19" s="8">
        <v>24</v>
      </c>
      <c r="I19" s="8">
        <v>25</v>
      </c>
      <c r="J19" s="8" t="s">
        <v>55</v>
      </c>
      <c r="K19" s="8">
        <v>2</v>
      </c>
      <c r="L19" s="8"/>
      <c r="M19" s="8">
        <v>0</v>
      </c>
      <c r="N19" s="8">
        <v>0</v>
      </c>
      <c r="O19" s="8">
        <v>0</v>
      </c>
      <c r="P19" s="8">
        <v>2</v>
      </c>
      <c r="Q19" s="8">
        <v>2</v>
      </c>
    </row>
    <row r="20" spans="1:17" ht="30" x14ac:dyDescent="0.25">
      <c r="A20" s="8">
        <v>8</v>
      </c>
      <c r="B20" s="8" t="s">
        <v>418</v>
      </c>
      <c r="C20" s="8" t="s">
        <v>114</v>
      </c>
      <c r="D20" s="8" t="s">
        <v>69</v>
      </c>
      <c r="E20" s="8" t="s">
        <v>423</v>
      </c>
      <c r="F20" s="8">
        <v>1</v>
      </c>
      <c r="G20" s="8" t="s">
        <v>424</v>
      </c>
      <c r="H20" s="8">
        <v>15</v>
      </c>
      <c r="I20" s="8">
        <v>25</v>
      </c>
      <c r="J20" s="8" t="s">
        <v>72</v>
      </c>
      <c r="K20" s="8">
        <v>34</v>
      </c>
      <c r="L20" s="8"/>
      <c r="M20" s="8">
        <v>0</v>
      </c>
      <c r="N20" s="8">
        <v>0</v>
      </c>
      <c r="O20" s="8">
        <v>34</v>
      </c>
      <c r="P20" s="8">
        <v>0</v>
      </c>
      <c r="Q20" s="8">
        <v>34</v>
      </c>
    </row>
    <row r="21" spans="1:17" ht="30" x14ac:dyDescent="0.25">
      <c r="A21" s="8">
        <v>9</v>
      </c>
      <c r="B21" s="8" t="s">
        <v>418</v>
      </c>
      <c r="C21" s="8" t="s">
        <v>114</v>
      </c>
      <c r="D21" s="8" t="s">
        <v>69</v>
      </c>
      <c r="E21" s="8" t="s">
        <v>423</v>
      </c>
      <c r="F21" s="8">
        <v>1</v>
      </c>
      <c r="G21" s="8" t="s">
        <v>424</v>
      </c>
      <c r="H21" s="8">
        <v>15</v>
      </c>
      <c r="I21" s="8">
        <v>25</v>
      </c>
      <c r="J21" s="8" t="s">
        <v>54</v>
      </c>
      <c r="K21" s="8">
        <v>3.75</v>
      </c>
      <c r="L21" s="8" t="s">
        <v>54</v>
      </c>
      <c r="M21" s="8">
        <v>0</v>
      </c>
      <c r="N21" s="8">
        <v>0</v>
      </c>
      <c r="O21" s="8">
        <v>0</v>
      </c>
      <c r="P21" s="8">
        <v>3.75</v>
      </c>
      <c r="Q21" s="8">
        <v>3.75</v>
      </c>
    </row>
    <row r="22" spans="1:17" ht="30" x14ac:dyDescent="0.25">
      <c r="A22" s="8">
        <v>10</v>
      </c>
      <c r="B22" s="8" t="s">
        <v>418</v>
      </c>
      <c r="C22" s="8" t="s">
        <v>114</v>
      </c>
      <c r="D22" s="8" t="s">
        <v>69</v>
      </c>
      <c r="E22" s="8" t="s">
        <v>423</v>
      </c>
      <c r="F22" s="8">
        <v>1</v>
      </c>
      <c r="G22" s="8" t="s">
        <v>424</v>
      </c>
      <c r="H22" s="8">
        <v>15</v>
      </c>
      <c r="I22" s="8">
        <v>25</v>
      </c>
      <c r="J22" s="8" t="s">
        <v>55</v>
      </c>
      <c r="K22" s="8">
        <v>2</v>
      </c>
      <c r="L22" s="8"/>
      <c r="M22" s="8">
        <v>0</v>
      </c>
      <c r="N22" s="8">
        <v>0</v>
      </c>
      <c r="O22" s="8">
        <v>0</v>
      </c>
      <c r="P22" s="8">
        <v>2</v>
      </c>
      <c r="Q22" s="8">
        <v>2</v>
      </c>
    </row>
    <row r="23" spans="1:17" ht="30" x14ac:dyDescent="0.25">
      <c r="A23" s="8">
        <v>11</v>
      </c>
      <c r="B23" s="8" t="s">
        <v>167</v>
      </c>
      <c r="C23" s="8" t="s">
        <v>35</v>
      </c>
      <c r="D23" s="8" t="s">
        <v>69</v>
      </c>
      <c r="E23" s="8" t="s">
        <v>411</v>
      </c>
      <c r="F23" s="8">
        <v>5</v>
      </c>
      <c r="G23" s="8" t="s">
        <v>169</v>
      </c>
      <c r="H23" s="8">
        <v>8</v>
      </c>
      <c r="I23" s="8">
        <v>24</v>
      </c>
      <c r="J23" s="8" t="s">
        <v>57</v>
      </c>
      <c r="K23" s="8">
        <v>36</v>
      </c>
      <c r="L23" s="8"/>
      <c r="M23" s="8">
        <v>0</v>
      </c>
      <c r="N23" s="8">
        <v>0</v>
      </c>
      <c r="O23" s="8">
        <v>36</v>
      </c>
      <c r="P23" s="8">
        <v>0</v>
      </c>
      <c r="Q23" s="8">
        <v>36</v>
      </c>
    </row>
    <row r="24" spans="1:17" ht="45" x14ac:dyDescent="0.25">
      <c r="A24" s="8">
        <v>12</v>
      </c>
      <c r="B24" s="8" t="s">
        <v>167</v>
      </c>
      <c r="C24" s="8" t="s">
        <v>35</v>
      </c>
      <c r="D24" s="8" t="s">
        <v>69</v>
      </c>
      <c r="E24" s="8" t="s">
        <v>411</v>
      </c>
      <c r="F24" s="8">
        <v>5</v>
      </c>
      <c r="G24" s="8" t="s">
        <v>169</v>
      </c>
      <c r="H24" s="8">
        <v>8</v>
      </c>
      <c r="I24" s="8">
        <v>24</v>
      </c>
      <c r="J24" s="8" t="s">
        <v>61</v>
      </c>
      <c r="K24" s="8">
        <v>36</v>
      </c>
      <c r="L24" s="8"/>
      <c r="M24" s="8">
        <v>0</v>
      </c>
      <c r="N24" s="8">
        <v>0</v>
      </c>
      <c r="O24" s="8">
        <v>36</v>
      </c>
      <c r="P24" s="8">
        <v>0</v>
      </c>
      <c r="Q24" s="8">
        <v>36</v>
      </c>
    </row>
    <row r="25" spans="1:17" ht="30" x14ac:dyDescent="0.25">
      <c r="A25" s="8">
        <v>13</v>
      </c>
      <c r="B25" s="8" t="s">
        <v>167</v>
      </c>
      <c r="C25" s="8" t="s">
        <v>35</v>
      </c>
      <c r="D25" s="8" t="s">
        <v>69</v>
      </c>
      <c r="E25" s="8" t="s">
        <v>411</v>
      </c>
      <c r="F25" s="8">
        <v>5</v>
      </c>
      <c r="G25" s="8" t="s">
        <v>169</v>
      </c>
      <c r="H25" s="8">
        <v>8</v>
      </c>
      <c r="I25" s="8">
        <v>24</v>
      </c>
      <c r="J25" s="8" t="s">
        <v>54</v>
      </c>
      <c r="K25" s="8">
        <v>2</v>
      </c>
      <c r="L25" s="8" t="s">
        <v>54</v>
      </c>
      <c r="M25" s="8">
        <v>0</v>
      </c>
      <c r="N25" s="8">
        <v>0</v>
      </c>
      <c r="O25" s="8">
        <v>0</v>
      </c>
      <c r="P25" s="8">
        <v>2</v>
      </c>
      <c r="Q25" s="8">
        <v>2</v>
      </c>
    </row>
    <row r="26" spans="1:17" ht="30" x14ac:dyDescent="0.25">
      <c r="A26" s="8">
        <v>14</v>
      </c>
      <c r="B26" s="8" t="s">
        <v>167</v>
      </c>
      <c r="C26" s="8" t="s">
        <v>35</v>
      </c>
      <c r="D26" s="8" t="s">
        <v>69</v>
      </c>
      <c r="E26" s="8" t="s">
        <v>411</v>
      </c>
      <c r="F26" s="8">
        <v>5</v>
      </c>
      <c r="G26" s="8" t="s">
        <v>169</v>
      </c>
      <c r="H26" s="8">
        <v>8</v>
      </c>
      <c r="I26" s="8">
        <v>24</v>
      </c>
      <c r="J26" s="8" t="s">
        <v>55</v>
      </c>
      <c r="K26" s="8">
        <v>2</v>
      </c>
      <c r="L26" s="8"/>
      <c r="M26" s="8">
        <v>0</v>
      </c>
      <c r="N26" s="8">
        <v>0</v>
      </c>
      <c r="O26" s="8">
        <v>0</v>
      </c>
      <c r="P26" s="8">
        <v>2</v>
      </c>
      <c r="Q26" s="8">
        <v>2</v>
      </c>
    </row>
    <row r="27" spans="1:17" ht="60" x14ac:dyDescent="0.25">
      <c r="A27" s="8">
        <v>15</v>
      </c>
      <c r="B27" s="8" t="s">
        <v>62</v>
      </c>
      <c r="C27" s="8" t="s">
        <v>35</v>
      </c>
      <c r="D27" s="8" t="s">
        <v>36</v>
      </c>
      <c r="E27" s="8" t="s">
        <v>63</v>
      </c>
      <c r="F27" s="8">
        <v>6</v>
      </c>
      <c r="G27" s="8" t="s">
        <v>64</v>
      </c>
      <c r="H27" s="8">
        <v>6</v>
      </c>
      <c r="I27" s="8">
        <v>25</v>
      </c>
      <c r="J27" s="8" t="s">
        <v>65</v>
      </c>
      <c r="K27" s="8">
        <v>12.5</v>
      </c>
      <c r="L27" s="8"/>
      <c r="M27" s="8">
        <v>0</v>
      </c>
      <c r="N27" s="8">
        <v>0</v>
      </c>
      <c r="O27" s="8">
        <v>0</v>
      </c>
      <c r="P27" s="8">
        <v>12.5</v>
      </c>
      <c r="Q27" s="8">
        <v>12.5</v>
      </c>
    </row>
    <row r="28" spans="1:17" ht="45" x14ac:dyDescent="0.25">
      <c r="A28" s="8">
        <v>16</v>
      </c>
      <c r="B28" s="8" t="s">
        <v>76</v>
      </c>
      <c r="C28" s="8" t="s">
        <v>35</v>
      </c>
      <c r="D28" s="8" t="s">
        <v>36</v>
      </c>
      <c r="E28" s="8" t="s">
        <v>425</v>
      </c>
      <c r="F28" s="8">
        <v>3</v>
      </c>
      <c r="G28" s="8" t="s">
        <v>77</v>
      </c>
      <c r="H28" s="8">
        <v>6</v>
      </c>
      <c r="I28" s="8">
        <v>23</v>
      </c>
      <c r="J28" s="8" t="s">
        <v>57</v>
      </c>
      <c r="K28" s="8">
        <v>18</v>
      </c>
      <c r="L28" s="8"/>
      <c r="M28" s="8">
        <v>0</v>
      </c>
      <c r="N28" s="8">
        <v>0</v>
      </c>
      <c r="O28" s="8">
        <v>18</v>
      </c>
      <c r="P28" s="8">
        <v>0</v>
      </c>
      <c r="Q28" s="8">
        <v>18</v>
      </c>
    </row>
    <row r="29" spans="1:17" ht="45" x14ac:dyDescent="0.25">
      <c r="A29" s="8">
        <v>17</v>
      </c>
      <c r="B29" s="8" t="s">
        <v>76</v>
      </c>
      <c r="C29" s="8" t="s">
        <v>35</v>
      </c>
      <c r="D29" s="8" t="s">
        <v>36</v>
      </c>
      <c r="E29" s="8" t="s">
        <v>425</v>
      </c>
      <c r="F29" s="8">
        <v>3</v>
      </c>
      <c r="G29" s="8" t="s">
        <v>77</v>
      </c>
      <c r="H29" s="8">
        <v>6</v>
      </c>
      <c r="I29" s="8">
        <v>23</v>
      </c>
      <c r="J29" s="8" t="s">
        <v>61</v>
      </c>
      <c r="K29" s="8">
        <v>20</v>
      </c>
      <c r="L29" s="8"/>
      <c r="M29" s="8">
        <v>0</v>
      </c>
      <c r="N29" s="8">
        <v>0</v>
      </c>
      <c r="O29" s="8">
        <v>20</v>
      </c>
      <c r="P29" s="8">
        <v>0</v>
      </c>
      <c r="Q29" s="8">
        <v>20</v>
      </c>
    </row>
    <row r="30" spans="1:17" ht="45" x14ac:dyDescent="0.25">
      <c r="A30" s="11">
        <v>18</v>
      </c>
      <c r="B30" s="11" t="s">
        <v>76</v>
      </c>
      <c r="C30" s="11" t="s">
        <v>35</v>
      </c>
      <c r="D30" s="11" t="s">
        <v>36</v>
      </c>
      <c r="E30" s="11" t="s">
        <v>425</v>
      </c>
      <c r="F30" s="11">
        <v>3</v>
      </c>
      <c r="G30" s="11" t="s">
        <v>77</v>
      </c>
      <c r="H30" s="11">
        <v>6</v>
      </c>
      <c r="I30" s="11">
        <v>23</v>
      </c>
      <c r="J30" s="11" t="s">
        <v>66</v>
      </c>
      <c r="K30" s="11">
        <v>0</v>
      </c>
      <c r="L30" s="11" t="s">
        <v>66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</row>
    <row r="31" spans="1:17" x14ac:dyDescent="0.25">
      <c r="A31" s="8"/>
      <c r="B31" s="13" t="s">
        <v>67</v>
      </c>
      <c r="C31" s="8"/>
      <c r="D31" s="8"/>
      <c r="E31" s="11"/>
      <c r="F31" s="11"/>
      <c r="G31" s="11"/>
      <c r="H31" s="11"/>
      <c r="I31" s="11"/>
      <c r="J31" s="11"/>
      <c r="K31" s="11"/>
      <c r="L31" s="11"/>
      <c r="M31" s="11"/>
      <c r="N31" s="8"/>
      <c r="O31" s="8">
        <v>234</v>
      </c>
      <c r="P31" s="8">
        <v>39.25</v>
      </c>
      <c r="Q31" s="8">
        <v>273.25</v>
      </c>
    </row>
    <row r="32" spans="1:17" x14ac:dyDescent="0.25">
      <c r="A32" s="4"/>
      <c r="B32" s="4"/>
      <c r="C32" s="4"/>
      <c r="D32" s="4"/>
      <c r="E32" s="11" t="s">
        <v>45</v>
      </c>
      <c r="F32" s="49">
        <v>90</v>
      </c>
      <c r="G32" s="49"/>
      <c r="H32" s="49" t="s">
        <v>46</v>
      </c>
      <c r="I32" s="49"/>
      <c r="J32" s="11">
        <v>74</v>
      </c>
      <c r="K32" s="50" t="s">
        <v>47</v>
      </c>
      <c r="L32" s="50"/>
      <c r="M32" s="8">
        <v>0</v>
      </c>
      <c r="N32" s="4"/>
      <c r="O32" s="4"/>
      <c r="P32" s="4"/>
      <c r="Q32" s="4"/>
    </row>
    <row r="33" spans="1:17" x14ac:dyDescent="0.25">
      <c r="A33" s="4"/>
      <c r="B33" s="4"/>
      <c r="C33" s="4"/>
      <c r="D33" s="4"/>
      <c r="E33" s="8" t="s">
        <v>48</v>
      </c>
      <c r="F33" s="50">
        <v>70</v>
      </c>
      <c r="G33" s="50"/>
      <c r="H33" s="50" t="s">
        <v>49</v>
      </c>
      <c r="I33" s="50"/>
      <c r="J33" s="8">
        <v>12.5</v>
      </c>
      <c r="K33" s="4"/>
      <c r="L33" s="4"/>
      <c r="M33" s="4"/>
      <c r="N33" s="4"/>
      <c r="O33" s="4"/>
      <c r="P33" s="4"/>
      <c r="Q33" s="4"/>
    </row>
    <row r="34" spans="1:17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16.5" x14ac:dyDescent="0.35">
      <c r="A35" s="48" t="s">
        <v>15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</row>
    <row r="36" spans="1:17" ht="30" customHeight="1" x14ac:dyDescent="0.25">
      <c r="A36" s="38" t="s">
        <v>16</v>
      </c>
      <c r="B36" s="38" t="s">
        <v>17</v>
      </c>
      <c r="C36" s="42" t="s">
        <v>18</v>
      </c>
      <c r="D36" s="38" t="s">
        <v>19</v>
      </c>
      <c r="E36" s="38" t="s">
        <v>20</v>
      </c>
      <c r="F36" s="42" t="s">
        <v>21</v>
      </c>
      <c r="G36" s="38" t="s">
        <v>22</v>
      </c>
      <c r="H36" s="42" t="s">
        <v>23</v>
      </c>
      <c r="I36" s="42" t="s">
        <v>24</v>
      </c>
      <c r="J36" s="42" t="s">
        <v>25</v>
      </c>
      <c r="K36" s="42" t="s">
        <v>26</v>
      </c>
      <c r="L36" s="42" t="s">
        <v>27</v>
      </c>
      <c r="M36" s="42" t="s">
        <v>28</v>
      </c>
      <c r="N36" s="42" t="s">
        <v>29</v>
      </c>
      <c r="O36" s="38" t="s">
        <v>30</v>
      </c>
      <c r="P36" s="38"/>
      <c r="Q36" s="38"/>
    </row>
    <row r="37" spans="1:17" ht="63" customHeight="1" x14ac:dyDescent="0.25">
      <c r="A37" s="41"/>
      <c r="B37" s="41"/>
      <c r="C37" s="43"/>
      <c r="D37" s="41"/>
      <c r="E37" s="41"/>
      <c r="F37" s="43"/>
      <c r="G37" s="41"/>
      <c r="H37" s="43"/>
      <c r="I37" s="43"/>
      <c r="J37" s="43"/>
      <c r="K37" s="43"/>
      <c r="L37" s="43"/>
      <c r="M37" s="43"/>
      <c r="N37" s="43"/>
      <c r="O37" s="7" t="s">
        <v>31</v>
      </c>
      <c r="P37" s="7" t="s">
        <v>32</v>
      </c>
      <c r="Q37" s="7" t="s">
        <v>33</v>
      </c>
    </row>
    <row r="38" spans="1:17" ht="30" x14ac:dyDescent="0.25">
      <c r="A38" s="8">
        <v>1</v>
      </c>
      <c r="B38" s="8" t="s">
        <v>322</v>
      </c>
      <c r="C38" s="8" t="s">
        <v>223</v>
      </c>
      <c r="D38" s="8" t="s">
        <v>36</v>
      </c>
      <c r="E38" s="8" t="s">
        <v>426</v>
      </c>
      <c r="F38" s="8">
        <v>2</v>
      </c>
      <c r="G38" s="8" t="s">
        <v>323</v>
      </c>
      <c r="H38" s="8">
        <v>13</v>
      </c>
      <c r="I38" s="8">
        <v>27</v>
      </c>
      <c r="J38" s="8" t="s">
        <v>57</v>
      </c>
      <c r="K38" s="8">
        <v>16</v>
      </c>
      <c r="L38" s="8"/>
      <c r="M38" s="8">
        <v>0</v>
      </c>
      <c r="N38" s="8">
        <v>0</v>
      </c>
      <c r="O38" s="8">
        <v>16</v>
      </c>
      <c r="P38" s="8">
        <v>0</v>
      </c>
      <c r="Q38" s="8">
        <v>16</v>
      </c>
    </row>
    <row r="39" spans="1:17" ht="45" x14ac:dyDescent="0.25">
      <c r="A39" s="8">
        <v>2</v>
      </c>
      <c r="B39" s="8" t="s">
        <v>322</v>
      </c>
      <c r="C39" s="8" t="s">
        <v>223</v>
      </c>
      <c r="D39" s="8" t="s">
        <v>36</v>
      </c>
      <c r="E39" s="8" t="s">
        <v>426</v>
      </c>
      <c r="F39" s="8">
        <v>2</v>
      </c>
      <c r="G39" s="8" t="s">
        <v>323</v>
      </c>
      <c r="H39" s="8">
        <v>13</v>
      </c>
      <c r="I39" s="8">
        <v>27</v>
      </c>
      <c r="J39" s="8" t="s">
        <v>61</v>
      </c>
      <c r="K39" s="8">
        <v>32</v>
      </c>
      <c r="L39" s="8"/>
      <c r="M39" s="8">
        <v>0</v>
      </c>
      <c r="N39" s="8">
        <v>0</v>
      </c>
      <c r="O39" s="8">
        <v>32</v>
      </c>
      <c r="P39" s="8">
        <v>0</v>
      </c>
      <c r="Q39" s="8">
        <v>32</v>
      </c>
    </row>
    <row r="40" spans="1:17" ht="30" x14ac:dyDescent="0.25">
      <c r="A40" s="8">
        <v>3</v>
      </c>
      <c r="B40" s="8" t="s">
        <v>322</v>
      </c>
      <c r="C40" s="8" t="s">
        <v>223</v>
      </c>
      <c r="D40" s="8" t="s">
        <v>36</v>
      </c>
      <c r="E40" s="8" t="s">
        <v>426</v>
      </c>
      <c r="F40" s="8">
        <v>2</v>
      </c>
      <c r="G40" s="8" t="s">
        <v>323</v>
      </c>
      <c r="H40" s="8">
        <v>13</v>
      </c>
      <c r="I40" s="8">
        <v>27</v>
      </c>
      <c r="J40" s="8" t="s">
        <v>66</v>
      </c>
      <c r="K40" s="8">
        <v>0</v>
      </c>
      <c r="L40" s="8" t="s">
        <v>66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</row>
    <row r="41" spans="1:17" ht="45" x14ac:dyDescent="0.25">
      <c r="A41" s="8">
        <v>4</v>
      </c>
      <c r="B41" s="8" t="s">
        <v>62</v>
      </c>
      <c r="C41" s="8" t="s">
        <v>35</v>
      </c>
      <c r="D41" s="8" t="s">
        <v>36</v>
      </c>
      <c r="E41" s="8" t="s">
        <v>417</v>
      </c>
      <c r="F41" s="8">
        <v>2</v>
      </c>
      <c r="G41" s="8" t="s">
        <v>64</v>
      </c>
      <c r="H41" s="8">
        <v>6</v>
      </c>
      <c r="I41" s="8">
        <v>27</v>
      </c>
      <c r="J41" s="8" t="s">
        <v>57</v>
      </c>
      <c r="K41" s="8">
        <v>16</v>
      </c>
      <c r="L41" s="8"/>
      <c r="M41" s="8">
        <v>0</v>
      </c>
      <c r="N41" s="8">
        <v>0</v>
      </c>
      <c r="O41" s="8">
        <v>16</v>
      </c>
      <c r="P41" s="8">
        <v>0</v>
      </c>
      <c r="Q41" s="8">
        <v>16</v>
      </c>
    </row>
    <row r="42" spans="1:17" ht="45" x14ac:dyDescent="0.25">
      <c r="A42" s="8">
        <v>5</v>
      </c>
      <c r="B42" s="8" t="s">
        <v>62</v>
      </c>
      <c r="C42" s="8" t="s">
        <v>35</v>
      </c>
      <c r="D42" s="8" t="s">
        <v>36</v>
      </c>
      <c r="E42" s="8" t="s">
        <v>417</v>
      </c>
      <c r="F42" s="8">
        <v>2</v>
      </c>
      <c r="G42" s="8" t="s">
        <v>64</v>
      </c>
      <c r="H42" s="8">
        <v>6</v>
      </c>
      <c r="I42" s="8">
        <v>27</v>
      </c>
      <c r="J42" s="8" t="s">
        <v>54</v>
      </c>
      <c r="K42" s="8">
        <v>1.5</v>
      </c>
      <c r="L42" s="8" t="s">
        <v>54</v>
      </c>
      <c r="M42" s="8">
        <v>0</v>
      </c>
      <c r="N42" s="8">
        <v>0</v>
      </c>
      <c r="O42" s="8">
        <v>0</v>
      </c>
      <c r="P42" s="8">
        <v>1.5</v>
      </c>
      <c r="Q42" s="8">
        <v>1.5</v>
      </c>
    </row>
    <row r="43" spans="1:17" ht="45" x14ac:dyDescent="0.25">
      <c r="A43" s="8">
        <v>6</v>
      </c>
      <c r="B43" s="8" t="s">
        <v>62</v>
      </c>
      <c r="C43" s="8" t="s">
        <v>35</v>
      </c>
      <c r="D43" s="8" t="s">
        <v>36</v>
      </c>
      <c r="E43" s="8" t="s">
        <v>417</v>
      </c>
      <c r="F43" s="8">
        <v>2</v>
      </c>
      <c r="G43" s="8" t="s">
        <v>64</v>
      </c>
      <c r="H43" s="8">
        <v>6</v>
      </c>
      <c r="I43" s="8">
        <v>27</v>
      </c>
      <c r="J43" s="8" t="s">
        <v>55</v>
      </c>
      <c r="K43" s="8">
        <v>2</v>
      </c>
      <c r="L43" s="8"/>
      <c r="M43" s="8">
        <v>0</v>
      </c>
      <c r="N43" s="8">
        <v>0</v>
      </c>
      <c r="O43" s="8">
        <v>0</v>
      </c>
      <c r="P43" s="8">
        <v>2</v>
      </c>
      <c r="Q43" s="8">
        <v>2</v>
      </c>
    </row>
    <row r="44" spans="1:17" ht="45" x14ac:dyDescent="0.25">
      <c r="A44" s="8">
        <v>7</v>
      </c>
      <c r="B44" s="8" t="s">
        <v>361</v>
      </c>
      <c r="C44" s="8" t="s">
        <v>114</v>
      </c>
      <c r="D44" s="8" t="s">
        <v>94</v>
      </c>
      <c r="E44" s="8" t="s">
        <v>249</v>
      </c>
      <c r="F44" s="8">
        <v>4</v>
      </c>
      <c r="G44" s="8" t="s">
        <v>363</v>
      </c>
      <c r="H44" s="8">
        <v>16</v>
      </c>
      <c r="I44" s="8">
        <v>28</v>
      </c>
      <c r="J44" s="8" t="s">
        <v>57</v>
      </c>
      <c r="K44" s="8">
        <v>34</v>
      </c>
      <c r="L44" s="8"/>
      <c r="M44" s="8">
        <v>0</v>
      </c>
      <c r="N44" s="8">
        <v>0</v>
      </c>
      <c r="O44" s="8">
        <v>34</v>
      </c>
      <c r="P44" s="8">
        <v>0</v>
      </c>
      <c r="Q44" s="8">
        <v>34</v>
      </c>
    </row>
    <row r="45" spans="1:17" ht="45" x14ac:dyDescent="0.25">
      <c r="A45" s="8">
        <v>8</v>
      </c>
      <c r="B45" s="8" t="s">
        <v>361</v>
      </c>
      <c r="C45" s="8" t="s">
        <v>114</v>
      </c>
      <c r="D45" s="8" t="s">
        <v>94</v>
      </c>
      <c r="E45" s="8" t="s">
        <v>249</v>
      </c>
      <c r="F45" s="8">
        <v>4</v>
      </c>
      <c r="G45" s="8" t="s">
        <v>363</v>
      </c>
      <c r="H45" s="8">
        <v>16</v>
      </c>
      <c r="I45" s="8">
        <v>28</v>
      </c>
      <c r="J45" s="8" t="s">
        <v>61</v>
      </c>
      <c r="K45" s="8">
        <v>34</v>
      </c>
      <c r="L45" s="8"/>
      <c r="M45" s="8">
        <v>0</v>
      </c>
      <c r="N45" s="8">
        <v>0</v>
      </c>
      <c r="O45" s="8">
        <v>34</v>
      </c>
      <c r="P45" s="8">
        <v>0</v>
      </c>
      <c r="Q45" s="8">
        <v>34</v>
      </c>
    </row>
    <row r="46" spans="1:17" ht="45" x14ac:dyDescent="0.25">
      <c r="A46" s="8">
        <v>9</v>
      </c>
      <c r="B46" s="8" t="s">
        <v>361</v>
      </c>
      <c r="C46" s="8" t="s">
        <v>114</v>
      </c>
      <c r="D46" s="8" t="s">
        <v>94</v>
      </c>
      <c r="E46" s="8" t="s">
        <v>249</v>
      </c>
      <c r="F46" s="8">
        <v>4</v>
      </c>
      <c r="G46" s="8" t="s">
        <v>363</v>
      </c>
      <c r="H46" s="8">
        <v>16</v>
      </c>
      <c r="I46" s="8">
        <v>28</v>
      </c>
      <c r="J46" s="8" t="s">
        <v>66</v>
      </c>
      <c r="K46" s="8">
        <v>0</v>
      </c>
      <c r="L46" s="8" t="s">
        <v>66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</row>
    <row r="47" spans="1:17" ht="45" x14ac:dyDescent="0.25">
      <c r="A47" s="8">
        <v>10</v>
      </c>
      <c r="B47" s="8" t="s">
        <v>427</v>
      </c>
      <c r="C47" s="8" t="s">
        <v>131</v>
      </c>
      <c r="D47" s="8" t="s">
        <v>94</v>
      </c>
      <c r="E47" s="8" t="s">
        <v>252</v>
      </c>
      <c r="F47" s="8">
        <v>6</v>
      </c>
      <c r="G47" s="8" t="s">
        <v>428</v>
      </c>
      <c r="H47" s="8">
        <v>52</v>
      </c>
      <c r="I47" s="8">
        <v>28</v>
      </c>
      <c r="J47" s="8" t="s">
        <v>57</v>
      </c>
      <c r="K47" s="8">
        <v>18</v>
      </c>
      <c r="L47" s="8"/>
      <c r="M47" s="8">
        <v>0</v>
      </c>
      <c r="N47" s="8">
        <v>0</v>
      </c>
      <c r="O47" s="8">
        <v>18</v>
      </c>
      <c r="P47" s="8">
        <v>0</v>
      </c>
      <c r="Q47" s="8">
        <v>18</v>
      </c>
    </row>
    <row r="48" spans="1:17" ht="60" x14ac:dyDescent="0.25">
      <c r="A48" s="8">
        <v>11</v>
      </c>
      <c r="B48" s="8" t="s">
        <v>427</v>
      </c>
      <c r="C48" s="8" t="s">
        <v>131</v>
      </c>
      <c r="D48" s="8" t="s">
        <v>94</v>
      </c>
      <c r="E48" s="8" t="s">
        <v>252</v>
      </c>
      <c r="F48" s="8">
        <v>6</v>
      </c>
      <c r="G48" s="8" t="s">
        <v>429</v>
      </c>
      <c r="H48" s="8">
        <v>52</v>
      </c>
      <c r="I48" s="8">
        <v>28</v>
      </c>
      <c r="J48" s="8" t="s">
        <v>72</v>
      </c>
      <c r="K48" s="8">
        <v>54</v>
      </c>
      <c r="L48" s="8"/>
      <c r="M48" s="8">
        <v>0</v>
      </c>
      <c r="N48" s="8">
        <v>0</v>
      </c>
      <c r="O48" s="8">
        <v>54</v>
      </c>
      <c r="P48" s="8">
        <v>0</v>
      </c>
      <c r="Q48" s="8">
        <v>54</v>
      </c>
    </row>
    <row r="49" spans="1:17" ht="45" x14ac:dyDescent="0.25">
      <c r="A49" s="8">
        <v>12</v>
      </c>
      <c r="B49" s="8" t="s">
        <v>427</v>
      </c>
      <c r="C49" s="8" t="s">
        <v>131</v>
      </c>
      <c r="D49" s="8" t="s">
        <v>94</v>
      </c>
      <c r="E49" s="8" t="s">
        <v>252</v>
      </c>
      <c r="F49" s="8">
        <v>6</v>
      </c>
      <c r="G49" s="8" t="s">
        <v>428</v>
      </c>
      <c r="H49" s="8">
        <v>52</v>
      </c>
      <c r="I49" s="8">
        <v>28</v>
      </c>
      <c r="J49" s="8" t="s">
        <v>61</v>
      </c>
      <c r="K49" s="8">
        <v>36</v>
      </c>
      <c r="L49" s="8"/>
      <c r="M49" s="8">
        <v>0</v>
      </c>
      <c r="N49" s="8">
        <v>0</v>
      </c>
      <c r="O49" s="8">
        <v>36</v>
      </c>
      <c r="P49" s="8">
        <v>0</v>
      </c>
      <c r="Q49" s="8">
        <v>36</v>
      </c>
    </row>
    <row r="50" spans="1:17" ht="45" x14ac:dyDescent="0.25">
      <c r="A50" s="8">
        <v>13</v>
      </c>
      <c r="B50" s="8" t="s">
        <v>427</v>
      </c>
      <c r="C50" s="8" t="s">
        <v>131</v>
      </c>
      <c r="D50" s="8" t="s">
        <v>94</v>
      </c>
      <c r="E50" s="8" t="s">
        <v>252</v>
      </c>
      <c r="F50" s="8">
        <v>6</v>
      </c>
      <c r="G50" s="8" t="s">
        <v>428</v>
      </c>
      <c r="H50" s="8">
        <v>52</v>
      </c>
      <c r="I50" s="8">
        <v>28</v>
      </c>
      <c r="J50" s="8" t="s">
        <v>66</v>
      </c>
      <c r="K50" s="8">
        <v>0</v>
      </c>
      <c r="L50" s="8" t="s">
        <v>66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</row>
    <row r="51" spans="1:17" ht="60" x14ac:dyDescent="0.25">
      <c r="A51" s="8">
        <v>14</v>
      </c>
      <c r="B51" s="8" t="s">
        <v>430</v>
      </c>
      <c r="C51" s="8" t="s">
        <v>131</v>
      </c>
      <c r="D51" s="8" t="s">
        <v>36</v>
      </c>
      <c r="E51" s="8" t="s">
        <v>431</v>
      </c>
      <c r="F51" s="8">
        <v>6</v>
      </c>
      <c r="G51" s="8" t="s">
        <v>432</v>
      </c>
      <c r="H51" s="8">
        <v>16</v>
      </c>
      <c r="I51" s="8">
        <v>28</v>
      </c>
      <c r="J51" s="8" t="s">
        <v>57</v>
      </c>
      <c r="K51" s="8">
        <v>16</v>
      </c>
      <c r="L51" s="8"/>
      <c r="M51" s="8">
        <v>0</v>
      </c>
      <c r="N51" s="8">
        <v>0</v>
      </c>
      <c r="O51" s="8">
        <v>16</v>
      </c>
      <c r="P51" s="8">
        <v>0</v>
      </c>
      <c r="Q51" s="8">
        <v>16</v>
      </c>
    </row>
    <row r="52" spans="1:17" ht="60" x14ac:dyDescent="0.25">
      <c r="A52" s="8">
        <v>15</v>
      </c>
      <c r="B52" s="8" t="s">
        <v>430</v>
      </c>
      <c r="C52" s="8" t="s">
        <v>131</v>
      </c>
      <c r="D52" s="8" t="s">
        <v>36</v>
      </c>
      <c r="E52" s="8" t="s">
        <v>431</v>
      </c>
      <c r="F52" s="8">
        <v>6</v>
      </c>
      <c r="G52" s="8" t="s">
        <v>432</v>
      </c>
      <c r="H52" s="8">
        <v>16</v>
      </c>
      <c r="I52" s="8">
        <v>28</v>
      </c>
      <c r="J52" s="8" t="s">
        <v>61</v>
      </c>
      <c r="K52" s="8">
        <v>32</v>
      </c>
      <c r="L52" s="8"/>
      <c r="M52" s="8">
        <v>0</v>
      </c>
      <c r="N52" s="8">
        <v>0</v>
      </c>
      <c r="O52" s="8">
        <v>32</v>
      </c>
      <c r="P52" s="8">
        <v>0</v>
      </c>
      <c r="Q52" s="8">
        <v>32</v>
      </c>
    </row>
    <row r="53" spans="1:17" ht="60" x14ac:dyDescent="0.25">
      <c r="A53" s="8">
        <v>16</v>
      </c>
      <c r="B53" s="8" t="s">
        <v>430</v>
      </c>
      <c r="C53" s="8" t="s">
        <v>131</v>
      </c>
      <c r="D53" s="8" t="s">
        <v>36</v>
      </c>
      <c r="E53" s="8" t="s">
        <v>431</v>
      </c>
      <c r="F53" s="8">
        <v>6</v>
      </c>
      <c r="G53" s="8" t="s">
        <v>432</v>
      </c>
      <c r="H53" s="8">
        <v>16</v>
      </c>
      <c r="I53" s="8">
        <v>28</v>
      </c>
      <c r="J53" s="8" t="s">
        <v>54</v>
      </c>
      <c r="K53" s="8">
        <v>4</v>
      </c>
      <c r="L53" s="8" t="s">
        <v>54</v>
      </c>
      <c r="M53" s="8">
        <v>0</v>
      </c>
      <c r="N53" s="8">
        <v>0</v>
      </c>
      <c r="O53" s="8">
        <v>0</v>
      </c>
      <c r="P53" s="8">
        <v>4</v>
      </c>
      <c r="Q53" s="8">
        <v>4</v>
      </c>
    </row>
    <row r="54" spans="1:17" ht="60" x14ac:dyDescent="0.25">
      <c r="A54" s="8">
        <v>17</v>
      </c>
      <c r="B54" s="8" t="s">
        <v>430</v>
      </c>
      <c r="C54" s="8" t="s">
        <v>131</v>
      </c>
      <c r="D54" s="8" t="s">
        <v>36</v>
      </c>
      <c r="E54" s="8" t="s">
        <v>431</v>
      </c>
      <c r="F54" s="8">
        <v>6</v>
      </c>
      <c r="G54" s="8" t="s">
        <v>432</v>
      </c>
      <c r="H54" s="8">
        <v>16</v>
      </c>
      <c r="I54" s="8">
        <v>28</v>
      </c>
      <c r="J54" s="8" t="s">
        <v>55</v>
      </c>
      <c r="K54" s="8">
        <v>2</v>
      </c>
      <c r="L54" s="8"/>
      <c r="M54" s="8">
        <v>0</v>
      </c>
      <c r="N54" s="8">
        <v>0</v>
      </c>
      <c r="O54" s="8">
        <v>0</v>
      </c>
      <c r="P54" s="8">
        <v>2</v>
      </c>
      <c r="Q54" s="8">
        <v>2</v>
      </c>
    </row>
    <row r="55" spans="1:17" ht="30" x14ac:dyDescent="0.25">
      <c r="A55" s="8">
        <v>18</v>
      </c>
      <c r="B55" s="8" t="s">
        <v>418</v>
      </c>
      <c r="C55" s="8" t="s">
        <v>131</v>
      </c>
      <c r="D55" s="8" t="s">
        <v>69</v>
      </c>
      <c r="E55" s="8" t="s">
        <v>417</v>
      </c>
      <c r="F55" s="8">
        <v>2</v>
      </c>
      <c r="G55" s="8" t="s">
        <v>433</v>
      </c>
      <c r="H55" s="8">
        <v>15</v>
      </c>
      <c r="I55" s="8">
        <v>27</v>
      </c>
      <c r="J55" s="8" t="s">
        <v>72</v>
      </c>
      <c r="K55" s="8">
        <v>14</v>
      </c>
      <c r="L55" s="8"/>
      <c r="M55" s="8">
        <v>0</v>
      </c>
      <c r="N55" s="8">
        <v>0</v>
      </c>
      <c r="O55" s="8">
        <v>14</v>
      </c>
      <c r="P55" s="8">
        <v>0</v>
      </c>
      <c r="Q55" s="8">
        <v>14</v>
      </c>
    </row>
    <row r="56" spans="1:17" ht="30" x14ac:dyDescent="0.25">
      <c r="A56" s="8">
        <v>19</v>
      </c>
      <c r="B56" s="8" t="s">
        <v>418</v>
      </c>
      <c r="C56" s="8" t="s">
        <v>131</v>
      </c>
      <c r="D56" s="8" t="s">
        <v>69</v>
      </c>
      <c r="E56" s="8" t="s">
        <v>417</v>
      </c>
      <c r="F56" s="8">
        <v>2</v>
      </c>
      <c r="G56" s="8" t="s">
        <v>433</v>
      </c>
      <c r="H56" s="8">
        <v>15</v>
      </c>
      <c r="I56" s="8">
        <v>27</v>
      </c>
      <c r="J56" s="8" t="s">
        <v>66</v>
      </c>
      <c r="K56" s="8">
        <v>0</v>
      </c>
      <c r="L56" s="8" t="s">
        <v>66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</row>
    <row r="57" spans="1:17" ht="45" x14ac:dyDescent="0.25">
      <c r="A57" s="8">
        <v>20</v>
      </c>
      <c r="B57" s="8" t="s">
        <v>308</v>
      </c>
      <c r="C57" s="8" t="s">
        <v>233</v>
      </c>
      <c r="D57" s="8" t="s">
        <v>69</v>
      </c>
      <c r="E57" s="8" t="s">
        <v>434</v>
      </c>
      <c r="F57" s="8">
        <v>2</v>
      </c>
      <c r="G57" s="8" t="s">
        <v>309</v>
      </c>
      <c r="H57" s="8">
        <v>22</v>
      </c>
      <c r="I57" s="8">
        <v>27</v>
      </c>
      <c r="J57" s="8" t="s">
        <v>57</v>
      </c>
      <c r="K57" s="8">
        <v>32</v>
      </c>
      <c r="L57" s="8"/>
      <c r="M57" s="8">
        <v>0</v>
      </c>
      <c r="N57" s="8">
        <v>0</v>
      </c>
      <c r="O57" s="8">
        <v>32</v>
      </c>
      <c r="P57" s="8">
        <v>0</v>
      </c>
      <c r="Q57" s="8">
        <v>32</v>
      </c>
    </row>
    <row r="58" spans="1:17" ht="45" x14ac:dyDescent="0.25">
      <c r="A58" s="8">
        <v>21</v>
      </c>
      <c r="B58" s="8" t="s">
        <v>308</v>
      </c>
      <c r="C58" s="8" t="s">
        <v>233</v>
      </c>
      <c r="D58" s="8" t="s">
        <v>69</v>
      </c>
      <c r="E58" s="8" t="s">
        <v>434</v>
      </c>
      <c r="F58" s="8">
        <v>2</v>
      </c>
      <c r="G58" s="8" t="s">
        <v>309</v>
      </c>
      <c r="H58" s="8">
        <v>22</v>
      </c>
      <c r="I58" s="8">
        <v>27</v>
      </c>
      <c r="J58" s="8" t="s">
        <v>72</v>
      </c>
      <c r="K58" s="8">
        <v>32</v>
      </c>
      <c r="L58" s="8"/>
      <c r="M58" s="8">
        <v>0</v>
      </c>
      <c r="N58" s="8">
        <v>0</v>
      </c>
      <c r="O58" s="8">
        <v>32</v>
      </c>
      <c r="P58" s="8">
        <v>0</v>
      </c>
      <c r="Q58" s="8">
        <v>32</v>
      </c>
    </row>
    <row r="59" spans="1:17" ht="45" x14ac:dyDescent="0.25">
      <c r="A59" s="8">
        <v>22</v>
      </c>
      <c r="B59" s="8" t="s">
        <v>308</v>
      </c>
      <c r="C59" s="8" t="s">
        <v>233</v>
      </c>
      <c r="D59" s="8" t="s">
        <v>69</v>
      </c>
      <c r="E59" s="8" t="s">
        <v>434</v>
      </c>
      <c r="F59" s="8">
        <v>2</v>
      </c>
      <c r="G59" s="8" t="s">
        <v>309</v>
      </c>
      <c r="H59" s="8">
        <v>22</v>
      </c>
      <c r="I59" s="8">
        <v>27</v>
      </c>
      <c r="J59" s="8" t="s">
        <v>61</v>
      </c>
      <c r="K59" s="8">
        <v>16</v>
      </c>
      <c r="L59" s="8"/>
      <c r="M59" s="8">
        <v>0</v>
      </c>
      <c r="N59" s="8">
        <v>0</v>
      </c>
      <c r="O59" s="8">
        <v>16</v>
      </c>
      <c r="P59" s="8">
        <v>0</v>
      </c>
      <c r="Q59" s="8">
        <v>16</v>
      </c>
    </row>
    <row r="60" spans="1:17" ht="45" x14ac:dyDescent="0.25">
      <c r="A60" s="8">
        <v>23</v>
      </c>
      <c r="B60" s="8" t="s">
        <v>308</v>
      </c>
      <c r="C60" s="8" t="s">
        <v>233</v>
      </c>
      <c r="D60" s="8" t="s">
        <v>69</v>
      </c>
      <c r="E60" s="8" t="s">
        <v>434</v>
      </c>
      <c r="F60" s="8">
        <v>2</v>
      </c>
      <c r="G60" s="8" t="s">
        <v>309</v>
      </c>
      <c r="H60" s="8">
        <v>22</v>
      </c>
      <c r="I60" s="8">
        <v>27</v>
      </c>
      <c r="J60" s="8" t="s">
        <v>54</v>
      </c>
      <c r="K60" s="8">
        <v>5.5</v>
      </c>
      <c r="L60" s="8" t="s">
        <v>54</v>
      </c>
      <c r="M60" s="8">
        <v>0</v>
      </c>
      <c r="N60" s="8">
        <v>0</v>
      </c>
      <c r="O60" s="8">
        <v>0</v>
      </c>
      <c r="P60" s="8">
        <v>5.5</v>
      </c>
      <c r="Q60" s="8">
        <v>5.5</v>
      </c>
    </row>
    <row r="61" spans="1:17" ht="45" x14ac:dyDescent="0.25">
      <c r="A61" s="8">
        <v>24</v>
      </c>
      <c r="B61" s="8" t="s">
        <v>308</v>
      </c>
      <c r="C61" s="8" t="s">
        <v>233</v>
      </c>
      <c r="D61" s="8" t="s">
        <v>69</v>
      </c>
      <c r="E61" s="8" t="s">
        <v>434</v>
      </c>
      <c r="F61" s="8">
        <v>2</v>
      </c>
      <c r="G61" s="8" t="s">
        <v>309</v>
      </c>
      <c r="H61" s="8">
        <v>22</v>
      </c>
      <c r="I61" s="8">
        <v>27</v>
      </c>
      <c r="J61" s="8" t="s">
        <v>55</v>
      </c>
      <c r="K61" s="8">
        <v>2</v>
      </c>
      <c r="L61" s="8"/>
      <c r="M61" s="8">
        <v>0</v>
      </c>
      <c r="N61" s="8">
        <v>0</v>
      </c>
      <c r="O61" s="8">
        <v>0</v>
      </c>
      <c r="P61" s="8">
        <v>2</v>
      </c>
      <c r="Q61" s="8">
        <v>2</v>
      </c>
    </row>
    <row r="62" spans="1:17" ht="45" x14ac:dyDescent="0.25">
      <c r="A62" s="8">
        <v>25</v>
      </c>
      <c r="B62" s="8" t="s">
        <v>76</v>
      </c>
      <c r="C62" s="8" t="s">
        <v>35</v>
      </c>
      <c r="D62" s="8"/>
      <c r="E62" s="8" t="s">
        <v>63</v>
      </c>
      <c r="F62" s="8"/>
      <c r="G62" s="8" t="s">
        <v>77</v>
      </c>
      <c r="H62" s="8">
        <v>6</v>
      </c>
      <c r="I62" s="8">
        <v>29</v>
      </c>
      <c r="J62" s="8" t="s">
        <v>78</v>
      </c>
      <c r="K62" s="8">
        <v>20</v>
      </c>
      <c r="L62" s="8"/>
      <c r="M62" s="8">
        <v>0</v>
      </c>
      <c r="N62" s="8">
        <v>0</v>
      </c>
      <c r="O62" s="8">
        <v>0</v>
      </c>
      <c r="P62" s="8">
        <v>20</v>
      </c>
      <c r="Q62" s="8">
        <v>20</v>
      </c>
    </row>
    <row r="63" spans="1:17" ht="90" x14ac:dyDescent="0.25">
      <c r="A63" s="8">
        <v>26</v>
      </c>
      <c r="B63" s="8" t="s">
        <v>34</v>
      </c>
      <c r="C63" s="8" t="s">
        <v>35</v>
      </c>
      <c r="D63" s="8" t="s">
        <v>36</v>
      </c>
      <c r="E63" s="8" t="s">
        <v>435</v>
      </c>
      <c r="F63" s="8">
        <v>4</v>
      </c>
      <c r="G63" s="8" t="s">
        <v>38</v>
      </c>
      <c r="H63" s="8">
        <v>31</v>
      </c>
      <c r="I63" s="8">
        <v>28</v>
      </c>
      <c r="J63" s="8" t="s">
        <v>91</v>
      </c>
      <c r="K63" s="8">
        <v>60</v>
      </c>
      <c r="L63" s="8"/>
      <c r="M63" s="8">
        <v>0</v>
      </c>
      <c r="N63" s="8">
        <v>0</v>
      </c>
      <c r="O63" s="8">
        <v>0</v>
      </c>
      <c r="P63" s="8">
        <v>60</v>
      </c>
      <c r="Q63" s="8">
        <v>60</v>
      </c>
    </row>
    <row r="64" spans="1:17" ht="60" x14ac:dyDescent="0.25">
      <c r="A64" s="8">
        <v>27</v>
      </c>
      <c r="B64" s="8" t="s">
        <v>76</v>
      </c>
      <c r="C64" s="8" t="s">
        <v>35</v>
      </c>
      <c r="D64" s="8"/>
      <c r="E64" s="8" t="s">
        <v>63</v>
      </c>
      <c r="F64" s="8"/>
      <c r="G64" s="8" t="s">
        <v>77</v>
      </c>
      <c r="H64" s="8">
        <v>1</v>
      </c>
      <c r="I64" s="8">
        <v>29</v>
      </c>
      <c r="J64" s="8" t="s">
        <v>79</v>
      </c>
      <c r="K64" s="8">
        <v>25</v>
      </c>
      <c r="L64" s="8"/>
      <c r="M64" s="8">
        <v>0</v>
      </c>
      <c r="N64" s="8">
        <v>0</v>
      </c>
      <c r="O64" s="8">
        <v>0</v>
      </c>
      <c r="P64" s="8">
        <v>25</v>
      </c>
      <c r="Q64" s="8">
        <v>25</v>
      </c>
    </row>
    <row r="65" spans="1:17" ht="60" x14ac:dyDescent="0.25">
      <c r="A65" s="8">
        <v>28</v>
      </c>
      <c r="B65" s="8" t="s">
        <v>62</v>
      </c>
      <c r="C65" s="8" t="s">
        <v>35</v>
      </c>
      <c r="D65" s="8" t="s">
        <v>36</v>
      </c>
      <c r="E65" s="8" t="s">
        <v>63</v>
      </c>
      <c r="F65" s="8">
        <v>6</v>
      </c>
      <c r="G65" s="8" t="s">
        <v>64</v>
      </c>
      <c r="H65" s="8">
        <v>6</v>
      </c>
      <c r="I65" s="8">
        <v>27</v>
      </c>
      <c r="J65" s="8" t="s">
        <v>65</v>
      </c>
      <c r="K65" s="8">
        <v>12.5</v>
      </c>
      <c r="L65" s="8"/>
      <c r="M65" s="8">
        <v>0</v>
      </c>
      <c r="N65" s="8">
        <v>0</v>
      </c>
      <c r="O65" s="8">
        <v>0</v>
      </c>
      <c r="P65" s="8">
        <v>12.5</v>
      </c>
      <c r="Q65" s="8">
        <v>12.5</v>
      </c>
    </row>
    <row r="66" spans="1:17" ht="90" x14ac:dyDescent="0.25">
      <c r="A66" s="8">
        <v>29</v>
      </c>
      <c r="B66" s="8" t="s">
        <v>189</v>
      </c>
      <c r="C66" s="8" t="s">
        <v>35</v>
      </c>
      <c r="D66" s="8" t="s">
        <v>94</v>
      </c>
      <c r="E66" s="8" t="s">
        <v>436</v>
      </c>
      <c r="F66" s="8">
        <v>5</v>
      </c>
      <c r="G66" s="8" t="s">
        <v>191</v>
      </c>
      <c r="H66" s="8">
        <v>10</v>
      </c>
      <c r="I66" s="8">
        <v>28</v>
      </c>
      <c r="J66" s="8" t="s">
        <v>91</v>
      </c>
      <c r="K66" s="8">
        <v>30</v>
      </c>
      <c r="L66" s="8"/>
      <c r="M66" s="8">
        <v>0</v>
      </c>
      <c r="N66" s="8">
        <v>0</v>
      </c>
      <c r="O66" s="8">
        <v>0</v>
      </c>
      <c r="P66" s="8">
        <v>30</v>
      </c>
      <c r="Q66" s="8">
        <v>30</v>
      </c>
    </row>
    <row r="67" spans="1:17" ht="60" x14ac:dyDescent="0.25">
      <c r="A67" s="11">
        <v>30</v>
      </c>
      <c r="B67" s="11" t="s">
        <v>40</v>
      </c>
      <c r="C67" s="11" t="s">
        <v>35</v>
      </c>
      <c r="D67" s="11" t="s">
        <v>36</v>
      </c>
      <c r="E67" s="11" t="s">
        <v>41</v>
      </c>
      <c r="F67" s="11">
        <v>4</v>
      </c>
      <c r="G67" s="11" t="s">
        <v>42</v>
      </c>
      <c r="H67" s="11">
        <v>15</v>
      </c>
      <c r="I67" s="11">
        <v>28</v>
      </c>
      <c r="J67" s="11" t="s">
        <v>43</v>
      </c>
      <c r="K67" s="11">
        <v>30</v>
      </c>
      <c r="L67" s="11"/>
      <c r="M67" s="11">
        <v>0</v>
      </c>
      <c r="N67" s="11">
        <v>0</v>
      </c>
      <c r="O67" s="11">
        <v>0</v>
      </c>
      <c r="P67" s="11">
        <v>30</v>
      </c>
      <c r="Q67" s="11">
        <v>30</v>
      </c>
    </row>
    <row r="68" spans="1:17" x14ac:dyDescent="0.25">
      <c r="A68" s="9"/>
      <c r="B68" s="10" t="s">
        <v>44</v>
      </c>
      <c r="C68" s="9"/>
      <c r="D68" s="9"/>
      <c r="E68" s="12"/>
      <c r="F68" s="12"/>
      <c r="G68" s="12"/>
      <c r="H68" s="12"/>
      <c r="I68" s="12"/>
      <c r="J68" s="12"/>
      <c r="K68" s="12"/>
      <c r="L68" s="12"/>
      <c r="M68" s="12"/>
      <c r="N68" s="9"/>
      <c r="O68" s="9">
        <v>382</v>
      </c>
      <c r="P68" s="9">
        <v>194.5</v>
      </c>
      <c r="Q68" s="9">
        <v>576.5</v>
      </c>
    </row>
    <row r="69" spans="1:17" x14ac:dyDescent="0.25">
      <c r="E69" s="12" t="s">
        <v>45</v>
      </c>
      <c r="F69" s="44">
        <v>132</v>
      </c>
      <c r="G69" s="44"/>
      <c r="H69" s="44" t="s">
        <v>46</v>
      </c>
      <c r="I69" s="44"/>
      <c r="J69" s="12">
        <v>150</v>
      </c>
      <c r="K69" s="45" t="s">
        <v>47</v>
      </c>
      <c r="L69" s="45"/>
      <c r="M69" s="9">
        <v>75</v>
      </c>
    </row>
    <row r="70" spans="1:17" x14ac:dyDescent="0.25">
      <c r="E70" s="12" t="s">
        <v>48</v>
      </c>
      <c r="F70" s="44">
        <v>100</v>
      </c>
      <c r="G70" s="44"/>
      <c r="H70" s="44" t="s">
        <v>49</v>
      </c>
      <c r="I70" s="44"/>
      <c r="J70" s="12">
        <v>102.5</v>
      </c>
    </row>
    <row r="71" spans="1:17" x14ac:dyDescent="0.25">
      <c r="A71" s="9"/>
      <c r="B71" s="10" t="s">
        <v>50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>
        <v>616</v>
      </c>
      <c r="P71" s="9">
        <v>233.75</v>
      </c>
      <c r="Q71" s="9">
        <v>849.75</v>
      </c>
    </row>
    <row r="73" spans="1:17" x14ac:dyDescent="0.25">
      <c r="B73" t="s">
        <v>474</v>
      </c>
      <c r="G73" t="s">
        <v>475</v>
      </c>
      <c r="M73" t="s">
        <v>476</v>
      </c>
    </row>
  </sheetData>
  <mergeCells count="54">
    <mergeCell ref="F70:G70"/>
    <mergeCell ref="H70:I70"/>
    <mergeCell ref="M36:M37"/>
    <mergeCell ref="N36:N37"/>
    <mergeCell ref="O36:Q36"/>
    <mergeCell ref="F69:G69"/>
    <mergeCell ref="H69:I69"/>
    <mergeCell ref="K69:L69"/>
    <mergeCell ref="G36:G37"/>
    <mergeCell ref="H36:H37"/>
    <mergeCell ref="I36:I37"/>
    <mergeCell ref="J36:J37"/>
    <mergeCell ref="K36:K37"/>
    <mergeCell ref="L36:L37"/>
    <mergeCell ref="F36:F37"/>
    <mergeCell ref="A36:A37"/>
    <mergeCell ref="B36:B37"/>
    <mergeCell ref="C36:C37"/>
    <mergeCell ref="D36:D37"/>
    <mergeCell ref="E36:E37"/>
    <mergeCell ref="A35:Q35"/>
    <mergeCell ref="J11:J12"/>
    <mergeCell ref="K11:K12"/>
    <mergeCell ref="L11:L12"/>
    <mergeCell ref="M11:M12"/>
    <mergeCell ref="N11:N12"/>
    <mergeCell ref="O11:Q11"/>
    <mergeCell ref="F32:G32"/>
    <mergeCell ref="H32:I32"/>
    <mergeCell ref="K32:L32"/>
    <mergeCell ref="F33:G33"/>
    <mergeCell ref="H33:I33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6" fitToHeight="0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44"/>
  <sheetViews>
    <sheetView topLeftCell="A28" workbookViewId="0">
      <selection activeCell="A13" sqref="A13:Q22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9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464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454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75" x14ac:dyDescent="0.25">
      <c r="A13" s="8">
        <v>1</v>
      </c>
      <c r="B13" s="8" t="s">
        <v>437</v>
      </c>
      <c r="C13" s="8" t="s">
        <v>35</v>
      </c>
      <c r="D13" s="8" t="s">
        <v>36</v>
      </c>
      <c r="E13" s="8" t="s">
        <v>185</v>
      </c>
      <c r="F13" s="8">
        <v>7</v>
      </c>
      <c r="G13" s="8" t="s">
        <v>438</v>
      </c>
      <c r="H13" s="8">
        <v>34</v>
      </c>
      <c r="I13" s="8">
        <v>24</v>
      </c>
      <c r="J13" s="8" t="s">
        <v>57</v>
      </c>
      <c r="K13" s="8">
        <v>18</v>
      </c>
      <c r="L13" s="8"/>
      <c r="M13" s="8">
        <v>0</v>
      </c>
      <c r="N13" s="8">
        <v>0</v>
      </c>
      <c r="O13" s="8">
        <v>18</v>
      </c>
      <c r="P13" s="8">
        <v>0</v>
      </c>
      <c r="Q13" s="8">
        <v>18</v>
      </c>
    </row>
    <row r="14" spans="1:17" ht="45" x14ac:dyDescent="0.25">
      <c r="A14" s="8">
        <v>2</v>
      </c>
      <c r="B14" s="8" t="s">
        <v>40</v>
      </c>
      <c r="C14" s="8" t="s">
        <v>35</v>
      </c>
      <c r="D14" s="8" t="s">
        <v>36</v>
      </c>
      <c r="E14" s="8" t="s">
        <v>185</v>
      </c>
      <c r="F14" s="8">
        <v>7</v>
      </c>
      <c r="G14" s="8" t="s">
        <v>53</v>
      </c>
      <c r="H14" s="8">
        <v>10</v>
      </c>
      <c r="I14" s="8">
        <v>24</v>
      </c>
      <c r="J14" s="8" t="s">
        <v>54</v>
      </c>
      <c r="K14" s="8">
        <v>2.5</v>
      </c>
      <c r="L14" s="8" t="s">
        <v>54</v>
      </c>
      <c r="M14" s="8">
        <v>0</v>
      </c>
      <c r="N14" s="8">
        <v>0</v>
      </c>
      <c r="O14" s="8">
        <v>0</v>
      </c>
      <c r="P14" s="8">
        <v>2.5</v>
      </c>
      <c r="Q14" s="8">
        <v>2.5</v>
      </c>
    </row>
    <row r="15" spans="1:17" ht="45" x14ac:dyDescent="0.25">
      <c r="A15" s="8">
        <v>3</v>
      </c>
      <c r="B15" s="8" t="s">
        <v>40</v>
      </c>
      <c r="C15" s="8" t="s">
        <v>35</v>
      </c>
      <c r="D15" s="8" t="s">
        <v>36</v>
      </c>
      <c r="E15" s="8" t="s">
        <v>185</v>
      </c>
      <c r="F15" s="8">
        <v>7</v>
      </c>
      <c r="G15" s="8" t="s">
        <v>42</v>
      </c>
      <c r="H15" s="8">
        <v>15</v>
      </c>
      <c r="I15" s="8">
        <v>24</v>
      </c>
      <c r="J15" s="8" t="s">
        <v>54</v>
      </c>
      <c r="K15" s="8">
        <v>3.75</v>
      </c>
      <c r="L15" s="8" t="s">
        <v>54</v>
      </c>
      <c r="M15" s="8">
        <v>0</v>
      </c>
      <c r="N15" s="8">
        <v>0</v>
      </c>
      <c r="O15" s="8">
        <v>0</v>
      </c>
      <c r="P15" s="8">
        <v>3.75</v>
      </c>
      <c r="Q15" s="8">
        <v>3.75</v>
      </c>
    </row>
    <row r="16" spans="1:17" ht="30" x14ac:dyDescent="0.25">
      <c r="A16" s="8">
        <v>4</v>
      </c>
      <c r="B16" s="8" t="s">
        <v>103</v>
      </c>
      <c r="C16" s="8" t="s">
        <v>35</v>
      </c>
      <c r="D16" s="8" t="s">
        <v>36</v>
      </c>
      <c r="E16" s="8" t="s">
        <v>185</v>
      </c>
      <c r="F16" s="8">
        <v>7</v>
      </c>
      <c r="G16" s="8" t="s">
        <v>104</v>
      </c>
      <c r="H16" s="8">
        <v>9</v>
      </c>
      <c r="I16" s="8">
        <v>24</v>
      </c>
      <c r="J16" s="8" t="s">
        <v>54</v>
      </c>
      <c r="K16" s="8">
        <v>2.25</v>
      </c>
      <c r="L16" s="8" t="s">
        <v>54</v>
      </c>
      <c r="M16" s="8">
        <v>0</v>
      </c>
      <c r="N16" s="8">
        <v>0</v>
      </c>
      <c r="O16" s="8">
        <v>0</v>
      </c>
      <c r="P16" s="8">
        <v>2.25</v>
      </c>
      <c r="Q16" s="8">
        <v>2.25</v>
      </c>
    </row>
    <row r="17" spans="1:17" ht="75" x14ac:dyDescent="0.25">
      <c r="A17" s="8">
        <v>5</v>
      </c>
      <c r="B17" s="8" t="s">
        <v>40</v>
      </c>
      <c r="C17" s="8" t="s">
        <v>35</v>
      </c>
      <c r="D17" s="8" t="s">
        <v>36</v>
      </c>
      <c r="E17" s="8" t="s">
        <v>185</v>
      </c>
      <c r="F17" s="8">
        <v>7</v>
      </c>
      <c r="G17" s="8" t="s">
        <v>439</v>
      </c>
      <c r="H17" s="8">
        <v>10</v>
      </c>
      <c r="I17" s="8">
        <v>24</v>
      </c>
      <c r="J17" s="8" t="s">
        <v>55</v>
      </c>
      <c r="K17" s="8">
        <v>2</v>
      </c>
      <c r="L17" s="8"/>
      <c r="M17" s="8">
        <v>0</v>
      </c>
      <c r="N17" s="8">
        <v>0</v>
      </c>
      <c r="O17" s="8">
        <v>0</v>
      </c>
      <c r="P17" s="8">
        <v>2</v>
      </c>
      <c r="Q17" s="8">
        <v>2</v>
      </c>
    </row>
    <row r="18" spans="1:17" ht="75" x14ac:dyDescent="0.25">
      <c r="A18" s="8">
        <v>6</v>
      </c>
      <c r="B18" s="8" t="s">
        <v>40</v>
      </c>
      <c r="C18" s="8" t="s">
        <v>35</v>
      </c>
      <c r="D18" s="8" t="s">
        <v>36</v>
      </c>
      <c r="E18" s="8" t="s">
        <v>185</v>
      </c>
      <c r="F18" s="8">
        <v>7</v>
      </c>
      <c r="G18" s="8" t="s">
        <v>440</v>
      </c>
      <c r="H18" s="8">
        <v>15</v>
      </c>
      <c r="I18" s="8">
        <v>24</v>
      </c>
      <c r="J18" s="8" t="s">
        <v>55</v>
      </c>
      <c r="K18" s="8">
        <v>2</v>
      </c>
      <c r="L18" s="8"/>
      <c r="M18" s="8">
        <v>0</v>
      </c>
      <c r="N18" s="8">
        <v>0</v>
      </c>
      <c r="O18" s="8">
        <v>0</v>
      </c>
      <c r="P18" s="8">
        <v>2</v>
      </c>
      <c r="Q18" s="8">
        <v>2</v>
      </c>
    </row>
    <row r="19" spans="1:17" ht="75" x14ac:dyDescent="0.25">
      <c r="A19" s="8">
        <v>7</v>
      </c>
      <c r="B19" s="8" t="s">
        <v>103</v>
      </c>
      <c r="C19" s="8" t="s">
        <v>35</v>
      </c>
      <c r="D19" s="8" t="s">
        <v>36</v>
      </c>
      <c r="E19" s="8" t="s">
        <v>185</v>
      </c>
      <c r="F19" s="8">
        <v>7</v>
      </c>
      <c r="G19" s="8" t="s">
        <v>186</v>
      </c>
      <c r="H19" s="8">
        <v>9</v>
      </c>
      <c r="I19" s="8">
        <v>24</v>
      </c>
      <c r="J19" s="8" t="s">
        <v>55</v>
      </c>
      <c r="K19" s="8">
        <v>2</v>
      </c>
      <c r="L19" s="8"/>
      <c r="M19" s="8">
        <v>0</v>
      </c>
      <c r="N19" s="8">
        <v>0</v>
      </c>
      <c r="O19" s="8">
        <v>0</v>
      </c>
      <c r="P19" s="8">
        <v>2</v>
      </c>
      <c r="Q19" s="8">
        <v>2</v>
      </c>
    </row>
    <row r="20" spans="1:17" ht="45" x14ac:dyDescent="0.25">
      <c r="A20" s="8">
        <v>8</v>
      </c>
      <c r="B20" s="8" t="s">
        <v>142</v>
      </c>
      <c r="C20" s="8" t="s">
        <v>35</v>
      </c>
      <c r="D20" s="8" t="s">
        <v>36</v>
      </c>
      <c r="E20" s="8" t="s">
        <v>187</v>
      </c>
      <c r="F20" s="8">
        <v>7</v>
      </c>
      <c r="G20" s="8" t="s">
        <v>144</v>
      </c>
      <c r="H20" s="8">
        <v>9</v>
      </c>
      <c r="I20" s="8">
        <v>24</v>
      </c>
      <c r="J20" s="8" t="s">
        <v>57</v>
      </c>
      <c r="K20" s="8">
        <v>36</v>
      </c>
      <c r="L20" s="8"/>
      <c r="M20" s="8">
        <v>0</v>
      </c>
      <c r="N20" s="8">
        <v>0</v>
      </c>
      <c r="O20" s="8">
        <v>36</v>
      </c>
      <c r="P20" s="8">
        <v>0</v>
      </c>
      <c r="Q20" s="8">
        <v>36</v>
      </c>
    </row>
    <row r="21" spans="1:17" ht="30" x14ac:dyDescent="0.25">
      <c r="A21" s="8">
        <v>9</v>
      </c>
      <c r="B21" s="8" t="s">
        <v>167</v>
      </c>
      <c r="C21" s="8" t="s">
        <v>35</v>
      </c>
      <c r="D21" s="8" t="s">
        <v>36</v>
      </c>
      <c r="E21" s="8" t="s">
        <v>188</v>
      </c>
      <c r="F21" s="8">
        <v>5</v>
      </c>
      <c r="G21" s="8" t="s">
        <v>169</v>
      </c>
      <c r="H21" s="8">
        <v>8</v>
      </c>
      <c r="I21" s="8">
        <v>24</v>
      </c>
      <c r="J21" s="8" t="s">
        <v>57</v>
      </c>
      <c r="K21" s="8">
        <v>36</v>
      </c>
      <c r="L21" s="8"/>
      <c r="M21" s="8">
        <v>0</v>
      </c>
      <c r="N21" s="8">
        <v>0</v>
      </c>
      <c r="O21" s="8">
        <v>36</v>
      </c>
      <c r="P21" s="8">
        <v>0</v>
      </c>
      <c r="Q21" s="8">
        <v>36</v>
      </c>
    </row>
    <row r="22" spans="1:17" ht="30" x14ac:dyDescent="0.25">
      <c r="A22" s="11">
        <v>10</v>
      </c>
      <c r="B22" s="11" t="s">
        <v>167</v>
      </c>
      <c r="C22" s="11" t="s">
        <v>35</v>
      </c>
      <c r="D22" s="11" t="s">
        <v>36</v>
      </c>
      <c r="E22" s="11" t="s">
        <v>188</v>
      </c>
      <c r="F22" s="11">
        <v>5</v>
      </c>
      <c r="G22" s="11" t="s">
        <v>169</v>
      </c>
      <c r="H22" s="11">
        <v>8</v>
      </c>
      <c r="I22" s="11">
        <v>24</v>
      </c>
      <c r="J22" s="11" t="s">
        <v>66</v>
      </c>
      <c r="K22" s="11">
        <v>0</v>
      </c>
      <c r="L22" s="11" t="s">
        <v>66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</row>
    <row r="23" spans="1:17" x14ac:dyDescent="0.25">
      <c r="A23" s="8"/>
      <c r="B23" s="13" t="s">
        <v>67</v>
      </c>
      <c r="C23" s="8"/>
      <c r="D23" s="8"/>
      <c r="E23" s="11"/>
      <c r="F23" s="11"/>
      <c r="G23" s="11"/>
      <c r="H23" s="11"/>
      <c r="I23" s="11"/>
      <c r="J23" s="11"/>
      <c r="K23" s="11"/>
      <c r="L23" s="11"/>
      <c r="M23" s="11"/>
      <c r="N23" s="8"/>
      <c r="O23" s="8">
        <v>90</v>
      </c>
      <c r="P23" s="8">
        <v>14.5</v>
      </c>
      <c r="Q23" s="8">
        <v>104.5</v>
      </c>
    </row>
    <row r="24" spans="1:17" x14ac:dyDescent="0.25">
      <c r="A24" s="4"/>
      <c r="B24" s="4"/>
      <c r="C24" s="4"/>
      <c r="D24" s="4"/>
      <c r="E24" s="11" t="s">
        <v>45</v>
      </c>
      <c r="F24" s="49">
        <v>90</v>
      </c>
      <c r="G24" s="49"/>
      <c r="H24" s="49" t="s">
        <v>46</v>
      </c>
      <c r="I24" s="49"/>
      <c r="J24" s="11">
        <v>0</v>
      </c>
      <c r="K24" s="50" t="s">
        <v>47</v>
      </c>
      <c r="L24" s="50"/>
      <c r="M24" s="8">
        <v>0</v>
      </c>
      <c r="N24" s="4"/>
      <c r="O24" s="4"/>
      <c r="P24" s="4"/>
      <c r="Q24" s="4"/>
    </row>
    <row r="25" spans="1:17" x14ac:dyDescent="0.25">
      <c r="A25" s="4"/>
      <c r="B25" s="4"/>
      <c r="C25" s="4"/>
      <c r="D25" s="4"/>
      <c r="E25" s="8" t="s">
        <v>48</v>
      </c>
      <c r="F25" s="50">
        <v>0</v>
      </c>
      <c r="G25" s="50"/>
      <c r="H25" s="50" t="s">
        <v>49</v>
      </c>
      <c r="I25" s="50"/>
      <c r="J25" s="8">
        <v>0</v>
      </c>
      <c r="K25" s="4"/>
      <c r="L25" s="4"/>
      <c r="M25" s="4"/>
      <c r="N25" s="4"/>
      <c r="O25" s="4"/>
      <c r="P25" s="4"/>
      <c r="Q25" s="4"/>
    </row>
    <row r="26" spans="1:1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ht="16.5" x14ac:dyDescent="0.35">
      <c r="A27" s="48" t="s">
        <v>15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</row>
    <row r="28" spans="1:17" ht="30" customHeight="1" x14ac:dyDescent="0.25">
      <c r="A28" s="38" t="s">
        <v>16</v>
      </c>
      <c r="B28" s="38" t="s">
        <v>17</v>
      </c>
      <c r="C28" s="42" t="s">
        <v>18</v>
      </c>
      <c r="D28" s="38" t="s">
        <v>19</v>
      </c>
      <c r="E28" s="38" t="s">
        <v>20</v>
      </c>
      <c r="F28" s="42" t="s">
        <v>21</v>
      </c>
      <c r="G28" s="38" t="s">
        <v>22</v>
      </c>
      <c r="H28" s="42" t="s">
        <v>23</v>
      </c>
      <c r="I28" s="42" t="s">
        <v>24</v>
      </c>
      <c r="J28" s="42" t="s">
        <v>25</v>
      </c>
      <c r="K28" s="42" t="s">
        <v>26</v>
      </c>
      <c r="L28" s="42" t="s">
        <v>27</v>
      </c>
      <c r="M28" s="42" t="s">
        <v>28</v>
      </c>
      <c r="N28" s="42" t="s">
        <v>29</v>
      </c>
      <c r="O28" s="38" t="s">
        <v>30</v>
      </c>
      <c r="P28" s="38"/>
      <c r="Q28" s="38"/>
    </row>
    <row r="29" spans="1:17" ht="63" customHeight="1" x14ac:dyDescent="0.25">
      <c r="A29" s="41"/>
      <c r="B29" s="41"/>
      <c r="C29" s="43"/>
      <c r="D29" s="41"/>
      <c r="E29" s="41"/>
      <c r="F29" s="43"/>
      <c r="G29" s="41"/>
      <c r="H29" s="43"/>
      <c r="I29" s="43"/>
      <c r="J29" s="43"/>
      <c r="K29" s="43"/>
      <c r="L29" s="43"/>
      <c r="M29" s="43"/>
      <c r="N29" s="43"/>
      <c r="O29" s="7" t="s">
        <v>31</v>
      </c>
      <c r="P29" s="7" t="s">
        <v>32</v>
      </c>
      <c r="Q29" s="7" t="s">
        <v>33</v>
      </c>
    </row>
    <row r="30" spans="1:17" ht="30" x14ac:dyDescent="0.25">
      <c r="A30" s="8">
        <v>1</v>
      </c>
      <c r="B30" s="8" t="s">
        <v>74</v>
      </c>
      <c r="C30" s="8" t="s">
        <v>35</v>
      </c>
      <c r="D30" s="8" t="s">
        <v>36</v>
      </c>
      <c r="E30" s="8" t="s">
        <v>37</v>
      </c>
      <c r="F30" s="8">
        <v>6</v>
      </c>
      <c r="G30" s="8" t="s">
        <v>75</v>
      </c>
      <c r="H30" s="8">
        <v>11</v>
      </c>
      <c r="I30" s="8">
        <v>28</v>
      </c>
      <c r="J30" s="8" t="s">
        <v>39</v>
      </c>
      <c r="K30" s="8">
        <v>8</v>
      </c>
      <c r="L30" s="8" t="s">
        <v>39</v>
      </c>
      <c r="M30" s="8">
        <v>0</v>
      </c>
      <c r="N30" s="8">
        <v>0</v>
      </c>
      <c r="O30" s="8">
        <v>0</v>
      </c>
      <c r="P30" s="8">
        <v>8</v>
      </c>
      <c r="Q30" s="8">
        <v>8</v>
      </c>
    </row>
    <row r="31" spans="1:17" ht="30" x14ac:dyDescent="0.25">
      <c r="A31" s="8">
        <v>2</v>
      </c>
      <c r="B31" s="8" t="s">
        <v>68</v>
      </c>
      <c r="C31" s="8" t="s">
        <v>35</v>
      </c>
      <c r="D31" s="8" t="s">
        <v>69</v>
      </c>
      <c r="E31" s="8" t="s">
        <v>196</v>
      </c>
      <c r="F31" s="8">
        <v>4</v>
      </c>
      <c r="G31" s="8" t="s">
        <v>73</v>
      </c>
      <c r="H31" s="8">
        <v>14</v>
      </c>
      <c r="I31" s="8">
        <v>28</v>
      </c>
      <c r="J31" s="8" t="s">
        <v>72</v>
      </c>
      <c r="K31" s="8">
        <v>34</v>
      </c>
      <c r="L31" s="8"/>
      <c r="M31" s="8">
        <v>0</v>
      </c>
      <c r="N31" s="8">
        <v>0</v>
      </c>
      <c r="O31" s="8">
        <v>34</v>
      </c>
      <c r="P31" s="8">
        <v>0</v>
      </c>
      <c r="Q31" s="8">
        <v>34</v>
      </c>
    </row>
    <row r="32" spans="1:17" ht="75" x14ac:dyDescent="0.25">
      <c r="A32" s="8">
        <v>3</v>
      </c>
      <c r="B32" s="8" t="s">
        <v>207</v>
      </c>
      <c r="C32" s="8" t="s">
        <v>35</v>
      </c>
      <c r="D32" s="8" t="s">
        <v>69</v>
      </c>
      <c r="E32" s="8" t="s">
        <v>194</v>
      </c>
      <c r="F32" s="8">
        <v>4</v>
      </c>
      <c r="G32" s="8" t="s">
        <v>208</v>
      </c>
      <c r="H32" s="8">
        <v>42</v>
      </c>
      <c r="I32" s="8">
        <v>28</v>
      </c>
      <c r="J32" s="8" t="s">
        <v>57</v>
      </c>
      <c r="K32" s="8">
        <v>32</v>
      </c>
      <c r="L32" s="8"/>
      <c r="M32" s="8">
        <v>0</v>
      </c>
      <c r="N32" s="8">
        <v>0</v>
      </c>
      <c r="O32" s="8">
        <v>32</v>
      </c>
      <c r="P32" s="8">
        <v>0</v>
      </c>
      <c r="Q32" s="8">
        <v>32</v>
      </c>
    </row>
    <row r="33" spans="1:17" ht="30" x14ac:dyDescent="0.25">
      <c r="A33" s="8">
        <v>4</v>
      </c>
      <c r="B33" s="8" t="s">
        <v>74</v>
      </c>
      <c r="C33" s="8" t="s">
        <v>35</v>
      </c>
      <c r="D33" s="8" t="s">
        <v>36</v>
      </c>
      <c r="E33" s="8" t="s">
        <v>192</v>
      </c>
      <c r="F33" s="8">
        <v>6</v>
      </c>
      <c r="G33" s="8" t="s">
        <v>75</v>
      </c>
      <c r="H33" s="8">
        <v>11</v>
      </c>
      <c r="I33" s="8">
        <v>28</v>
      </c>
      <c r="J33" s="8" t="s">
        <v>57</v>
      </c>
      <c r="K33" s="8">
        <v>16</v>
      </c>
      <c r="L33" s="8"/>
      <c r="M33" s="8">
        <v>0</v>
      </c>
      <c r="N33" s="8">
        <v>0</v>
      </c>
      <c r="O33" s="8">
        <v>16</v>
      </c>
      <c r="P33" s="8">
        <v>0</v>
      </c>
      <c r="Q33" s="8">
        <v>16</v>
      </c>
    </row>
    <row r="34" spans="1:17" ht="30" x14ac:dyDescent="0.25">
      <c r="A34" s="8">
        <v>5</v>
      </c>
      <c r="B34" s="8" t="s">
        <v>74</v>
      </c>
      <c r="C34" s="8" t="s">
        <v>35</v>
      </c>
      <c r="D34" s="8" t="s">
        <v>36</v>
      </c>
      <c r="E34" s="8" t="s">
        <v>192</v>
      </c>
      <c r="F34" s="8">
        <v>6</v>
      </c>
      <c r="G34" s="8" t="s">
        <v>75</v>
      </c>
      <c r="H34" s="8">
        <v>11</v>
      </c>
      <c r="I34" s="8">
        <v>28</v>
      </c>
      <c r="J34" s="8" t="s">
        <v>66</v>
      </c>
      <c r="K34" s="8">
        <v>0</v>
      </c>
      <c r="L34" s="8" t="s">
        <v>66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</row>
    <row r="35" spans="1:17" ht="30" x14ac:dyDescent="0.25">
      <c r="A35" s="8">
        <v>6</v>
      </c>
      <c r="B35" s="8" t="s">
        <v>68</v>
      </c>
      <c r="C35" s="8" t="s">
        <v>35</v>
      </c>
      <c r="D35" s="8" t="s">
        <v>69</v>
      </c>
      <c r="E35" s="8" t="s">
        <v>196</v>
      </c>
      <c r="F35" s="8">
        <v>4</v>
      </c>
      <c r="G35" s="8" t="s">
        <v>73</v>
      </c>
      <c r="H35" s="8">
        <v>28</v>
      </c>
      <c r="I35" s="8">
        <v>28</v>
      </c>
      <c r="J35" s="8" t="s">
        <v>66</v>
      </c>
      <c r="K35" s="8">
        <v>0</v>
      </c>
      <c r="L35" s="8" t="s">
        <v>66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</row>
    <row r="36" spans="1:17" ht="30" x14ac:dyDescent="0.25">
      <c r="A36" s="8">
        <v>7</v>
      </c>
      <c r="B36" s="8" t="s">
        <v>171</v>
      </c>
      <c r="C36" s="8" t="s">
        <v>35</v>
      </c>
      <c r="D36" s="8" t="s">
        <v>69</v>
      </c>
      <c r="E36" s="8" t="s">
        <v>194</v>
      </c>
      <c r="F36" s="8">
        <v>4</v>
      </c>
      <c r="G36" s="8" t="s">
        <v>173</v>
      </c>
      <c r="H36" s="8">
        <v>14</v>
      </c>
      <c r="I36" s="8">
        <v>28</v>
      </c>
      <c r="J36" s="8" t="s">
        <v>66</v>
      </c>
      <c r="K36" s="8">
        <v>0</v>
      </c>
      <c r="L36" s="8" t="s">
        <v>66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</row>
    <row r="37" spans="1:17" ht="30" x14ac:dyDescent="0.25">
      <c r="A37" s="8">
        <v>8</v>
      </c>
      <c r="B37" s="8" t="s">
        <v>171</v>
      </c>
      <c r="C37" s="8" t="s">
        <v>35</v>
      </c>
      <c r="D37" s="8" t="s">
        <v>69</v>
      </c>
      <c r="E37" s="8" t="s">
        <v>195</v>
      </c>
      <c r="F37" s="8">
        <v>4</v>
      </c>
      <c r="G37" s="8" t="s">
        <v>173</v>
      </c>
      <c r="H37" s="8">
        <v>14</v>
      </c>
      <c r="I37" s="8">
        <v>28</v>
      </c>
      <c r="J37" s="8" t="s">
        <v>57</v>
      </c>
      <c r="K37" s="8">
        <v>16</v>
      </c>
      <c r="L37" s="8"/>
      <c r="M37" s="8">
        <v>0</v>
      </c>
      <c r="N37" s="8">
        <v>0</v>
      </c>
      <c r="O37" s="8">
        <v>16</v>
      </c>
      <c r="P37" s="8">
        <v>0</v>
      </c>
      <c r="Q37" s="8">
        <v>16</v>
      </c>
    </row>
    <row r="38" spans="1:17" ht="30" x14ac:dyDescent="0.25">
      <c r="A38" s="11">
        <v>9</v>
      </c>
      <c r="B38" s="11" t="s">
        <v>171</v>
      </c>
      <c r="C38" s="11" t="s">
        <v>35</v>
      </c>
      <c r="D38" s="11" t="s">
        <v>69</v>
      </c>
      <c r="E38" s="11" t="s">
        <v>195</v>
      </c>
      <c r="F38" s="11">
        <v>4</v>
      </c>
      <c r="G38" s="11" t="s">
        <v>173</v>
      </c>
      <c r="H38" s="11">
        <v>14</v>
      </c>
      <c r="I38" s="11">
        <v>28</v>
      </c>
      <c r="J38" s="11" t="s">
        <v>66</v>
      </c>
      <c r="K38" s="11">
        <v>0</v>
      </c>
      <c r="L38" s="11" t="s">
        <v>66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</row>
    <row r="39" spans="1:17" x14ac:dyDescent="0.25">
      <c r="A39" s="9"/>
      <c r="B39" s="10" t="s">
        <v>44</v>
      </c>
      <c r="C39" s="9"/>
      <c r="D39" s="9"/>
      <c r="E39" s="12"/>
      <c r="F39" s="12"/>
      <c r="G39" s="12"/>
      <c r="H39" s="12"/>
      <c r="I39" s="12"/>
      <c r="J39" s="12"/>
      <c r="K39" s="12"/>
      <c r="L39" s="12"/>
      <c r="M39" s="12"/>
      <c r="N39" s="9"/>
      <c r="O39" s="9">
        <v>98</v>
      </c>
      <c r="P39" s="9">
        <v>8</v>
      </c>
      <c r="Q39" s="9">
        <v>106</v>
      </c>
    </row>
    <row r="40" spans="1:17" x14ac:dyDescent="0.25">
      <c r="E40" s="12" t="s">
        <v>45</v>
      </c>
      <c r="F40" s="44">
        <v>64</v>
      </c>
      <c r="G40" s="44"/>
      <c r="H40" s="44" t="s">
        <v>46</v>
      </c>
      <c r="I40" s="44"/>
      <c r="J40" s="12">
        <v>0</v>
      </c>
      <c r="K40" s="45" t="s">
        <v>47</v>
      </c>
      <c r="L40" s="45"/>
      <c r="M40" s="9">
        <v>0</v>
      </c>
    </row>
    <row r="41" spans="1:17" x14ac:dyDescent="0.25">
      <c r="E41" s="12" t="s">
        <v>48</v>
      </c>
      <c r="F41" s="44">
        <v>34</v>
      </c>
      <c r="G41" s="44"/>
      <c r="H41" s="44" t="s">
        <v>49</v>
      </c>
      <c r="I41" s="44"/>
      <c r="J41" s="12">
        <v>0</v>
      </c>
    </row>
    <row r="42" spans="1:17" x14ac:dyDescent="0.25">
      <c r="A42" s="9"/>
      <c r="B42" s="10" t="s">
        <v>50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>
        <v>188</v>
      </c>
      <c r="P42" s="9">
        <v>22.5</v>
      </c>
      <c r="Q42" s="9">
        <v>210.5</v>
      </c>
    </row>
    <row r="44" spans="1:17" x14ac:dyDescent="0.25">
      <c r="B44" t="s">
        <v>474</v>
      </c>
      <c r="G44" t="s">
        <v>475</v>
      </c>
      <c r="M44" t="s">
        <v>476</v>
      </c>
    </row>
  </sheetData>
  <mergeCells count="54">
    <mergeCell ref="F41:G41"/>
    <mergeCell ref="H41:I41"/>
    <mergeCell ref="M28:M29"/>
    <mergeCell ref="N28:N29"/>
    <mergeCell ref="O28:Q28"/>
    <mergeCell ref="F40:G40"/>
    <mergeCell ref="H40:I40"/>
    <mergeCell ref="K40:L40"/>
    <mergeCell ref="G28:G29"/>
    <mergeCell ref="H28:H29"/>
    <mergeCell ref="I28:I29"/>
    <mergeCell ref="J28:J29"/>
    <mergeCell ref="K28:K29"/>
    <mergeCell ref="L28:L29"/>
    <mergeCell ref="F28:F29"/>
    <mergeCell ref="A28:A29"/>
    <mergeCell ref="B28:B29"/>
    <mergeCell ref="C28:C29"/>
    <mergeCell ref="D28:D29"/>
    <mergeCell ref="E28:E29"/>
    <mergeCell ref="A27:Q27"/>
    <mergeCell ref="J11:J12"/>
    <mergeCell ref="K11:K12"/>
    <mergeCell ref="L11:L12"/>
    <mergeCell ref="M11:M12"/>
    <mergeCell ref="N11:N12"/>
    <mergeCell ref="O11:Q11"/>
    <mergeCell ref="F24:G24"/>
    <mergeCell ref="H24:I24"/>
    <mergeCell ref="K24:L24"/>
    <mergeCell ref="F25:G25"/>
    <mergeCell ref="H25:I25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3" fitToHeight="0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topLeftCell="A10" workbookViewId="0">
      <selection activeCell="A29" sqref="A29:XFD29"/>
    </sheetView>
  </sheetViews>
  <sheetFormatPr defaultRowHeight="15" x14ac:dyDescent="0.25"/>
  <cols>
    <col min="1" max="1" width="5.7109375" customWidth="1"/>
    <col min="2" max="4" width="7.7109375" customWidth="1"/>
    <col min="5" max="5" width="2.140625" customWidth="1"/>
    <col min="6" max="7" width="2.5703125" customWidth="1"/>
    <col min="8" max="8" width="2.28515625" customWidth="1"/>
    <col min="9" max="9" width="36.28515625" customWidth="1"/>
    <col min="10" max="10" width="9.7109375" customWidth="1"/>
    <col min="11" max="16" width="8.7109375" customWidth="1"/>
    <col min="17" max="17" width="11.7109375" customWidth="1"/>
  </cols>
  <sheetData>
    <row r="1" spans="1:17" ht="15.75" x14ac:dyDescent="0.25">
      <c r="A1" s="23" t="s">
        <v>0</v>
      </c>
      <c r="B1" s="24"/>
      <c r="C1" s="53" t="s">
        <v>2</v>
      </c>
      <c r="D1" s="54"/>
      <c r="E1" s="54"/>
      <c r="F1" s="54"/>
      <c r="G1" s="54"/>
      <c r="H1" s="54"/>
      <c r="I1" s="54"/>
      <c r="M1" s="16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55" t="s">
        <v>3</v>
      </c>
      <c r="D2" s="56"/>
      <c r="E2" s="56"/>
      <c r="F2" s="56"/>
      <c r="G2" s="56"/>
      <c r="H2" s="56"/>
      <c r="I2" s="56"/>
      <c r="M2" s="16"/>
      <c r="N2" s="36" t="s">
        <v>9</v>
      </c>
      <c r="O2" s="36"/>
      <c r="P2" s="36"/>
      <c r="Q2" s="36"/>
    </row>
    <row r="3" spans="1:17" ht="15.75" x14ac:dyDescent="0.25">
      <c r="A3" s="26"/>
      <c r="B3" s="26"/>
      <c r="C3" s="26"/>
      <c r="D3" s="26"/>
      <c r="E3" s="26"/>
      <c r="F3" s="26"/>
      <c r="G3" s="26"/>
      <c r="H3" s="26"/>
      <c r="I3" s="17"/>
      <c r="M3" s="3"/>
      <c r="N3" s="3"/>
      <c r="O3" s="3"/>
      <c r="P3" s="37" t="s">
        <v>10</v>
      </c>
      <c r="Q3" s="37"/>
    </row>
    <row r="4" spans="1:17" ht="17.25" customHeight="1" x14ac:dyDescent="0.25">
      <c r="M4" s="16"/>
      <c r="N4" s="16" t="s">
        <v>11</v>
      </c>
      <c r="O4" s="16" t="s">
        <v>12</v>
      </c>
      <c r="P4" s="16" t="s">
        <v>13</v>
      </c>
      <c r="Q4" s="16"/>
    </row>
    <row r="5" spans="1:17" ht="21" x14ac:dyDescent="0.35">
      <c r="A5" s="51" t="s">
        <v>441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</row>
    <row r="6" spans="1:17" ht="6" customHeight="1" x14ac:dyDescent="0.25"/>
    <row r="7" spans="1:17" ht="18.75" customHeight="1" x14ac:dyDescent="0.25">
      <c r="A7" s="38" t="s">
        <v>442</v>
      </c>
      <c r="B7" s="38" t="s">
        <v>443</v>
      </c>
      <c r="C7" s="38"/>
      <c r="D7" s="38"/>
      <c r="E7" s="38"/>
      <c r="F7" s="38"/>
      <c r="G7" s="38"/>
      <c r="H7" s="38"/>
      <c r="I7" s="38" t="s">
        <v>444</v>
      </c>
      <c r="J7" s="58" t="s">
        <v>445</v>
      </c>
      <c r="K7" s="42" t="s">
        <v>446</v>
      </c>
      <c r="L7" s="42" t="s">
        <v>447</v>
      </c>
      <c r="M7" s="58" t="s">
        <v>49</v>
      </c>
      <c r="N7" s="58" t="s">
        <v>47</v>
      </c>
      <c r="O7" s="59" t="s">
        <v>30</v>
      </c>
      <c r="P7" s="59"/>
      <c r="Q7" s="59"/>
    </row>
    <row r="8" spans="1:17" ht="63" customHeight="1" x14ac:dyDescent="0.25">
      <c r="A8" s="38"/>
      <c r="B8" s="38"/>
      <c r="C8" s="38"/>
      <c r="D8" s="38"/>
      <c r="E8" s="38"/>
      <c r="F8" s="38"/>
      <c r="G8" s="38"/>
      <c r="H8" s="38"/>
      <c r="I8" s="38"/>
      <c r="J8" s="58"/>
      <c r="K8" s="42"/>
      <c r="L8" s="42"/>
      <c r="M8" s="58"/>
      <c r="N8" s="58"/>
      <c r="O8" s="15" t="s">
        <v>31</v>
      </c>
      <c r="P8" s="19" t="s">
        <v>32</v>
      </c>
      <c r="Q8" s="19" t="s">
        <v>33</v>
      </c>
    </row>
    <row r="9" spans="1:17" x14ac:dyDescent="0.25">
      <c r="A9" s="14">
        <v>1</v>
      </c>
      <c r="B9" s="50" t="s">
        <v>4</v>
      </c>
      <c r="C9" s="50"/>
      <c r="D9" s="50"/>
      <c r="E9" s="50"/>
      <c r="F9" s="50"/>
      <c r="G9" s="50"/>
      <c r="H9" s="50"/>
      <c r="I9" s="18" t="s">
        <v>122</v>
      </c>
      <c r="J9" s="14">
        <v>70</v>
      </c>
      <c r="K9" s="14">
        <v>144</v>
      </c>
      <c r="L9" s="14">
        <v>112</v>
      </c>
      <c r="M9" s="14">
        <v>25</v>
      </c>
      <c r="N9" s="14">
        <v>60</v>
      </c>
      <c r="O9" s="14">
        <v>326</v>
      </c>
      <c r="P9" s="14">
        <v>100</v>
      </c>
      <c r="Q9" s="14">
        <v>426</v>
      </c>
    </row>
    <row r="10" spans="1:17" x14ac:dyDescent="0.25">
      <c r="A10" s="14">
        <v>2</v>
      </c>
      <c r="B10" s="50" t="s">
        <v>80</v>
      </c>
      <c r="C10" s="50"/>
      <c r="D10" s="50"/>
      <c r="E10" s="50"/>
      <c r="F10" s="50"/>
      <c r="G10" s="50"/>
      <c r="H10" s="50"/>
      <c r="I10" s="18" t="s">
        <v>473</v>
      </c>
      <c r="J10" s="14">
        <v>0</v>
      </c>
      <c r="K10" s="14">
        <v>36</v>
      </c>
      <c r="L10" s="14">
        <v>0</v>
      </c>
      <c r="M10" s="14">
        <v>220</v>
      </c>
      <c r="N10" s="14">
        <v>150</v>
      </c>
      <c r="O10" s="14">
        <v>36</v>
      </c>
      <c r="P10" s="14">
        <v>386</v>
      </c>
      <c r="Q10" s="14">
        <v>422</v>
      </c>
    </row>
    <row r="11" spans="1:17" x14ac:dyDescent="0.25">
      <c r="A11" s="14">
        <v>3</v>
      </c>
      <c r="B11" s="50" t="s">
        <v>111</v>
      </c>
      <c r="C11" s="50"/>
      <c r="D11" s="50"/>
      <c r="E11" s="50"/>
      <c r="F11" s="50"/>
      <c r="G11" s="50"/>
      <c r="H11" s="50"/>
      <c r="I11" s="18" t="s">
        <v>122</v>
      </c>
      <c r="J11" s="14">
        <v>78</v>
      </c>
      <c r="K11" s="14">
        <v>76</v>
      </c>
      <c r="L11" s="14">
        <v>244</v>
      </c>
      <c r="M11" s="14">
        <v>0</v>
      </c>
      <c r="N11" s="14">
        <v>0</v>
      </c>
      <c r="O11" s="14">
        <v>398</v>
      </c>
      <c r="P11" s="14">
        <v>27.25</v>
      </c>
      <c r="Q11" s="14">
        <v>425.25</v>
      </c>
    </row>
    <row r="12" spans="1:17" x14ac:dyDescent="0.25">
      <c r="A12" s="14">
        <v>4</v>
      </c>
      <c r="B12" s="50" t="s">
        <v>450</v>
      </c>
      <c r="C12" s="50"/>
      <c r="D12" s="50"/>
      <c r="E12" s="50"/>
      <c r="F12" s="50"/>
      <c r="G12" s="50"/>
      <c r="H12" s="50"/>
      <c r="I12" s="18" t="s">
        <v>456</v>
      </c>
      <c r="J12" s="14">
        <v>0</v>
      </c>
      <c r="K12" s="14">
        <v>60</v>
      </c>
      <c r="L12" s="14">
        <v>358</v>
      </c>
      <c r="M12" s="14">
        <v>0</v>
      </c>
      <c r="N12" s="14">
        <v>0</v>
      </c>
      <c r="O12" s="14">
        <v>418</v>
      </c>
      <c r="P12" s="14">
        <v>4</v>
      </c>
      <c r="Q12" s="14">
        <v>422</v>
      </c>
    </row>
    <row r="13" spans="1:17" x14ac:dyDescent="0.25">
      <c r="A13" s="14">
        <v>5</v>
      </c>
      <c r="B13" s="50" t="s">
        <v>451</v>
      </c>
      <c r="C13" s="50"/>
      <c r="D13" s="50"/>
      <c r="E13" s="50"/>
      <c r="F13" s="50"/>
      <c r="G13" s="50"/>
      <c r="H13" s="50"/>
      <c r="I13" s="18" t="s">
        <v>457</v>
      </c>
      <c r="J13" s="14">
        <v>0</v>
      </c>
      <c r="K13" s="14">
        <v>80</v>
      </c>
      <c r="L13" s="14">
        <v>116</v>
      </c>
      <c r="M13" s="14">
        <v>0</v>
      </c>
      <c r="N13" s="14">
        <v>0</v>
      </c>
      <c r="O13" s="14">
        <v>196</v>
      </c>
      <c r="P13" s="14">
        <v>9.5</v>
      </c>
      <c r="Q13" s="14">
        <v>205.5</v>
      </c>
    </row>
    <row r="14" spans="1:17" x14ac:dyDescent="0.25">
      <c r="A14" s="14">
        <v>6</v>
      </c>
      <c r="B14" s="50" t="s">
        <v>451</v>
      </c>
      <c r="C14" s="50"/>
      <c r="D14" s="50"/>
      <c r="E14" s="50"/>
      <c r="F14" s="50"/>
      <c r="G14" s="50"/>
      <c r="H14" s="50"/>
      <c r="I14" s="18" t="s">
        <v>456</v>
      </c>
      <c r="J14" s="14">
        <v>0</v>
      </c>
      <c r="K14" s="14">
        <v>154</v>
      </c>
      <c r="L14" s="14">
        <v>276</v>
      </c>
      <c r="M14" s="14">
        <v>0</v>
      </c>
      <c r="N14" s="14">
        <v>0</v>
      </c>
      <c r="O14" s="14">
        <v>430</v>
      </c>
      <c r="P14" s="14">
        <v>0</v>
      </c>
      <c r="Q14" s="14">
        <v>430</v>
      </c>
    </row>
    <row r="15" spans="1:17" x14ac:dyDescent="0.25">
      <c r="A15" s="14">
        <v>7</v>
      </c>
      <c r="B15" s="50" t="s">
        <v>205</v>
      </c>
      <c r="C15" s="50"/>
      <c r="D15" s="50"/>
      <c r="E15" s="50"/>
      <c r="F15" s="50"/>
      <c r="G15" s="50"/>
      <c r="H15" s="50"/>
      <c r="I15" s="18" t="s">
        <v>458</v>
      </c>
      <c r="J15" s="14">
        <v>136</v>
      </c>
      <c r="K15" s="14">
        <v>68</v>
      </c>
      <c r="L15" s="14">
        <v>172</v>
      </c>
      <c r="M15" s="14">
        <v>0</v>
      </c>
      <c r="N15" s="14">
        <v>0</v>
      </c>
      <c r="O15" s="14">
        <v>376</v>
      </c>
      <c r="P15" s="14">
        <v>48.5</v>
      </c>
      <c r="Q15" s="14">
        <v>424.5</v>
      </c>
    </row>
    <row r="16" spans="1:17" x14ac:dyDescent="0.25">
      <c r="A16" s="14">
        <v>8</v>
      </c>
      <c r="B16" s="50" t="s">
        <v>210</v>
      </c>
      <c r="C16" s="50"/>
      <c r="D16" s="50"/>
      <c r="E16" s="50"/>
      <c r="F16" s="50"/>
      <c r="G16" s="50"/>
      <c r="H16" s="50"/>
      <c r="I16" s="18" t="s">
        <v>457</v>
      </c>
      <c r="J16" s="14">
        <v>0</v>
      </c>
      <c r="K16" s="14">
        <v>106</v>
      </c>
      <c r="L16" s="14">
        <v>102</v>
      </c>
      <c r="M16" s="14">
        <v>0</v>
      </c>
      <c r="N16" s="14">
        <v>0</v>
      </c>
      <c r="O16" s="14">
        <v>208</v>
      </c>
      <c r="P16" s="14">
        <v>6</v>
      </c>
      <c r="Q16" s="14">
        <v>214</v>
      </c>
    </row>
    <row r="17" spans="1:17" x14ac:dyDescent="0.25">
      <c r="A17" s="14">
        <v>9</v>
      </c>
      <c r="B17" s="50" t="s">
        <v>217</v>
      </c>
      <c r="C17" s="50"/>
      <c r="D17" s="50"/>
      <c r="E17" s="50"/>
      <c r="F17" s="50"/>
      <c r="G17" s="50"/>
      <c r="H17" s="50"/>
      <c r="I17" s="18" t="s">
        <v>122</v>
      </c>
      <c r="J17" s="14">
        <v>104</v>
      </c>
      <c r="K17" s="14">
        <v>108</v>
      </c>
      <c r="L17" s="14">
        <v>114</v>
      </c>
      <c r="M17" s="14">
        <v>0</v>
      </c>
      <c r="N17" s="14">
        <v>75</v>
      </c>
      <c r="O17" s="14">
        <v>326</v>
      </c>
      <c r="P17" s="14">
        <v>96.75</v>
      </c>
      <c r="Q17" s="14">
        <v>422.75</v>
      </c>
    </row>
    <row r="18" spans="1:17" x14ac:dyDescent="0.25">
      <c r="A18" s="14">
        <v>10</v>
      </c>
      <c r="B18" s="50" t="s">
        <v>239</v>
      </c>
      <c r="C18" s="50"/>
      <c r="D18" s="50"/>
      <c r="E18" s="50"/>
      <c r="F18" s="50"/>
      <c r="G18" s="50"/>
      <c r="H18" s="50"/>
      <c r="I18" s="18" t="s">
        <v>462</v>
      </c>
      <c r="J18" s="14">
        <v>30</v>
      </c>
      <c r="K18" s="14">
        <v>68</v>
      </c>
      <c r="L18" s="14">
        <v>72</v>
      </c>
      <c r="M18" s="14">
        <v>0</v>
      </c>
      <c r="N18" s="14">
        <v>0</v>
      </c>
      <c r="O18" s="14">
        <v>170</v>
      </c>
      <c r="P18" s="14">
        <v>37</v>
      </c>
      <c r="Q18" s="14">
        <v>207</v>
      </c>
    </row>
    <row r="19" spans="1:17" x14ac:dyDescent="0.25">
      <c r="A19" s="14">
        <v>11</v>
      </c>
      <c r="B19" s="50" t="s">
        <v>242</v>
      </c>
      <c r="C19" s="50"/>
      <c r="D19" s="50"/>
      <c r="E19" s="50"/>
      <c r="F19" s="50"/>
      <c r="G19" s="50"/>
      <c r="H19" s="50"/>
      <c r="I19" s="18" t="s">
        <v>448</v>
      </c>
      <c r="J19" s="14">
        <v>36</v>
      </c>
      <c r="K19" s="14">
        <v>104</v>
      </c>
      <c r="L19" s="14">
        <v>208</v>
      </c>
      <c r="M19" s="14">
        <v>0</v>
      </c>
      <c r="N19" s="14">
        <v>45</v>
      </c>
      <c r="O19" s="14">
        <v>348</v>
      </c>
      <c r="P19" s="14">
        <v>74.25</v>
      </c>
      <c r="Q19" s="14">
        <v>422.25</v>
      </c>
    </row>
    <row r="20" spans="1:17" x14ac:dyDescent="0.25">
      <c r="A20" s="14">
        <v>12</v>
      </c>
      <c r="B20" s="50" t="s">
        <v>247</v>
      </c>
      <c r="C20" s="50"/>
      <c r="D20" s="50"/>
      <c r="E20" s="50"/>
      <c r="F20" s="50"/>
      <c r="G20" s="50"/>
      <c r="H20" s="50"/>
      <c r="I20" s="18" t="s">
        <v>460</v>
      </c>
      <c r="J20" s="14">
        <v>148</v>
      </c>
      <c r="K20" s="14">
        <v>148</v>
      </c>
      <c r="L20" s="14">
        <v>348</v>
      </c>
      <c r="M20" s="14">
        <v>140</v>
      </c>
      <c r="N20" s="14">
        <v>44</v>
      </c>
      <c r="O20" s="14">
        <v>644</v>
      </c>
      <c r="P20" s="14">
        <v>204.75</v>
      </c>
      <c r="Q20" s="14">
        <v>848.75</v>
      </c>
    </row>
    <row r="21" spans="1:17" x14ac:dyDescent="0.25">
      <c r="A21" s="14">
        <v>13</v>
      </c>
      <c r="B21" s="50" t="s">
        <v>267</v>
      </c>
      <c r="C21" s="50"/>
      <c r="D21" s="50"/>
      <c r="E21" s="50"/>
      <c r="F21" s="50"/>
      <c r="G21" s="50"/>
      <c r="H21" s="50"/>
      <c r="I21" s="18" t="s">
        <v>448</v>
      </c>
      <c r="J21" s="14">
        <v>96</v>
      </c>
      <c r="K21" s="14">
        <v>146</v>
      </c>
      <c r="L21" s="14">
        <v>128</v>
      </c>
      <c r="M21" s="14">
        <v>0</v>
      </c>
      <c r="N21" s="14">
        <v>0</v>
      </c>
      <c r="O21" s="14">
        <v>370</v>
      </c>
      <c r="P21" s="14">
        <v>53</v>
      </c>
      <c r="Q21" s="14">
        <v>423</v>
      </c>
    </row>
    <row r="22" spans="1:17" x14ac:dyDescent="0.25">
      <c r="A22" s="14">
        <v>14</v>
      </c>
      <c r="B22" s="50" t="s">
        <v>286</v>
      </c>
      <c r="C22" s="50"/>
      <c r="D22" s="50"/>
      <c r="E22" s="50"/>
      <c r="F22" s="50"/>
      <c r="G22" s="50"/>
      <c r="H22" s="50"/>
      <c r="I22" s="18" t="s">
        <v>287</v>
      </c>
      <c r="J22" s="14">
        <v>70</v>
      </c>
      <c r="K22" s="14">
        <v>52</v>
      </c>
      <c r="L22" s="14">
        <v>56</v>
      </c>
      <c r="M22" s="14">
        <v>0</v>
      </c>
      <c r="N22" s="14">
        <v>15</v>
      </c>
      <c r="O22" s="14">
        <v>178</v>
      </c>
      <c r="P22" s="14">
        <v>25.5</v>
      </c>
      <c r="Q22" s="14">
        <v>203.5</v>
      </c>
    </row>
    <row r="23" spans="1:17" x14ac:dyDescent="0.25">
      <c r="A23" s="14">
        <v>15</v>
      </c>
      <c r="B23" s="50" t="s">
        <v>289</v>
      </c>
      <c r="C23" s="50"/>
      <c r="D23" s="50"/>
      <c r="E23" s="50"/>
      <c r="F23" s="50"/>
      <c r="G23" s="50"/>
      <c r="H23" s="50"/>
      <c r="I23" s="18" t="s">
        <v>461</v>
      </c>
      <c r="J23" s="14">
        <v>44</v>
      </c>
      <c r="K23" s="14">
        <v>220</v>
      </c>
      <c r="L23" s="14">
        <v>434</v>
      </c>
      <c r="M23" s="14">
        <v>60</v>
      </c>
      <c r="N23" s="14">
        <v>0</v>
      </c>
      <c r="O23" s="14">
        <v>698</v>
      </c>
      <c r="P23" s="14">
        <v>146.75</v>
      </c>
      <c r="Q23" s="14">
        <v>844.75</v>
      </c>
    </row>
    <row r="24" spans="1:17" x14ac:dyDescent="0.25">
      <c r="A24" s="14">
        <v>16</v>
      </c>
      <c r="B24" s="50" t="s">
        <v>295</v>
      </c>
      <c r="C24" s="50"/>
      <c r="D24" s="50"/>
      <c r="E24" s="50"/>
      <c r="F24" s="50"/>
      <c r="G24" s="50"/>
      <c r="H24" s="50"/>
      <c r="I24" s="18" t="s">
        <v>462</v>
      </c>
      <c r="J24" s="14">
        <v>68</v>
      </c>
      <c r="K24" s="14">
        <v>0</v>
      </c>
      <c r="L24" s="14">
        <v>136</v>
      </c>
      <c r="M24" s="14">
        <v>0</v>
      </c>
      <c r="N24" s="14">
        <v>0</v>
      </c>
      <c r="O24" s="14">
        <v>204</v>
      </c>
      <c r="P24" s="14">
        <v>9</v>
      </c>
      <c r="Q24" s="14">
        <v>213</v>
      </c>
    </row>
    <row r="25" spans="1:17" x14ac:dyDescent="0.25">
      <c r="A25" s="14">
        <v>17</v>
      </c>
      <c r="B25" s="50" t="s">
        <v>297</v>
      </c>
      <c r="C25" s="50"/>
      <c r="D25" s="50"/>
      <c r="E25" s="50"/>
      <c r="F25" s="50"/>
      <c r="G25" s="50"/>
      <c r="H25" s="50"/>
      <c r="I25" s="18" t="s">
        <v>458</v>
      </c>
      <c r="J25" s="14">
        <v>68</v>
      </c>
      <c r="K25" s="14">
        <v>0</v>
      </c>
      <c r="L25" s="14">
        <v>308</v>
      </c>
      <c r="M25" s="14">
        <v>0</v>
      </c>
      <c r="N25" s="14">
        <v>0</v>
      </c>
      <c r="O25" s="14">
        <v>376</v>
      </c>
      <c r="P25" s="14">
        <v>46.5</v>
      </c>
      <c r="Q25" s="14">
        <v>422.5</v>
      </c>
    </row>
    <row r="26" spans="1:17" x14ac:dyDescent="0.25">
      <c r="A26" s="14">
        <v>18</v>
      </c>
      <c r="B26" s="50" t="s">
        <v>300</v>
      </c>
      <c r="C26" s="50"/>
      <c r="D26" s="50"/>
      <c r="E26" s="50"/>
      <c r="F26" s="50"/>
      <c r="G26" s="50"/>
      <c r="H26" s="50"/>
      <c r="I26" s="18" t="s">
        <v>461</v>
      </c>
      <c r="J26" s="14">
        <v>184</v>
      </c>
      <c r="K26" s="14">
        <v>312</v>
      </c>
      <c r="L26" s="14">
        <v>304</v>
      </c>
      <c r="M26" s="14">
        <v>30</v>
      </c>
      <c r="N26" s="14">
        <v>0</v>
      </c>
      <c r="O26" s="14">
        <v>800</v>
      </c>
      <c r="P26" s="14">
        <v>47.5</v>
      </c>
      <c r="Q26" s="14">
        <v>847.5</v>
      </c>
    </row>
    <row r="27" spans="1:17" x14ac:dyDescent="0.25">
      <c r="A27" s="14">
        <v>19</v>
      </c>
      <c r="B27" s="50" t="s">
        <v>334</v>
      </c>
      <c r="C27" s="50"/>
      <c r="D27" s="50"/>
      <c r="E27" s="50"/>
      <c r="F27" s="50"/>
      <c r="G27" s="50"/>
      <c r="H27" s="50"/>
      <c r="I27" s="18" t="s">
        <v>462</v>
      </c>
      <c r="J27" s="14">
        <v>30</v>
      </c>
      <c r="K27" s="14">
        <v>0</v>
      </c>
      <c r="L27" s="14">
        <v>158</v>
      </c>
      <c r="M27" s="14">
        <v>0</v>
      </c>
      <c r="N27" s="14">
        <v>0</v>
      </c>
      <c r="O27" s="14">
        <v>188</v>
      </c>
      <c r="P27" s="14">
        <v>24.5</v>
      </c>
      <c r="Q27" s="14">
        <v>212.5</v>
      </c>
    </row>
    <row r="28" spans="1:17" x14ac:dyDescent="0.25">
      <c r="A28" s="14">
        <v>20</v>
      </c>
      <c r="B28" s="50" t="s">
        <v>335</v>
      </c>
      <c r="C28" s="50"/>
      <c r="D28" s="50"/>
      <c r="E28" s="50"/>
      <c r="F28" s="50"/>
      <c r="G28" s="50"/>
      <c r="H28" s="50"/>
      <c r="I28" s="18" t="s">
        <v>243</v>
      </c>
      <c r="J28" s="14">
        <v>268</v>
      </c>
      <c r="K28" s="14">
        <v>152</v>
      </c>
      <c r="L28" s="14">
        <v>262</v>
      </c>
      <c r="M28" s="14">
        <v>25</v>
      </c>
      <c r="N28" s="14">
        <v>50</v>
      </c>
      <c r="O28" s="14">
        <v>682</v>
      </c>
      <c r="P28" s="14">
        <v>162.75</v>
      </c>
      <c r="Q28" s="14">
        <v>844.75</v>
      </c>
    </row>
    <row r="29" spans="1:17" x14ac:dyDescent="0.25">
      <c r="A29" s="14">
        <v>21</v>
      </c>
      <c r="B29" s="50" t="s">
        <v>339</v>
      </c>
      <c r="C29" s="50"/>
      <c r="D29" s="50"/>
      <c r="E29" s="50"/>
      <c r="F29" s="50"/>
      <c r="G29" s="50"/>
      <c r="H29" s="50"/>
      <c r="I29" s="18" t="s">
        <v>243</v>
      </c>
      <c r="J29" s="14">
        <v>276</v>
      </c>
      <c r="K29" s="14">
        <v>286</v>
      </c>
      <c r="L29" s="14">
        <v>102</v>
      </c>
      <c r="M29" s="14">
        <v>25</v>
      </c>
      <c r="N29" s="14">
        <v>130</v>
      </c>
      <c r="O29" s="14">
        <v>664</v>
      </c>
      <c r="P29" s="14">
        <v>185.5</v>
      </c>
      <c r="Q29" s="14">
        <v>849.5</v>
      </c>
    </row>
    <row r="30" spans="1:17" x14ac:dyDescent="0.25">
      <c r="A30" s="14">
        <v>22</v>
      </c>
      <c r="B30" s="50" t="s">
        <v>373</v>
      </c>
      <c r="C30" s="50"/>
      <c r="D30" s="50"/>
      <c r="E30" s="50"/>
      <c r="F30" s="50"/>
      <c r="G30" s="50"/>
      <c r="H30" s="50"/>
      <c r="I30" s="18" t="s">
        <v>448</v>
      </c>
      <c r="J30" s="14">
        <v>138</v>
      </c>
      <c r="K30" s="14">
        <v>36</v>
      </c>
      <c r="L30" s="14">
        <v>166</v>
      </c>
      <c r="M30" s="14">
        <v>25</v>
      </c>
      <c r="N30" s="14">
        <v>30</v>
      </c>
      <c r="O30" s="14">
        <v>340</v>
      </c>
      <c r="P30" s="14">
        <v>84.5</v>
      </c>
      <c r="Q30" s="14">
        <v>424.5</v>
      </c>
    </row>
    <row r="31" spans="1:17" x14ac:dyDescent="0.25">
      <c r="A31" s="14">
        <v>23</v>
      </c>
      <c r="B31" s="50" t="s">
        <v>376</v>
      </c>
      <c r="C31" s="50"/>
      <c r="D31" s="50"/>
      <c r="E31" s="50"/>
      <c r="F31" s="50"/>
      <c r="G31" s="50"/>
      <c r="H31" s="50"/>
      <c r="I31" s="18" t="s">
        <v>463</v>
      </c>
      <c r="J31" s="14">
        <v>0</v>
      </c>
      <c r="K31" s="14">
        <v>312</v>
      </c>
      <c r="L31" s="14">
        <v>108</v>
      </c>
      <c r="M31" s="14">
        <v>0</v>
      </c>
      <c r="N31" s="14">
        <v>0</v>
      </c>
      <c r="O31" s="14">
        <v>420</v>
      </c>
      <c r="P31" s="14">
        <v>0</v>
      </c>
      <c r="Q31" s="14">
        <v>420</v>
      </c>
    </row>
    <row r="32" spans="1:17" x14ac:dyDescent="0.25">
      <c r="A32" s="14">
        <v>24</v>
      </c>
      <c r="B32" s="50" t="s">
        <v>385</v>
      </c>
      <c r="C32" s="50"/>
      <c r="D32" s="50"/>
      <c r="E32" s="50"/>
      <c r="F32" s="50"/>
      <c r="G32" s="50"/>
      <c r="H32" s="50"/>
      <c r="I32" s="18" t="s">
        <v>243</v>
      </c>
      <c r="J32" s="14">
        <v>246</v>
      </c>
      <c r="K32" s="14">
        <v>86</v>
      </c>
      <c r="L32" s="14">
        <v>480</v>
      </c>
      <c r="M32" s="14">
        <v>0</v>
      </c>
      <c r="N32" s="14">
        <v>0</v>
      </c>
      <c r="O32" s="14">
        <v>812</v>
      </c>
      <c r="P32" s="14">
        <v>34</v>
      </c>
      <c r="Q32" s="14">
        <v>846</v>
      </c>
    </row>
    <row r="33" spans="1:17" x14ac:dyDescent="0.25">
      <c r="A33" s="14">
        <v>25</v>
      </c>
      <c r="B33" s="50" t="s">
        <v>408</v>
      </c>
      <c r="C33" s="50"/>
      <c r="D33" s="50"/>
      <c r="E33" s="50"/>
      <c r="F33" s="50"/>
      <c r="G33" s="50"/>
      <c r="H33" s="50"/>
      <c r="I33" s="18" t="s">
        <v>243</v>
      </c>
      <c r="J33" s="14">
        <v>108</v>
      </c>
      <c r="K33" s="14">
        <v>232</v>
      </c>
      <c r="L33" s="14">
        <v>250</v>
      </c>
      <c r="M33" s="14">
        <v>118</v>
      </c>
      <c r="N33" s="14">
        <v>105</v>
      </c>
      <c r="O33" s="14">
        <v>590</v>
      </c>
      <c r="P33" s="14">
        <v>259</v>
      </c>
      <c r="Q33" s="14">
        <v>849</v>
      </c>
    </row>
    <row r="34" spans="1:17" x14ac:dyDescent="0.25">
      <c r="A34" s="14">
        <v>26</v>
      </c>
      <c r="B34" s="50" t="s">
        <v>416</v>
      </c>
      <c r="C34" s="50"/>
      <c r="D34" s="50"/>
      <c r="E34" s="50"/>
      <c r="F34" s="50"/>
      <c r="G34" s="50"/>
      <c r="H34" s="50"/>
      <c r="I34" s="18" t="s">
        <v>243</v>
      </c>
      <c r="J34" s="14">
        <v>222</v>
      </c>
      <c r="K34" s="14">
        <v>224</v>
      </c>
      <c r="L34" s="14">
        <v>170</v>
      </c>
      <c r="M34" s="14">
        <v>115</v>
      </c>
      <c r="N34" s="14">
        <v>75</v>
      </c>
      <c r="O34" s="14">
        <v>616</v>
      </c>
      <c r="P34" s="14">
        <v>233.75</v>
      </c>
      <c r="Q34" s="14">
        <v>849.75</v>
      </c>
    </row>
    <row r="35" spans="1:17" x14ac:dyDescent="0.25">
      <c r="A35" s="14"/>
      <c r="B35" s="60" t="s">
        <v>33</v>
      </c>
      <c r="C35" s="60"/>
      <c r="D35" s="60"/>
      <c r="E35" s="60"/>
      <c r="F35" s="60"/>
      <c r="G35" s="60"/>
      <c r="H35" s="60"/>
      <c r="I35" s="10"/>
      <c r="J35" s="10">
        <v>2770</v>
      </c>
      <c r="K35" s="10">
        <v>3468</v>
      </c>
      <c r="L35" s="10">
        <v>5980</v>
      </c>
      <c r="M35" s="10">
        <v>783</v>
      </c>
      <c r="N35" s="10">
        <v>975</v>
      </c>
      <c r="O35" s="10">
        <v>12218</v>
      </c>
      <c r="P35" s="10">
        <v>2630</v>
      </c>
      <c r="Q35" s="61">
        <f>SUM(Q9:Q34)</f>
        <v>13120.25</v>
      </c>
    </row>
  </sheetData>
  <mergeCells count="45">
    <mergeCell ref="B34:H34"/>
    <mergeCell ref="B35:H35"/>
    <mergeCell ref="B30:H30"/>
    <mergeCell ref="B31:H31"/>
    <mergeCell ref="B32:H32"/>
    <mergeCell ref="B33:H33"/>
    <mergeCell ref="B25:H25"/>
    <mergeCell ref="B26:H26"/>
    <mergeCell ref="B27:H27"/>
    <mergeCell ref="B28:H28"/>
    <mergeCell ref="B29:H29"/>
    <mergeCell ref="B22:H22"/>
    <mergeCell ref="B23:H23"/>
    <mergeCell ref="B24:H24"/>
    <mergeCell ref="B18:H18"/>
    <mergeCell ref="B19:H19"/>
    <mergeCell ref="B20:H20"/>
    <mergeCell ref="B21:H21"/>
    <mergeCell ref="B15:H15"/>
    <mergeCell ref="B16:H16"/>
    <mergeCell ref="B17:H17"/>
    <mergeCell ref="B12:H12"/>
    <mergeCell ref="B13:H13"/>
    <mergeCell ref="B14:H14"/>
    <mergeCell ref="B11:H11"/>
    <mergeCell ref="N7:N8"/>
    <mergeCell ref="O7:Q7"/>
    <mergeCell ref="B9:H9"/>
    <mergeCell ref="B10:H10"/>
    <mergeCell ref="A3:H3"/>
    <mergeCell ref="P3:Q3"/>
    <mergeCell ref="A5:Q5"/>
    <mergeCell ref="A7:A8"/>
    <mergeCell ref="B7:H8"/>
    <mergeCell ref="I7:I8"/>
    <mergeCell ref="J7:J8"/>
    <mergeCell ref="K7:K8"/>
    <mergeCell ref="L7:L8"/>
    <mergeCell ref="M7:M8"/>
    <mergeCell ref="A1:B1"/>
    <mergeCell ref="C1:I1"/>
    <mergeCell ref="N1:Q1"/>
    <mergeCell ref="A2:B2"/>
    <mergeCell ref="C2:I2"/>
    <mergeCell ref="N2:Q2"/>
  </mergeCells>
  <pageMargins left="0.23622047244094491" right="0.23622047244094491" top="0.35433070866141736" bottom="0.35433070866141736" header="0.31496062992125984" footer="0.31496062992125984"/>
  <pageSetup paperSize="9" scale="9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Q21"/>
  <sheetViews>
    <sheetView topLeftCell="A4" workbookViewId="0">
      <selection activeCell="A7" sqref="A7:H7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111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455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45" x14ac:dyDescent="0.25">
      <c r="A13" s="8">
        <v>1</v>
      </c>
      <c r="B13" s="8" t="s">
        <v>113</v>
      </c>
      <c r="C13" s="8" t="s">
        <v>114</v>
      </c>
      <c r="D13" s="8" t="s">
        <v>36</v>
      </c>
      <c r="E13" s="8" t="s">
        <v>115</v>
      </c>
      <c r="F13" s="8">
        <v>1</v>
      </c>
      <c r="G13" s="8" t="s">
        <v>116</v>
      </c>
      <c r="H13" s="8">
        <v>12</v>
      </c>
      <c r="I13" s="8">
        <v>25</v>
      </c>
      <c r="J13" s="8" t="s">
        <v>72</v>
      </c>
      <c r="K13" s="8">
        <v>38</v>
      </c>
      <c r="L13" s="8"/>
      <c r="M13" s="8">
        <v>0</v>
      </c>
      <c r="N13" s="8">
        <v>0</v>
      </c>
      <c r="O13" s="8">
        <v>38</v>
      </c>
      <c r="P13" s="8">
        <v>0</v>
      </c>
      <c r="Q13" s="8">
        <v>38</v>
      </c>
    </row>
    <row r="14" spans="1:17" ht="30" x14ac:dyDescent="0.25">
      <c r="A14" s="8">
        <v>2</v>
      </c>
      <c r="B14" s="8" t="s">
        <v>117</v>
      </c>
      <c r="C14" s="8" t="s">
        <v>118</v>
      </c>
      <c r="D14" s="8" t="s">
        <v>69</v>
      </c>
      <c r="E14" s="8" t="s">
        <v>119</v>
      </c>
      <c r="F14" s="8">
        <v>1</v>
      </c>
      <c r="G14" s="8" t="s">
        <v>120</v>
      </c>
      <c r="H14" s="8">
        <v>22</v>
      </c>
      <c r="I14" s="8">
        <v>25</v>
      </c>
      <c r="J14" s="8" t="s">
        <v>72</v>
      </c>
      <c r="K14" s="8">
        <v>32</v>
      </c>
      <c r="L14" s="8"/>
      <c r="M14" s="8">
        <v>0</v>
      </c>
      <c r="N14" s="8">
        <v>0</v>
      </c>
      <c r="O14" s="8">
        <v>32</v>
      </c>
      <c r="P14" s="8">
        <v>0</v>
      </c>
      <c r="Q14" s="8">
        <v>32</v>
      </c>
    </row>
    <row r="15" spans="1:17" ht="30" x14ac:dyDescent="0.25">
      <c r="A15" s="11">
        <v>3</v>
      </c>
      <c r="B15" s="11" t="s">
        <v>117</v>
      </c>
      <c r="C15" s="11" t="s">
        <v>118</v>
      </c>
      <c r="D15" s="11" t="s">
        <v>69</v>
      </c>
      <c r="E15" s="11" t="s">
        <v>119</v>
      </c>
      <c r="F15" s="11">
        <v>1</v>
      </c>
      <c r="G15" s="11" t="s">
        <v>121</v>
      </c>
      <c r="H15" s="11">
        <v>154</v>
      </c>
      <c r="I15" s="11">
        <v>25</v>
      </c>
      <c r="J15" s="11" t="s">
        <v>72</v>
      </c>
      <c r="K15" s="11">
        <v>58</v>
      </c>
      <c r="L15" s="11"/>
      <c r="M15" s="11">
        <v>0</v>
      </c>
      <c r="N15" s="11">
        <v>0</v>
      </c>
      <c r="O15" s="11">
        <v>58</v>
      </c>
      <c r="P15" s="11">
        <v>0</v>
      </c>
      <c r="Q15" s="11">
        <v>58</v>
      </c>
    </row>
    <row r="16" spans="1:17" x14ac:dyDescent="0.25">
      <c r="A16" s="9"/>
      <c r="B16" s="10" t="s">
        <v>67</v>
      </c>
      <c r="C16" s="9"/>
      <c r="D16" s="9"/>
      <c r="E16" s="12"/>
      <c r="F16" s="12"/>
      <c r="G16" s="12"/>
      <c r="H16" s="12"/>
      <c r="I16" s="12"/>
      <c r="J16" s="12"/>
      <c r="K16" s="12"/>
      <c r="L16" s="12"/>
      <c r="M16" s="12"/>
      <c r="N16" s="9"/>
      <c r="O16" s="9">
        <v>128</v>
      </c>
      <c r="P16" s="9">
        <v>0</v>
      </c>
      <c r="Q16" s="9">
        <v>128</v>
      </c>
    </row>
    <row r="17" spans="1:17" x14ac:dyDescent="0.25">
      <c r="E17" s="12" t="s">
        <v>45</v>
      </c>
      <c r="F17" s="44">
        <v>0</v>
      </c>
      <c r="G17" s="44"/>
      <c r="H17" s="44" t="s">
        <v>46</v>
      </c>
      <c r="I17" s="44"/>
      <c r="J17" s="12">
        <v>0</v>
      </c>
      <c r="K17" s="45" t="s">
        <v>47</v>
      </c>
      <c r="L17" s="45"/>
      <c r="M17" s="9">
        <v>0</v>
      </c>
    </row>
    <row r="18" spans="1:17" x14ac:dyDescent="0.25">
      <c r="E18" s="12" t="s">
        <v>48</v>
      </c>
      <c r="F18" s="44">
        <v>128</v>
      </c>
      <c r="G18" s="44"/>
      <c r="H18" s="44" t="s">
        <v>49</v>
      </c>
      <c r="I18" s="44"/>
      <c r="J18" s="12">
        <v>0</v>
      </c>
    </row>
    <row r="19" spans="1:17" x14ac:dyDescent="0.25">
      <c r="A19" s="9"/>
      <c r="B19" s="10" t="s">
        <v>50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>
        <v>128</v>
      </c>
      <c r="P19" s="9">
        <v>0</v>
      </c>
      <c r="Q19" s="9">
        <v>128</v>
      </c>
    </row>
    <row r="21" spans="1:17" x14ac:dyDescent="0.25">
      <c r="B21" t="s">
        <v>474</v>
      </c>
      <c r="G21" t="s">
        <v>475</v>
      </c>
      <c r="M21" t="s">
        <v>476</v>
      </c>
    </row>
  </sheetData>
  <mergeCells count="33">
    <mergeCell ref="F17:G17"/>
    <mergeCell ref="H17:I17"/>
    <mergeCell ref="K17:L17"/>
    <mergeCell ref="F18:G18"/>
    <mergeCell ref="H18:I18"/>
    <mergeCell ref="O11:Q11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tabSelected="1" topLeftCell="A10" workbookViewId="0">
      <selection activeCell="J37" sqref="J37"/>
    </sheetView>
  </sheetViews>
  <sheetFormatPr defaultRowHeight="15" x14ac:dyDescent="0.25"/>
  <cols>
    <col min="1" max="1" width="5.7109375" customWidth="1"/>
    <col min="2" max="4" width="7.7109375" customWidth="1"/>
    <col min="5" max="5" width="2.140625" customWidth="1"/>
    <col min="6" max="7" width="2.5703125" customWidth="1"/>
    <col min="8" max="8" width="2.28515625" customWidth="1"/>
    <col min="9" max="9" width="25" customWidth="1"/>
    <col min="10" max="10" width="9.7109375" customWidth="1"/>
    <col min="11" max="16" width="8.7109375" customWidth="1"/>
    <col min="17" max="17" width="11.7109375" customWidth="1"/>
  </cols>
  <sheetData>
    <row r="1" spans="1:17" ht="15.75" x14ac:dyDescent="0.25">
      <c r="A1" s="23" t="s">
        <v>0</v>
      </c>
      <c r="B1" s="24"/>
      <c r="C1" s="53" t="s">
        <v>2</v>
      </c>
      <c r="D1" s="54"/>
      <c r="E1" s="54"/>
      <c r="F1" s="54"/>
      <c r="G1" s="54"/>
      <c r="H1" s="54"/>
      <c r="I1" s="54"/>
      <c r="M1" s="16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55" t="s">
        <v>3</v>
      </c>
      <c r="D2" s="56"/>
      <c r="E2" s="56"/>
      <c r="F2" s="56"/>
      <c r="G2" s="56"/>
      <c r="H2" s="56"/>
      <c r="I2" s="56"/>
      <c r="M2" s="16"/>
      <c r="N2" s="36" t="s">
        <v>9</v>
      </c>
      <c r="O2" s="36"/>
      <c r="P2" s="36"/>
      <c r="Q2" s="36"/>
    </row>
    <row r="3" spans="1:17" ht="8.25" customHeight="1" x14ac:dyDescent="0.25">
      <c r="M3" s="16"/>
      <c r="N3" s="16"/>
      <c r="O3" s="16"/>
      <c r="P3" s="16"/>
      <c r="Q3" s="16"/>
    </row>
    <row r="4" spans="1:17" ht="15.75" x14ac:dyDescent="0.25">
      <c r="A4" s="26"/>
      <c r="B4" s="26"/>
      <c r="C4" s="26"/>
      <c r="D4" s="26"/>
      <c r="E4" s="26"/>
      <c r="F4" s="26"/>
      <c r="G4" s="26"/>
      <c r="H4" s="26"/>
      <c r="I4" s="17"/>
      <c r="M4" s="3"/>
      <c r="N4" s="3"/>
      <c r="O4" s="3"/>
      <c r="P4" s="37" t="s">
        <v>10</v>
      </c>
      <c r="Q4" s="37"/>
    </row>
    <row r="5" spans="1:17" ht="21.75" customHeight="1" x14ac:dyDescent="0.25">
      <c r="M5" s="16"/>
      <c r="N5" s="16" t="s">
        <v>11</v>
      </c>
      <c r="O5" s="16" t="s">
        <v>12</v>
      </c>
      <c r="P5" s="16" t="s">
        <v>13</v>
      </c>
      <c r="Q5" s="16"/>
    </row>
    <row r="7" spans="1:17" ht="21" x14ac:dyDescent="0.35">
      <c r="A7" s="51" t="s">
        <v>441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spans="1:17" ht="9.75" customHeight="1" x14ac:dyDescent="0.25"/>
    <row r="9" spans="1:17" ht="30" customHeight="1" x14ac:dyDescent="0.25">
      <c r="A9" s="38" t="s">
        <v>442</v>
      </c>
      <c r="B9" s="38" t="s">
        <v>443</v>
      </c>
      <c r="C9" s="38"/>
      <c r="D9" s="38"/>
      <c r="E9" s="38"/>
      <c r="F9" s="38"/>
      <c r="G9" s="38"/>
      <c r="H9" s="38"/>
      <c r="I9" s="38" t="s">
        <v>444</v>
      </c>
      <c r="J9" s="58" t="s">
        <v>445</v>
      </c>
      <c r="K9" s="42" t="s">
        <v>446</v>
      </c>
      <c r="L9" s="42" t="s">
        <v>447</v>
      </c>
      <c r="M9" s="58" t="s">
        <v>49</v>
      </c>
      <c r="N9" s="58" t="s">
        <v>47</v>
      </c>
      <c r="O9" s="59" t="s">
        <v>30</v>
      </c>
      <c r="P9" s="59"/>
      <c r="Q9" s="59"/>
    </row>
    <row r="10" spans="1:17" ht="63" customHeight="1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58"/>
      <c r="K10" s="42"/>
      <c r="L10" s="42"/>
      <c r="M10" s="58"/>
      <c r="N10" s="58"/>
      <c r="O10" s="15" t="s">
        <v>31</v>
      </c>
      <c r="P10" s="19" t="s">
        <v>32</v>
      </c>
      <c r="Q10" s="19" t="s">
        <v>33</v>
      </c>
    </row>
    <row r="11" spans="1:17" x14ac:dyDescent="0.25">
      <c r="A11" s="14">
        <v>1</v>
      </c>
      <c r="B11" s="50" t="s">
        <v>4</v>
      </c>
      <c r="C11" s="50"/>
      <c r="D11" s="50"/>
      <c r="E11" s="50"/>
      <c r="F11" s="50"/>
      <c r="G11" s="50"/>
      <c r="H11" s="50"/>
      <c r="I11" s="18" t="s">
        <v>455</v>
      </c>
      <c r="J11" s="14">
        <v>0</v>
      </c>
      <c r="K11" s="14">
        <v>0</v>
      </c>
      <c r="L11" s="14">
        <v>0</v>
      </c>
      <c r="M11" s="14">
        <v>0</v>
      </c>
      <c r="N11" s="14">
        <v>15</v>
      </c>
      <c r="O11" s="14">
        <v>0</v>
      </c>
      <c r="P11" s="14">
        <v>25</v>
      </c>
      <c r="Q11" s="14">
        <v>25</v>
      </c>
    </row>
    <row r="12" spans="1:17" x14ac:dyDescent="0.25">
      <c r="A12" s="14">
        <v>2</v>
      </c>
      <c r="B12" s="50" t="s">
        <v>80</v>
      </c>
      <c r="C12" s="50"/>
      <c r="D12" s="50"/>
      <c r="E12" s="50"/>
      <c r="F12" s="50"/>
      <c r="G12" s="50"/>
      <c r="H12" s="50"/>
      <c r="I12" s="18" t="s">
        <v>449</v>
      </c>
      <c r="J12" s="14">
        <v>16</v>
      </c>
      <c r="K12" s="14">
        <v>100</v>
      </c>
      <c r="L12" s="14">
        <v>0</v>
      </c>
      <c r="M12" s="14">
        <v>0</v>
      </c>
      <c r="N12" s="14">
        <v>0</v>
      </c>
      <c r="O12" s="14">
        <v>116</v>
      </c>
      <c r="P12" s="14">
        <v>0</v>
      </c>
      <c r="Q12" s="14">
        <v>116</v>
      </c>
    </row>
    <row r="13" spans="1:17" x14ac:dyDescent="0.25">
      <c r="A13" s="14">
        <v>3</v>
      </c>
      <c r="B13" s="50" t="s">
        <v>464</v>
      </c>
      <c r="C13" s="50"/>
      <c r="D13" s="50"/>
      <c r="E13" s="50"/>
      <c r="F13" s="50"/>
      <c r="G13" s="50"/>
      <c r="H13" s="50"/>
      <c r="I13" s="18" t="s">
        <v>454</v>
      </c>
      <c r="J13" s="14">
        <v>154</v>
      </c>
      <c r="K13" s="14">
        <v>0</v>
      </c>
      <c r="L13" s="14">
        <v>34</v>
      </c>
      <c r="M13" s="14">
        <v>0</v>
      </c>
      <c r="N13" s="14">
        <v>0</v>
      </c>
      <c r="O13" s="14">
        <v>188</v>
      </c>
      <c r="P13" s="14">
        <v>22.5</v>
      </c>
      <c r="Q13" s="14">
        <v>210.5</v>
      </c>
    </row>
    <row r="14" spans="1:17" x14ac:dyDescent="0.25">
      <c r="A14" s="14">
        <v>4</v>
      </c>
      <c r="B14" s="50" t="s">
        <v>111</v>
      </c>
      <c r="C14" s="50"/>
      <c r="D14" s="50"/>
      <c r="E14" s="50"/>
      <c r="F14" s="50"/>
      <c r="G14" s="50"/>
      <c r="H14" s="50"/>
      <c r="I14" s="18" t="s">
        <v>455</v>
      </c>
      <c r="J14" s="14">
        <v>0</v>
      </c>
      <c r="K14" s="14">
        <v>0</v>
      </c>
      <c r="L14" s="14">
        <v>128</v>
      </c>
      <c r="M14" s="14">
        <v>0</v>
      </c>
      <c r="N14" s="14">
        <v>0</v>
      </c>
      <c r="O14" s="14">
        <v>128</v>
      </c>
      <c r="P14" s="14">
        <v>0</v>
      </c>
      <c r="Q14" s="14">
        <v>128</v>
      </c>
    </row>
    <row r="15" spans="1:17" ht="15" customHeight="1" x14ac:dyDescent="0.25">
      <c r="A15" s="14">
        <v>5</v>
      </c>
      <c r="B15" s="50" t="s">
        <v>468</v>
      </c>
      <c r="C15" s="50"/>
      <c r="D15" s="50"/>
      <c r="E15" s="50"/>
      <c r="F15" s="50"/>
      <c r="G15" s="50"/>
      <c r="H15" s="50"/>
      <c r="I15" s="65" t="s">
        <v>470</v>
      </c>
      <c r="J15" s="14">
        <v>0</v>
      </c>
      <c r="K15" s="14">
        <v>0</v>
      </c>
      <c r="L15" s="14">
        <v>0</v>
      </c>
      <c r="M15" s="14">
        <v>0</v>
      </c>
      <c r="N15" s="14">
        <v>44</v>
      </c>
      <c r="O15" s="14">
        <v>0</v>
      </c>
      <c r="P15" s="14">
        <v>53</v>
      </c>
      <c r="Q15" s="14">
        <v>53</v>
      </c>
    </row>
    <row r="16" spans="1:17" ht="15" customHeight="1" x14ac:dyDescent="0.25">
      <c r="A16" s="14">
        <v>6</v>
      </c>
      <c r="B16" s="50" t="s">
        <v>469</v>
      </c>
      <c r="C16" s="50"/>
      <c r="D16" s="50"/>
      <c r="E16" s="50"/>
      <c r="F16" s="50"/>
      <c r="G16" s="50"/>
      <c r="H16" s="50"/>
      <c r="I16" s="65" t="s">
        <v>470</v>
      </c>
      <c r="J16" s="14">
        <v>0</v>
      </c>
      <c r="K16" s="14">
        <v>0</v>
      </c>
      <c r="L16" s="14">
        <v>0</v>
      </c>
      <c r="M16" s="14">
        <v>0</v>
      </c>
      <c r="N16" s="14">
        <v>44</v>
      </c>
      <c r="O16" s="14">
        <v>0</v>
      </c>
      <c r="P16" s="14">
        <v>53</v>
      </c>
      <c r="Q16" s="14">
        <v>53</v>
      </c>
    </row>
    <row r="17" spans="1:17" ht="15" customHeight="1" x14ac:dyDescent="0.25">
      <c r="A17" s="14">
        <v>7</v>
      </c>
      <c r="B17" s="50" t="s">
        <v>471</v>
      </c>
      <c r="C17" s="50"/>
      <c r="D17" s="50"/>
      <c r="E17" s="50"/>
      <c r="F17" s="50"/>
      <c r="G17" s="50"/>
      <c r="H17" s="50"/>
      <c r="I17" s="65" t="s">
        <v>470</v>
      </c>
      <c r="J17" s="14">
        <v>0</v>
      </c>
      <c r="K17" s="14">
        <v>0</v>
      </c>
      <c r="L17" s="14">
        <v>0</v>
      </c>
      <c r="M17" s="14">
        <v>0</v>
      </c>
      <c r="N17" s="14">
        <v>24</v>
      </c>
      <c r="O17" s="14">
        <v>0</v>
      </c>
      <c r="P17" s="14">
        <v>24</v>
      </c>
      <c r="Q17" s="14">
        <v>24</v>
      </c>
    </row>
    <row r="18" spans="1:17" ht="15" customHeight="1" x14ac:dyDescent="0.25">
      <c r="A18" s="14">
        <v>8</v>
      </c>
      <c r="B18" s="50" t="s">
        <v>472</v>
      </c>
      <c r="C18" s="50"/>
      <c r="D18" s="50"/>
      <c r="E18" s="50"/>
      <c r="F18" s="50"/>
      <c r="G18" s="50"/>
      <c r="H18" s="50"/>
      <c r="I18" s="65" t="s">
        <v>470</v>
      </c>
      <c r="J18" s="14">
        <v>0</v>
      </c>
      <c r="K18" s="14">
        <v>0</v>
      </c>
      <c r="L18" s="14">
        <v>0</v>
      </c>
      <c r="M18" s="14">
        <v>0</v>
      </c>
      <c r="N18" s="14">
        <v>44</v>
      </c>
      <c r="O18" s="14">
        <v>0</v>
      </c>
      <c r="P18" s="14">
        <v>53</v>
      </c>
      <c r="Q18" s="14">
        <v>53</v>
      </c>
    </row>
    <row r="19" spans="1:17" x14ac:dyDescent="0.25">
      <c r="A19" s="14">
        <v>9</v>
      </c>
      <c r="B19" s="50" t="s">
        <v>451</v>
      </c>
      <c r="C19" s="50"/>
      <c r="D19" s="50"/>
      <c r="E19" s="50"/>
      <c r="F19" s="50"/>
      <c r="G19" s="50"/>
      <c r="H19" s="50"/>
      <c r="I19" s="18" t="s">
        <v>454</v>
      </c>
      <c r="J19" s="14">
        <v>88</v>
      </c>
      <c r="K19" s="14">
        <v>0</v>
      </c>
      <c r="L19" s="14">
        <v>50</v>
      </c>
      <c r="M19" s="14">
        <v>0</v>
      </c>
      <c r="N19" s="14">
        <v>0</v>
      </c>
      <c r="O19" s="14">
        <v>138</v>
      </c>
      <c r="P19" s="14">
        <v>15.5</v>
      </c>
      <c r="Q19" s="14">
        <v>153.5</v>
      </c>
    </row>
    <row r="20" spans="1:17" x14ac:dyDescent="0.25">
      <c r="A20" s="14">
        <v>10</v>
      </c>
      <c r="B20" s="50" t="s">
        <v>247</v>
      </c>
      <c r="C20" s="50"/>
      <c r="D20" s="50"/>
      <c r="E20" s="50"/>
      <c r="F20" s="50"/>
      <c r="G20" s="50"/>
      <c r="H20" s="50"/>
      <c r="I20" s="18" t="s">
        <v>454</v>
      </c>
      <c r="J20" s="14">
        <v>0</v>
      </c>
      <c r="K20" s="14">
        <v>0</v>
      </c>
      <c r="L20" s="14">
        <v>14</v>
      </c>
      <c r="M20" s="14">
        <v>0</v>
      </c>
      <c r="N20" s="14">
        <v>0</v>
      </c>
      <c r="O20" s="14">
        <v>14</v>
      </c>
      <c r="P20" s="14">
        <v>0</v>
      </c>
      <c r="Q20" s="14">
        <v>14</v>
      </c>
    </row>
    <row r="21" spans="1:17" x14ac:dyDescent="0.25">
      <c r="A21" s="14">
        <v>11</v>
      </c>
      <c r="B21" s="50" t="s">
        <v>205</v>
      </c>
      <c r="C21" s="50"/>
      <c r="D21" s="50"/>
      <c r="E21" s="50"/>
      <c r="F21" s="50"/>
      <c r="G21" s="50"/>
      <c r="H21" s="50"/>
      <c r="I21" s="18" t="s">
        <v>454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30</v>
      </c>
      <c r="Q21" s="14">
        <v>30</v>
      </c>
    </row>
    <row r="22" spans="1:17" x14ac:dyDescent="0.25">
      <c r="A22" s="14">
        <v>12</v>
      </c>
      <c r="B22" s="50" t="s">
        <v>210</v>
      </c>
      <c r="C22" s="50"/>
      <c r="D22" s="50"/>
      <c r="E22" s="50"/>
      <c r="F22" s="50"/>
      <c r="G22" s="50"/>
      <c r="H22" s="50"/>
      <c r="I22" s="18" t="s">
        <v>454</v>
      </c>
      <c r="J22" s="14">
        <v>0</v>
      </c>
      <c r="K22" s="14">
        <v>32</v>
      </c>
      <c r="L22" s="14">
        <v>82</v>
      </c>
      <c r="M22" s="14">
        <v>0</v>
      </c>
      <c r="N22" s="14">
        <v>0</v>
      </c>
      <c r="O22" s="14">
        <v>114</v>
      </c>
      <c r="P22" s="14">
        <v>0</v>
      </c>
      <c r="Q22" s="14">
        <v>114</v>
      </c>
    </row>
    <row r="23" spans="1:17" x14ac:dyDescent="0.25">
      <c r="A23" s="14">
        <v>13</v>
      </c>
      <c r="B23" s="50" t="s">
        <v>217</v>
      </c>
      <c r="C23" s="50"/>
      <c r="D23" s="50"/>
      <c r="E23" s="50"/>
      <c r="F23" s="50"/>
      <c r="G23" s="50"/>
      <c r="H23" s="50"/>
      <c r="I23" s="18" t="s">
        <v>455</v>
      </c>
      <c r="J23" s="14">
        <v>0</v>
      </c>
      <c r="K23" s="14">
        <v>36</v>
      </c>
      <c r="L23" s="14">
        <v>0</v>
      </c>
      <c r="M23" s="14">
        <v>0</v>
      </c>
      <c r="N23" s="14">
        <v>0</v>
      </c>
      <c r="O23" s="14">
        <v>36</v>
      </c>
      <c r="P23" s="14">
        <v>0</v>
      </c>
      <c r="Q23" s="14">
        <v>36</v>
      </c>
    </row>
    <row r="24" spans="1:17" x14ac:dyDescent="0.25">
      <c r="A24" s="14">
        <v>14</v>
      </c>
      <c r="B24" s="50" t="s">
        <v>239</v>
      </c>
      <c r="C24" s="50"/>
      <c r="D24" s="50"/>
      <c r="E24" s="50"/>
      <c r="F24" s="50"/>
      <c r="G24" s="50"/>
      <c r="H24" s="50"/>
      <c r="I24" s="18" t="s">
        <v>459</v>
      </c>
      <c r="J24" s="14">
        <v>18</v>
      </c>
      <c r="K24" s="14">
        <v>0</v>
      </c>
      <c r="L24" s="14">
        <v>156</v>
      </c>
      <c r="M24" s="14">
        <v>0</v>
      </c>
      <c r="N24" s="14">
        <v>0</v>
      </c>
      <c r="O24" s="14">
        <v>174</v>
      </c>
      <c r="P24" s="14">
        <v>4.75</v>
      </c>
      <c r="Q24" s="14">
        <v>178.75</v>
      </c>
    </row>
    <row r="25" spans="1:17" x14ac:dyDescent="0.25">
      <c r="A25" s="14">
        <v>15</v>
      </c>
      <c r="B25" s="50" t="s">
        <v>242</v>
      </c>
      <c r="C25" s="50"/>
      <c r="D25" s="50"/>
      <c r="E25" s="50"/>
      <c r="F25" s="50"/>
      <c r="G25" s="50"/>
      <c r="H25" s="50"/>
      <c r="I25" s="18" t="s">
        <v>455</v>
      </c>
      <c r="J25" s="14">
        <v>34</v>
      </c>
      <c r="K25" s="14">
        <v>0</v>
      </c>
      <c r="L25" s="14">
        <v>0</v>
      </c>
      <c r="M25" s="14">
        <v>0</v>
      </c>
      <c r="N25" s="14">
        <v>0</v>
      </c>
      <c r="O25" s="14">
        <v>34</v>
      </c>
      <c r="P25" s="14">
        <v>0</v>
      </c>
      <c r="Q25" s="14">
        <v>34</v>
      </c>
    </row>
    <row r="26" spans="1:17" x14ac:dyDescent="0.25">
      <c r="A26" s="14">
        <v>16</v>
      </c>
      <c r="B26" s="50" t="s">
        <v>267</v>
      </c>
      <c r="C26" s="50"/>
      <c r="D26" s="50"/>
      <c r="E26" s="50"/>
      <c r="F26" s="50"/>
      <c r="G26" s="50"/>
      <c r="H26" s="50"/>
      <c r="I26" s="18" t="s">
        <v>455</v>
      </c>
      <c r="J26" s="14">
        <v>18</v>
      </c>
      <c r="K26" s="14">
        <v>0</v>
      </c>
      <c r="L26" s="14">
        <v>126</v>
      </c>
      <c r="M26" s="14">
        <v>0</v>
      </c>
      <c r="N26" s="14">
        <v>0</v>
      </c>
      <c r="O26" s="14">
        <v>144</v>
      </c>
      <c r="P26" s="14">
        <v>0</v>
      </c>
      <c r="Q26" s="14">
        <v>144</v>
      </c>
    </row>
    <row r="27" spans="1:17" x14ac:dyDescent="0.25">
      <c r="A27" s="14">
        <v>17</v>
      </c>
      <c r="B27" s="50" t="s">
        <v>296</v>
      </c>
      <c r="C27" s="50"/>
      <c r="D27" s="50"/>
      <c r="E27" s="50"/>
      <c r="F27" s="50"/>
      <c r="G27" s="50"/>
      <c r="H27" s="50"/>
      <c r="I27" s="18" t="s">
        <v>454</v>
      </c>
      <c r="J27" s="14">
        <v>0</v>
      </c>
      <c r="K27" s="14">
        <v>0</v>
      </c>
      <c r="L27" s="14">
        <v>70</v>
      </c>
      <c r="M27" s="14">
        <v>0</v>
      </c>
      <c r="N27" s="14">
        <v>0</v>
      </c>
      <c r="O27" s="14">
        <v>70</v>
      </c>
      <c r="P27" s="14">
        <v>14</v>
      </c>
      <c r="Q27" s="14">
        <v>84</v>
      </c>
    </row>
    <row r="28" spans="1:17" x14ac:dyDescent="0.25">
      <c r="A28" s="14">
        <v>18</v>
      </c>
      <c r="B28" s="50" t="s">
        <v>297</v>
      </c>
      <c r="C28" s="50"/>
      <c r="D28" s="50"/>
      <c r="E28" s="50"/>
      <c r="F28" s="50"/>
      <c r="G28" s="50"/>
      <c r="H28" s="50"/>
      <c r="I28" s="18" t="s">
        <v>454</v>
      </c>
      <c r="J28" s="14">
        <v>0</v>
      </c>
      <c r="K28" s="14">
        <v>0</v>
      </c>
      <c r="L28" s="14">
        <v>68</v>
      </c>
      <c r="M28" s="14">
        <v>0</v>
      </c>
      <c r="N28" s="14">
        <v>0</v>
      </c>
      <c r="O28" s="14">
        <v>68</v>
      </c>
      <c r="P28" s="14">
        <v>0</v>
      </c>
      <c r="Q28" s="14">
        <v>68</v>
      </c>
    </row>
    <row r="29" spans="1:17" x14ac:dyDescent="0.25">
      <c r="A29" s="14">
        <v>19</v>
      </c>
      <c r="B29" s="50" t="s">
        <v>300</v>
      </c>
      <c r="C29" s="50"/>
      <c r="D29" s="50"/>
      <c r="E29" s="50"/>
      <c r="F29" s="50"/>
      <c r="G29" s="50"/>
      <c r="H29" s="50"/>
      <c r="I29" s="18" t="s">
        <v>454</v>
      </c>
      <c r="J29" s="14">
        <v>22</v>
      </c>
      <c r="K29" s="14">
        <v>72</v>
      </c>
      <c r="L29" s="14">
        <v>0</v>
      </c>
      <c r="M29" s="14">
        <v>0</v>
      </c>
      <c r="N29" s="14">
        <v>0</v>
      </c>
      <c r="O29" s="14">
        <v>94</v>
      </c>
      <c r="P29" s="14">
        <v>0</v>
      </c>
      <c r="Q29" s="14">
        <v>94</v>
      </c>
    </row>
    <row r="30" spans="1:17" x14ac:dyDescent="0.25">
      <c r="A30" s="14">
        <v>20</v>
      </c>
      <c r="B30" s="50" t="s">
        <v>339</v>
      </c>
      <c r="C30" s="50"/>
      <c r="D30" s="50"/>
      <c r="E30" s="50"/>
      <c r="F30" s="50"/>
      <c r="G30" s="50"/>
      <c r="H30" s="50"/>
      <c r="I30" s="18" t="s">
        <v>455</v>
      </c>
      <c r="J30" s="14">
        <v>0</v>
      </c>
      <c r="K30" s="14">
        <v>0</v>
      </c>
      <c r="L30" s="14">
        <v>68</v>
      </c>
      <c r="M30" s="14">
        <v>0</v>
      </c>
      <c r="N30" s="14">
        <v>10</v>
      </c>
      <c r="O30" s="14">
        <v>68</v>
      </c>
      <c r="P30" s="14">
        <v>10</v>
      </c>
      <c r="Q30" s="14">
        <v>78</v>
      </c>
    </row>
    <row r="31" spans="1:17" x14ac:dyDescent="0.25">
      <c r="A31" s="14">
        <v>21</v>
      </c>
      <c r="B31" s="50" t="s">
        <v>408</v>
      </c>
      <c r="C31" s="50"/>
      <c r="D31" s="50"/>
      <c r="E31" s="50"/>
      <c r="F31" s="50"/>
      <c r="G31" s="50"/>
      <c r="H31" s="50"/>
      <c r="I31" s="18" t="s">
        <v>455</v>
      </c>
      <c r="J31" s="14">
        <v>0</v>
      </c>
      <c r="K31" s="14">
        <v>0</v>
      </c>
      <c r="L31" s="14">
        <v>0</v>
      </c>
      <c r="M31" s="14">
        <v>0</v>
      </c>
      <c r="N31" s="14">
        <v>15</v>
      </c>
      <c r="O31" s="14">
        <v>0</v>
      </c>
      <c r="P31" s="14">
        <v>19</v>
      </c>
      <c r="Q31" s="14">
        <v>19</v>
      </c>
    </row>
    <row r="32" spans="1:17" x14ac:dyDescent="0.25">
      <c r="A32" s="14">
        <v>22</v>
      </c>
      <c r="B32" s="50" t="s">
        <v>416</v>
      </c>
      <c r="C32" s="50"/>
      <c r="D32" s="50"/>
      <c r="E32" s="50"/>
      <c r="F32" s="50"/>
      <c r="G32" s="50"/>
      <c r="H32" s="50"/>
      <c r="I32" s="18" t="s">
        <v>455</v>
      </c>
      <c r="J32" s="14">
        <v>0</v>
      </c>
      <c r="K32" s="14">
        <v>18</v>
      </c>
      <c r="L32" s="14">
        <v>0</v>
      </c>
      <c r="M32" s="14">
        <v>0</v>
      </c>
      <c r="N32" s="14">
        <v>0</v>
      </c>
      <c r="O32" s="14">
        <v>18</v>
      </c>
      <c r="P32" s="14">
        <v>0</v>
      </c>
      <c r="Q32" s="14">
        <v>18</v>
      </c>
    </row>
    <row r="33" spans="1:17" x14ac:dyDescent="0.25">
      <c r="A33" s="14"/>
      <c r="B33" s="60" t="s">
        <v>33</v>
      </c>
      <c r="C33" s="60"/>
      <c r="D33" s="60"/>
      <c r="E33" s="60"/>
      <c r="F33" s="60"/>
      <c r="G33" s="60"/>
      <c r="H33" s="60"/>
      <c r="I33" s="10"/>
      <c r="J33" s="10">
        <v>2770</v>
      </c>
      <c r="K33" s="10">
        <v>3468</v>
      </c>
      <c r="L33" s="10">
        <v>5980</v>
      </c>
      <c r="M33" s="10">
        <v>783</v>
      </c>
      <c r="N33" s="10">
        <v>975</v>
      </c>
      <c r="O33" s="10">
        <v>12218</v>
      </c>
      <c r="P33" s="10">
        <v>2630</v>
      </c>
      <c r="Q33" s="10">
        <f>SUM(Q11:Q32)</f>
        <v>1727.75</v>
      </c>
    </row>
  </sheetData>
  <mergeCells count="41">
    <mergeCell ref="B32:H32"/>
    <mergeCell ref="B33:H33"/>
    <mergeCell ref="B30:H30"/>
    <mergeCell ref="B31:H31"/>
    <mergeCell ref="B29:H29"/>
    <mergeCell ref="B26:H26"/>
    <mergeCell ref="B27:H27"/>
    <mergeCell ref="B28:H28"/>
    <mergeCell ref="B24:H24"/>
    <mergeCell ref="B25:H25"/>
    <mergeCell ref="B21:H21"/>
    <mergeCell ref="B22:H22"/>
    <mergeCell ref="B23:H23"/>
    <mergeCell ref="B18:H18"/>
    <mergeCell ref="B19:H19"/>
    <mergeCell ref="B20:H20"/>
    <mergeCell ref="B13:H13"/>
    <mergeCell ref="B14:H14"/>
    <mergeCell ref="B15:H15"/>
    <mergeCell ref="B16:H16"/>
    <mergeCell ref="B17:H17"/>
    <mergeCell ref="N9:N10"/>
    <mergeCell ref="O9:Q9"/>
    <mergeCell ref="B11:H11"/>
    <mergeCell ref="B12:H12"/>
    <mergeCell ref="A4:H4"/>
    <mergeCell ref="P4:Q4"/>
    <mergeCell ref="A7:Q7"/>
    <mergeCell ref="A9:A10"/>
    <mergeCell ref="B9:H10"/>
    <mergeCell ref="I9:I10"/>
    <mergeCell ref="J9:J10"/>
    <mergeCell ref="K9:K10"/>
    <mergeCell ref="L9:L10"/>
    <mergeCell ref="M9:M10"/>
    <mergeCell ref="A1:B1"/>
    <mergeCell ref="C1:I1"/>
    <mergeCell ref="N1:Q1"/>
    <mergeCell ref="A2:B2"/>
    <mergeCell ref="C2:I2"/>
    <mergeCell ref="N2:Q2"/>
  </mergeCells>
  <pageMargins left="0.70866141732283472" right="0.70866141732283472" top="0.35433070866141736" bottom="0.35433070866141736" header="0.31496062992125984" footer="0.31496062992125984"/>
  <pageSetup paperSize="9" scale="95" fitToHeight="20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R64"/>
  <sheetViews>
    <sheetView topLeftCell="A4" workbookViewId="0">
      <selection activeCell="B20" sqref="B20:I23"/>
    </sheetView>
  </sheetViews>
  <sheetFormatPr defaultRowHeight="15" x14ac:dyDescent="0.25"/>
  <cols>
    <col min="1" max="1" width="5.7109375" customWidth="1"/>
    <col min="2" max="4" width="7.7109375" customWidth="1"/>
    <col min="5" max="5" width="2.140625" customWidth="1"/>
    <col min="6" max="7" width="2.5703125" customWidth="1"/>
    <col min="8" max="8" width="2.28515625" customWidth="1"/>
    <col min="9" max="9" width="36.28515625" customWidth="1"/>
    <col min="10" max="10" width="9.7109375" customWidth="1"/>
    <col min="11" max="16" width="8.7109375" customWidth="1"/>
    <col min="17" max="17" width="11.7109375" customWidth="1"/>
  </cols>
  <sheetData>
    <row r="1" spans="1:17" ht="15.75" x14ac:dyDescent="0.25">
      <c r="A1" s="23" t="s">
        <v>0</v>
      </c>
      <c r="B1" s="24"/>
      <c r="C1" s="53" t="s">
        <v>2</v>
      </c>
      <c r="D1" s="54"/>
      <c r="E1" s="54"/>
      <c r="F1" s="54"/>
      <c r="G1" s="54"/>
      <c r="H1" s="54"/>
      <c r="I1" s="54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55" t="s">
        <v>3</v>
      </c>
      <c r="D2" s="56"/>
      <c r="E2" s="56"/>
      <c r="F2" s="56"/>
      <c r="G2" s="56"/>
      <c r="H2" s="56"/>
      <c r="I2" s="56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15.75" x14ac:dyDescent="0.25">
      <c r="A4" s="57"/>
      <c r="B4" s="57"/>
      <c r="C4" s="57"/>
      <c r="D4" s="57"/>
      <c r="E4" s="57"/>
      <c r="F4" s="57"/>
      <c r="G4" s="57"/>
      <c r="H4" s="57"/>
      <c r="I4" s="1"/>
      <c r="M4" s="3"/>
      <c r="N4" s="3"/>
      <c r="O4" s="3"/>
      <c r="P4" s="37" t="s">
        <v>10</v>
      </c>
      <c r="Q4" s="37"/>
    </row>
    <row r="5" spans="1:17" ht="15.75" x14ac:dyDescent="0.25">
      <c r="M5" s="2"/>
      <c r="N5" s="2"/>
      <c r="O5" s="2"/>
      <c r="P5" s="2"/>
      <c r="Q5" s="2"/>
    </row>
    <row r="6" spans="1:17" ht="15.75" x14ac:dyDescent="0.25">
      <c r="M6" s="2"/>
      <c r="N6" s="2" t="s">
        <v>11</v>
      </c>
      <c r="O6" s="2" t="s">
        <v>12</v>
      </c>
      <c r="P6" s="2" t="s">
        <v>13</v>
      </c>
      <c r="Q6" s="2"/>
    </row>
    <row r="9" spans="1:17" ht="21" x14ac:dyDescent="0.35">
      <c r="A9" s="51" t="s">
        <v>441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</row>
    <row r="11" spans="1:17" ht="30" customHeight="1" x14ac:dyDescent="0.25">
      <c r="A11" s="38" t="s">
        <v>442</v>
      </c>
      <c r="B11" s="38" t="s">
        <v>443</v>
      </c>
      <c r="C11" s="38"/>
      <c r="D11" s="38"/>
      <c r="E11" s="38"/>
      <c r="F11" s="38"/>
      <c r="G11" s="38"/>
      <c r="H11" s="38"/>
      <c r="I11" s="38" t="s">
        <v>444</v>
      </c>
      <c r="J11" s="58" t="s">
        <v>445</v>
      </c>
      <c r="K11" s="42" t="s">
        <v>446</v>
      </c>
      <c r="L11" s="42" t="s">
        <v>447</v>
      </c>
      <c r="M11" s="58" t="s">
        <v>49</v>
      </c>
      <c r="N11" s="58" t="s">
        <v>47</v>
      </c>
      <c r="O11" s="59" t="s">
        <v>30</v>
      </c>
      <c r="P11" s="59"/>
      <c r="Q11" s="59"/>
    </row>
    <row r="12" spans="1:17" ht="63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58"/>
      <c r="K12" s="42"/>
      <c r="L12" s="42"/>
      <c r="M12" s="58"/>
      <c r="N12" s="58"/>
      <c r="O12" s="5" t="s">
        <v>31</v>
      </c>
      <c r="P12" s="6" t="s">
        <v>32</v>
      </c>
      <c r="Q12" s="6" t="s">
        <v>33</v>
      </c>
    </row>
    <row r="13" spans="1:17" x14ac:dyDescent="0.25">
      <c r="A13" s="9">
        <v>1</v>
      </c>
      <c r="B13" s="50" t="s">
        <v>4</v>
      </c>
      <c r="C13" s="50"/>
      <c r="D13" s="50"/>
      <c r="E13" s="50"/>
      <c r="F13" s="50"/>
      <c r="G13" s="50"/>
      <c r="H13" s="50"/>
      <c r="I13" s="8" t="s">
        <v>455</v>
      </c>
      <c r="J13" s="9">
        <v>0</v>
      </c>
      <c r="K13" s="9">
        <v>0</v>
      </c>
      <c r="L13" s="9">
        <v>0</v>
      </c>
      <c r="M13" s="9">
        <v>0</v>
      </c>
      <c r="N13" s="9">
        <v>15</v>
      </c>
      <c r="O13" s="9">
        <v>0</v>
      </c>
      <c r="P13" s="9">
        <v>25</v>
      </c>
      <c r="Q13" s="10">
        <v>25</v>
      </c>
    </row>
    <row r="14" spans="1:17" x14ac:dyDescent="0.25">
      <c r="A14" s="9">
        <v>2</v>
      </c>
      <c r="B14" s="50" t="s">
        <v>4</v>
      </c>
      <c r="C14" s="50"/>
      <c r="D14" s="50"/>
      <c r="E14" s="50"/>
      <c r="F14" s="50"/>
      <c r="G14" s="50"/>
      <c r="H14" s="50"/>
      <c r="I14" s="8" t="s">
        <v>448</v>
      </c>
      <c r="J14" s="9">
        <v>70</v>
      </c>
      <c r="K14" s="9">
        <v>144</v>
      </c>
      <c r="L14" s="9">
        <v>112</v>
      </c>
      <c r="M14" s="9">
        <v>25</v>
      </c>
      <c r="N14" s="9">
        <v>60</v>
      </c>
      <c r="O14" s="9">
        <v>326</v>
      </c>
      <c r="P14" s="9">
        <v>100</v>
      </c>
      <c r="Q14" s="10">
        <v>426</v>
      </c>
    </row>
    <row r="15" spans="1:17" x14ac:dyDescent="0.25">
      <c r="A15" s="9">
        <v>3</v>
      </c>
      <c r="B15" s="64" t="s">
        <v>80</v>
      </c>
      <c r="C15" s="64"/>
      <c r="D15" s="64"/>
      <c r="E15" s="64"/>
      <c r="F15" s="64"/>
      <c r="G15" s="64"/>
      <c r="H15" s="64"/>
      <c r="I15" s="8" t="s">
        <v>449</v>
      </c>
      <c r="J15" s="9">
        <v>16</v>
      </c>
      <c r="K15" s="9">
        <v>100</v>
      </c>
      <c r="L15" s="9">
        <v>0</v>
      </c>
      <c r="M15" s="9">
        <v>0</v>
      </c>
      <c r="N15" s="9">
        <v>0</v>
      </c>
      <c r="O15" s="9">
        <v>116</v>
      </c>
      <c r="P15" s="9">
        <v>0</v>
      </c>
      <c r="Q15" s="63">
        <v>116</v>
      </c>
    </row>
    <row r="16" spans="1:17" x14ac:dyDescent="0.25">
      <c r="A16" s="9">
        <v>4</v>
      </c>
      <c r="B16" s="64" t="s">
        <v>80</v>
      </c>
      <c r="C16" s="64"/>
      <c r="D16" s="64"/>
      <c r="E16" s="64"/>
      <c r="F16" s="64"/>
      <c r="G16" s="64"/>
      <c r="H16" s="64"/>
      <c r="I16" s="8" t="s">
        <v>89</v>
      </c>
      <c r="J16" s="9">
        <v>0</v>
      </c>
      <c r="K16" s="9">
        <v>36</v>
      </c>
      <c r="L16" s="9">
        <v>0</v>
      </c>
      <c r="M16" s="9">
        <v>220</v>
      </c>
      <c r="N16" s="9">
        <v>150</v>
      </c>
      <c r="O16" s="9">
        <v>36</v>
      </c>
      <c r="P16" s="9">
        <v>386</v>
      </c>
      <c r="Q16" s="63">
        <v>422</v>
      </c>
    </row>
    <row r="17" spans="1:17" x14ac:dyDescent="0.25">
      <c r="A17" s="9">
        <v>48</v>
      </c>
      <c r="B17" s="64" t="s">
        <v>464</v>
      </c>
      <c r="C17" s="64"/>
      <c r="D17" s="64"/>
      <c r="E17" s="64"/>
      <c r="F17" s="64"/>
      <c r="G17" s="64"/>
      <c r="H17" s="64"/>
      <c r="I17" s="8" t="s">
        <v>454</v>
      </c>
      <c r="J17" s="9">
        <v>154</v>
      </c>
      <c r="K17" s="9">
        <v>0</v>
      </c>
      <c r="L17" s="9">
        <v>34</v>
      </c>
      <c r="M17" s="9">
        <v>0</v>
      </c>
      <c r="N17" s="9">
        <v>0</v>
      </c>
      <c r="O17" s="9">
        <v>188</v>
      </c>
      <c r="P17" s="9">
        <v>22.5</v>
      </c>
      <c r="Q17" s="9">
        <v>210.5</v>
      </c>
    </row>
    <row r="18" spans="1:17" x14ac:dyDescent="0.25">
      <c r="A18" s="9">
        <v>5</v>
      </c>
      <c r="B18" s="50" t="s">
        <v>111</v>
      </c>
      <c r="C18" s="50"/>
      <c r="D18" s="50"/>
      <c r="E18" s="50"/>
      <c r="F18" s="50"/>
      <c r="G18" s="50"/>
      <c r="H18" s="50"/>
      <c r="I18" s="8" t="s">
        <v>455</v>
      </c>
      <c r="J18" s="9">
        <v>0</v>
      </c>
      <c r="K18" s="9">
        <v>0</v>
      </c>
      <c r="L18" s="9">
        <v>128</v>
      </c>
      <c r="M18" s="9">
        <v>0</v>
      </c>
      <c r="N18" s="9">
        <v>0</v>
      </c>
      <c r="O18" s="9">
        <v>128</v>
      </c>
      <c r="P18" s="9">
        <v>0</v>
      </c>
      <c r="Q18" s="63">
        <v>128</v>
      </c>
    </row>
    <row r="19" spans="1:17" x14ac:dyDescent="0.25">
      <c r="A19" s="9">
        <v>6</v>
      </c>
      <c r="B19" s="50" t="s">
        <v>111</v>
      </c>
      <c r="C19" s="50"/>
      <c r="D19" s="50"/>
      <c r="E19" s="50"/>
      <c r="F19" s="50"/>
      <c r="G19" s="50"/>
      <c r="H19" s="50"/>
      <c r="I19" s="8" t="s">
        <v>122</v>
      </c>
      <c r="J19" s="9">
        <v>78</v>
      </c>
      <c r="K19" s="9">
        <v>76</v>
      </c>
      <c r="L19" s="9">
        <v>244</v>
      </c>
      <c r="M19" s="9">
        <v>0</v>
      </c>
      <c r="N19" s="9">
        <v>0</v>
      </c>
      <c r="O19" s="9">
        <v>398</v>
      </c>
      <c r="P19" s="9">
        <v>27.25</v>
      </c>
      <c r="Q19" s="63">
        <v>425.25</v>
      </c>
    </row>
    <row r="20" spans="1:17" x14ac:dyDescent="0.25">
      <c r="A20" s="9">
        <v>7</v>
      </c>
      <c r="B20" s="50" t="s">
        <v>468</v>
      </c>
      <c r="C20" s="50"/>
      <c r="D20" s="50"/>
      <c r="E20" s="50"/>
      <c r="F20" s="50"/>
      <c r="G20" s="50"/>
      <c r="H20" s="50"/>
      <c r="I20" s="20" t="s">
        <v>470</v>
      </c>
      <c r="J20" s="9">
        <v>0</v>
      </c>
      <c r="K20" s="9">
        <v>0</v>
      </c>
      <c r="L20" s="9">
        <v>0</v>
      </c>
      <c r="M20" s="9">
        <v>0</v>
      </c>
      <c r="N20" s="9">
        <v>44</v>
      </c>
      <c r="O20" s="9">
        <v>0</v>
      </c>
      <c r="P20" s="9">
        <v>53</v>
      </c>
      <c r="Q20" s="9">
        <v>53</v>
      </c>
    </row>
    <row r="21" spans="1:17" x14ac:dyDescent="0.25">
      <c r="A21" s="9">
        <v>8</v>
      </c>
      <c r="B21" s="50" t="s">
        <v>469</v>
      </c>
      <c r="C21" s="50"/>
      <c r="D21" s="50"/>
      <c r="E21" s="50"/>
      <c r="F21" s="50"/>
      <c r="G21" s="50"/>
      <c r="H21" s="50"/>
      <c r="I21" s="20" t="s">
        <v>470</v>
      </c>
      <c r="J21" s="9">
        <v>0</v>
      </c>
      <c r="K21" s="9">
        <v>0</v>
      </c>
      <c r="L21" s="9">
        <v>0</v>
      </c>
      <c r="M21" s="9">
        <v>0</v>
      </c>
      <c r="N21" s="9">
        <v>44</v>
      </c>
      <c r="O21" s="9">
        <v>0</v>
      </c>
      <c r="P21" s="9">
        <v>53</v>
      </c>
      <c r="Q21" s="9">
        <v>53</v>
      </c>
    </row>
    <row r="22" spans="1:17" x14ac:dyDescent="0.25">
      <c r="A22" s="9">
        <v>9</v>
      </c>
      <c r="B22" s="50" t="s">
        <v>471</v>
      </c>
      <c r="C22" s="50"/>
      <c r="D22" s="50"/>
      <c r="E22" s="50"/>
      <c r="F22" s="50"/>
      <c r="G22" s="50"/>
      <c r="H22" s="50"/>
      <c r="I22" s="20" t="s">
        <v>470</v>
      </c>
      <c r="J22" s="9">
        <v>0</v>
      </c>
      <c r="K22" s="9">
        <v>0</v>
      </c>
      <c r="L22" s="9">
        <v>0</v>
      </c>
      <c r="M22" s="9">
        <v>0</v>
      </c>
      <c r="N22" s="9">
        <v>24</v>
      </c>
      <c r="O22" s="9">
        <v>0</v>
      </c>
      <c r="P22" s="9">
        <v>24</v>
      </c>
      <c r="Q22" s="9">
        <v>24</v>
      </c>
    </row>
    <row r="23" spans="1:17" x14ac:dyDescent="0.25">
      <c r="A23" s="9">
        <v>10</v>
      </c>
      <c r="B23" s="50" t="s">
        <v>472</v>
      </c>
      <c r="C23" s="50"/>
      <c r="D23" s="50"/>
      <c r="E23" s="50"/>
      <c r="F23" s="50"/>
      <c r="G23" s="50"/>
      <c r="H23" s="50"/>
      <c r="I23" s="20" t="s">
        <v>470</v>
      </c>
      <c r="J23" s="9">
        <v>0</v>
      </c>
      <c r="K23" s="9">
        <v>0</v>
      </c>
      <c r="L23" s="9">
        <v>0</v>
      </c>
      <c r="M23" s="9">
        <v>0</v>
      </c>
      <c r="N23" s="9">
        <v>44</v>
      </c>
      <c r="O23" s="9">
        <v>0</v>
      </c>
      <c r="P23" s="9">
        <v>53</v>
      </c>
      <c r="Q23" s="9">
        <v>53</v>
      </c>
    </row>
    <row r="24" spans="1:17" x14ac:dyDescent="0.25">
      <c r="A24" s="9">
        <v>11</v>
      </c>
      <c r="B24" s="50" t="s">
        <v>450</v>
      </c>
      <c r="C24" s="50"/>
      <c r="D24" s="50"/>
      <c r="E24" s="50"/>
      <c r="F24" s="50"/>
      <c r="G24" s="50"/>
      <c r="H24" s="50"/>
      <c r="I24" s="8" t="s">
        <v>456</v>
      </c>
      <c r="J24" s="9">
        <v>0</v>
      </c>
      <c r="K24" s="9">
        <v>60</v>
      </c>
      <c r="L24" s="9">
        <v>358</v>
      </c>
      <c r="M24" s="9">
        <v>0</v>
      </c>
      <c r="N24" s="9">
        <v>0</v>
      </c>
      <c r="O24" s="9">
        <v>418</v>
      </c>
      <c r="P24" s="9">
        <v>4</v>
      </c>
      <c r="Q24" s="9">
        <v>422</v>
      </c>
    </row>
    <row r="25" spans="1:17" x14ac:dyDescent="0.25">
      <c r="A25" s="9">
        <v>12</v>
      </c>
      <c r="B25" s="50" t="s">
        <v>451</v>
      </c>
      <c r="C25" s="50"/>
      <c r="D25" s="50"/>
      <c r="E25" s="50"/>
      <c r="F25" s="50"/>
      <c r="G25" s="50"/>
      <c r="H25" s="50"/>
      <c r="I25" s="8" t="s">
        <v>457</v>
      </c>
      <c r="J25" s="9">
        <v>0</v>
      </c>
      <c r="K25" s="9">
        <v>80</v>
      </c>
      <c r="L25" s="9">
        <v>116</v>
      </c>
      <c r="M25" s="9">
        <v>0</v>
      </c>
      <c r="N25" s="9">
        <v>0</v>
      </c>
      <c r="O25" s="9">
        <v>196</v>
      </c>
      <c r="P25" s="9">
        <v>9.5</v>
      </c>
      <c r="Q25" s="9">
        <v>205.5</v>
      </c>
    </row>
    <row r="26" spans="1:17" x14ac:dyDescent="0.25">
      <c r="A26" s="9">
        <v>13</v>
      </c>
      <c r="B26" s="50" t="s">
        <v>451</v>
      </c>
      <c r="C26" s="50"/>
      <c r="D26" s="50"/>
      <c r="E26" s="50"/>
      <c r="F26" s="50"/>
      <c r="G26" s="50"/>
      <c r="H26" s="50"/>
      <c r="I26" s="8" t="s">
        <v>456</v>
      </c>
      <c r="J26" s="9">
        <v>0</v>
      </c>
      <c r="K26" s="9">
        <v>154</v>
      </c>
      <c r="L26" s="9">
        <v>276</v>
      </c>
      <c r="M26" s="9">
        <v>0</v>
      </c>
      <c r="N26" s="9">
        <v>0</v>
      </c>
      <c r="O26" s="9">
        <v>430</v>
      </c>
      <c r="P26" s="9">
        <v>0</v>
      </c>
      <c r="Q26" s="9">
        <v>430</v>
      </c>
    </row>
    <row r="27" spans="1:17" x14ac:dyDescent="0.25">
      <c r="A27" s="9">
        <v>14</v>
      </c>
      <c r="B27" s="50" t="s">
        <v>451</v>
      </c>
      <c r="C27" s="50"/>
      <c r="D27" s="50"/>
      <c r="E27" s="50"/>
      <c r="F27" s="50"/>
      <c r="G27" s="50"/>
      <c r="H27" s="50"/>
      <c r="I27" s="8" t="s">
        <v>454</v>
      </c>
      <c r="J27" s="9">
        <v>88</v>
      </c>
      <c r="K27" s="9">
        <v>0</v>
      </c>
      <c r="L27" s="9">
        <v>50</v>
      </c>
      <c r="M27" s="9">
        <v>0</v>
      </c>
      <c r="N27" s="9">
        <v>0</v>
      </c>
      <c r="O27" s="9">
        <v>138</v>
      </c>
      <c r="P27" s="9">
        <v>15.5</v>
      </c>
      <c r="Q27" s="9">
        <v>153.5</v>
      </c>
    </row>
    <row r="28" spans="1:17" x14ac:dyDescent="0.25">
      <c r="A28" s="9">
        <v>15</v>
      </c>
      <c r="B28" s="50" t="s">
        <v>201</v>
      </c>
      <c r="C28" s="50"/>
      <c r="D28" s="50"/>
      <c r="E28" s="50"/>
      <c r="F28" s="50"/>
      <c r="G28" s="50"/>
      <c r="H28" s="50"/>
      <c r="I28" s="20" t="s">
        <v>202</v>
      </c>
      <c r="J28" s="9">
        <v>0</v>
      </c>
      <c r="K28" s="9">
        <v>0</v>
      </c>
      <c r="L28" s="9">
        <v>14</v>
      </c>
      <c r="M28" s="9">
        <v>0</v>
      </c>
      <c r="N28" s="9">
        <v>0</v>
      </c>
      <c r="O28" s="9">
        <v>14</v>
      </c>
      <c r="P28" s="9">
        <v>0</v>
      </c>
      <c r="Q28" s="9">
        <v>14</v>
      </c>
    </row>
    <row r="29" spans="1:17" x14ac:dyDescent="0.25">
      <c r="A29" s="9">
        <v>16</v>
      </c>
      <c r="B29" s="50" t="s">
        <v>205</v>
      </c>
      <c r="C29" s="50"/>
      <c r="D29" s="50"/>
      <c r="E29" s="50"/>
      <c r="F29" s="50"/>
      <c r="G29" s="50"/>
      <c r="H29" s="50"/>
      <c r="I29" s="8" t="s">
        <v>458</v>
      </c>
      <c r="J29" s="9">
        <v>136</v>
      </c>
      <c r="K29" s="9">
        <v>68</v>
      </c>
      <c r="L29" s="9">
        <v>172</v>
      </c>
      <c r="M29" s="9">
        <v>0</v>
      </c>
      <c r="N29" s="9">
        <v>0</v>
      </c>
      <c r="O29" s="9">
        <v>376</v>
      </c>
      <c r="P29" s="9">
        <v>48.5</v>
      </c>
      <c r="Q29" s="9">
        <v>424.5</v>
      </c>
    </row>
    <row r="30" spans="1:17" x14ac:dyDescent="0.25">
      <c r="A30" s="9">
        <v>17</v>
      </c>
      <c r="B30" s="50" t="s">
        <v>205</v>
      </c>
      <c r="C30" s="50"/>
      <c r="D30" s="50"/>
      <c r="E30" s="50"/>
      <c r="F30" s="50"/>
      <c r="G30" s="50"/>
      <c r="H30" s="50"/>
      <c r="I30" s="8" t="s">
        <v>454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30</v>
      </c>
      <c r="Q30" s="9">
        <v>30</v>
      </c>
    </row>
    <row r="31" spans="1:17" x14ac:dyDescent="0.25">
      <c r="A31" s="9">
        <v>18</v>
      </c>
      <c r="B31" s="50" t="s">
        <v>210</v>
      </c>
      <c r="C31" s="50"/>
      <c r="D31" s="50"/>
      <c r="E31" s="50"/>
      <c r="F31" s="50"/>
      <c r="G31" s="50"/>
      <c r="H31" s="50"/>
      <c r="I31" s="8" t="s">
        <v>457</v>
      </c>
      <c r="J31" s="9">
        <v>0</v>
      </c>
      <c r="K31" s="9">
        <v>106</v>
      </c>
      <c r="L31" s="9">
        <v>102</v>
      </c>
      <c r="M31" s="9">
        <v>0</v>
      </c>
      <c r="N31" s="9">
        <v>0</v>
      </c>
      <c r="O31" s="9">
        <v>208</v>
      </c>
      <c r="P31" s="9">
        <v>6</v>
      </c>
      <c r="Q31" s="9">
        <v>214</v>
      </c>
    </row>
    <row r="32" spans="1:17" x14ac:dyDescent="0.25">
      <c r="A32" s="9">
        <v>19</v>
      </c>
      <c r="B32" s="50" t="s">
        <v>210</v>
      </c>
      <c r="C32" s="50"/>
      <c r="D32" s="50"/>
      <c r="E32" s="50"/>
      <c r="F32" s="50"/>
      <c r="G32" s="50"/>
      <c r="H32" s="50"/>
      <c r="I32" s="8" t="s">
        <v>454</v>
      </c>
      <c r="J32" s="9">
        <v>0</v>
      </c>
      <c r="K32" s="9">
        <v>32</v>
      </c>
      <c r="L32" s="9">
        <v>82</v>
      </c>
      <c r="M32" s="9">
        <v>0</v>
      </c>
      <c r="N32" s="9">
        <v>0</v>
      </c>
      <c r="O32" s="9">
        <v>114</v>
      </c>
      <c r="P32" s="9">
        <v>0</v>
      </c>
      <c r="Q32" s="9">
        <v>114</v>
      </c>
    </row>
    <row r="33" spans="1:17" x14ac:dyDescent="0.25">
      <c r="A33" s="9">
        <v>20</v>
      </c>
      <c r="B33" s="50" t="s">
        <v>217</v>
      </c>
      <c r="C33" s="50"/>
      <c r="D33" s="50"/>
      <c r="E33" s="50"/>
      <c r="F33" s="50"/>
      <c r="G33" s="50"/>
      <c r="H33" s="50"/>
      <c r="I33" s="8" t="s">
        <v>455</v>
      </c>
      <c r="J33" s="9">
        <v>0</v>
      </c>
      <c r="K33" s="9">
        <v>36</v>
      </c>
      <c r="L33" s="9">
        <v>0</v>
      </c>
      <c r="M33" s="9">
        <v>0</v>
      </c>
      <c r="N33" s="9">
        <v>0</v>
      </c>
      <c r="O33" s="9">
        <v>36</v>
      </c>
      <c r="P33" s="9">
        <v>0</v>
      </c>
      <c r="Q33" s="9">
        <v>36</v>
      </c>
    </row>
    <row r="34" spans="1:17" x14ac:dyDescent="0.25">
      <c r="A34" s="9">
        <v>21</v>
      </c>
      <c r="B34" s="50" t="s">
        <v>217</v>
      </c>
      <c r="C34" s="50"/>
      <c r="D34" s="50"/>
      <c r="E34" s="50"/>
      <c r="F34" s="50"/>
      <c r="G34" s="50"/>
      <c r="H34" s="50"/>
      <c r="I34" s="8" t="s">
        <v>122</v>
      </c>
      <c r="J34" s="9">
        <v>104</v>
      </c>
      <c r="K34" s="9">
        <v>108</v>
      </c>
      <c r="L34" s="9">
        <v>114</v>
      </c>
      <c r="M34" s="9">
        <v>0</v>
      </c>
      <c r="N34" s="9">
        <v>75</v>
      </c>
      <c r="O34" s="9">
        <v>326</v>
      </c>
      <c r="P34" s="9">
        <v>96.75</v>
      </c>
      <c r="Q34" s="9">
        <v>422.75</v>
      </c>
    </row>
    <row r="35" spans="1:17" x14ac:dyDescent="0.25">
      <c r="A35" s="9">
        <v>22</v>
      </c>
      <c r="B35" s="50" t="s">
        <v>239</v>
      </c>
      <c r="C35" s="50"/>
      <c r="D35" s="50"/>
      <c r="E35" s="50"/>
      <c r="F35" s="50"/>
      <c r="G35" s="50"/>
      <c r="H35" s="50"/>
      <c r="I35" s="8" t="s">
        <v>240</v>
      </c>
      <c r="J35" s="9">
        <v>30</v>
      </c>
      <c r="K35" s="9">
        <v>68</v>
      </c>
      <c r="L35" s="9">
        <v>72</v>
      </c>
      <c r="M35" s="9">
        <v>0</v>
      </c>
      <c r="N35" s="9">
        <v>0</v>
      </c>
      <c r="O35" s="9">
        <v>170</v>
      </c>
      <c r="P35" s="9">
        <v>37</v>
      </c>
      <c r="Q35" s="9">
        <v>207</v>
      </c>
    </row>
    <row r="36" spans="1:17" x14ac:dyDescent="0.25">
      <c r="A36" s="9">
        <v>23</v>
      </c>
      <c r="B36" s="50" t="s">
        <v>239</v>
      </c>
      <c r="C36" s="50"/>
      <c r="D36" s="50"/>
      <c r="E36" s="50"/>
      <c r="F36" s="50"/>
      <c r="G36" s="50"/>
      <c r="H36" s="50"/>
      <c r="I36" s="8" t="s">
        <v>459</v>
      </c>
      <c r="J36" s="9">
        <v>18</v>
      </c>
      <c r="K36" s="9">
        <v>0</v>
      </c>
      <c r="L36" s="9">
        <v>156</v>
      </c>
      <c r="M36" s="9">
        <v>0</v>
      </c>
      <c r="N36" s="9">
        <v>0</v>
      </c>
      <c r="O36" s="9">
        <v>174</v>
      </c>
      <c r="P36" s="9">
        <v>4.75</v>
      </c>
      <c r="Q36" s="9">
        <v>178.75</v>
      </c>
    </row>
    <row r="37" spans="1:17" x14ac:dyDescent="0.25">
      <c r="A37" s="9">
        <v>24</v>
      </c>
      <c r="B37" s="50" t="s">
        <v>242</v>
      </c>
      <c r="C37" s="50"/>
      <c r="D37" s="50"/>
      <c r="E37" s="50"/>
      <c r="F37" s="50"/>
      <c r="G37" s="50"/>
      <c r="H37" s="50"/>
      <c r="I37" s="8" t="s">
        <v>448</v>
      </c>
      <c r="J37" s="9">
        <v>36</v>
      </c>
      <c r="K37" s="9">
        <v>104</v>
      </c>
      <c r="L37" s="9">
        <v>208</v>
      </c>
      <c r="M37" s="9">
        <v>0</v>
      </c>
      <c r="N37" s="9">
        <v>45</v>
      </c>
      <c r="O37" s="9">
        <v>348</v>
      </c>
      <c r="P37" s="9">
        <v>74.25</v>
      </c>
      <c r="Q37" s="9">
        <v>422.25</v>
      </c>
    </row>
    <row r="38" spans="1:17" x14ac:dyDescent="0.25">
      <c r="A38" s="9">
        <v>25</v>
      </c>
      <c r="B38" s="50" t="s">
        <v>242</v>
      </c>
      <c r="C38" s="50"/>
      <c r="D38" s="50"/>
      <c r="E38" s="50"/>
      <c r="F38" s="50"/>
      <c r="G38" s="50"/>
      <c r="H38" s="50"/>
      <c r="I38" s="8" t="s">
        <v>455</v>
      </c>
      <c r="J38" s="9">
        <v>34</v>
      </c>
      <c r="K38" s="9">
        <v>0</v>
      </c>
      <c r="L38" s="9">
        <v>0</v>
      </c>
      <c r="M38" s="9">
        <v>0</v>
      </c>
      <c r="N38" s="9">
        <v>0</v>
      </c>
      <c r="O38" s="9">
        <v>34</v>
      </c>
      <c r="P38" s="9">
        <v>0</v>
      </c>
      <c r="Q38" s="9">
        <v>34</v>
      </c>
    </row>
    <row r="39" spans="1:17" x14ac:dyDescent="0.25">
      <c r="A39" s="9">
        <v>26</v>
      </c>
      <c r="B39" s="50" t="s">
        <v>247</v>
      </c>
      <c r="C39" s="50"/>
      <c r="D39" s="50"/>
      <c r="E39" s="50"/>
      <c r="F39" s="50"/>
      <c r="G39" s="50"/>
      <c r="H39" s="50"/>
      <c r="I39" s="8" t="s">
        <v>460</v>
      </c>
      <c r="J39" s="9">
        <v>148</v>
      </c>
      <c r="K39" s="9">
        <v>148</v>
      </c>
      <c r="L39" s="9">
        <v>348</v>
      </c>
      <c r="M39" s="9">
        <v>140</v>
      </c>
      <c r="N39" s="9">
        <v>44</v>
      </c>
      <c r="O39" s="9">
        <v>644</v>
      </c>
      <c r="P39" s="9">
        <v>204.75</v>
      </c>
      <c r="Q39" s="9">
        <v>848.75</v>
      </c>
    </row>
    <row r="40" spans="1:17" x14ac:dyDescent="0.25">
      <c r="A40" s="9">
        <v>27</v>
      </c>
      <c r="B40" s="50" t="s">
        <v>267</v>
      </c>
      <c r="C40" s="50"/>
      <c r="D40" s="50"/>
      <c r="E40" s="50"/>
      <c r="F40" s="50"/>
      <c r="G40" s="50"/>
      <c r="H40" s="50"/>
      <c r="I40" s="8" t="s">
        <v>448</v>
      </c>
      <c r="J40" s="9">
        <v>96</v>
      </c>
      <c r="K40" s="9">
        <v>146</v>
      </c>
      <c r="L40" s="9">
        <v>128</v>
      </c>
      <c r="M40" s="9">
        <v>0</v>
      </c>
      <c r="N40" s="9">
        <v>0</v>
      </c>
      <c r="O40" s="9">
        <v>370</v>
      </c>
      <c r="P40" s="9">
        <v>53</v>
      </c>
      <c r="Q40" s="9">
        <v>423</v>
      </c>
    </row>
    <row r="41" spans="1:17" x14ac:dyDescent="0.25">
      <c r="A41" s="9">
        <v>28</v>
      </c>
      <c r="B41" s="50" t="s">
        <v>267</v>
      </c>
      <c r="C41" s="50"/>
      <c r="D41" s="50"/>
      <c r="E41" s="50"/>
      <c r="F41" s="50"/>
      <c r="G41" s="50"/>
      <c r="H41" s="50"/>
      <c r="I41" s="8" t="s">
        <v>455</v>
      </c>
      <c r="J41" s="9">
        <v>18</v>
      </c>
      <c r="K41" s="9">
        <v>0</v>
      </c>
      <c r="L41" s="9">
        <v>126</v>
      </c>
      <c r="M41" s="9">
        <v>0</v>
      </c>
      <c r="N41" s="9">
        <v>0</v>
      </c>
      <c r="O41" s="9">
        <v>144</v>
      </c>
      <c r="P41" s="9">
        <v>0</v>
      </c>
      <c r="Q41" s="9">
        <v>144</v>
      </c>
    </row>
    <row r="42" spans="1:17" x14ac:dyDescent="0.25">
      <c r="A42" s="9">
        <v>29</v>
      </c>
      <c r="B42" s="50" t="s">
        <v>286</v>
      </c>
      <c r="C42" s="50"/>
      <c r="D42" s="50"/>
      <c r="E42" s="50"/>
      <c r="F42" s="50"/>
      <c r="G42" s="50"/>
      <c r="H42" s="50"/>
      <c r="I42" s="8" t="s">
        <v>287</v>
      </c>
      <c r="J42" s="9">
        <v>70</v>
      </c>
      <c r="K42" s="9">
        <v>52</v>
      </c>
      <c r="L42" s="9">
        <v>56</v>
      </c>
      <c r="M42" s="9">
        <v>0</v>
      </c>
      <c r="N42" s="9">
        <v>15</v>
      </c>
      <c r="O42" s="9">
        <v>178</v>
      </c>
      <c r="P42" s="9">
        <v>25.5</v>
      </c>
      <c r="Q42" s="9">
        <v>203.5</v>
      </c>
    </row>
    <row r="43" spans="1:17" x14ac:dyDescent="0.25">
      <c r="A43" s="9">
        <v>30</v>
      </c>
      <c r="B43" s="50" t="s">
        <v>289</v>
      </c>
      <c r="C43" s="50"/>
      <c r="D43" s="50"/>
      <c r="E43" s="50"/>
      <c r="F43" s="50"/>
      <c r="G43" s="50"/>
      <c r="H43" s="50"/>
      <c r="I43" s="8" t="s">
        <v>461</v>
      </c>
      <c r="J43" s="9">
        <v>44</v>
      </c>
      <c r="K43" s="9">
        <v>220</v>
      </c>
      <c r="L43" s="9">
        <v>434</v>
      </c>
      <c r="M43" s="9">
        <v>60</v>
      </c>
      <c r="N43" s="9">
        <v>0</v>
      </c>
      <c r="O43" s="9">
        <v>698</v>
      </c>
      <c r="P43" s="9">
        <v>146.75</v>
      </c>
      <c r="Q43" s="9">
        <v>844.75</v>
      </c>
    </row>
    <row r="44" spans="1:17" x14ac:dyDescent="0.25">
      <c r="A44" s="9">
        <v>31</v>
      </c>
      <c r="B44" s="50" t="s">
        <v>295</v>
      </c>
      <c r="C44" s="50"/>
      <c r="D44" s="50"/>
      <c r="E44" s="50"/>
      <c r="F44" s="50"/>
      <c r="G44" s="50"/>
      <c r="H44" s="50"/>
      <c r="I44" s="8" t="s">
        <v>462</v>
      </c>
      <c r="J44" s="9">
        <v>68</v>
      </c>
      <c r="K44" s="9">
        <v>0</v>
      </c>
      <c r="L44" s="9">
        <v>136</v>
      </c>
      <c r="M44" s="9">
        <v>0</v>
      </c>
      <c r="N44" s="9">
        <v>0</v>
      </c>
      <c r="O44" s="9">
        <v>204</v>
      </c>
      <c r="P44" s="9">
        <v>9</v>
      </c>
      <c r="Q44" s="9">
        <v>213</v>
      </c>
    </row>
    <row r="45" spans="1:17" x14ac:dyDescent="0.25">
      <c r="A45" s="9">
        <v>32</v>
      </c>
      <c r="B45" s="50" t="s">
        <v>296</v>
      </c>
      <c r="C45" s="50"/>
      <c r="D45" s="50"/>
      <c r="E45" s="50"/>
      <c r="F45" s="50"/>
      <c r="G45" s="50"/>
      <c r="H45" s="50"/>
      <c r="I45" s="8" t="s">
        <v>454</v>
      </c>
      <c r="J45" s="9">
        <v>0</v>
      </c>
      <c r="K45" s="9">
        <v>0</v>
      </c>
      <c r="L45" s="9">
        <v>70</v>
      </c>
      <c r="M45" s="9">
        <v>0</v>
      </c>
      <c r="N45" s="9">
        <v>0</v>
      </c>
      <c r="O45" s="9">
        <v>70</v>
      </c>
      <c r="P45" s="9">
        <v>14</v>
      </c>
      <c r="Q45" s="9">
        <v>84</v>
      </c>
    </row>
    <row r="46" spans="1:17" x14ac:dyDescent="0.25">
      <c r="A46" s="9">
        <v>33</v>
      </c>
      <c r="B46" s="50" t="s">
        <v>297</v>
      </c>
      <c r="C46" s="50"/>
      <c r="D46" s="50"/>
      <c r="E46" s="50"/>
      <c r="F46" s="50"/>
      <c r="G46" s="50"/>
      <c r="H46" s="50"/>
      <c r="I46" s="8" t="s">
        <v>454</v>
      </c>
      <c r="J46" s="9">
        <v>0</v>
      </c>
      <c r="K46" s="9">
        <v>0</v>
      </c>
      <c r="L46" s="9">
        <v>68</v>
      </c>
      <c r="M46" s="9">
        <v>0</v>
      </c>
      <c r="N46" s="9">
        <v>0</v>
      </c>
      <c r="O46" s="9">
        <v>68</v>
      </c>
      <c r="P46" s="9">
        <v>0</v>
      </c>
      <c r="Q46" s="9">
        <v>68</v>
      </c>
    </row>
    <row r="47" spans="1:17" x14ac:dyDescent="0.25">
      <c r="A47" s="9">
        <v>34</v>
      </c>
      <c r="B47" s="50" t="s">
        <v>297</v>
      </c>
      <c r="C47" s="50"/>
      <c r="D47" s="50"/>
      <c r="E47" s="50"/>
      <c r="F47" s="50"/>
      <c r="G47" s="50"/>
      <c r="H47" s="50"/>
      <c r="I47" s="8" t="s">
        <v>458</v>
      </c>
      <c r="J47" s="9">
        <v>68</v>
      </c>
      <c r="K47" s="9">
        <v>0</v>
      </c>
      <c r="L47" s="9">
        <v>308</v>
      </c>
      <c r="M47" s="9">
        <v>0</v>
      </c>
      <c r="N47" s="9">
        <v>0</v>
      </c>
      <c r="O47" s="9">
        <v>376</v>
      </c>
      <c r="P47" s="9">
        <v>46.5</v>
      </c>
      <c r="Q47" s="9">
        <v>422.5</v>
      </c>
    </row>
    <row r="48" spans="1:17" x14ac:dyDescent="0.25">
      <c r="A48" s="9">
        <v>35</v>
      </c>
      <c r="B48" s="50" t="s">
        <v>300</v>
      </c>
      <c r="C48" s="50"/>
      <c r="D48" s="50"/>
      <c r="E48" s="50"/>
      <c r="F48" s="50"/>
      <c r="G48" s="50"/>
      <c r="H48" s="50"/>
      <c r="I48" s="8" t="s">
        <v>454</v>
      </c>
      <c r="J48" s="9">
        <v>22</v>
      </c>
      <c r="K48" s="9">
        <v>72</v>
      </c>
      <c r="L48" s="9">
        <v>0</v>
      </c>
      <c r="M48" s="9">
        <v>0</v>
      </c>
      <c r="N48" s="9">
        <v>0</v>
      </c>
      <c r="O48" s="9">
        <v>94</v>
      </c>
      <c r="P48" s="9">
        <v>0</v>
      </c>
      <c r="Q48" s="9">
        <v>94</v>
      </c>
    </row>
    <row r="49" spans="1:18" x14ac:dyDescent="0.25">
      <c r="A49" s="9">
        <v>36</v>
      </c>
      <c r="B49" s="50" t="s">
        <v>300</v>
      </c>
      <c r="C49" s="50"/>
      <c r="D49" s="50"/>
      <c r="E49" s="50"/>
      <c r="F49" s="50"/>
      <c r="G49" s="50"/>
      <c r="H49" s="50"/>
      <c r="I49" s="8" t="s">
        <v>461</v>
      </c>
      <c r="J49" s="9">
        <v>184</v>
      </c>
      <c r="K49" s="9">
        <v>312</v>
      </c>
      <c r="L49" s="9">
        <v>304</v>
      </c>
      <c r="M49" s="9">
        <v>30</v>
      </c>
      <c r="N49" s="9">
        <v>0</v>
      </c>
      <c r="O49" s="9">
        <v>800</v>
      </c>
      <c r="P49" s="9">
        <v>47.5</v>
      </c>
      <c r="Q49" s="9">
        <v>847.5</v>
      </c>
    </row>
    <row r="50" spans="1:18" x14ac:dyDescent="0.25">
      <c r="A50" s="9">
        <v>37</v>
      </c>
      <c r="B50" s="50" t="s">
        <v>334</v>
      </c>
      <c r="C50" s="50"/>
      <c r="D50" s="50"/>
      <c r="E50" s="50"/>
      <c r="F50" s="50"/>
      <c r="G50" s="50"/>
      <c r="H50" s="50"/>
      <c r="I50" s="8" t="s">
        <v>462</v>
      </c>
      <c r="J50" s="9">
        <v>30</v>
      </c>
      <c r="K50" s="9">
        <v>0</v>
      </c>
      <c r="L50" s="9">
        <v>158</v>
      </c>
      <c r="M50" s="9">
        <v>0</v>
      </c>
      <c r="N50" s="9">
        <v>0</v>
      </c>
      <c r="O50" s="9">
        <v>188</v>
      </c>
      <c r="P50" s="9">
        <v>24.5</v>
      </c>
      <c r="Q50" s="9">
        <v>212.5</v>
      </c>
    </row>
    <row r="51" spans="1:18" x14ac:dyDescent="0.25">
      <c r="A51" s="9">
        <v>38</v>
      </c>
      <c r="B51" s="50" t="s">
        <v>335</v>
      </c>
      <c r="C51" s="50"/>
      <c r="D51" s="50"/>
      <c r="E51" s="50"/>
      <c r="F51" s="50"/>
      <c r="G51" s="50"/>
      <c r="H51" s="50"/>
      <c r="I51" s="8" t="s">
        <v>243</v>
      </c>
      <c r="J51" s="9">
        <v>268</v>
      </c>
      <c r="K51" s="9">
        <v>152</v>
      </c>
      <c r="L51" s="9">
        <v>262</v>
      </c>
      <c r="M51" s="9">
        <v>25</v>
      </c>
      <c r="N51" s="9">
        <v>50</v>
      </c>
      <c r="O51" s="9">
        <v>682</v>
      </c>
      <c r="P51" s="9">
        <v>162.75</v>
      </c>
      <c r="Q51" s="9">
        <v>844.75</v>
      </c>
    </row>
    <row r="52" spans="1:18" x14ac:dyDescent="0.25">
      <c r="A52" s="9">
        <v>39</v>
      </c>
      <c r="B52" s="50" t="s">
        <v>339</v>
      </c>
      <c r="C52" s="50"/>
      <c r="D52" s="50"/>
      <c r="E52" s="50"/>
      <c r="F52" s="50"/>
      <c r="G52" s="50"/>
      <c r="H52" s="50"/>
      <c r="I52" s="8" t="s">
        <v>243</v>
      </c>
      <c r="J52" s="9">
        <v>276</v>
      </c>
      <c r="K52" s="9">
        <v>286</v>
      </c>
      <c r="L52" s="9">
        <v>102</v>
      </c>
      <c r="M52" s="9">
        <v>25</v>
      </c>
      <c r="N52" s="9">
        <v>130</v>
      </c>
      <c r="O52" s="9">
        <v>664</v>
      </c>
      <c r="P52" s="9">
        <v>185.5</v>
      </c>
      <c r="Q52" s="9">
        <v>849.5</v>
      </c>
    </row>
    <row r="53" spans="1:18" x14ac:dyDescent="0.25">
      <c r="A53" s="9">
        <v>40</v>
      </c>
      <c r="B53" s="50" t="s">
        <v>339</v>
      </c>
      <c r="C53" s="50"/>
      <c r="D53" s="50"/>
      <c r="E53" s="50"/>
      <c r="F53" s="50"/>
      <c r="G53" s="50"/>
      <c r="H53" s="50"/>
      <c r="I53" s="8" t="s">
        <v>455</v>
      </c>
      <c r="J53" s="9">
        <v>0</v>
      </c>
      <c r="K53" s="9">
        <v>0</v>
      </c>
      <c r="L53" s="9">
        <v>68</v>
      </c>
      <c r="M53" s="9">
        <v>0</v>
      </c>
      <c r="N53" s="9">
        <v>10</v>
      </c>
      <c r="O53" s="9">
        <v>68</v>
      </c>
      <c r="P53" s="9">
        <v>10</v>
      </c>
      <c r="Q53" s="9">
        <v>78</v>
      </c>
    </row>
    <row r="54" spans="1:18" x14ac:dyDescent="0.25">
      <c r="A54" s="9">
        <v>41</v>
      </c>
      <c r="B54" s="50" t="s">
        <v>373</v>
      </c>
      <c r="C54" s="50"/>
      <c r="D54" s="50"/>
      <c r="E54" s="50"/>
      <c r="F54" s="50"/>
      <c r="G54" s="50"/>
      <c r="H54" s="50"/>
      <c r="I54" s="8" t="s">
        <v>243</v>
      </c>
      <c r="J54" s="9">
        <v>138</v>
      </c>
      <c r="K54" s="9">
        <v>36</v>
      </c>
      <c r="L54" s="9">
        <v>166</v>
      </c>
      <c r="M54" s="9">
        <v>25</v>
      </c>
      <c r="N54" s="9">
        <v>30</v>
      </c>
      <c r="O54" s="9">
        <v>340</v>
      </c>
      <c r="P54" s="9">
        <v>84.5</v>
      </c>
      <c r="Q54" s="9">
        <v>424.5</v>
      </c>
    </row>
    <row r="55" spans="1:18" x14ac:dyDescent="0.25">
      <c r="A55" s="9">
        <v>42</v>
      </c>
      <c r="B55" s="50" t="s">
        <v>376</v>
      </c>
      <c r="C55" s="50"/>
      <c r="D55" s="50"/>
      <c r="E55" s="50"/>
      <c r="F55" s="50"/>
      <c r="G55" s="50"/>
      <c r="H55" s="50"/>
      <c r="I55" s="8" t="s">
        <v>463</v>
      </c>
      <c r="J55" s="9">
        <v>0</v>
      </c>
      <c r="K55" s="9">
        <v>312</v>
      </c>
      <c r="L55" s="9">
        <v>108</v>
      </c>
      <c r="M55" s="9">
        <v>0</v>
      </c>
      <c r="N55" s="9">
        <v>0</v>
      </c>
      <c r="O55" s="9">
        <v>420</v>
      </c>
      <c r="P55" s="9">
        <v>0</v>
      </c>
      <c r="Q55" s="9">
        <v>420</v>
      </c>
    </row>
    <row r="56" spans="1:18" x14ac:dyDescent="0.25">
      <c r="A56" s="9">
        <v>43</v>
      </c>
      <c r="B56" s="50" t="s">
        <v>385</v>
      </c>
      <c r="C56" s="50"/>
      <c r="D56" s="50"/>
      <c r="E56" s="50"/>
      <c r="F56" s="50"/>
      <c r="G56" s="50"/>
      <c r="H56" s="50"/>
      <c r="I56" s="8" t="s">
        <v>243</v>
      </c>
      <c r="J56" s="9">
        <v>246</v>
      </c>
      <c r="K56" s="9">
        <v>86</v>
      </c>
      <c r="L56" s="9">
        <v>480</v>
      </c>
      <c r="M56" s="9">
        <v>0</v>
      </c>
      <c r="N56" s="9">
        <v>0</v>
      </c>
      <c r="O56" s="9">
        <v>812</v>
      </c>
      <c r="P56" s="9">
        <v>34</v>
      </c>
      <c r="Q56" s="9">
        <v>846</v>
      </c>
    </row>
    <row r="57" spans="1:18" x14ac:dyDescent="0.25">
      <c r="A57" s="9">
        <v>44</v>
      </c>
      <c r="B57" s="50" t="s">
        <v>408</v>
      </c>
      <c r="C57" s="50"/>
      <c r="D57" s="50"/>
      <c r="E57" s="50"/>
      <c r="F57" s="50"/>
      <c r="G57" s="50"/>
      <c r="H57" s="50"/>
      <c r="I57" s="8" t="s">
        <v>243</v>
      </c>
      <c r="J57" s="9">
        <v>108</v>
      </c>
      <c r="K57" s="9">
        <v>232</v>
      </c>
      <c r="L57" s="9">
        <v>250</v>
      </c>
      <c r="M57" s="9">
        <v>118</v>
      </c>
      <c r="N57" s="9">
        <v>105</v>
      </c>
      <c r="O57" s="9">
        <v>590</v>
      </c>
      <c r="P57" s="9">
        <v>259</v>
      </c>
      <c r="Q57" s="9">
        <v>849</v>
      </c>
    </row>
    <row r="58" spans="1:18" x14ac:dyDescent="0.25">
      <c r="A58" s="9">
        <v>45</v>
      </c>
      <c r="B58" s="50" t="s">
        <v>408</v>
      </c>
      <c r="C58" s="50"/>
      <c r="D58" s="50"/>
      <c r="E58" s="50"/>
      <c r="F58" s="50"/>
      <c r="G58" s="50"/>
      <c r="H58" s="50"/>
      <c r="I58" s="8" t="s">
        <v>6</v>
      </c>
      <c r="J58" s="9">
        <v>0</v>
      </c>
      <c r="K58" s="9">
        <v>0</v>
      </c>
      <c r="L58" s="9">
        <v>0</v>
      </c>
      <c r="M58" s="9">
        <v>0</v>
      </c>
      <c r="N58" s="9">
        <v>15</v>
      </c>
      <c r="O58" s="9">
        <v>0</v>
      </c>
      <c r="P58" s="9">
        <v>19</v>
      </c>
      <c r="Q58" s="9">
        <v>19</v>
      </c>
    </row>
    <row r="59" spans="1:18" x14ac:dyDescent="0.25">
      <c r="A59" s="9">
        <v>46</v>
      </c>
      <c r="B59" s="50" t="s">
        <v>416</v>
      </c>
      <c r="C59" s="50"/>
      <c r="D59" s="50"/>
      <c r="E59" s="50"/>
      <c r="F59" s="50"/>
      <c r="G59" s="50"/>
      <c r="H59" s="50"/>
      <c r="I59" s="8" t="s">
        <v>455</v>
      </c>
      <c r="J59" s="9">
        <v>0</v>
      </c>
      <c r="K59" s="9">
        <v>18</v>
      </c>
      <c r="L59" s="9">
        <v>0</v>
      </c>
      <c r="M59" s="9">
        <v>0</v>
      </c>
      <c r="N59" s="9">
        <v>0</v>
      </c>
      <c r="O59" s="9">
        <v>18</v>
      </c>
      <c r="P59" s="9">
        <v>0</v>
      </c>
      <c r="Q59" s="9">
        <v>18</v>
      </c>
    </row>
    <row r="60" spans="1:18" x14ac:dyDescent="0.25">
      <c r="A60" s="9">
        <v>47</v>
      </c>
      <c r="B60" s="50" t="s">
        <v>416</v>
      </c>
      <c r="C60" s="50"/>
      <c r="D60" s="50"/>
      <c r="E60" s="50"/>
      <c r="F60" s="50"/>
      <c r="G60" s="50"/>
      <c r="H60" s="50"/>
      <c r="I60" s="8" t="s">
        <v>122</v>
      </c>
      <c r="J60" s="9">
        <v>222</v>
      </c>
      <c r="K60" s="9">
        <v>224</v>
      </c>
      <c r="L60" s="9">
        <v>170</v>
      </c>
      <c r="M60" s="9">
        <v>115</v>
      </c>
      <c r="N60" s="9">
        <v>75</v>
      </c>
      <c r="O60" s="9">
        <v>616</v>
      </c>
      <c r="P60" s="9">
        <v>233.75</v>
      </c>
      <c r="Q60" s="9">
        <v>849.75</v>
      </c>
    </row>
    <row r="61" spans="1:18" x14ac:dyDescent="0.25">
      <c r="A61" s="9"/>
      <c r="B61" s="60" t="s">
        <v>33</v>
      </c>
      <c r="C61" s="60"/>
      <c r="D61" s="60"/>
      <c r="E61" s="60"/>
      <c r="F61" s="60"/>
      <c r="G61" s="60"/>
      <c r="H61" s="60"/>
      <c r="I61" s="10"/>
      <c r="J61" s="10">
        <v>2770</v>
      </c>
      <c r="K61" s="10">
        <v>3468</v>
      </c>
      <c r="L61" s="10">
        <v>5980</v>
      </c>
      <c r="M61" s="10">
        <v>783</v>
      </c>
      <c r="N61" s="10">
        <v>975</v>
      </c>
      <c r="O61" s="10">
        <v>12218</v>
      </c>
      <c r="P61" s="10">
        <v>2630</v>
      </c>
      <c r="Q61" s="10">
        <v>14848</v>
      </c>
    </row>
    <row r="63" spans="1:18" x14ac:dyDescent="0.25">
      <c r="Q63" s="62">
        <f>Св.пор.Ставки!Q35</f>
        <v>13120.25</v>
      </c>
      <c r="R63" s="62">
        <f>Q63+Q64</f>
        <v>14848</v>
      </c>
    </row>
    <row r="64" spans="1:18" x14ac:dyDescent="0.25">
      <c r="Q64">
        <f>Св.пор.Почасовка!Q33</f>
        <v>1727.75</v>
      </c>
    </row>
  </sheetData>
  <mergeCells count="67">
    <mergeCell ref="B59:H59"/>
    <mergeCell ref="B60:H60"/>
    <mergeCell ref="B17:H17"/>
    <mergeCell ref="B61:H61"/>
    <mergeCell ref="B53:H53"/>
    <mergeCell ref="B54:H54"/>
    <mergeCell ref="B55:H55"/>
    <mergeCell ref="B56:H56"/>
    <mergeCell ref="B57:H57"/>
    <mergeCell ref="B58:H58"/>
    <mergeCell ref="B52:H52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51:H51"/>
    <mergeCell ref="B40:H40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39:H39"/>
    <mergeCell ref="B28:H28"/>
    <mergeCell ref="B16:H16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M11:M12"/>
    <mergeCell ref="N11:N12"/>
    <mergeCell ref="O11:Q11"/>
    <mergeCell ref="B13:H13"/>
    <mergeCell ref="B14:H14"/>
    <mergeCell ref="K11:K12"/>
    <mergeCell ref="L11:L12"/>
    <mergeCell ref="B15:H15"/>
    <mergeCell ref="A11:A12"/>
    <mergeCell ref="B11:H12"/>
    <mergeCell ref="I11:I12"/>
    <mergeCell ref="J11:J12"/>
    <mergeCell ref="A9:Q9"/>
    <mergeCell ref="N1:Q1"/>
    <mergeCell ref="N2:Q2"/>
    <mergeCell ref="P4:Q4"/>
    <mergeCell ref="A1:B1"/>
    <mergeCell ref="A2:B2"/>
    <mergeCell ref="C1:I1"/>
    <mergeCell ref="C2:I2"/>
    <mergeCell ref="A4:H4"/>
  </mergeCells>
  <pageMargins left="0.70866141732283472" right="0.70866141732283472" top="0.74803149606299213" bottom="0.74803149606299213" header="0.31496062992125984" footer="0.31496062992125984"/>
  <pageSetup paperSize="9" scale="86" fitToHeight="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Q40"/>
  <sheetViews>
    <sheetView topLeftCell="A28" workbookViewId="0">
      <selection activeCell="G25" sqref="G25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111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122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46" t="s">
        <v>14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6.5" x14ac:dyDescent="0.35">
      <c r="A10" s="48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30" x14ac:dyDescent="0.25">
      <c r="A13" s="8">
        <v>1</v>
      </c>
      <c r="B13" s="8" t="s">
        <v>117</v>
      </c>
      <c r="C13" s="8" t="s">
        <v>118</v>
      </c>
      <c r="D13" s="8" t="s">
        <v>69</v>
      </c>
      <c r="E13" s="8" t="s">
        <v>119</v>
      </c>
      <c r="F13" s="8">
        <v>1</v>
      </c>
      <c r="G13" s="8" t="s">
        <v>121</v>
      </c>
      <c r="H13" s="8">
        <v>154</v>
      </c>
      <c r="I13" s="8">
        <v>25</v>
      </c>
      <c r="J13" s="8" t="s">
        <v>54</v>
      </c>
      <c r="K13" s="8">
        <v>9.5</v>
      </c>
      <c r="L13" s="8" t="s">
        <v>54</v>
      </c>
      <c r="M13" s="8">
        <v>0</v>
      </c>
      <c r="N13" s="8">
        <v>0</v>
      </c>
      <c r="O13" s="8">
        <v>0</v>
      </c>
      <c r="P13" s="8">
        <v>9.5</v>
      </c>
      <c r="Q13" s="8">
        <v>9.5</v>
      </c>
    </row>
    <row r="14" spans="1:17" ht="30" x14ac:dyDescent="0.25">
      <c r="A14" s="11">
        <v>2</v>
      </c>
      <c r="B14" s="11" t="s">
        <v>117</v>
      </c>
      <c r="C14" s="11" t="s">
        <v>118</v>
      </c>
      <c r="D14" s="11" t="s">
        <v>69</v>
      </c>
      <c r="E14" s="11" t="s">
        <v>119</v>
      </c>
      <c r="F14" s="11">
        <v>1</v>
      </c>
      <c r="G14" s="11" t="s">
        <v>121</v>
      </c>
      <c r="H14" s="11">
        <v>154</v>
      </c>
      <c r="I14" s="11">
        <v>25</v>
      </c>
      <c r="J14" s="11" t="s">
        <v>72</v>
      </c>
      <c r="K14" s="11">
        <v>116</v>
      </c>
      <c r="L14" s="11"/>
      <c r="M14" s="11">
        <v>0</v>
      </c>
      <c r="N14" s="11">
        <v>0</v>
      </c>
      <c r="O14" s="11">
        <v>116</v>
      </c>
      <c r="P14" s="11">
        <v>0</v>
      </c>
      <c r="Q14" s="11">
        <v>116</v>
      </c>
    </row>
    <row r="15" spans="1:17" x14ac:dyDescent="0.25">
      <c r="A15" s="8"/>
      <c r="B15" s="13" t="s">
        <v>67</v>
      </c>
      <c r="C15" s="8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8"/>
      <c r="O15" s="8">
        <v>116</v>
      </c>
      <c r="P15" s="8">
        <v>9.5</v>
      </c>
      <c r="Q15" s="8">
        <v>125.5</v>
      </c>
    </row>
    <row r="16" spans="1:17" x14ac:dyDescent="0.25">
      <c r="A16" s="4"/>
      <c r="B16" s="4"/>
      <c r="C16" s="4"/>
      <c r="D16" s="4"/>
      <c r="E16" s="11" t="s">
        <v>45</v>
      </c>
      <c r="F16" s="49">
        <v>0</v>
      </c>
      <c r="G16" s="49"/>
      <c r="H16" s="49" t="s">
        <v>46</v>
      </c>
      <c r="I16" s="49"/>
      <c r="J16" s="11">
        <v>0</v>
      </c>
      <c r="K16" s="50" t="s">
        <v>47</v>
      </c>
      <c r="L16" s="50"/>
      <c r="M16" s="8">
        <v>0</v>
      </c>
      <c r="N16" s="4"/>
      <c r="O16" s="4"/>
      <c r="P16" s="4"/>
      <c r="Q16" s="4"/>
    </row>
    <row r="17" spans="1:17" x14ac:dyDescent="0.25">
      <c r="A17" s="4"/>
      <c r="B17" s="4"/>
      <c r="C17" s="4"/>
      <c r="D17" s="4"/>
      <c r="E17" s="8" t="s">
        <v>48</v>
      </c>
      <c r="F17" s="50">
        <v>116</v>
      </c>
      <c r="G17" s="50"/>
      <c r="H17" s="50" t="s">
        <v>49</v>
      </c>
      <c r="I17" s="50"/>
      <c r="J17" s="8">
        <v>0</v>
      </c>
      <c r="K17" s="4"/>
      <c r="L17" s="4"/>
      <c r="M17" s="4"/>
      <c r="N17" s="4"/>
      <c r="O17" s="4"/>
      <c r="P17" s="4"/>
      <c r="Q17" s="4"/>
    </row>
    <row r="18" spans="1:17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16.5" x14ac:dyDescent="0.35">
      <c r="A19" s="48" t="s">
        <v>15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</row>
    <row r="20" spans="1:17" ht="30" customHeight="1" x14ac:dyDescent="0.25">
      <c r="A20" s="38" t="s">
        <v>16</v>
      </c>
      <c r="B20" s="38" t="s">
        <v>17</v>
      </c>
      <c r="C20" s="42" t="s">
        <v>18</v>
      </c>
      <c r="D20" s="38" t="s">
        <v>19</v>
      </c>
      <c r="E20" s="38" t="s">
        <v>20</v>
      </c>
      <c r="F20" s="42" t="s">
        <v>21</v>
      </c>
      <c r="G20" s="38" t="s">
        <v>22</v>
      </c>
      <c r="H20" s="42" t="s">
        <v>23</v>
      </c>
      <c r="I20" s="42" t="s">
        <v>24</v>
      </c>
      <c r="J20" s="42" t="s">
        <v>25</v>
      </c>
      <c r="K20" s="42" t="s">
        <v>26</v>
      </c>
      <c r="L20" s="42" t="s">
        <v>27</v>
      </c>
      <c r="M20" s="42" t="s">
        <v>28</v>
      </c>
      <c r="N20" s="42" t="s">
        <v>29</v>
      </c>
      <c r="O20" s="38" t="s">
        <v>30</v>
      </c>
      <c r="P20" s="38"/>
      <c r="Q20" s="38"/>
    </row>
    <row r="21" spans="1:17" ht="63" customHeight="1" x14ac:dyDescent="0.25">
      <c r="A21" s="41"/>
      <c r="B21" s="41"/>
      <c r="C21" s="43"/>
      <c r="D21" s="41"/>
      <c r="E21" s="41"/>
      <c r="F21" s="43"/>
      <c r="G21" s="41"/>
      <c r="H21" s="43"/>
      <c r="I21" s="43"/>
      <c r="J21" s="43"/>
      <c r="K21" s="43"/>
      <c r="L21" s="43"/>
      <c r="M21" s="43"/>
      <c r="N21" s="43"/>
      <c r="O21" s="7" t="s">
        <v>31</v>
      </c>
      <c r="P21" s="7" t="s">
        <v>32</v>
      </c>
      <c r="Q21" s="7" t="s">
        <v>33</v>
      </c>
    </row>
    <row r="22" spans="1:17" ht="30" x14ac:dyDescent="0.25">
      <c r="A22" s="8">
        <v>1</v>
      </c>
      <c r="B22" s="8" t="s">
        <v>123</v>
      </c>
      <c r="C22" s="8" t="s">
        <v>35</v>
      </c>
      <c r="D22" s="8" t="s">
        <v>69</v>
      </c>
      <c r="E22" s="8" t="s">
        <v>124</v>
      </c>
      <c r="F22" s="8">
        <v>2</v>
      </c>
      <c r="G22" s="8" t="s">
        <v>125</v>
      </c>
      <c r="H22" s="8">
        <v>21</v>
      </c>
      <c r="I22" s="8">
        <v>27</v>
      </c>
      <c r="J22" s="8" t="s">
        <v>72</v>
      </c>
      <c r="K22" s="8">
        <v>32</v>
      </c>
      <c r="L22" s="8"/>
      <c r="M22" s="8">
        <v>0</v>
      </c>
      <c r="N22" s="8">
        <v>0</v>
      </c>
      <c r="O22" s="8">
        <v>32</v>
      </c>
      <c r="P22" s="8">
        <v>0</v>
      </c>
      <c r="Q22" s="8">
        <v>32</v>
      </c>
    </row>
    <row r="23" spans="1:17" ht="30" x14ac:dyDescent="0.25">
      <c r="A23" s="8">
        <v>2</v>
      </c>
      <c r="B23" s="8" t="s">
        <v>123</v>
      </c>
      <c r="C23" s="8" t="s">
        <v>35</v>
      </c>
      <c r="D23" s="8" t="s">
        <v>69</v>
      </c>
      <c r="E23" s="8" t="s">
        <v>124</v>
      </c>
      <c r="F23" s="8">
        <v>2</v>
      </c>
      <c r="G23" s="8" t="s">
        <v>125</v>
      </c>
      <c r="H23" s="8">
        <v>21</v>
      </c>
      <c r="I23" s="8">
        <v>27</v>
      </c>
      <c r="J23" s="8" t="s">
        <v>66</v>
      </c>
      <c r="K23" s="8">
        <v>0</v>
      </c>
      <c r="L23" s="8" t="s">
        <v>66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</row>
    <row r="24" spans="1:17" ht="90" x14ac:dyDescent="0.25">
      <c r="A24" s="8">
        <v>3</v>
      </c>
      <c r="B24" s="8" t="s">
        <v>477</v>
      </c>
      <c r="C24" s="8" t="s">
        <v>35</v>
      </c>
      <c r="D24" s="8" t="s">
        <v>69</v>
      </c>
      <c r="E24" s="8" t="s">
        <v>124</v>
      </c>
      <c r="F24" s="8">
        <v>2</v>
      </c>
      <c r="G24" s="8" t="s">
        <v>478</v>
      </c>
      <c r="H24" s="8">
        <v>39</v>
      </c>
      <c r="I24" s="8">
        <v>27</v>
      </c>
      <c r="J24" s="8" t="s">
        <v>57</v>
      </c>
      <c r="K24" s="8">
        <v>32</v>
      </c>
      <c r="L24" s="8"/>
      <c r="M24" s="8">
        <v>0</v>
      </c>
      <c r="N24" s="8">
        <v>0</v>
      </c>
      <c r="O24" s="8">
        <v>32</v>
      </c>
      <c r="P24" s="8">
        <v>0</v>
      </c>
      <c r="Q24" s="8">
        <v>32</v>
      </c>
    </row>
    <row r="25" spans="1:17" ht="60" x14ac:dyDescent="0.25">
      <c r="A25" s="8">
        <v>4</v>
      </c>
      <c r="B25" s="8" t="s">
        <v>126</v>
      </c>
      <c r="C25" s="8" t="s">
        <v>35</v>
      </c>
      <c r="D25" s="8" t="s">
        <v>69</v>
      </c>
      <c r="E25" s="8" t="s">
        <v>124</v>
      </c>
      <c r="F25" s="8">
        <v>2</v>
      </c>
      <c r="G25" s="8" t="s">
        <v>478</v>
      </c>
      <c r="H25" s="8">
        <v>17</v>
      </c>
      <c r="I25" s="8">
        <v>27</v>
      </c>
      <c r="J25" s="8" t="s">
        <v>61</v>
      </c>
      <c r="K25" s="8">
        <v>32</v>
      </c>
      <c r="L25" s="8"/>
      <c r="M25" s="8">
        <v>0</v>
      </c>
      <c r="N25" s="8">
        <v>0</v>
      </c>
      <c r="O25" s="8">
        <v>32</v>
      </c>
      <c r="P25" s="8">
        <v>0</v>
      </c>
      <c r="Q25" s="8">
        <v>32</v>
      </c>
    </row>
    <row r="26" spans="1:17" ht="60" x14ac:dyDescent="0.25">
      <c r="A26" s="8">
        <v>5</v>
      </c>
      <c r="B26" s="8" t="s">
        <v>126</v>
      </c>
      <c r="C26" s="8" t="s">
        <v>35</v>
      </c>
      <c r="D26" s="8" t="s">
        <v>69</v>
      </c>
      <c r="E26" s="8" t="s">
        <v>124</v>
      </c>
      <c r="F26" s="8">
        <v>2</v>
      </c>
      <c r="G26" s="8" t="s">
        <v>127</v>
      </c>
      <c r="H26" s="8">
        <v>17</v>
      </c>
      <c r="I26" s="8">
        <v>27</v>
      </c>
      <c r="J26" s="8" t="s">
        <v>66</v>
      </c>
      <c r="K26" s="8">
        <v>0</v>
      </c>
      <c r="L26" s="8" t="s">
        <v>66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</row>
    <row r="27" spans="1:17" ht="60" x14ac:dyDescent="0.25">
      <c r="A27" s="8">
        <v>6</v>
      </c>
      <c r="B27" s="8" t="s">
        <v>85</v>
      </c>
      <c r="C27" s="8" t="s">
        <v>35</v>
      </c>
      <c r="D27" s="8" t="s">
        <v>69</v>
      </c>
      <c r="E27" s="8" t="s">
        <v>124</v>
      </c>
      <c r="F27" s="8">
        <v>4</v>
      </c>
      <c r="G27" s="8" t="s">
        <v>128</v>
      </c>
      <c r="H27" s="8">
        <v>15</v>
      </c>
      <c r="I27" s="8">
        <v>28</v>
      </c>
      <c r="J27" s="8" t="s">
        <v>57</v>
      </c>
      <c r="K27" s="8">
        <v>30</v>
      </c>
      <c r="L27" s="8"/>
      <c r="M27" s="8">
        <v>0</v>
      </c>
      <c r="N27" s="8">
        <v>0</v>
      </c>
      <c r="O27" s="8">
        <v>30</v>
      </c>
      <c r="P27" s="8">
        <v>0</v>
      </c>
      <c r="Q27" s="8">
        <v>30</v>
      </c>
    </row>
    <row r="28" spans="1:17" ht="60" x14ac:dyDescent="0.25">
      <c r="A28" s="8">
        <v>7</v>
      </c>
      <c r="B28" s="8" t="s">
        <v>85</v>
      </c>
      <c r="C28" s="8" t="s">
        <v>35</v>
      </c>
      <c r="D28" s="8" t="s">
        <v>69</v>
      </c>
      <c r="E28" s="8" t="s">
        <v>124</v>
      </c>
      <c r="F28" s="8">
        <v>4</v>
      </c>
      <c r="G28" s="8" t="s">
        <v>479</v>
      </c>
      <c r="H28" s="8">
        <v>15</v>
      </c>
      <c r="I28" s="8">
        <v>28</v>
      </c>
      <c r="J28" s="8" t="s">
        <v>61</v>
      </c>
      <c r="K28" s="8">
        <v>44</v>
      </c>
      <c r="L28" s="8"/>
      <c r="M28" s="8">
        <v>0</v>
      </c>
      <c r="N28" s="8">
        <v>0</v>
      </c>
      <c r="O28" s="8">
        <v>44</v>
      </c>
      <c r="P28" s="8">
        <v>0</v>
      </c>
      <c r="Q28" s="8">
        <v>44</v>
      </c>
    </row>
    <row r="29" spans="1:17" ht="60" x14ac:dyDescent="0.25">
      <c r="A29" s="8">
        <v>8</v>
      </c>
      <c r="B29" s="8" t="s">
        <v>85</v>
      </c>
      <c r="C29" s="8" t="s">
        <v>35</v>
      </c>
      <c r="D29" s="8" t="s">
        <v>69</v>
      </c>
      <c r="E29" s="8" t="s">
        <v>124</v>
      </c>
      <c r="F29" s="8">
        <v>4</v>
      </c>
      <c r="G29" s="8" t="s">
        <v>128</v>
      </c>
      <c r="H29" s="8">
        <v>15</v>
      </c>
      <c r="I29" s="8">
        <v>28</v>
      </c>
      <c r="J29" s="8" t="s">
        <v>54</v>
      </c>
      <c r="K29" s="8">
        <v>3.75</v>
      </c>
      <c r="L29" s="8" t="s">
        <v>54</v>
      </c>
      <c r="M29" s="8">
        <v>0</v>
      </c>
      <c r="N29" s="8">
        <v>0</v>
      </c>
      <c r="O29" s="8">
        <v>0</v>
      </c>
      <c r="P29" s="8">
        <v>3.75</v>
      </c>
      <c r="Q29" s="8">
        <v>3.75</v>
      </c>
    </row>
    <row r="30" spans="1:17" ht="75" x14ac:dyDescent="0.25">
      <c r="A30" s="8">
        <v>9</v>
      </c>
      <c r="B30" s="8" t="s">
        <v>85</v>
      </c>
      <c r="C30" s="8" t="s">
        <v>35</v>
      </c>
      <c r="D30" s="8" t="s">
        <v>69</v>
      </c>
      <c r="E30" s="8" t="s">
        <v>124</v>
      </c>
      <c r="F30" s="8">
        <v>4</v>
      </c>
      <c r="G30" s="8" t="s">
        <v>129</v>
      </c>
      <c r="H30" s="8">
        <v>15</v>
      </c>
      <c r="I30" s="8">
        <v>28</v>
      </c>
      <c r="J30" s="8" t="s">
        <v>55</v>
      </c>
      <c r="K30" s="8">
        <v>2</v>
      </c>
      <c r="L30" s="8"/>
      <c r="M30" s="8">
        <v>0</v>
      </c>
      <c r="N30" s="8">
        <v>0</v>
      </c>
      <c r="O30" s="8">
        <v>0</v>
      </c>
      <c r="P30" s="8">
        <v>2</v>
      </c>
      <c r="Q30" s="8">
        <v>2</v>
      </c>
    </row>
    <row r="31" spans="1:17" ht="45" x14ac:dyDescent="0.25">
      <c r="A31" s="8">
        <v>10</v>
      </c>
      <c r="B31" s="8" t="s">
        <v>130</v>
      </c>
      <c r="C31" s="8" t="s">
        <v>131</v>
      </c>
      <c r="D31" s="8" t="s">
        <v>36</v>
      </c>
      <c r="E31" s="8" t="s">
        <v>132</v>
      </c>
      <c r="F31" s="8">
        <v>8</v>
      </c>
      <c r="G31" s="8" t="s">
        <v>133</v>
      </c>
      <c r="H31" s="8">
        <v>42</v>
      </c>
      <c r="I31" s="8">
        <v>28</v>
      </c>
      <c r="J31" s="8" t="s">
        <v>57</v>
      </c>
      <c r="K31" s="8">
        <v>16</v>
      </c>
      <c r="L31" s="8"/>
      <c r="M31" s="8">
        <v>0</v>
      </c>
      <c r="N31" s="8">
        <v>0</v>
      </c>
      <c r="O31" s="8">
        <v>16</v>
      </c>
      <c r="P31" s="8">
        <v>0</v>
      </c>
      <c r="Q31" s="8">
        <v>16</v>
      </c>
    </row>
    <row r="32" spans="1:17" ht="45" x14ac:dyDescent="0.25">
      <c r="A32" s="8">
        <v>11</v>
      </c>
      <c r="B32" s="8" t="s">
        <v>130</v>
      </c>
      <c r="C32" s="8" t="s">
        <v>131</v>
      </c>
      <c r="D32" s="8" t="s">
        <v>36</v>
      </c>
      <c r="E32" s="8" t="s">
        <v>132</v>
      </c>
      <c r="F32" s="8">
        <v>8</v>
      </c>
      <c r="G32" s="8" t="s">
        <v>133</v>
      </c>
      <c r="H32" s="8">
        <v>42</v>
      </c>
      <c r="I32" s="8">
        <v>28</v>
      </c>
      <c r="J32" s="8" t="s">
        <v>72</v>
      </c>
      <c r="K32" s="8">
        <v>96</v>
      </c>
      <c r="L32" s="8"/>
      <c r="M32" s="8">
        <v>0</v>
      </c>
      <c r="N32" s="8">
        <v>0</v>
      </c>
      <c r="O32" s="8">
        <v>96</v>
      </c>
      <c r="P32" s="8">
        <v>0</v>
      </c>
      <c r="Q32" s="8">
        <v>96</v>
      </c>
    </row>
    <row r="33" spans="1:17" ht="45" x14ac:dyDescent="0.25">
      <c r="A33" s="8">
        <v>12</v>
      </c>
      <c r="B33" s="8" t="s">
        <v>130</v>
      </c>
      <c r="C33" s="8" t="s">
        <v>131</v>
      </c>
      <c r="D33" s="8" t="s">
        <v>36</v>
      </c>
      <c r="E33" s="8" t="s">
        <v>132</v>
      </c>
      <c r="F33" s="8">
        <v>8</v>
      </c>
      <c r="G33" s="8" t="s">
        <v>133</v>
      </c>
      <c r="H33" s="8">
        <v>42</v>
      </c>
      <c r="I33" s="8">
        <v>28</v>
      </c>
      <c r="J33" s="8" t="s">
        <v>66</v>
      </c>
      <c r="K33" s="8">
        <v>0</v>
      </c>
      <c r="L33" s="8" t="s">
        <v>66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</row>
    <row r="34" spans="1:17" ht="60" x14ac:dyDescent="0.25">
      <c r="A34" s="11">
        <v>13</v>
      </c>
      <c r="B34" s="11" t="s">
        <v>134</v>
      </c>
      <c r="C34" s="11" t="s">
        <v>35</v>
      </c>
      <c r="D34" s="11" t="s">
        <v>69</v>
      </c>
      <c r="E34" s="11" t="s">
        <v>135</v>
      </c>
      <c r="F34" s="11">
        <v>6</v>
      </c>
      <c r="G34" s="11" t="s">
        <v>136</v>
      </c>
      <c r="H34" s="11">
        <v>16</v>
      </c>
      <c r="I34" s="11">
        <v>28</v>
      </c>
      <c r="J34" s="11" t="s">
        <v>39</v>
      </c>
      <c r="K34" s="11">
        <v>12</v>
      </c>
      <c r="L34" s="11" t="s">
        <v>39</v>
      </c>
      <c r="M34" s="11">
        <v>0</v>
      </c>
      <c r="N34" s="11">
        <v>0</v>
      </c>
      <c r="O34" s="11">
        <v>0</v>
      </c>
      <c r="P34" s="11">
        <v>12</v>
      </c>
      <c r="Q34" s="11">
        <v>12</v>
      </c>
    </row>
    <row r="35" spans="1:17" x14ac:dyDescent="0.25">
      <c r="A35" s="9"/>
      <c r="B35" s="10" t="s">
        <v>44</v>
      </c>
      <c r="C35" s="9"/>
      <c r="D35" s="9"/>
      <c r="E35" s="12"/>
      <c r="F35" s="12"/>
      <c r="G35" s="12"/>
      <c r="H35" s="12"/>
      <c r="I35" s="12"/>
      <c r="J35" s="12"/>
      <c r="K35" s="12"/>
      <c r="L35" s="12"/>
      <c r="M35" s="12"/>
      <c r="N35" s="9"/>
      <c r="O35" s="9">
        <v>282</v>
      </c>
      <c r="P35" s="9">
        <v>17.75</v>
      </c>
      <c r="Q35" s="9">
        <v>299.75</v>
      </c>
    </row>
    <row r="36" spans="1:17" x14ac:dyDescent="0.25">
      <c r="E36" s="12" t="s">
        <v>45</v>
      </c>
      <c r="F36" s="44">
        <v>78</v>
      </c>
      <c r="G36" s="44"/>
      <c r="H36" s="44" t="s">
        <v>46</v>
      </c>
      <c r="I36" s="44"/>
      <c r="J36" s="12">
        <v>76</v>
      </c>
      <c r="K36" s="45" t="s">
        <v>47</v>
      </c>
      <c r="L36" s="45"/>
      <c r="M36" s="9">
        <v>0</v>
      </c>
    </row>
    <row r="37" spans="1:17" x14ac:dyDescent="0.25">
      <c r="E37" s="12" t="s">
        <v>48</v>
      </c>
      <c r="F37" s="44">
        <v>128</v>
      </c>
      <c r="G37" s="44"/>
      <c r="H37" s="44" t="s">
        <v>49</v>
      </c>
      <c r="I37" s="44"/>
      <c r="J37" s="12">
        <v>0</v>
      </c>
    </row>
    <row r="38" spans="1:17" x14ac:dyDescent="0.25">
      <c r="A38" s="9"/>
      <c r="B38" s="10" t="s">
        <v>50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>
        <v>398</v>
      </c>
      <c r="P38" s="9">
        <v>27.25</v>
      </c>
      <c r="Q38" s="9">
        <v>425.25</v>
      </c>
    </row>
    <row r="40" spans="1:17" x14ac:dyDescent="0.25">
      <c r="B40" t="s">
        <v>474</v>
      </c>
      <c r="G40" t="s">
        <v>475</v>
      </c>
      <c r="M40" t="s">
        <v>476</v>
      </c>
    </row>
  </sheetData>
  <mergeCells count="54">
    <mergeCell ref="F37:G37"/>
    <mergeCell ref="H37:I37"/>
    <mergeCell ref="M20:M21"/>
    <mergeCell ref="N20:N21"/>
    <mergeCell ref="O20:Q20"/>
    <mergeCell ref="F36:G36"/>
    <mergeCell ref="H36:I36"/>
    <mergeCell ref="K36:L36"/>
    <mergeCell ref="G20:G21"/>
    <mergeCell ref="H20:H21"/>
    <mergeCell ref="I20:I21"/>
    <mergeCell ref="J20:J21"/>
    <mergeCell ref="K20:K21"/>
    <mergeCell ref="L20:L21"/>
    <mergeCell ref="F20:F21"/>
    <mergeCell ref="A20:A21"/>
    <mergeCell ref="B20:B21"/>
    <mergeCell ref="C20:C21"/>
    <mergeCell ref="D20:D21"/>
    <mergeCell ref="E20:E21"/>
    <mergeCell ref="A19:Q19"/>
    <mergeCell ref="J11:J12"/>
    <mergeCell ref="K11:K12"/>
    <mergeCell ref="L11:L12"/>
    <mergeCell ref="M11:M12"/>
    <mergeCell ref="N11:N12"/>
    <mergeCell ref="O11:Q11"/>
    <mergeCell ref="F16:G16"/>
    <mergeCell ref="H16:I16"/>
    <mergeCell ref="K16:L16"/>
    <mergeCell ref="F17:G17"/>
    <mergeCell ref="H17:I17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topLeftCell="A22" workbookViewId="0">
      <selection activeCell="A30" sqref="A30:XFD30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137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138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21" t="s">
        <v>14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 ht="16.5" x14ac:dyDescent="0.35">
      <c r="A10" s="39" t="s">
        <v>15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30" x14ac:dyDescent="0.25">
      <c r="A13" s="8">
        <v>1</v>
      </c>
      <c r="B13" s="8" t="s">
        <v>76</v>
      </c>
      <c r="C13" s="8" t="s">
        <v>35</v>
      </c>
      <c r="D13" s="8" t="s">
        <v>36</v>
      </c>
      <c r="E13" s="8" t="s">
        <v>105</v>
      </c>
      <c r="F13" s="8">
        <v>7</v>
      </c>
      <c r="G13" s="8" t="s">
        <v>77</v>
      </c>
      <c r="H13" s="8">
        <v>6</v>
      </c>
      <c r="I13" s="8">
        <v>29</v>
      </c>
      <c r="J13" s="8" t="s">
        <v>139</v>
      </c>
      <c r="K13" s="8">
        <v>3</v>
      </c>
      <c r="L13" s="8"/>
      <c r="M13" s="8">
        <v>0</v>
      </c>
      <c r="N13" s="8">
        <v>0</v>
      </c>
      <c r="O13" s="8">
        <v>0</v>
      </c>
      <c r="P13" s="8">
        <v>3</v>
      </c>
      <c r="Q13" s="8">
        <v>3</v>
      </c>
    </row>
    <row r="14" spans="1:17" ht="30" x14ac:dyDescent="0.25">
      <c r="A14" s="8">
        <v>2</v>
      </c>
      <c r="B14" s="8" t="s">
        <v>76</v>
      </c>
      <c r="C14" s="8" t="s">
        <v>35</v>
      </c>
      <c r="D14" s="8" t="s">
        <v>36</v>
      </c>
      <c r="E14" s="8" t="s">
        <v>63</v>
      </c>
      <c r="F14" s="8">
        <v>7</v>
      </c>
      <c r="G14" s="8" t="s">
        <v>77</v>
      </c>
      <c r="H14" s="8">
        <v>6</v>
      </c>
      <c r="I14" s="8">
        <v>29</v>
      </c>
      <c r="J14" s="8" t="s">
        <v>139</v>
      </c>
      <c r="K14" s="8">
        <v>3</v>
      </c>
      <c r="L14" s="8"/>
      <c r="M14" s="8">
        <v>0</v>
      </c>
      <c r="N14" s="8">
        <v>0</v>
      </c>
      <c r="O14" s="8">
        <v>0</v>
      </c>
      <c r="P14" s="8">
        <v>3</v>
      </c>
      <c r="Q14" s="8">
        <v>3</v>
      </c>
    </row>
    <row r="15" spans="1:17" ht="45" x14ac:dyDescent="0.25">
      <c r="A15" s="8">
        <v>3</v>
      </c>
      <c r="B15" s="8" t="s">
        <v>40</v>
      </c>
      <c r="C15" s="8" t="s">
        <v>35</v>
      </c>
      <c r="D15" s="8" t="s">
        <v>36</v>
      </c>
      <c r="E15" s="8" t="s">
        <v>41</v>
      </c>
      <c r="F15" s="8">
        <v>6</v>
      </c>
      <c r="G15" s="8" t="s">
        <v>42</v>
      </c>
      <c r="H15" s="8">
        <v>15</v>
      </c>
      <c r="I15" s="8">
        <v>28</v>
      </c>
      <c r="J15" s="8" t="s">
        <v>139</v>
      </c>
      <c r="K15" s="8">
        <v>7.5</v>
      </c>
      <c r="L15" s="8"/>
      <c r="M15" s="8">
        <v>0</v>
      </c>
      <c r="N15" s="8">
        <v>0</v>
      </c>
      <c r="O15" s="8">
        <v>0</v>
      </c>
      <c r="P15" s="8">
        <v>7.5</v>
      </c>
      <c r="Q15" s="8">
        <v>7.5</v>
      </c>
    </row>
    <row r="16" spans="1:17" ht="45" x14ac:dyDescent="0.25">
      <c r="A16" s="8">
        <v>4</v>
      </c>
      <c r="B16" s="8" t="s">
        <v>40</v>
      </c>
      <c r="C16" s="8" t="s">
        <v>35</v>
      </c>
      <c r="D16" s="8" t="s">
        <v>36</v>
      </c>
      <c r="E16" s="8" t="s">
        <v>105</v>
      </c>
      <c r="F16" s="8">
        <v>6</v>
      </c>
      <c r="G16" s="8" t="s">
        <v>42</v>
      </c>
      <c r="H16" s="8">
        <v>15</v>
      </c>
      <c r="I16" s="8">
        <v>28</v>
      </c>
      <c r="J16" s="8" t="s">
        <v>139</v>
      </c>
      <c r="K16" s="8">
        <v>7.5</v>
      </c>
      <c r="L16" s="8"/>
      <c r="M16" s="8">
        <v>0</v>
      </c>
      <c r="N16" s="8">
        <v>0</v>
      </c>
      <c r="O16" s="8">
        <v>0</v>
      </c>
      <c r="P16" s="8">
        <v>7.5</v>
      </c>
      <c r="Q16" s="8">
        <v>7.5</v>
      </c>
    </row>
    <row r="17" spans="1:17" ht="30" x14ac:dyDescent="0.25">
      <c r="A17" s="8">
        <v>5</v>
      </c>
      <c r="B17" s="8" t="s">
        <v>140</v>
      </c>
      <c r="C17" s="8" t="s">
        <v>35</v>
      </c>
      <c r="D17" s="8" t="s">
        <v>36</v>
      </c>
      <c r="E17" s="8" t="s">
        <v>105</v>
      </c>
      <c r="F17" s="8">
        <v>7</v>
      </c>
      <c r="G17" s="8" t="s">
        <v>141</v>
      </c>
      <c r="H17" s="8">
        <v>4</v>
      </c>
      <c r="I17" s="8">
        <v>30</v>
      </c>
      <c r="J17" s="8" t="s">
        <v>139</v>
      </c>
      <c r="K17" s="8">
        <v>2</v>
      </c>
      <c r="L17" s="8"/>
      <c r="M17" s="8">
        <v>0</v>
      </c>
      <c r="N17" s="8">
        <v>0</v>
      </c>
      <c r="O17" s="8">
        <v>0</v>
      </c>
      <c r="P17" s="8">
        <v>2</v>
      </c>
      <c r="Q17" s="8">
        <v>2</v>
      </c>
    </row>
    <row r="18" spans="1:17" ht="30" x14ac:dyDescent="0.25">
      <c r="A18" s="8">
        <v>6</v>
      </c>
      <c r="B18" s="8" t="s">
        <v>140</v>
      </c>
      <c r="C18" s="8" t="s">
        <v>35</v>
      </c>
      <c r="D18" s="8" t="s">
        <v>36</v>
      </c>
      <c r="E18" s="8" t="s">
        <v>63</v>
      </c>
      <c r="F18" s="8">
        <v>7</v>
      </c>
      <c r="G18" s="8" t="s">
        <v>141</v>
      </c>
      <c r="H18" s="8">
        <v>4</v>
      </c>
      <c r="I18" s="8">
        <v>30</v>
      </c>
      <c r="J18" s="8" t="s">
        <v>139</v>
      </c>
      <c r="K18" s="8">
        <v>2</v>
      </c>
      <c r="L18" s="8"/>
      <c r="M18" s="8">
        <v>0</v>
      </c>
      <c r="N18" s="8">
        <v>0</v>
      </c>
      <c r="O18" s="8">
        <v>0</v>
      </c>
      <c r="P18" s="8">
        <v>2</v>
      </c>
      <c r="Q18" s="8">
        <v>2</v>
      </c>
    </row>
    <row r="19" spans="1:17" ht="45" x14ac:dyDescent="0.25">
      <c r="A19" s="8">
        <v>7</v>
      </c>
      <c r="B19" s="8" t="s">
        <v>40</v>
      </c>
      <c r="C19" s="8" t="s">
        <v>35</v>
      </c>
      <c r="D19" s="8" t="s">
        <v>36</v>
      </c>
      <c r="E19" s="8" t="s">
        <v>41</v>
      </c>
      <c r="F19" s="8">
        <v>6</v>
      </c>
      <c r="G19" s="8" t="s">
        <v>53</v>
      </c>
      <c r="H19" s="8">
        <v>10</v>
      </c>
      <c r="I19" s="8">
        <v>28</v>
      </c>
      <c r="J19" s="8" t="s">
        <v>139</v>
      </c>
      <c r="K19" s="8">
        <v>5</v>
      </c>
      <c r="L19" s="8"/>
      <c r="M19" s="8">
        <v>0</v>
      </c>
      <c r="N19" s="8">
        <v>0</v>
      </c>
      <c r="O19" s="8">
        <v>0</v>
      </c>
      <c r="P19" s="8">
        <v>5</v>
      </c>
      <c r="Q19" s="8">
        <v>5</v>
      </c>
    </row>
    <row r="20" spans="1:17" ht="45" x14ac:dyDescent="0.25">
      <c r="A20" s="8">
        <v>8</v>
      </c>
      <c r="B20" s="8" t="s">
        <v>40</v>
      </c>
      <c r="C20" s="8" t="s">
        <v>35</v>
      </c>
      <c r="D20" s="8" t="s">
        <v>36</v>
      </c>
      <c r="E20" s="8" t="s">
        <v>105</v>
      </c>
      <c r="F20" s="8">
        <v>6</v>
      </c>
      <c r="G20" s="8" t="s">
        <v>53</v>
      </c>
      <c r="H20" s="8">
        <v>10</v>
      </c>
      <c r="I20" s="8">
        <v>28</v>
      </c>
      <c r="J20" s="8" t="s">
        <v>139</v>
      </c>
      <c r="K20" s="8">
        <v>5</v>
      </c>
      <c r="L20" s="8"/>
      <c r="M20" s="8">
        <v>0</v>
      </c>
      <c r="N20" s="8">
        <v>0</v>
      </c>
      <c r="O20" s="8">
        <v>0</v>
      </c>
      <c r="P20" s="8">
        <v>5</v>
      </c>
      <c r="Q20" s="8">
        <v>5</v>
      </c>
    </row>
    <row r="21" spans="1:17" ht="45" x14ac:dyDescent="0.25">
      <c r="A21" s="8">
        <v>9</v>
      </c>
      <c r="B21" s="8" t="s">
        <v>103</v>
      </c>
      <c r="C21" s="8" t="s">
        <v>35</v>
      </c>
      <c r="D21" s="8" t="s">
        <v>36</v>
      </c>
      <c r="E21" s="8" t="s">
        <v>41</v>
      </c>
      <c r="F21" s="8">
        <v>6</v>
      </c>
      <c r="G21" s="8" t="s">
        <v>104</v>
      </c>
      <c r="H21" s="8">
        <v>9</v>
      </c>
      <c r="I21" s="8">
        <v>28</v>
      </c>
      <c r="J21" s="8" t="s">
        <v>139</v>
      </c>
      <c r="K21" s="8">
        <v>4.5</v>
      </c>
      <c r="L21" s="8"/>
      <c r="M21" s="8">
        <v>0</v>
      </c>
      <c r="N21" s="8">
        <v>0</v>
      </c>
      <c r="O21" s="8">
        <v>0</v>
      </c>
      <c r="P21" s="8">
        <v>4.5</v>
      </c>
      <c r="Q21" s="8">
        <v>4.5</v>
      </c>
    </row>
    <row r="22" spans="1:17" ht="30" x14ac:dyDescent="0.25">
      <c r="A22" s="8">
        <v>10</v>
      </c>
      <c r="B22" s="8" t="s">
        <v>103</v>
      </c>
      <c r="C22" s="8" t="s">
        <v>35</v>
      </c>
      <c r="D22" s="8" t="s">
        <v>36</v>
      </c>
      <c r="E22" s="8" t="s">
        <v>105</v>
      </c>
      <c r="F22" s="8">
        <v>6</v>
      </c>
      <c r="G22" s="8" t="s">
        <v>104</v>
      </c>
      <c r="H22" s="8">
        <v>9</v>
      </c>
      <c r="I22" s="8">
        <v>28</v>
      </c>
      <c r="J22" s="8" t="s">
        <v>139</v>
      </c>
      <c r="K22" s="8">
        <v>4.5</v>
      </c>
      <c r="L22" s="8"/>
      <c r="M22" s="8">
        <v>0</v>
      </c>
      <c r="N22" s="8">
        <v>0</v>
      </c>
      <c r="O22" s="8">
        <v>0</v>
      </c>
      <c r="P22" s="8">
        <v>4.5</v>
      </c>
      <c r="Q22" s="8">
        <v>4.5</v>
      </c>
    </row>
    <row r="23" spans="1:17" ht="30" x14ac:dyDescent="0.25">
      <c r="A23" s="8">
        <v>11</v>
      </c>
      <c r="B23" s="8" t="s">
        <v>142</v>
      </c>
      <c r="C23" s="8" t="s">
        <v>35</v>
      </c>
      <c r="D23" s="8" t="s">
        <v>94</v>
      </c>
      <c r="E23" s="8" t="s">
        <v>143</v>
      </c>
      <c r="F23" s="8">
        <v>8</v>
      </c>
      <c r="G23" s="8" t="s">
        <v>144</v>
      </c>
      <c r="H23" s="8">
        <v>9</v>
      </c>
      <c r="I23" s="8">
        <v>28</v>
      </c>
      <c r="J23" s="8" t="s">
        <v>139</v>
      </c>
      <c r="K23" s="8">
        <v>4.5</v>
      </c>
      <c r="L23" s="8"/>
      <c r="M23" s="8">
        <v>0</v>
      </c>
      <c r="N23" s="8">
        <v>0</v>
      </c>
      <c r="O23" s="8">
        <v>0</v>
      </c>
      <c r="P23" s="8">
        <v>4.5</v>
      </c>
      <c r="Q23" s="8">
        <v>4.5</v>
      </c>
    </row>
    <row r="24" spans="1:17" ht="60" x14ac:dyDescent="0.25">
      <c r="A24" s="11">
        <v>12</v>
      </c>
      <c r="B24" s="11" t="s">
        <v>142</v>
      </c>
      <c r="C24" s="11" t="s">
        <v>35</v>
      </c>
      <c r="D24" s="11" t="s">
        <v>94</v>
      </c>
      <c r="E24" s="11" t="s">
        <v>145</v>
      </c>
      <c r="F24" s="11">
        <v>8</v>
      </c>
      <c r="G24" s="11" t="s">
        <v>144</v>
      </c>
      <c r="H24" s="11">
        <v>9</v>
      </c>
      <c r="I24" s="11">
        <v>28</v>
      </c>
      <c r="J24" s="11" t="s">
        <v>139</v>
      </c>
      <c r="K24" s="11">
        <v>4.5</v>
      </c>
      <c r="L24" s="11"/>
      <c r="M24" s="11">
        <v>0</v>
      </c>
      <c r="N24" s="11">
        <v>0</v>
      </c>
      <c r="O24" s="11">
        <v>0</v>
      </c>
      <c r="P24" s="11">
        <v>4.5</v>
      </c>
      <c r="Q24" s="11">
        <v>4.5</v>
      </c>
    </row>
    <row r="25" spans="1:17" x14ac:dyDescent="0.25">
      <c r="A25" s="9"/>
      <c r="B25" s="10" t="s">
        <v>44</v>
      </c>
      <c r="C25" s="9"/>
      <c r="D25" s="9"/>
      <c r="E25" s="12"/>
      <c r="F25" s="12"/>
      <c r="G25" s="12"/>
      <c r="H25" s="12"/>
      <c r="I25" s="12"/>
      <c r="J25" s="12"/>
      <c r="K25" s="12"/>
      <c r="L25" s="12"/>
      <c r="M25" s="12"/>
      <c r="N25" s="9"/>
      <c r="O25" s="9">
        <v>0</v>
      </c>
      <c r="P25" s="9">
        <v>53</v>
      </c>
      <c r="Q25" s="9">
        <v>53</v>
      </c>
    </row>
    <row r="26" spans="1:17" x14ac:dyDescent="0.25">
      <c r="E26" s="12" t="s">
        <v>45</v>
      </c>
      <c r="F26" s="44">
        <v>0</v>
      </c>
      <c r="G26" s="44"/>
      <c r="H26" s="44" t="s">
        <v>46</v>
      </c>
      <c r="I26" s="44"/>
      <c r="J26" s="12">
        <v>0</v>
      </c>
      <c r="K26" s="45" t="s">
        <v>47</v>
      </c>
      <c r="L26" s="45"/>
      <c r="M26" s="9">
        <v>44</v>
      </c>
    </row>
    <row r="27" spans="1:17" x14ac:dyDescent="0.25">
      <c r="E27" s="12" t="s">
        <v>48</v>
      </c>
      <c r="F27" s="44">
        <v>0</v>
      </c>
      <c r="G27" s="44"/>
      <c r="H27" s="44" t="s">
        <v>49</v>
      </c>
      <c r="I27" s="44"/>
      <c r="J27" s="12">
        <v>0</v>
      </c>
    </row>
    <row r="28" spans="1:17" x14ac:dyDescent="0.25">
      <c r="A28" s="9"/>
      <c r="B28" s="10" t="s">
        <v>50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>
        <v>0</v>
      </c>
      <c r="P28" s="9">
        <v>53</v>
      </c>
      <c r="Q28" s="9">
        <v>53</v>
      </c>
    </row>
    <row r="30" spans="1:17" x14ac:dyDescent="0.25">
      <c r="B30" t="s">
        <v>474</v>
      </c>
      <c r="G30" t="s">
        <v>475</v>
      </c>
      <c r="M30" t="s">
        <v>476</v>
      </c>
    </row>
  </sheetData>
  <mergeCells count="33">
    <mergeCell ref="F26:G26"/>
    <mergeCell ref="H26:I26"/>
    <mergeCell ref="K26:L26"/>
    <mergeCell ref="F27:G27"/>
    <mergeCell ref="H27:I27"/>
    <mergeCell ref="O11:Q11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topLeftCell="A22" workbookViewId="0">
      <selection activeCell="A30" sqref="A30:XFD30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146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147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21" t="s">
        <v>14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 ht="16.5" x14ac:dyDescent="0.35">
      <c r="A10" s="39" t="s">
        <v>15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30" x14ac:dyDescent="0.25">
      <c r="A13" s="8">
        <v>1</v>
      </c>
      <c r="B13" s="8" t="s">
        <v>76</v>
      </c>
      <c r="C13" s="8" t="s">
        <v>35</v>
      </c>
      <c r="D13" s="8" t="s">
        <v>36</v>
      </c>
      <c r="E13" s="8" t="s">
        <v>105</v>
      </c>
      <c r="F13" s="8">
        <v>7</v>
      </c>
      <c r="G13" s="8" t="s">
        <v>77</v>
      </c>
      <c r="H13" s="8">
        <v>6</v>
      </c>
      <c r="I13" s="8">
        <v>29</v>
      </c>
      <c r="J13" s="8" t="s">
        <v>148</v>
      </c>
      <c r="K13" s="8">
        <v>3</v>
      </c>
      <c r="L13" s="8"/>
      <c r="M13" s="8">
        <v>0</v>
      </c>
      <c r="N13" s="8">
        <v>0</v>
      </c>
      <c r="O13" s="8">
        <v>0</v>
      </c>
      <c r="P13" s="8">
        <v>3</v>
      </c>
      <c r="Q13" s="8">
        <v>3</v>
      </c>
    </row>
    <row r="14" spans="1:17" ht="30" x14ac:dyDescent="0.25">
      <c r="A14" s="8">
        <v>2</v>
      </c>
      <c r="B14" s="8" t="s">
        <v>76</v>
      </c>
      <c r="C14" s="8" t="s">
        <v>35</v>
      </c>
      <c r="D14" s="8" t="s">
        <v>36</v>
      </c>
      <c r="E14" s="8" t="s">
        <v>63</v>
      </c>
      <c r="F14" s="8">
        <v>7</v>
      </c>
      <c r="G14" s="8" t="s">
        <v>77</v>
      </c>
      <c r="H14" s="8">
        <v>6</v>
      </c>
      <c r="I14" s="8">
        <v>29</v>
      </c>
      <c r="J14" s="8" t="s">
        <v>148</v>
      </c>
      <c r="K14" s="8">
        <v>3</v>
      </c>
      <c r="L14" s="8"/>
      <c r="M14" s="8">
        <v>0</v>
      </c>
      <c r="N14" s="8">
        <v>0</v>
      </c>
      <c r="O14" s="8">
        <v>0</v>
      </c>
      <c r="P14" s="8">
        <v>3</v>
      </c>
      <c r="Q14" s="8">
        <v>3</v>
      </c>
    </row>
    <row r="15" spans="1:17" ht="45" x14ac:dyDescent="0.25">
      <c r="A15" s="8">
        <v>3</v>
      </c>
      <c r="B15" s="8" t="s">
        <v>40</v>
      </c>
      <c r="C15" s="8" t="s">
        <v>35</v>
      </c>
      <c r="D15" s="8" t="s">
        <v>36</v>
      </c>
      <c r="E15" s="8" t="s">
        <v>41</v>
      </c>
      <c r="F15" s="8">
        <v>6</v>
      </c>
      <c r="G15" s="8" t="s">
        <v>42</v>
      </c>
      <c r="H15" s="8">
        <v>15</v>
      </c>
      <c r="I15" s="8">
        <v>28</v>
      </c>
      <c r="J15" s="8" t="s">
        <v>148</v>
      </c>
      <c r="K15" s="8">
        <v>7.5</v>
      </c>
      <c r="L15" s="8"/>
      <c r="M15" s="8">
        <v>0</v>
      </c>
      <c r="N15" s="8">
        <v>0</v>
      </c>
      <c r="O15" s="8">
        <v>0</v>
      </c>
      <c r="P15" s="8">
        <v>7.5</v>
      </c>
      <c r="Q15" s="8">
        <v>7.5</v>
      </c>
    </row>
    <row r="16" spans="1:17" ht="45" x14ac:dyDescent="0.25">
      <c r="A16" s="8">
        <v>4</v>
      </c>
      <c r="B16" s="8" t="s">
        <v>40</v>
      </c>
      <c r="C16" s="8" t="s">
        <v>35</v>
      </c>
      <c r="D16" s="8" t="s">
        <v>36</v>
      </c>
      <c r="E16" s="8" t="s">
        <v>105</v>
      </c>
      <c r="F16" s="8">
        <v>6</v>
      </c>
      <c r="G16" s="8" t="s">
        <v>42</v>
      </c>
      <c r="H16" s="8">
        <v>15</v>
      </c>
      <c r="I16" s="8">
        <v>28</v>
      </c>
      <c r="J16" s="8" t="s">
        <v>148</v>
      </c>
      <c r="K16" s="8">
        <v>7.5</v>
      </c>
      <c r="L16" s="8"/>
      <c r="M16" s="8">
        <v>0</v>
      </c>
      <c r="N16" s="8">
        <v>0</v>
      </c>
      <c r="O16" s="8">
        <v>0</v>
      </c>
      <c r="P16" s="8">
        <v>7.5</v>
      </c>
      <c r="Q16" s="8">
        <v>7.5</v>
      </c>
    </row>
    <row r="17" spans="1:17" ht="30" x14ac:dyDescent="0.25">
      <c r="A17" s="8">
        <v>5</v>
      </c>
      <c r="B17" s="8" t="s">
        <v>140</v>
      </c>
      <c r="C17" s="8" t="s">
        <v>35</v>
      </c>
      <c r="D17" s="8" t="s">
        <v>36</v>
      </c>
      <c r="E17" s="8" t="s">
        <v>105</v>
      </c>
      <c r="F17" s="8">
        <v>7</v>
      </c>
      <c r="G17" s="8" t="s">
        <v>141</v>
      </c>
      <c r="H17" s="8">
        <v>4</v>
      </c>
      <c r="I17" s="8">
        <v>30</v>
      </c>
      <c r="J17" s="8" t="s">
        <v>148</v>
      </c>
      <c r="K17" s="8">
        <v>2</v>
      </c>
      <c r="L17" s="8"/>
      <c r="M17" s="8">
        <v>0</v>
      </c>
      <c r="N17" s="8">
        <v>0</v>
      </c>
      <c r="O17" s="8">
        <v>0</v>
      </c>
      <c r="P17" s="8">
        <v>2</v>
      </c>
      <c r="Q17" s="8">
        <v>2</v>
      </c>
    </row>
    <row r="18" spans="1:17" ht="30" x14ac:dyDescent="0.25">
      <c r="A18" s="8">
        <v>6</v>
      </c>
      <c r="B18" s="8" t="s">
        <v>140</v>
      </c>
      <c r="C18" s="8" t="s">
        <v>35</v>
      </c>
      <c r="D18" s="8" t="s">
        <v>36</v>
      </c>
      <c r="E18" s="8" t="s">
        <v>63</v>
      </c>
      <c r="F18" s="8">
        <v>7</v>
      </c>
      <c r="G18" s="8" t="s">
        <v>141</v>
      </c>
      <c r="H18" s="8">
        <v>4</v>
      </c>
      <c r="I18" s="8">
        <v>30</v>
      </c>
      <c r="J18" s="8" t="s">
        <v>148</v>
      </c>
      <c r="K18" s="8">
        <v>2</v>
      </c>
      <c r="L18" s="8"/>
      <c r="M18" s="8">
        <v>0</v>
      </c>
      <c r="N18" s="8">
        <v>0</v>
      </c>
      <c r="O18" s="8">
        <v>0</v>
      </c>
      <c r="P18" s="8">
        <v>2</v>
      </c>
      <c r="Q18" s="8">
        <v>2</v>
      </c>
    </row>
    <row r="19" spans="1:17" ht="45" x14ac:dyDescent="0.25">
      <c r="A19" s="8">
        <v>7</v>
      </c>
      <c r="B19" s="8" t="s">
        <v>40</v>
      </c>
      <c r="C19" s="8" t="s">
        <v>35</v>
      </c>
      <c r="D19" s="8" t="s">
        <v>36</v>
      </c>
      <c r="E19" s="8" t="s">
        <v>41</v>
      </c>
      <c r="F19" s="8">
        <v>6</v>
      </c>
      <c r="G19" s="8" t="s">
        <v>53</v>
      </c>
      <c r="H19" s="8">
        <v>10</v>
      </c>
      <c r="I19" s="8">
        <v>28</v>
      </c>
      <c r="J19" s="8" t="s">
        <v>148</v>
      </c>
      <c r="K19" s="8">
        <v>5</v>
      </c>
      <c r="L19" s="8"/>
      <c r="M19" s="8">
        <v>0</v>
      </c>
      <c r="N19" s="8">
        <v>0</v>
      </c>
      <c r="O19" s="8">
        <v>0</v>
      </c>
      <c r="P19" s="8">
        <v>5</v>
      </c>
      <c r="Q19" s="8">
        <v>5</v>
      </c>
    </row>
    <row r="20" spans="1:17" ht="45" x14ac:dyDescent="0.25">
      <c r="A20" s="8">
        <v>8</v>
      </c>
      <c r="B20" s="8" t="s">
        <v>40</v>
      </c>
      <c r="C20" s="8" t="s">
        <v>35</v>
      </c>
      <c r="D20" s="8" t="s">
        <v>36</v>
      </c>
      <c r="E20" s="8" t="s">
        <v>105</v>
      </c>
      <c r="F20" s="8">
        <v>6</v>
      </c>
      <c r="G20" s="8" t="s">
        <v>53</v>
      </c>
      <c r="H20" s="8">
        <v>10</v>
      </c>
      <c r="I20" s="8">
        <v>28</v>
      </c>
      <c r="J20" s="8" t="s">
        <v>148</v>
      </c>
      <c r="K20" s="8">
        <v>5</v>
      </c>
      <c r="L20" s="8"/>
      <c r="M20" s="8">
        <v>0</v>
      </c>
      <c r="N20" s="8">
        <v>0</v>
      </c>
      <c r="O20" s="8">
        <v>0</v>
      </c>
      <c r="P20" s="8">
        <v>5</v>
      </c>
      <c r="Q20" s="8">
        <v>5</v>
      </c>
    </row>
    <row r="21" spans="1:17" ht="45" x14ac:dyDescent="0.25">
      <c r="A21" s="8">
        <v>9</v>
      </c>
      <c r="B21" s="8" t="s">
        <v>103</v>
      </c>
      <c r="C21" s="8" t="s">
        <v>35</v>
      </c>
      <c r="D21" s="8" t="s">
        <v>36</v>
      </c>
      <c r="E21" s="8" t="s">
        <v>41</v>
      </c>
      <c r="F21" s="8">
        <v>6</v>
      </c>
      <c r="G21" s="8" t="s">
        <v>104</v>
      </c>
      <c r="H21" s="8">
        <v>9</v>
      </c>
      <c r="I21" s="8">
        <v>28</v>
      </c>
      <c r="J21" s="8" t="s">
        <v>148</v>
      </c>
      <c r="K21" s="8">
        <v>4.5</v>
      </c>
      <c r="L21" s="8"/>
      <c r="M21" s="8">
        <v>0</v>
      </c>
      <c r="N21" s="8">
        <v>0</v>
      </c>
      <c r="O21" s="8">
        <v>0</v>
      </c>
      <c r="P21" s="8">
        <v>4.5</v>
      </c>
      <c r="Q21" s="8">
        <v>4.5</v>
      </c>
    </row>
    <row r="22" spans="1:17" ht="30" x14ac:dyDescent="0.25">
      <c r="A22" s="8">
        <v>10</v>
      </c>
      <c r="B22" s="8" t="s">
        <v>103</v>
      </c>
      <c r="C22" s="8" t="s">
        <v>35</v>
      </c>
      <c r="D22" s="8" t="s">
        <v>36</v>
      </c>
      <c r="E22" s="8" t="s">
        <v>105</v>
      </c>
      <c r="F22" s="8">
        <v>6</v>
      </c>
      <c r="G22" s="8" t="s">
        <v>104</v>
      </c>
      <c r="H22" s="8">
        <v>9</v>
      </c>
      <c r="I22" s="8">
        <v>28</v>
      </c>
      <c r="J22" s="8" t="s">
        <v>148</v>
      </c>
      <c r="K22" s="8">
        <v>4.5</v>
      </c>
      <c r="L22" s="8"/>
      <c r="M22" s="8">
        <v>0</v>
      </c>
      <c r="N22" s="8">
        <v>0</v>
      </c>
      <c r="O22" s="8">
        <v>0</v>
      </c>
      <c r="P22" s="8">
        <v>4.5</v>
      </c>
      <c r="Q22" s="8">
        <v>4.5</v>
      </c>
    </row>
    <row r="23" spans="1:17" ht="30" x14ac:dyDescent="0.25">
      <c r="A23" s="8">
        <v>11</v>
      </c>
      <c r="B23" s="8" t="s">
        <v>142</v>
      </c>
      <c r="C23" s="8" t="s">
        <v>35</v>
      </c>
      <c r="D23" s="8" t="s">
        <v>94</v>
      </c>
      <c r="E23" s="8" t="s">
        <v>143</v>
      </c>
      <c r="F23" s="8">
        <v>8</v>
      </c>
      <c r="G23" s="8" t="s">
        <v>144</v>
      </c>
      <c r="H23" s="8">
        <v>9</v>
      </c>
      <c r="I23" s="8">
        <v>28</v>
      </c>
      <c r="J23" s="8" t="s">
        <v>148</v>
      </c>
      <c r="K23" s="8">
        <v>4.5</v>
      </c>
      <c r="L23" s="8"/>
      <c r="M23" s="8">
        <v>0</v>
      </c>
      <c r="N23" s="8">
        <v>0</v>
      </c>
      <c r="O23" s="8">
        <v>0</v>
      </c>
      <c r="P23" s="8">
        <v>4.5</v>
      </c>
      <c r="Q23" s="8">
        <v>4.5</v>
      </c>
    </row>
    <row r="24" spans="1:17" ht="60" x14ac:dyDescent="0.25">
      <c r="A24" s="11">
        <v>12</v>
      </c>
      <c r="B24" s="11" t="s">
        <v>142</v>
      </c>
      <c r="C24" s="11" t="s">
        <v>35</v>
      </c>
      <c r="D24" s="11" t="s">
        <v>94</v>
      </c>
      <c r="E24" s="11" t="s">
        <v>145</v>
      </c>
      <c r="F24" s="11">
        <v>8</v>
      </c>
      <c r="G24" s="11" t="s">
        <v>144</v>
      </c>
      <c r="H24" s="11">
        <v>9</v>
      </c>
      <c r="I24" s="11">
        <v>28</v>
      </c>
      <c r="J24" s="11" t="s">
        <v>148</v>
      </c>
      <c r="K24" s="11">
        <v>4.5</v>
      </c>
      <c r="L24" s="11"/>
      <c r="M24" s="11">
        <v>0</v>
      </c>
      <c r="N24" s="11">
        <v>0</v>
      </c>
      <c r="O24" s="11">
        <v>0</v>
      </c>
      <c r="P24" s="11">
        <v>4.5</v>
      </c>
      <c r="Q24" s="11">
        <v>4.5</v>
      </c>
    </row>
    <row r="25" spans="1:17" x14ac:dyDescent="0.25">
      <c r="A25" s="9"/>
      <c r="B25" s="10" t="s">
        <v>44</v>
      </c>
      <c r="C25" s="9"/>
      <c r="D25" s="9"/>
      <c r="E25" s="12"/>
      <c r="F25" s="12"/>
      <c r="G25" s="12"/>
      <c r="H25" s="12"/>
      <c r="I25" s="12"/>
      <c r="J25" s="12"/>
      <c r="K25" s="12"/>
      <c r="L25" s="12"/>
      <c r="M25" s="12"/>
      <c r="N25" s="9"/>
      <c r="O25" s="9">
        <v>0</v>
      </c>
      <c r="P25" s="9">
        <v>53</v>
      </c>
      <c r="Q25" s="9">
        <v>53</v>
      </c>
    </row>
    <row r="26" spans="1:17" x14ac:dyDescent="0.25">
      <c r="E26" s="12" t="s">
        <v>45</v>
      </c>
      <c r="F26" s="44">
        <v>0</v>
      </c>
      <c r="G26" s="44"/>
      <c r="H26" s="44" t="s">
        <v>46</v>
      </c>
      <c r="I26" s="44"/>
      <c r="J26" s="12">
        <v>0</v>
      </c>
      <c r="K26" s="45" t="s">
        <v>47</v>
      </c>
      <c r="L26" s="45"/>
      <c r="M26" s="9">
        <v>44</v>
      </c>
    </row>
    <row r="27" spans="1:17" x14ac:dyDescent="0.25">
      <c r="E27" s="12" t="s">
        <v>48</v>
      </c>
      <c r="F27" s="44">
        <v>0</v>
      </c>
      <c r="G27" s="44"/>
      <c r="H27" s="44" t="s">
        <v>49</v>
      </c>
      <c r="I27" s="44"/>
      <c r="J27" s="12">
        <v>0</v>
      </c>
    </row>
    <row r="28" spans="1:17" x14ac:dyDescent="0.25">
      <c r="A28" s="9"/>
      <c r="B28" s="10" t="s">
        <v>50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>
        <v>0</v>
      </c>
      <c r="P28" s="9">
        <v>53</v>
      </c>
      <c r="Q28" s="9">
        <v>53</v>
      </c>
    </row>
    <row r="30" spans="1:17" x14ac:dyDescent="0.25">
      <c r="B30" t="s">
        <v>474</v>
      </c>
      <c r="G30" t="s">
        <v>475</v>
      </c>
      <c r="M30" t="s">
        <v>476</v>
      </c>
    </row>
  </sheetData>
  <mergeCells count="33">
    <mergeCell ref="F26:G26"/>
    <mergeCell ref="H26:I26"/>
    <mergeCell ref="K26:L26"/>
    <mergeCell ref="F27:G27"/>
    <mergeCell ref="H27:I27"/>
    <mergeCell ref="O11:Q11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workbookViewId="0">
      <selection activeCell="A19" sqref="A19:XFD19"/>
    </sheetView>
  </sheetViews>
  <sheetFormatPr defaultRowHeight="15" x14ac:dyDescent="0.25"/>
  <cols>
    <col min="1" max="1" width="5.7109375" customWidth="1"/>
    <col min="2" max="2" width="27.7109375" customWidth="1"/>
    <col min="3" max="3" width="6.85546875" customWidth="1"/>
    <col min="4" max="4" width="6.7109375" customWidth="1"/>
    <col min="5" max="5" width="30.140625" customWidth="1"/>
    <col min="6" max="6" width="5.7109375" customWidth="1"/>
    <col min="7" max="7" width="17.7109375" customWidth="1"/>
    <col min="8" max="8" width="8.7109375" customWidth="1"/>
    <col min="9" max="9" width="6.42578125" customWidth="1"/>
    <col min="10" max="10" width="19.85546875" customWidth="1"/>
    <col min="11" max="11" width="8.7109375" customWidth="1"/>
    <col min="12" max="12" width="4.140625" customWidth="1"/>
    <col min="13" max="13" width="4" customWidth="1"/>
    <col min="14" max="16" width="8.7109375" customWidth="1"/>
    <col min="17" max="17" width="8.85546875" customWidth="1"/>
  </cols>
  <sheetData>
    <row r="1" spans="1:17" ht="15.75" x14ac:dyDescent="0.25">
      <c r="A1" s="23" t="s">
        <v>0</v>
      </c>
      <c r="B1" s="24"/>
      <c r="C1" s="25" t="s">
        <v>2</v>
      </c>
      <c r="D1" s="26"/>
      <c r="E1" s="26"/>
      <c r="F1" s="26"/>
      <c r="G1" s="26"/>
      <c r="H1" s="26"/>
      <c r="M1" s="2"/>
      <c r="N1" s="35" t="s">
        <v>8</v>
      </c>
      <c r="O1" s="35"/>
      <c r="P1" s="35"/>
      <c r="Q1" s="35"/>
    </row>
    <row r="2" spans="1:17" ht="15.75" x14ac:dyDescent="0.25">
      <c r="A2" s="23" t="s">
        <v>1</v>
      </c>
      <c r="B2" s="24"/>
      <c r="C2" s="27" t="s">
        <v>3</v>
      </c>
      <c r="D2" s="28"/>
      <c r="E2" s="28"/>
      <c r="F2" s="28"/>
      <c r="G2" s="28"/>
      <c r="H2" s="28"/>
      <c r="M2" s="2"/>
      <c r="N2" s="36" t="s">
        <v>9</v>
      </c>
      <c r="O2" s="36"/>
      <c r="P2" s="36"/>
      <c r="Q2" s="36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29" t="s">
        <v>149</v>
      </c>
      <c r="B4" s="30"/>
      <c r="C4" s="30"/>
      <c r="D4" s="30"/>
      <c r="E4" s="30"/>
      <c r="F4" s="30"/>
      <c r="G4" s="30"/>
      <c r="H4" s="30"/>
      <c r="M4" s="3"/>
      <c r="N4" s="3"/>
      <c r="O4" s="3"/>
      <c r="P4" s="37" t="s">
        <v>10</v>
      </c>
      <c r="Q4" s="37"/>
    </row>
    <row r="5" spans="1:17" ht="15.75" x14ac:dyDescent="0.25">
      <c r="A5" s="31" t="s">
        <v>5</v>
      </c>
      <c r="B5" s="32"/>
      <c r="C5" s="32"/>
      <c r="D5" s="32"/>
      <c r="E5" s="32"/>
      <c r="F5" s="32"/>
      <c r="G5" s="32"/>
      <c r="H5" s="32"/>
      <c r="M5" s="2"/>
      <c r="N5" s="2"/>
      <c r="O5" s="2"/>
      <c r="P5" s="2"/>
      <c r="Q5" s="2"/>
    </row>
    <row r="6" spans="1:17" ht="21" x14ac:dyDescent="0.35">
      <c r="A6" s="33" t="s">
        <v>150</v>
      </c>
      <c r="B6" s="34"/>
      <c r="C6" s="34"/>
      <c r="D6" s="34"/>
      <c r="E6" s="34"/>
      <c r="F6" s="34"/>
      <c r="G6" s="34"/>
      <c r="H6" s="34"/>
      <c r="M6" s="2"/>
      <c r="N6" s="2" t="s">
        <v>11</v>
      </c>
      <c r="O6" s="2" t="s">
        <v>12</v>
      </c>
      <c r="P6" s="2" t="s">
        <v>13</v>
      </c>
      <c r="Q6" s="2"/>
    </row>
    <row r="7" spans="1:17" x14ac:dyDescent="0.25">
      <c r="A7" s="31" t="s">
        <v>7</v>
      </c>
      <c r="B7" s="32"/>
      <c r="C7" s="32"/>
      <c r="D7" s="32"/>
      <c r="E7" s="32"/>
      <c r="F7" s="32"/>
      <c r="G7" s="32"/>
      <c r="H7" s="32"/>
    </row>
    <row r="9" spans="1:17" ht="16.5" x14ac:dyDescent="0.35">
      <c r="A9" s="21" t="s">
        <v>14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 ht="16.5" x14ac:dyDescent="0.35">
      <c r="A10" s="39" t="s">
        <v>15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30" customHeight="1" x14ac:dyDescent="0.25">
      <c r="A11" s="38" t="s">
        <v>16</v>
      </c>
      <c r="B11" s="38" t="s">
        <v>17</v>
      </c>
      <c r="C11" s="42" t="s">
        <v>18</v>
      </c>
      <c r="D11" s="38" t="s">
        <v>19</v>
      </c>
      <c r="E11" s="38" t="s">
        <v>20</v>
      </c>
      <c r="F11" s="42" t="s">
        <v>21</v>
      </c>
      <c r="G11" s="38" t="s">
        <v>22</v>
      </c>
      <c r="H11" s="42" t="s">
        <v>23</v>
      </c>
      <c r="I11" s="42" t="s">
        <v>24</v>
      </c>
      <c r="J11" s="42" t="s">
        <v>25</v>
      </c>
      <c r="K11" s="42" t="s">
        <v>26</v>
      </c>
      <c r="L11" s="42" t="s">
        <v>27</v>
      </c>
      <c r="M11" s="42" t="s">
        <v>28</v>
      </c>
      <c r="N11" s="42" t="s">
        <v>29</v>
      </c>
      <c r="O11" s="38" t="s">
        <v>30</v>
      </c>
      <c r="P11" s="38"/>
      <c r="Q11" s="38"/>
    </row>
    <row r="12" spans="1:17" ht="63" customHeight="1" x14ac:dyDescent="0.25">
      <c r="A12" s="41"/>
      <c r="B12" s="41"/>
      <c r="C12" s="43"/>
      <c r="D12" s="41"/>
      <c r="E12" s="41"/>
      <c r="F12" s="43"/>
      <c r="G12" s="41"/>
      <c r="H12" s="43"/>
      <c r="I12" s="43"/>
      <c r="J12" s="43"/>
      <c r="K12" s="43"/>
      <c r="L12" s="43"/>
      <c r="M12" s="43"/>
      <c r="N12" s="43"/>
      <c r="O12" s="7" t="s">
        <v>31</v>
      </c>
      <c r="P12" s="7" t="s">
        <v>32</v>
      </c>
      <c r="Q12" s="7" t="s">
        <v>33</v>
      </c>
    </row>
    <row r="13" spans="1:17" ht="45" x14ac:dyDescent="0.25">
      <c r="A13" s="11">
        <v>1</v>
      </c>
      <c r="B13" s="11" t="s">
        <v>76</v>
      </c>
      <c r="C13" s="11" t="s">
        <v>35</v>
      </c>
      <c r="D13" s="11"/>
      <c r="E13" s="11" t="s">
        <v>63</v>
      </c>
      <c r="F13" s="11"/>
      <c r="G13" s="11" t="s">
        <v>77</v>
      </c>
      <c r="H13" s="11">
        <v>6</v>
      </c>
      <c r="I13" s="11">
        <v>29</v>
      </c>
      <c r="J13" s="11" t="s">
        <v>151</v>
      </c>
      <c r="K13" s="11">
        <v>24</v>
      </c>
      <c r="L13" s="11"/>
      <c r="M13" s="11">
        <v>0</v>
      </c>
      <c r="N13" s="11">
        <v>0</v>
      </c>
      <c r="O13" s="11">
        <v>0</v>
      </c>
      <c r="P13" s="11">
        <v>24</v>
      </c>
      <c r="Q13" s="11">
        <v>24</v>
      </c>
    </row>
    <row r="14" spans="1:17" x14ac:dyDescent="0.25">
      <c r="A14" s="9"/>
      <c r="B14" s="10" t="s">
        <v>44</v>
      </c>
      <c r="C14" s="9"/>
      <c r="D14" s="9"/>
      <c r="E14" s="12"/>
      <c r="F14" s="12"/>
      <c r="G14" s="12"/>
      <c r="H14" s="12"/>
      <c r="I14" s="12"/>
      <c r="J14" s="12"/>
      <c r="K14" s="12"/>
      <c r="L14" s="12"/>
      <c r="M14" s="12"/>
      <c r="N14" s="9"/>
      <c r="O14" s="9">
        <v>0</v>
      </c>
      <c r="P14" s="9">
        <v>24</v>
      </c>
      <c r="Q14" s="9">
        <v>24</v>
      </c>
    </row>
    <row r="15" spans="1:17" x14ac:dyDescent="0.25">
      <c r="E15" s="12" t="s">
        <v>45</v>
      </c>
      <c r="F15" s="44">
        <v>0</v>
      </c>
      <c r="G15" s="44"/>
      <c r="H15" s="44" t="s">
        <v>46</v>
      </c>
      <c r="I15" s="44"/>
      <c r="J15" s="12">
        <v>0</v>
      </c>
      <c r="K15" s="45" t="s">
        <v>47</v>
      </c>
      <c r="L15" s="45"/>
      <c r="M15" s="9">
        <v>24</v>
      </c>
    </row>
    <row r="16" spans="1:17" x14ac:dyDescent="0.25">
      <c r="E16" s="12" t="s">
        <v>48</v>
      </c>
      <c r="F16" s="44">
        <v>0</v>
      </c>
      <c r="G16" s="44"/>
      <c r="H16" s="44" t="s">
        <v>49</v>
      </c>
      <c r="I16" s="44"/>
      <c r="J16" s="12">
        <v>0</v>
      </c>
    </row>
    <row r="17" spans="1:17" x14ac:dyDescent="0.25">
      <c r="A17" s="9"/>
      <c r="B17" s="10" t="s">
        <v>50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>
        <v>0</v>
      </c>
      <c r="P17" s="9">
        <v>24</v>
      </c>
      <c r="Q17" s="9">
        <v>24</v>
      </c>
    </row>
    <row r="19" spans="1:17" x14ac:dyDescent="0.25">
      <c r="B19" t="s">
        <v>474</v>
      </c>
      <c r="G19" t="s">
        <v>475</v>
      </c>
      <c r="M19" t="s">
        <v>476</v>
      </c>
    </row>
  </sheetData>
  <mergeCells count="33">
    <mergeCell ref="F15:G15"/>
    <mergeCell ref="H15:I15"/>
    <mergeCell ref="K15:L15"/>
    <mergeCell ref="F16:G16"/>
    <mergeCell ref="H16:I16"/>
    <mergeCell ref="O11:Q11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51</vt:i4>
      </vt:variant>
    </vt:vector>
  </HeadingPairs>
  <TitlesOfParts>
    <vt:vector size="51" baseType="lpstr">
      <vt:lpstr>Баззаев  А.К._2</vt:lpstr>
      <vt:lpstr>Баззаев  А.К._3</vt:lpstr>
      <vt:lpstr>Басаева  Е.К._3</vt:lpstr>
      <vt:lpstr>Басаева  Е.К._4</vt:lpstr>
      <vt:lpstr>Биткина  В.В._3</vt:lpstr>
      <vt:lpstr>Биткина  В.В._5</vt:lpstr>
      <vt:lpstr>Вакансия  1._2</vt:lpstr>
      <vt:lpstr>Вакансия  2._2</vt:lpstr>
      <vt:lpstr>Вакансия  3._2</vt:lpstr>
      <vt:lpstr>Вакансия  4._6</vt:lpstr>
      <vt:lpstr>Вакансия  5._ТаказовАО</vt:lpstr>
      <vt:lpstr>Вакансия  6._КекчидиОЗ</vt:lpstr>
      <vt:lpstr>Вакансия  7._КекчидиОЗ</vt:lpstr>
      <vt:lpstr>Вакансия  8._Кекчиди_поч</vt:lpstr>
      <vt:lpstr>Вакансия  9. ДзанаговаИТ_поч</vt:lpstr>
      <vt:lpstr>Воронцова  И.А._2</vt:lpstr>
      <vt:lpstr>Воронцова  И.А._3</vt:lpstr>
      <vt:lpstr>Гагиев  Т.А.</vt:lpstr>
      <vt:lpstr>Гагиев  Т.А._2</vt:lpstr>
      <vt:lpstr>Гамаонов  В.Г._4</vt:lpstr>
      <vt:lpstr>Гамаонов  В.Г._5</vt:lpstr>
      <vt:lpstr>Гудиев  Т.В.</vt:lpstr>
      <vt:lpstr>Гудиев  Т.В._2</vt:lpstr>
      <vt:lpstr>Гутнова  А.К._6</vt:lpstr>
      <vt:lpstr>Гутнова  А.К._8</vt:lpstr>
      <vt:lpstr>Дзанагова  И.Т._4</vt:lpstr>
      <vt:lpstr>Дзодзикова  Л.А._4</vt:lpstr>
      <vt:lpstr>Дзодзикова  Л.А._5</vt:lpstr>
      <vt:lpstr>Каменецкий  Е.С._2</vt:lpstr>
      <vt:lpstr>Константиниди  В.В.</vt:lpstr>
      <vt:lpstr>Котец  А.Ф._3</vt:lpstr>
      <vt:lpstr>Котец  А.Ф.</vt:lpstr>
      <vt:lpstr>Макаренко  М.Д._3</vt:lpstr>
      <vt:lpstr>Макаренко  М.Д._4</vt:lpstr>
      <vt:lpstr>Мамсурова  Ф.Х._2</vt:lpstr>
      <vt:lpstr>Мамсурова  Ф.Х._3</vt:lpstr>
      <vt:lpstr>Нартиков  А.Г.</vt:lpstr>
      <vt:lpstr>Олисаев  Э.Г._5</vt:lpstr>
      <vt:lpstr>Толоконников  И.Г._7</vt:lpstr>
      <vt:lpstr>Толоконников  И.Г._8</vt:lpstr>
      <vt:lpstr>Тотиева  Ж.Д._7</vt:lpstr>
      <vt:lpstr>Тотрова  М.Х._3</vt:lpstr>
      <vt:lpstr>Хасиева  Р.В._4</vt:lpstr>
      <vt:lpstr>Худалов  М.З._2</vt:lpstr>
      <vt:lpstr>Худалов  М.З._3</vt:lpstr>
      <vt:lpstr>Цахоева  А.Ф._4</vt:lpstr>
      <vt:lpstr>Цахоева  А.Ф._6</vt:lpstr>
      <vt:lpstr>БерезовАВ_(ЦуцаевА.О.)</vt:lpstr>
      <vt:lpstr>Св.пор.Ставки</vt:lpstr>
      <vt:lpstr>Св.пор.Почасовка</vt:lpstr>
      <vt:lpstr>Сводное поручение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Басаева Елена Казбековна</dc:creator>
  <cp:lastModifiedBy>Helen</cp:lastModifiedBy>
  <cp:lastPrinted>2021-09-02T09:27:44Z</cp:lastPrinted>
  <dcterms:created xsi:type="dcterms:W3CDTF">2019-06-26T11:52:58Z</dcterms:created>
  <dcterms:modified xsi:type="dcterms:W3CDTF">2021-09-02T09:28:46Z</dcterms:modified>
</cp:coreProperties>
</file>