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440" windowWidth="28360" windowHeight="18900" tabRatio="500"/>
  </bookViews>
  <sheets>
    <sheet name="Generic_Lance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4" l="1"/>
  <c r="E51" i="4"/>
  <c r="E33" i="4"/>
  <c r="E50" i="4"/>
  <c r="E32" i="4"/>
  <c r="E49" i="4"/>
  <c r="E31" i="4"/>
  <c r="E48" i="4"/>
  <c r="E30" i="4"/>
  <c r="E47" i="4"/>
  <c r="E29" i="4"/>
  <c r="E46" i="4"/>
  <c r="E28" i="4"/>
  <c r="E45" i="4"/>
  <c r="E27" i="4"/>
  <c r="E44" i="4"/>
  <c r="E26" i="4"/>
  <c r="E43" i="4"/>
  <c r="E25" i="4"/>
  <c r="E42" i="4"/>
  <c r="E24" i="4"/>
  <c r="E41" i="4"/>
  <c r="E23" i="4"/>
  <c r="E40" i="4"/>
  <c r="E22" i="4"/>
  <c r="E39" i="4"/>
  <c r="E21" i="4"/>
  <c r="E38" i="4"/>
  <c r="E37" i="4"/>
  <c r="E36" i="4"/>
  <c r="E35" i="4"/>
  <c r="E20" i="4"/>
  <c r="C33" i="4"/>
  <c r="C51" i="4"/>
  <c r="C32" i="4"/>
  <c r="C50" i="4"/>
  <c r="C31" i="4"/>
  <c r="C49" i="4"/>
  <c r="C30" i="4"/>
  <c r="C48" i="4"/>
  <c r="C29" i="4"/>
  <c r="C47" i="4"/>
  <c r="C28" i="4"/>
  <c r="C46" i="4"/>
  <c r="C27" i="4"/>
  <c r="C45" i="4"/>
  <c r="C26" i="4"/>
  <c r="C44" i="4"/>
  <c r="C25" i="4"/>
  <c r="C43" i="4"/>
  <c r="C24" i="4"/>
  <c r="C42" i="4"/>
  <c r="C23" i="4"/>
  <c r="C41" i="4"/>
  <c r="C22" i="4"/>
  <c r="C40" i="4"/>
  <c r="C21" i="4"/>
  <c r="C39" i="4"/>
  <c r="C20" i="4"/>
  <c r="C38" i="4"/>
  <c r="C37" i="4"/>
  <c r="C36" i="4"/>
  <c r="C35" i="4"/>
  <c r="C34" i="4"/>
  <c r="D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4" i="4"/>
  <c r="D19" i="4"/>
  <c r="E18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3" i="4"/>
</calcChain>
</file>

<file path=xl/sharedStrings.xml><?xml version="1.0" encoding="utf-8"?>
<sst xmlns="http://schemas.openxmlformats.org/spreadsheetml/2006/main" count="74" uniqueCount="72">
  <si>
    <t>Name</t>
  </si>
  <si>
    <t>Age</t>
  </si>
  <si>
    <t>ID</t>
  </si>
  <si>
    <t>Date</t>
  </si>
  <si>
    <t>Offset</t>
  </si>
  <si>
    <t>2010FL</t>
  </si>
  <si>
    <t>Test 1</t>
  </si>
  <si>
    <t>today</t>
  </si>
  <si>
    <t>Test 2</t>
  </si>
  <si>
    <t>PGINS</t>
  </si>
  <si>
    <t>HCFD</t>
  </si>
  <si>
    <t>Test 3</t>
  </si>
  <si>
    <t>Test 4</t>
  </si>
  <si>
    <t>Purp3</t>
  </si>
  <si>
    <t>Test 5</t>
  </si>
  <si>
    <t>Bb1</t>
  </si>
  <si>
    <t>Blue</t>
  </si>
  <si>
    <t>Test 6</t>
  </si>
  <si>
    <t>BB77</t>
  </si>
  <si>
    <t>Test 7</t>
  </si>
  <si>
    <t>7ORg9</t>
  </si>
  <si>
    <t>Test 8</t>
  </si>
  <si>
    <t>Max42</t>
  </si>
  <si>
    <t>Test 9</t>
  </si>
  <si>
    <t>2018T</t>
  </si>
  <si>
    <t>Test 10</t>
  </si>
  <si>
    <t>UPs#7</t>
  </si>
  <si>
    <t>Test 11</t>
  </si>
  <si>
    <t>RedDye2</t>
  </si>
  <si>
    <t>Test 12</t>
  </si>
  <si>
    <t>Test 13</t>
  </si>
  <si>
    <t>8reen</t>
  </si>
  <si>
    <t>Test 14</t>
  </si>
  <si>
    <t>Bla9y</t>
  </si>
  <si>
    <t>Test 15</t>
  </si>
  <si>
    <t>Pink38</t>
  </si>
  <si>
    <t>Test 16</t>
  </si>
  <si>
    <t>Test 17</t>
  </si>
  <si>
    <t>Test 18</t>
  </si>
  <si>
    <t>HCFDx2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</si>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</sst>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Font="1" applyAlignment="1"/>
    <xf numFmtId="14" fontId="0" fillId="0" borderId="0" xfId="0" applyNumberFormat="1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190" zoomScaleNormal="190" zoomScalePageLayoutView="190" workbookViewId="0">
      <selection activeCell="D25" sqref="D25"/>
    </sheetView>
  </sheetViews>
  <sheetFormatPr baseColWidth="10" defaultColWidth="14.5" defaultRowHeight="15.75" customHeight="1" x14ac:dyDescent="0"/>
  <sheetData>
    <row r="1" spans="1:5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customHeight="1">
      <c r="A2" t="s">
        <v>6</v>
      </c>
      <c r="B2">
        <v>45</v>
      </c>
      <c r="C2" t="s">
        <v>5</v>
      </c>
      <c r="D2" s="1">
        <f ca="1">TODAY()</f>
        <v>42299</v>
      </c>
      <c r="E2" t="s">
        <v>7</v>
      </c>
    </row>
    <row r="3" spans="1:5" ht="15.75" customHeight="1">
      <c r="A3" t="s">
        <v>8</v>
      </c>
      <c r="B3">
        <v>34</v>
      </c>
      <c r="C3" t="s">
        <v>9</v>
      </c>
      <c r="D3" s="1">
        <f t="shared" ref="D3:D19" ca="1" si="0">D$2-E3</f>
        <v>42271</v>
      </c>
      <c r="E3">
        <v>28</v>
      </c>
    </row>
    <row r="4" spans="1:5" ht="15.75" customHeight="1">
      <c r="A4" t="s">
        <v>11</v>
      </c>
      <c r="B4">
        <v>44</v>
      </c>
      <c r="C4" t="s">
        <v>10</v>
      </c>
      <c r="D4" s="1">
        <f ca="1">TODAY()</f>
        <v>42299</v>
      </c>
      <c r="E4">
        <v>31</v>
      </c>
    </row>
    <row r="5" spans="1:5" ht="15.75" customHeight="1">
      <c r="A5" t="s">
        <v>12</v>
      </c>
      <c r="B5">
        <v>65</v>
      </c>
      <c r="C5" t="s">
        <v>13</v>
      </c>
      <c r="D5" s="1">
        <f t="shared" ca="1" si="0"/>
        <v>42298</v>
      </c>
      <c r="E5">
        <v>1</v>
      </c>
    </row>
    <row r="6" spans="1:5" ht="15.75" customHeight="1">
      <c r="A6" t="s">
        <v>14</v>
      </c>
      <c r="B6">
        <v>36</v>
      </c>
      <c r="C6" t="s">
        <v>15</v>
      </c>
      <c r="D6" s="1">
        <f t="shared" ca="1" si="0"/>
        <v>42296</v>
      </c>
      <c r="E6">
        <v>3</v>
      </c>
    </row>
    <row r="7" spans="1:5" ht="15.75" customHeight="1">
      <c r="A7" t="s">
        <v>17</v>
      </c>
      <c r="B7">
        <v>40</v>
      </c>
      <c r="C7" t="s">
        <v>18</v>
      </c>
      <c r="D7" s="1">
        <f t="shared" ca="1" si="0"/>
        <v>42293</v>
      </c>
      <c r="E7">
        <v>6</v>
      </c>
    </row>
    <row r="8" spans="1:5" ht="15.75" customHeight="1">
      <c r="A8" t="s">
        <v>19</v>
      </c>
      <c r="B8">
        <v>50</v>
      </c>
      <c r="C8" t="s">
        <v>20</v>
      </c>
      <c r="D8" s="1">
        <f t="shared" ca="1" si="0"/>
        <v>42291</v>
      </c>
      <c r="E8">
        <v>8</v>
      </c>
    </row>
    <row r="9" spans="1:5" ht="15.75" customHeight="1">
      <c r="A9" t="s">
        <v>21</v>
      </c>
      <c r="B9">
        <v>45</v>
      </c>
      <c r="C9" t="s">
        <v>22</v>
      </c>
      <c r="D9" s="1">
        <f t="shared" ca="1" si="0"/>
        <v>42299</v>
      </c>
      <c r="E9">
        <v>0</v>
      </c>
    </row>
    <row r="10" spans="1:5" ht="15.75" customHeight="1">
      <c r="A10" t="s">
        <v>23</v>
      </c>
      <c r="B10">
        <v>12</v>
      </c>
      <c r="C10" t="s">
        <v>24</v>
      </c>
      <c r="D10" s="1">
        <f t="shared" ca="1" si="0"/>
        <v>42287</v>
      </c>
      <c r="E10">
        <v>12</v>
      </c>
    </row>
    <row r="11" spans="1:5" ht="15.75" customHeight="1">
      <c r="A11" t="s">
        <v>25</v>
      </c>
      <c r="B11">
        <v>11</v>
      </c>
      <c r="C11" t="s">
        <v>26</v>
      </c>
      <c r="D11" s="1">
        <f t="shared" ca="1" si="0"/>
        <v>42245</v>
      </c>
      <c r="E11">
        <v>54</v>
      </c>
    </row>
    <row r="12" spans="1:5" ht="15.75" customHeight="1">
      <c r="A12" t="s">
        <v>27</v>
      </c>
      <c r="B12">
        <v>22</v>
      </c>
      <c r="C12" t="s">
        <v>28</v>
      </c>
      <c r="D12" s="1">
        <f t="shared" ca="1" si="0"/>
        <v>42276</v>
      </c>
      <c r="E12">
        <v>23</v>
      </c>
    </row>
    <row r="13" spans="1:5" ht="15.75" customHeight="1">
      <c r="A13" t="s">
        <v>29</v>
      </c>
      <c r="B13">
        <v>28</v>
      </c>
      <c r="C13" t="s">
        <v>16</v>
      </c>
      <c r="D13" s="1">
        <f t="shared" ca="1" si="0"/>
        <v>42223</v>
      </c>
      <c r="E13">
        <v>76</v>
      </c>
    </row>
    <row r="14" spans="1:5" ht="15.75" customHeight="1">
      <c r="A14" t="s">
        <v>30</v>
      </c>
      <c r="B14">
        <v>49</v>
      </c>
      <c r="C14" t="s">
        <v>31</v>
      </c>
      <c r="D14" s="1">
        <f t="shared" ca="1" si="0"/>
        <v>42276</v>
      </c>
      <c r="E14">
        <v>23</v>
      </c>
    </row>
    <row r="15" spans="1:5" ht="15.75" customHeight="1">
      <c r="A15" t="s">
        <v>32</v>
      </c>
      <c r="B15">
        <v>43</v>
      </c>
      <c r="C15" t="s">
        <v>33</v>
      </c>
      <c r="D15" s="1">
        <f t="shared" ca="1" si="0"/>
        <v>42376</v>
      </c>
      <c r="E15">
        <v>-77</v>
      </c>
    </row>
    <row r="16" spans="1:5" ht="15.75" customHeight="1">
      <c r="A16" t="s">
        <v>34</v>
      </c>
      <c r="B16">
        <v>40</v>
      </c>
      <c r="C16" t="s">
        <v>35</v>
      </c>
      <c r="D16" s="1">
        <f t="shared" ca="1" si="0"/>
        <v>42331</v>
      </c>
      <c r="E16">
        <v>-32</v>
      </c>
    </row>
    <row r="17" spans="1:5" ht="15.75" customHeight="1">
      <c r="A17" t="s">
        <v>36</v>
      </c>
      <c r="B17">
        <v>43</v>
      </c>
      <c r="C17" t="s">
        <v>33</v>
      </c>
      <c r="D17" s="1">
        <f t="shared" ca="1" si="0"/>
        <v>42699</v>
      </c>
      <c r="E17">
        <v>-400</v>
      </c>
    </row>
    <row r="18" spans="1:5" ht="15.75" customHeight="1">
      <c r="A18" t="s">
        <v>37</v>
      </c>
      <c r="B18">
        <v>40</v>
      </c>
      <c r="C18" t="s">
        <v>35</v>
      </c>
      <c r="D18" s="1">
        <f t="shared" ca="1" si="0"/>
        <v>41899</v>
      </c>
      <c r="E18">
        <f>400</f>
        <v>400</v>
      </c>
    </row>
    <row r="19" spans="1:5" ht="15.75" customHeight="1">
      <c r="A19" t="s">
        <v>38</v>
      </c>
      <c r="B19">
        <v>44</v>
      </c>
      <c r="C19" t="s">
        <v>39</v>
      </c>
      <c r="D19" s="1">
        <f t="shared" ca="1" si="0"/>
        <v>42268</v>
      </c>
      <c r="E19">
        <v>31</v>
      </c>
    </row>
    <row r="20" spans="1:5" ht="15.75" customHeight="1">
      <c r="A20" t="s">
        <v>40</v>
      </c>
      <c r="B20">
        <v>1</v>
      </c>
      <c r="C20" t="str">
        <f>CONCATENATE(C2,E20)</f>
        <v>2010FL20</v>
      </c>
      <c r="D20" s="1">
        <f ca="1">TODAY()</f>
        <v>42299</v>
      </c>
      <c r="E20">
        <f>+E3-15+7</f>
        <v>20</v>
      </c>
    </row>
    <row r="21" spans="1:5" ht="15.75" customHeight="1">
      <c r="A21" t="s">
        <v>41</v>
      </c>
      <c r="B21">
        <v>4</v>
      </c>
      <c r="C21" t="str">
        <f t="shared" ref="C21:C45" si="1">CONCATENATE(C3,E21)</f>
        <v>PGINS23</v>
      </c>
      <c r="D21" s="1">
        <f t="shared" ref="D21:D37" ca="1" si="2">D$2-E21</f>
        <v>42276</v>
      </c>
      <c r="E21">
        <f t="shared" ref="E21:E51" si="3">+E4-15+7</f>
        <v>23</v>
      </c>
    </row>
    <row r="22" spans="1:5" ht="15.75" customHeight="1">
      <c r="A22" t="s">
        <v>42</v>
      </c>
      <c r="B22">
        <v>7</v>
      </c>
      <c r="C22" t="str">
        <f t="shared" si="1"/>
        <v>HCFD-7</v>
      </c>
      <c r="D22" s="1">
        <f ca="1">TODAY()</f>
        <v>42299</v>
      </c>
      <c r="E22">
        <f t="shared" si="3"/>
        <v>-7</v>
      </c>
    </row>
    <row r="23" spans="1:5" ht="15.75" customHeight="1">
      <c r="A23" t="s">
        <v>43</v>
      </c>
      <c r="B23">
        <v>2</v>
      </c>
      <c r="C23" t="str">
        <f t="shared" si="1"/>
        <v>Purp3-5</v>
      </c>
      <c r="D23" s="1">
        <f t="shared" ref="D23:D37" ca="1" si="4">D$2-E23</f>
        <v>42304</v>
      </c>
      <c r="E23">
        <f t="shared" si="3"/>
        <v>-5</v>
      </c>
    </row>
    <row r="24" spans="1:5" ht="15.75" customHeight="1">
      <c r="A24" t="s">
        <v>44</v>
      </c>
      <c r="B24">
        <v>22</v>
      </c>
      <c r="C24" t="str">
        <f t="shared" si="1"/>
        <v>Bb1-2</v>
      </c>
      <c r="D24" s="1">
        <f t="shared" ca="1" si="4"/>
        <v>42301</v>
      </c>
      <c r="E24">
        <f t="shared" si="3"/>
        <v>-2</v>
      </c>
    </row>
    <row r="25" spans="1:5" ht="15.75" customHeight="1">
      <c r="A25" t="s">
        <v>45</v>
      </c>
      <c r="B25">
        <v>13</v>
      </c>
      <c r="C25" t="str">
        <f t="shared" si="1"/>
        <v>BB770</v>
      </c>
      <c r="D25" s="1">
        <f t="shared" ca="1" si="4"/>
        <v>42299</v>
      </c>
      <c r="E25">
        <f t="shared" si="3"/>
        <v>0</v>
      </c>
    </row>
    <row r="26" spans="1:5" ht="15.75" customHeight="1">
      <c r="A26" t="s">
        <v>46</v>
      </c>
      <c r="B26">
        <v>42</v>
      </c>
      <c r="C26" t="str">
        <f t="shared" si="1"/>
        <v>7ORg9-8</v>
      </c>
      <c r="D26" s="1">
        <f t="shared" ca="1" si="4"/>
        <v>42307</v>
      </c>
      <c r="E26">
        <f t="shared" si="3"/>
        <v>-8</v>
      </c>
    </row>
    <row r="27" spans="1:5" ht="15.75" customHeight="1">
      <c r="A27" t="s">
        <v>47</v>
      </c>
      <c r="B27">
        <v>33</v>
      </c>
      <c r="C27" t="str">
        <f t="shared" si="1"/>
        <v>Max424</v>
      </c>
      <c r="D27" s="1">
        <f t="shared" ca="1" si="4"/>
        <v>42295</v>
      </c>
      <c r="E27">
        <f t="shared" si="3"/>
        <v>4</v>
      </c>
    </row>
    <row r="28" spans="1:5" ht="15.75" customHeight="1">
      <c r="A28" t="s">
        <v>48</v>
      </c>
      <c r="B28">
        <v>12</v>
      </c>
      <c r="C28" t="str">
        <f t="shared" si="1"/>
        <v>2018T46</v>
      </c>
      <c r="D28" s="1">
        <f t="shared" ca="1" si="4"/>
        <v>42253</v>
      </c>
      <c r="E28">
        <f t="shared" si="3"/>
        <v>46</v>
      </c>
    </row>
    <row r="29" spans="1:5" ht="15.75" customHeight="1">
      <c r="A29" t="s">
        <v>49</v>
      </c>
      <c r="B29">
        <v>17</v>
      </c>
      <c r="C29" t="str">
        <f t="shared" si="1"/>
        <v>UPs#715</v>
      </c>
      <c r="D29" s="1">
        <f t="shared" ca="1" si="4"/>
        <v>42284</v>
      </c>
      <c r="E29">
        <f t="shared" si="3"/>
        <v>15</v>
      </c>
    </row>
    <row r="30" spans="1:5" ht="15.75" customHeight="1">
      <c r="A30" t="s">
        <v>50</v>
      </c>
      <c r="B30">
        <v>56</v>
      </c>
      <c r="C30" t="str">
        <f t="shared" si="1"/>
        <v>RedDye268</v>
      </c>
      <c r="D30" s="1">
        <f t="shared" ca="1" si="4"/>
        <v>42231</v>
      </c>
      <c r="E30">
        <f t="shared" si="3"/>
        <v>68</v>
      </c>
    </row>
    <row r="31" spans="1:5" ht="15.75" customHeight="1">
      <c r="A31" t="s">
        <v>51</v>
      </c>
      <c r="B31">
        <v>77</v>
      </c>
      <c r="C31" t="str">
        <f t="shared" si="1"/>
        <v>Blue15</v>
      </c>
      <c r="D31" s="1">
        <f t="shared" ca="1" si="4"/>
        <v>42284</v>
      </c>
      <c r="E31">
        <f t="shared" si="3"/>
        <v>15</v>
      </c>
    </row>
    <row r="32" spans="1:5" ht="15.75" customHeight="1">
      <c r="A32" t="s">
        <v>52</v>
      </c>
      <c r="B32">
        <v>46</v>
      </c>
      <c r="C32" t="str">
        <f t="shared" si="1"/>
        <v>8reen-85</v>
      </c>
      <c r="D32" s="1">
        <f t="shared" ca="1" si="4"/>
        <v>42384</v>
      </c>
      <c r="E32">
        <f t="shared" si="3"/>
        <v>-85</v>
      </c>
    </row>
    <row r="33" spans="1:5" ht="15.75" customHeight="1">
      <c r="A33" t="s">
        <v>53</v>
      </c>
      <c r="B33">
        <v>65</v>
      </c>
      <c r="C33" t="str">
        <f t="shared" si="1"/>
        <v>Bla9y-40</v>
      </c>
      <c r="D33" s="1">
        <f t="shared" ca="1" si="4"/>
        <v>42339</v>
      </c>
      <c r="E33">
        <f t="shared" si="3"/>
        <v>-40</v>
      </c>
    </row>
    <row r="34" spans="1:5" ht="15.75" customHeight="1">
      <c r="A34" t="s">
        <v>54</v>
      </c>
      <c r="B34">
        <v>55</v>
      </c>
      <c r="C34" t="str">
        <f t="shared" si="1"/>
        <v>Pink38-408</v>
      </c>
      <c r="D34" s="1">
        <f t="shared" ca="1" si="4"/>
        <v>42707</v>
      </c>
      <c r="E34">
        <f t="shared" si="3"/>
        <v>-408</v>
      </c>
    </row>
    <row r="35" spans="1:5" ht="15.75" customHeight="1">
      <c r="A35" t="s">
        <v>55</v>
      </c>
      <c r="B35">
        <v>5</v>
      </c>
      <c r="C35" t="str">
        <f t="shared" si="1"/>
        <v>Bla9y392</v>
      </c>
      <c r="D35" s="1">
        <f t="shared" ca="1" si="4"/>
        <v>41907</v>
      </c>
      <c r="E35">
        <f t="shared" si="3"/>
        <v>392</v>
      </c>
    </row>
    <row r="36" spans="1:5" ht="15.75" customHeight="1">
      <c r="A36" t="s">
        <v>56</v>
      </c>
      <c r="B36">
        <v>15</v>
      </c>
      <c r="C36" t="str">
        <f t="shared" si="1"/>
        <v>Pink3823</v>
      </c>
      <c r="D36" s="1">
        <f t="shared" ca="1" si="4"/>
        <v>42276</v>
      </c>
      <c r="E36">
        <f t="shared" si="3"/>
        <v>23</v>
      </c>
    </row>
    <row r="37" spans="1:5" ht="15.75" customHeight="1">
      <c r="A37" t="s">
        <v>57</v>
      </c>
      <c r="B37">
        <v>25</v>
      </c>
      <c r="C37" t="str">
        <f t="shared" si="1"/>
        <v>HCFDx212</v>
      </c>
      <c r="D37" s="1">
        <f t="shared" ca="1" si="4"/>
        <v>42287</v>
      </c>
      <c r="E37">
        <f t="shared" si="3"/>
        <v>12</v>
      </c>
    </row>
    <row r="38" spans="1:5" ht="15.75" customHeight="1">
      <c r="A38" t="s">
        <v>58</v>
      </c>
      <c r="B38">
        <v>35</v>
      </c>
      <c r="C38" t="str">
        <f t="shared" si="1"/>
        <v>2010FL2015</v>
      </c>
      <c r="D38" s="1">
        <f ca="1">TODAY()</f>
        <v>42299</v>
      </c>
      <c r="E38">
        <f t="shared" si="3"/>
        <v>15</v>
      </c>
    </row>
    <row r="39" spans="1:5" ht="15.75" customHeight="1">
      <c r="A39" t="s">
        <v>59</v>
      </c>
      <c r="B39">
        <v>45</v>
      </c>
      <c r="C39" t="str">
        <f t="shared" si="1"/>
        <v>PGINS23-15</v>
      </c>
      <c r="D39" s="1">
        <f t="shared" ref="D39:D55" ca="1" si="5">D$2-E39</f>
        <v>42314</v>
      </c>
      <c r="E39">
        <f t="shared" si="3"/>
        <v>-15</v>
      </c>
    </row>
    <row r="40" spans="1:5" ht="15.75" customHeight="1">
      <c r="A40" t="s">
        <v>60</v>
      </c>
      <c r="B40">
        <v>55</v>
      </c>
      <c r="C40" t="str">
        <f t="shared" si="1"/>
        <v>HCFD-7-13</v>
      </c>
      <c r="D40" s="1">
        <f ca="1">TODAY()</f>
        <v>42299</v>
      </c>
      <c r="E40">
        <f t="shared" si="3"/>
        <v>-13</v>
      </c>
    </row>
    <row r="41" spans="1:5" ht="15.75" customHeight="1">
      <c r="A41" t="s">
        <v>61</v>
      </c>
      <c r="B41">
        <v>75</v>
      </c>
      <c r="C41" t="str">
        <f t="shared" si="1"/>
        <v>Purp3-5-10</v>
      </c>
      <c r="D41" s="1">
        <f t="shared" ref="D41:D55" ca="1" si="6">D$2-E41</f>
        <v>42309</v>
      </c>
      <c r="E41">
        <f t="shared" si="3"/>
        <v>-10</v>
      </c>
    </row>
    <row r="42" spans="1:5" ht="15.75" customHeight="1">
      <c r="A42" t="s">
        <v>62</v>
      </c>
      <c r="B42">
        <v>87</v>
      </c>
      <c r="C42" t="str">
        <f t="shared" si="1"/>
        <v>Bb1-2-8</v>
      </c>
      <c r="D42" s="1">
        <f t="shared" ca="1" si="6"/>
        <v>42307</v>
      </c>
      <c r="E42">
        <f t="shared" si="3"/>
        <v>-8</v>
      </c>
    </row>
    <row r="43" spans="1:5" ht="15.75" customHeight="1">
      <c r="A43" t="s">
        <v>63</v>
      </c>
      <c r="B43">
        <v>12</v>
      </c>
      <c r="C43" t="str">
        <f t="shared" si="1"/>
        <v>BB770-16</v>
      </c>
      <c r="D43" s="1">
        <f t="shared" ca="1" si="6"/>
        <v>42315</v>
      </c>
      <c r="E43">
        <f t="shared" si="3"/>
        <v>-16</v>
      </c>
    </row>
    <row r="44" spans="1:5" ht="15.75" customHeight="1">
      <c r="A44" t="s">
        <v>64</v>
      </c>
      <c r="B44">
        <v>12</v>
      </c>
      <c r="C44" t="str">
        <f t="shared" si="1"/>
        <v>7ORg9-8-4</v>
      </c>
      <c r="D44" s="1">
        <f t="shared" ca="1" si="6"/>
        <v>42303</v>
      </c>
      <c r="E44">
        <f t="shared" si="3"/>
        <v>-4</v>
      </c>
    </row>
    <row r="45" spans="1:5" ht="15.75" customHeight="1">
      <c r="A45" t="s">
        <v>65</v>
      </c>
      <c r="B45">
        <v>12</v>
      </c>
      <c r="C45" t="str">
        <f t="shared" si="1"/>
        <v>Max42438</v>
      </c>
      <c r="D45" s="1">
        <f t="shared" ca="1" si="6"/>
        <v>42261</v>
      </c>
      <c r="E45">
        <f t="shared" si="3"/>
        <v>38</v>
      </c>
    </row>
    <row r="46" spans="1:5" ht="15.75" customHeight="1">
      <c r="A46" t="s">
        <v>66</v>
      </c>
      <c r="B46">
        <v>13</v>
      </c>
      <c r="C46" t="str">
        <f>CONCATENATE(C28,E46)</f>
        <v>2018T467</v>
      </c>
      <c r="D46" s="1">
        <f t="shared" ca="1" si="6"/>
        <v>42292</v>
      </c>
      <c r="E46">
        <f t="shared" si="3"/>
        <v>7</v>
      </c>
    </row>
    <row r="47" spans="1:5" ht="15.75" customHeight="1">
      <c r="A47" t="s">
        <v>67</v>
      </c>
      <c r="B47">
        <v>14</v>
      </c>
      <c r="C47" t="str">
        <f>CONCATENATE(C29,E47)</f>
        <v>UPs#71560</v>
      </c>
      <c r="D47" s="1">
        <f t="shared" ca="1" si="6"/>
        <v>42239</v>
      </c>
      <c r="E47">
        <f t="shared" si="3"/>
        <v>60</v>
      </c>
    </row>
    <row r="48" spans="1:5" ht="15.75" customHeight="1">
      <c r="A48" t="s">
        <v>68</v>
      </c>
      <c r="B48">
        <v>15</v>
      </c>
      <c r="C48" t="str">
        <f>CONCATENATE(C30,E48)</f>
        <v>RedDye2687</v>
      </c>
      <c r="D48" s="1">
        <f t="shared" ca="1" si="6"/>
        <v>42292</v>
      </c>
      <c r="E48">
        <f t="shared" si="3"/>
        <v>7</v>
      </c>
    </row>
    <row r="49" spans="1:5" ht="15.75" customHeight="1">
      <c r="A49" t="s">
        <v>69</v>
      </c>
      <c r="B49">
        <v>23</v>
      </c>
      <c r="C49" t="str">
        <f>CONCATENATE(C31,E49)</f>
        <v>Blue15-93</v>
      </c>
      <c r="D49" s="1">
        <f t="shared" ca="1" si="6"/>
        <v>42392</v>
      </c>
      <c r="E49">
        <f t="shared" si="3"/>
        <v>-93</v>
      </c>
    </row>
    <row r="50" spans="1:5" ht="15.75" customHeight="1">
      <c r="A50" t="s">
        <v>70</v>
      </c>
      <c r="B50">
        <v>22</v>
      </c>
      <c r="C50" t="str">
        <f>CONCATENATE(C32,E50)</f>
        <v>8reen-85-48</v>
      </c>
      <c r="D50" s="1">
        <f t="shared" ca="1" si="6"/>
        <v>42347</v>
      </c>
      <c r="E50">
        <f t="shared" si="3"/>
        <v>-48</v>
      </c>
    </row>
    <row r="51" spans="1:5" ht="15.75" customHeight="1">
      <c r="A51" t="s">
        <v>71</v>
      </c>
      <c r="B51">
        <v>1</v>
      </c>
      <c r="C51" t="str">
        <f>CONCATENATE(C33,E51)</f>
        <v>Bla9y-40-416</v>
      </c>
      <c r="D51" s="1">
        <f t="shared" ca="1" si="6"/>
        <v>42715</v>
      </c>
      <c r="E51">
        <f t="shared" si="3"/>
        <v>-416</v>
      </c>
    </row>
    <row r="52" spans="1:5" ht="15.75" customHeight="1">
      <c r="D52" s="1"/>
    </row>
    <row r="53" spans="1:5" ht="15.75" customHeight="1">
      <c r="D53" s="1"/>
    </row>
    <row r="54" spans="1:5" ht="15.75" customHeight="1">
      <c r="D54" s="1"/>
    </row>
    <row r="55" spans="1:5" ht="15.75" customHeight="1">
      <c r="D5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Lance Eddleman</cp:lastModifiedBy>
  <dcterms:created xsi:type="dcterms:W3CDTF">2015-09-15T18:48:29Z</dcterms:created>
  <dcterms:modified xsi:type="dcterms:W3CDTF">2015-10-22T17:28:45Z</dcterms:modified>
</cp:coreProperties>
</file>