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0" yWindow="0" windowWidth="20475" windowHeight="7845" firstSheet="8" activeTab="9"/>
  </bookViews>
  <sheets>
    <sheet name="Risk 分类和举例" sheetId="1" state="hidden" r:id="rId1"/>
    <sheet name="版本履历" sheetId="2" r:id="rId2"/>
    <sheet name="数据库结构一览表" sheetId="3" r:id="rId3"/>
    <sheet name="渠道编号" sheetId="13" r:id="rId4"/>
    <sheet name="游戏" sheetId="12" r:id="rId5"/>
    <sheet name="新老用户统计" sheetId="6" r:id="rId6"/>
    <sheet name="页面流量统计" sheetId="7" r:id="rId7"/>
    <sheet name="首页广告位浏览统计" sheetId="8" r:id="rId8"/>
    <sheet name="热词" sheetId="10" r:id="rId9"/>
    <sheet name="下载游戏请求统计" sheetId="11" r:id="rId10"/>
    <sheet name="用户" sheetId="15" r:id="rId11"/>
    <sheet name="打包信息" sheetId="16" r:id="rId12"/>
    <sheet name="打包平台日志" sheetId="18" r:id="rId13"/>
    <sheet name="中兴取包日志" sheetId="19" r:id="rId14"/>
  </sheets>
  <definedNames>
    <definedName name="_xlnm._FilterDatabase" localSheetId="2" hidden="1">数据库结构一览表!#REF!</definedName>
    <definedName name="createtime">版本履历!$E$4:$F$4</definedName>
    <definedName name="_xlnm.Print_Area" localSheetId="2">数据库结构一览表!$A$1:K48</definedName>
    <definedName name="_xlnm.Print_Area" localSheetId="1">版本履历!$A$2:J34</definedName>
    <definedName name="project">版本履历!$B$4:$B$5</definedName>
    <definedName name="title">版本履历!$B$4:$I$5</definedName>
  </definedNames>
  <calcPr calcId="125725" concurrentCalc="0"/>
</workbook>
</file>

<file path=xl/calcChain.xml><?xml version="1.0" encoding="utf-8"?>
<calcChain xmlns="http://schemas.openxmlformats.org/spreadsheetml/2006/main">
  <c r="B10" i="18"/>
  <c r="B11"/>
  <c r="B26" i="19"/>
  <c r="B25"/>
  <c r="B24"/>
  <c r="B23"/>
  <c r="B22"/>
  <c r="B21"/>
  <c r="B20"/>
  <c r="B19"/>
  <c r="B18"/>
  <c r="B17"/>
  <c r="B16"/>
  <c r="B15"/>
  <c r="B14"/>
  <c r="B13"/>
  <c r="B12"/>
  <c r="B11"/>
  <c r="B10"/>
  <c r="B9"/>
  <c r="B8"/>
  <c r="B7"/>
  <c r="B28" i="18"/>
  <c r="B27"/>
  <c r="B26"/>
  <c r="B25"/>
  <c r="B24"/>
  <c r="B23"/>
  <c r="B22"/>
  <c r="B21"/>
  <c r="B20"/>
  <c r="B19"/>
  <c r="B18"/>
  <c r="B17"/>
  <c r="B16"/>
  <c r="B15"/>
  <c r="B14"/>
  <c r="B13"/>
  <c r="B12"/>
  <c r="B9"/>
  <c r="B8"/>
  <c r="B7"/>
  <c r="B10" i="13"/>
  <c r="B11"/>
  <c r="B12"/>
  <c r="B10" i="7"/>
  <c r="B11"/>
  <c r="B12"/>
  <c r="B10" i="8"/>
  <c r="B12"/>
  <c r="B21" i="16"/>
  <c r="B22"/>
  <c r="B23"/>
  <c r="B24"/>
  <c r="B25"/>
  <c r="B26"/>
  <c r="B27"/>
  <c r="B9" i="11"/>
  <c r="B8"/>
  <c r="B8" i="7"/>
  <c r="B10" i="16"/>
  <c r="B9"/>
  <c r="B20"/>
  <c r="B19"/>
  <c r="B18"/>
  <c r="B17"/>
  <c r="B16"/>
  <c r="B15"/>
  <c r="B14"/>
  <c r="B13"/>
  <c r="B12"/>
  <c r="B11"/>
  <c r="B8"/>
  <c r="B7"/>
  <c r="B26" i="15"/>
  <c r="B25"/>
  <c r="B24"/>
  <c r="B23"/>
  <c r="B22"/>
  <c r="B21"/>
  <c r="B20"/>
  <c r="B19"/>
  <c r="B18"/>
  <c r="B17"/>
  <c r="B16"/>
  <c r="B15"/>
  <c r="B14"/>
  <c r="B13"/>
  <c r="B12"/>
  <c r="B11"/>
  <c r="B10"/>
  <c r="B9"/>
  <c r="B8"/>
  <c r="B7"/>
  <c r="B29" i="13"/>
  <c r="B28"/>
  <c r="B27"/>
  <c r="B26"/>
  <c r="B25"/>
  <c r="B24"/>
  <c r="B23"/>
  <c r="B22"/>
  <c r="B21"/>
  <c r="B20"/>
  <c r="B19"/>
  <c r="B18"/>
  <c r="B17"/>
  <c r="B16"/>
  <c r="B15"/>
  <c r="B14"/>
  <c r="B13"/>
  <c r="B9"/>
  <c r="B7"/>
  <c r="B26" i="12"/>
  <c r="B25"/>
  <c r="B24"/>
  <c r="B23"/>
  <c r="B22"/>
  <c r="B21"/>
  <c r="B20"/>
  <c r="B19"/>
  <c r="B18"/>
  <c r="B17"/>
  <c r="B16"/>
  <c r="B15"/>
  <c r="B14"/>
  <c r="B13"/>
  <c r="B12"/>
  <c r="B11"/>
  <c r="B10"/>
  <c r="B9"/>
  <c r="B8"/>
  <c r="B7"/>
  <c r="B13" i="11"/>
  <c r="B26"/>
  <c r="B25"/>
  <c r="B24"/>
  <c r="B23"/>
  <c r="B22"/>
  <c r="B21"/>
  <c r="B20"/>
  <c r="B19"/>
  <c r="B18"/>
  <c r="B17"/>
  <c r="B16"/>
  <c r="B15"/>
  <c r="B14"/>
  <c r="B12"/>
  <c r="B11"/>
  <c r="B10"/>
  <c r="B7"/>
  <c r="B26" i="10"/>
  <c r="B25"/>
  <c r="B24"/>
  <c r="B23"/>
  <c r="B22"/>
  <c r="B21"/>
  <c r="B20"/>
  <c r="B19"/>
  <c r="B18"/>
  <c r="B17"/>
  <c r="B16"/>
  <c r="B15"/>
  <c r="B14"/>
  <c r="B13"/>
  <c r="B12"/>
  <c r="B11"/>
  <c r="B10"/>
  <c r="B9"/>
  <c r="B8"/>
  <c r="B7"/>
  <c r="B28" i="8"/>
  <c r="B27"/>
  <c r="B26"/>
  <c r="B25"/>
  <c r="B24"/>
  <c r="B23"/>
  <c r="B22"/>
  <c r="B21"/>
  <c r="B20"/>
  <c r="B19"/>
  <c r="B18"/>
  <c r="B17"/>
  <c r="B16"/>
  <c r="B15"/>
  <c r="B14"/>
  <c r="B13"/>
  <c r="B11"/>
  <c r="B9"/>
  <c r="B8"/>
  <c r="B7"/>
  <c r="B28" i="7"/>
  <c r="B27"/>
  <c r="B26"/>
  <c r="B25"/>
  <c r="B24"/>
  <c r="B23"/>
  <c r="B22"/>
  <c r="B21"/>
  <c r="B20"/>
  <c r="B19"/>
  <c r="B18"/>
  <c r="B17"/>
  <c r="B16"/>
  <c r="B15"/>
  <c r="B14"/>
  <c r="B13"/>
  <c r="B9"/>
  <c r="B7"/>
  <c r="B26" i="6"/>
  <c r="B25"/>
  <c r="B24"/>
  <c r="B23"/>
  <c r="B22"/>
  <c r="B21"/>
  <c r="B20"/>
  <c r="B19"/>
  <c r="B18"/>
  <c r="B17"/>
  <c r="B16"/>
  <c r="B15"/>
  <c r="B14"/>
  <c r="B13"/>
  <c r="B12"/>
  <c r="B11"/>
  <c r="B10"/>
  <c r="B9"/>
  <c r="B8"/>
  <c r="B7"/>
  <c r="I14" i="1"/>
  <c r="I9"/>
  <c r="I5"/>
</calcChain>
</file>

<file path=xl/sharedStrings.xml><?xml version="1.0" encoding="utf-8"?>
<sst xmlns="http://schemas.openxmlformats.org/spreadsheetml/2006/main" count="708" uniqueCount="388">
  <si>
    <t>风险分类</t>
  </si>
  <si>
    <t>****年上半年度风险统计分析</t>
  </si>
  <si>
    <t>件</t>
  </si>
  <si>
    <t>分析</t>
  </si>
  <si>
    <t>开发
对象</t>
  </si>
  <si>
    <t>功能要件</t>
  </si>
  <si>
    <t xml:space="preserve">项目需要多关注外部依赖的管理；如式样，问题等提出和确认的时间以及式样的明确程度的评估；
</t>
  </si>
  <si>
    <t>业务要件</t>
  </si>
  <si>
    <t>性能要件</t>
  </si>
  <si>
    <t>扩张性</t>
  </si>
  <si>
    <t>内部</t>
  </si>
  <si>
    <t>开发体制</t>
  </si>
  <si>
    <t xml:space="preserve">a.对于新机型和新业务类型的项目，需要关注技术方面的风险，及时监控和与客户沟通；
b.在制订项目的预算和日程时，需要对项目的风险考虑充分。包括生产性的问题、式样的问题等。
结合成本损失分析，60%以上的成本损失发生原因为新机种和业务的项目没有预计足够的风险，需要在预算中加入风险考虑，在排定日程的时候，也要预留一定缓冲时间.
</t>
  </si>
  <si>
    <t>预算和日程</t>
  </si>
  <si>
    <t>技术</t>
  </si>
  <si>
    <t>文件</t>
  </si>
  <si>
    <t>外包</t>
  </si>
  <si>
    <t>外部</t>
  </si>
  <si>
    <t>顾客体制</t>
  </si>
  <si>
    <t>客户体制的问题（不熟悉业务的客户对应者，或者与其他客户指定的partner共通开发），需要进行风险的管控，加强与客户的沟通；</t>
  </si>
  <si>
    <t>七月</t>
  </si>
  <si>
    <t>资源和工具</t>
  </si>
  <si>
    <t>预想外风险</t>
  </si>
  <si>
    <t>参照</t>
  </si>
  <si>
    <t>编号</t>
  </si>
  <si>
    <t>分类</t>
  </si>
  <si>
    <t>风险原因</t>
  </si>
  <si>
    <t>规避对策（参照）</t>
  </si>
  <si>
    <t>减轻对策（参照）</t>
  </si>
  <si>
    <t>软件
本身</t>
  </si>
  <si>
    <t>软件构造复杂或者没有预见到软件的复杂性。</t>
  </si>
  <si>
    <t>前期調査の時間を用意する。</t>
  </si>
  <si>
    <t>専門家と一緒に機能要件を理解と分析する。</t>
  </si>
  <si>
    <t>功能太多，或者功能的量比预计的大。</t>
  </si>
  <si>
    <t>没有与客户在性能要件上达成一致或者无法完全把控性能。</t>
  </si>
  <si>
    <t>顧客は性能要件を確認することを努める
プロジェクトの前期、調査が行う。解決提案を提出する</t>
  </si>
  <si>
    <r>
      <rPr>
        <sz val="11"/>
        <color indexed="8"/>
        <rFont val="ＭＳ Ｐゴシック"/>
        <family val="2"/>
        <charset val="128"/>
      </rPr>
      <t>解決提案いよる、デモを作成する。性能要件を満足できるか検証する；</t>
    </r>
    <r>
      <rPr>
        <sz val="11"/>
        <color indexed="8"/>
        <rFont val="ＭＳ Ｐゴシック"/>
        <family val="2"/>
        <charset val="128"/>
      </rPr>
      <t xml:space="preserve">
顧客の承諾を取得する；</t>
    </r>
  </si>
  <si>
    <t>性能要件は、社内では実績がない</t>
  </si>
  <si>
    <t>業務要件</t>
  </si>
  <si>
    <t>ソフトウェアのアプリケーションの業務流れが複雑である。</t>
  </si>
  <si>
    <t xml:space="preserve">顧客からの要件を確認することを努める
</t>
  </si>
  <si>
    <r>
      <rPr>
        <sz val="11"/>
        <color indexed="8"/>
        <rFont val="ＭＳ Ｐゴシック"/>
        <family val="2"/>
        <charset val="128"/>
      </rPr>
      <t>事前に、バッファを作る；</t>
    </r>
    <r>
      <rPr>
        <sz val="11"/>
        <color indexed="8"/>
        <rFont val="ＭＳ Ｐゴシック"/>
        <family val="2"/>
        <charset val="128"/>
      </rPr>
      <t xml:space="preserve">
</t>
    </r>
  </si>
  <si>
    <t>機能、要件仕様が曖昧</t>
  </si>
  <si>
    <t>拡張性</t>
  </si>
  <si>
    <t>ソフトウェアの拡張性に関する課題</t>
  </si>
  <si>
    <t>事前に、モジュール設計書などで確認する</t>
  </si>
  <si>
    <t>モジュールを再構築する；
デッグレードテストする；</t>
  </si>
  <si>
    <t>開発体制</t>
  </si>
  <si>
    <t>プロジェクトマネージャーとしての経験が浅い</t>
  </si>
  <si>
    <t>ＰＭ管理のレベルアップするため、トレーニングする；</t>
  </si>
  <si>
    <r>
      <rPr>
        <sz val="11"/>
        <color indexed="8"/>
        <rFont val="ＭＳ Ｐゴシック"/>
        <family val="2"/>
        <charset val="128"/>
      </rPr>
      <t>ＱＡチームの監督；</t>
    </r>
    <r>
      <rPr>
        <sz val="11"/>
        <color indexed="8"/>
        <rFont val="ＭＳ Ｐゴシック"/>
        <family val="2"/>
        <charset val="128"/>
      </rPr>
      <t xml:space="preserve">
上級管理者は計画や周報などを確認する；</t>
    </r>
  </si>
  <si>
    <t>リソース不足或は、組織に交代メンバの余裕がない</t>
  </si>
  <si>
    <t>早めに、リソースを確保する；</t>
  </si>
  <si>
    <r>
      <rPr>
        <sz val="11"/>
        <color indexed="8"/>
        <rFont val="ＭＳ Ｐゴシック"/>
        <family val="2"/>
        <charset val="128"/>
      </rPr>
      <t>計画の変更を申込；</t>
    </r>
    <r>
      <rPr>
        <sz val="11"/>
        <color indexed="8"/>
        <rFont val="ＭＳ Ｐゴシック"/>
        <family val="2"/>
        <charset val="128"/>
      </rPr>
      <t xml:space="preserve">
上級管理者とのコミュニケーション；</t>
    </r>
  </si>
  <si>
    <t>見積
と
スケジュール</t>
  </si>
  <si>
    <t>見積が甘い、または予算が押さえられている</t>
  </si>
  <si>
    <t>見積の精度がレベルアップする</t>
  </si>
  <si>
    <t xml:space="preserve">計画の変更を申込；
</t>
  </si>
  <si>
    <t>見積が甘い、計画した納期が確保できない</t>
  </si>
  <si>
    <t>見積方法が明確されていなかった；
社内、類似プロジェクト過去のデータが不足；</t>
  </si>
  <si>
    <t>事前に、見積方法とフローなどを定義する（ＰＤＰ)
見積方法などをトレーニングする；</t>
  </si>
  <si>
    <t>数人で見積もり；
数種類見積方法を利用する；
もし区別が大きいたら、検討する；
見積結果を専門家にレビューしてもらう</t>
  </si>
  <si>
    <t>ソフトウェア成果物の規模（枚数、ｽﾃｯﾌﾟ数、ﾊﾞｲﾄ数）が見積られていない</t>
  </si>
  <si>
    <t>ｽｹｼﾞｭｰﾙはマネージャが進捗管理できる最小単位に分割されていない</t>
  </si>
  <si>
    <t xml:space="preserve">できるだけ、各タスクが最少単位に分割され。
</t>
  </si>
  <si>
    <t>分割できない場合、該当タスクの進捗を小まめにモニターする</t>
  </si>
  <si>
    <t>技術</t>
  </si>
  <si>
    <t>アプリケーションドメインは、メンバが経験のない業務である</t>
  </si>
  <si>
    <t xml:space="preserve">
リソース計画の時に、技術の能力が満足する人を申し込む；</t>
  </si>
  <si>
    <t xml:space="preserve">リソース調整を申し込む；
社内の技術員会からのサポートをインポート；
トレーニングを通して、メンバーの技術能力を強化する。
</t>
  </si>
  <si>
    <t>ソフトウェアは、メンバが経験のないハードウェア、装置に対するである</t>
  </si>
  <si>
    <t>スキル不足のメンバがある</t>
  </si>
  <si>
    <t>メンバが経験のない技術（OS、パッケージ、開発環境、言語）を含む</t>
  </si>
  <si>
    <t>ピアレビューの担当者がスキル不足である</t>
  </si>
  <si>
    <t>テスト担当者がスキル不足である</t>
  </si>
  <si>
    <t>検証されなかった技術提案やツールなどを使う</t>
  </si>
  <si>
    <t>該当技術の実行可能性を検討する；
成熟な技術を利用する；</t>
  </si>
  <si>
    <t>該当技術の能力者を申し込むｌ
トレーニングする；
事前に、デモを作成する；</t>
  </si>
  <si>
    <t>ドキュメント</t>
  </si>
  <si>
    <t xml:space="preserve">ドキュメント類成果物のテンプレートが適用でない。
要求された内容が、テンプレートに定義されなかった。
</t>
  </si>
  <si>
    <r>
      <rPr>
        <sz val="11"/>
        <color indexed="8"/>
        <rFont val="ＭＳ Ｐゴシック"/>
        <family val="2"/>
        <charset val="128"/>
      </rPr>
      <t>ドキュメントのテンプレートを修正する。
足りない部分が補充する</t>
    </r>
    <r>
      <rPr>
        <sz val="11"/>
        <color indexed="8"/>
        <rFont val="ＭＳ Ｐゴシック"/>
        <family val="2"/>
        <charset val="128"/>
      </rPr>
      <t>；</t>
    </r>
  </si>
  <si>
    <t>テンプレートの使い方をメンバーにトレーニングする。</t>
  </si>
  <si>
    <t>外部委託（NA）</t>
  </si>
  <si>
    <t>顧客体制</t>
  </si>
  <si>
    <t>顧客の仕様決定スキルが不足；
要件変更回数が多い。</t>
  </si>
  <si>
    <t xml:space="preserve">顧客からの承諾とフィードバックを貰うことがタスクとして計画し、管理する。
</t>
  </si>
  <si>
    <t>承諾やフィードバックしない結果を顧客にお知らせ。
上級管理者を通して、顧客とコミュニケーションする；</t>
  </si>
  <si>
    <t>開発中に他PJの割り込みを多発する顧客である；
顧客からのフィードバックが遅い；</t>
  </si>
  <si>
    <t>顧客から要件のコミットメントがない(如：Q&amp;AのＡがない）；</t>
  </si>
  <si>
    <t>新しい顧客あるいはOffShoreプロジェクト管理経験がない顧客である</t>
  </si>
  <si>
    <t>コミュニケーション体制を顧客と明確する。
PJ側の主体性を発揮する；</t>
  </si>
  <si>
    <t>密接のコミュニケーションを行う；
上級管理者を通して、顧客とコミュニケーションする；</t>
  </si>
  <si>
    <t>プロジェクト内で、他社、顧客担当分の開発遅れがある</t>
  </si>
  <si>
    <t>プロジェクトの進捗に影響できるの提供物を明確する。プロジェクトのタスクをとして、監督する；
影響度を提供者に注意させる；</t>
  </si>
  <si>
    <t>遅くなって提供するの不良な結果が顧客に注意させる。
上級管理者を通して、顧客とコミュニケーションする；</t>
  </si>
  <si>
    <t>契約</t>
  </si>
  <si>
    <t>未受注である、又は受注範囲と責任境界が明確でない</t>
  </si>
  <si>
    <t>顧客から、開発範囲を明確するとこを努める</t>
  </si>
  <si>
    <t>計画変更を申し込む
プロジェクトを再見積もる；</t>
  </si>
  <si>
    <t>納入成果物名、内容、納入日が決まっていない</t>
  </si>
  <si>
    <t>現地調整があるが、見積に正しく含んでいない又は別見積していない</t>
  </si>
  <si>
    <t>調整点を整理する。
上級管理者と相談する、現地調整の頼みがどのように処理すること。</t>
  </si>
  <si>
    <t>調整点が次のPhaseで処理する。
上級管理者を通して、顧客と相談する。
計画変更を申込；</t>
  </si>
  <si>
    <t>納品後の顧客受入検証期間と開発システムの無償保証期間が決まっていない</t>
  </si>
  <si>
    <r>
      <rPr>
        <sz val="11"/>
        <color indexed="8"/>
        <rFont val="ＭＳ Ｐゴシック"/>
        <family val="2"/>
        <charset val="128"/>
      </rPr>
      <t>顧客から、期間を明確することを努める
上級管理者に報告する、処置方法を検討する</t>
    </r>
    <r>
      <rPr>
        <sz val="11"/>
        <color indexed="8"/>
        <rFont val="ＭＳ Ｐゴシック"/>
        <family val="2"/>
        <charset val="128"/>
      </rPr>
      <t>；</t>
    </r>
  </si>
  <si>
    <t>上級管理者を通して、顧客とコミュニケーションする；</t>
  </si>
  <si>
    <t>資源
と
ツール</t>
  </si>
  <si>
    <t>開発環境（ハード発注遅れ、納期遅れ）</t>
  </si>
  <si>
    <t>特別なハードウェアなど、早めに発注する；</t>
  </si>
  <si>
    <t>後備提案を考える；
顧客と交渉する；</t>
  </si>
  <si>
    <t>テスト環境と本番環境が差別が多いである</t>
  </si>
  <si>
    <t>差別をアセスメントする；
テストできる範囲とテストできない範囲を明確する；</t>
  </si>
  <si>
    <t>テストできない場合には、他の方法を考える（例えば：現場テスト）；
リソースと投入する。テストツールとフレームワークを構築する；</t>
  </si>
  <si>
    <t>予想できないリスク</t>
  </si>
  <si>
    <t>プロジェクト後期、本番に要員を派遣する必要がある</t>
  </si>
  <si>
    <t>早めに、派遣メンバーを明確する。
ビザなども早めに申し込む。</t>
  </si>
  <si>
    <t>経験者を調整する、タスクの交接を早めに実行する；</t>
  </si>
  <si>
    <t>以上の回避策・減軽策が各プロジェクトによる違いでしょう。</t>
  </si>
  <si>
    <t>以上のリスクの値が、顕在率や影響度による、違いでしょう。また、ＰＭの経験にも関係がある。</t>
  </si>
  <si>
    <t>联通沃游戏管理中心数据库设计书</t>
  </si>
  <si>
    <t>版本履历</t>
  </si>
  <si>
    <t>No.</t>
  </si>
  <si>
    <t>版本</t>
  </si>
  <si>
    <t>更新日期</t>
  </si>
  <si>
    <t>更新人</t>
  </si>
  <si>
    <t>更新内容</t>
  </si>
  <si>
    <t>殷专成</t>
  </si>
  <si>
    <t>初版</t>
  </si>
  <si>
    <t>数据库结构一览表</t>
  </si>
  <si>
    <t>Table名称</t>
  </si>
  <si>
    <t>UNIQUE</t>
  </si>
  <si>
    <t>INDEX</t>
  </si>
  <si>
    <t>列名</t>
  </si>
  <si>
    <t>数据类型</t>
  </si>
  <si>
    <t>字符数</t>
  </si>
  <si>
    <t>属性</t>
  </si>
  <si>
    <t>NOT NULL</t>
  </si>
  <si>
    <t>Default</t>
  </si>
  <si>
    <t>备注</t>
  </si>
  <si>
    <t>○</t>
  </si>
  <si>
    <t>主键ID</t>
    <phoneticPr fontId="14" type="noConversion"/>
  </si>
  <si>
    <t>ID</t>
    <phoneticPr fontId="14" type="noConversion"/>
  </si>
  <si>
    <t>int</t>
    <phoneticPr fontId="14" type="noConversion"/>
  </si>
  <si>
    <t>新用户统计</t>
    <phoneticPr fontId="14" type="noConversion"/>
  </si>
  <si>
    <t>NEW_USER_COUNT</t>
    <phoneticPr fontId="14" type="noConversion"/>
  </si>
  <si>
    <t>int</t>
    <phoneticPr fontId="14" type="noConversion"/>
  </si>
  <si>
    <t>新用户次数统计</t>
    <phoneticPr fontId="14" type="noConversion"/>
  </si>
  <si>
    <t>OLD_USER_COUNT</t>
    <phoneticPr fontId="14" type="noConversion"/>
  </si>
  <si>
    <t>旧用户统计</t>
    <phoneticPr fontId="14" type="noConversion"/>
  </si>
  <si>
    <t>渠道id</t>
    <phoneticPr fontId="14" type="noConversion"/>
  </si>
  <si>
    <t>CHANNEL_ID</t>
    <phoneticPr fontId="14" type="noConversion"/>
  </si>
  <si>
    <t>创建日期</t>
    <phoneticPr fontId="14" type="noConversion"/>
  </si>
  <si>
    <t>NOT NULL</t>
    <phoneticPr fontId="14" type="noConversion"/>
  </si>
  <si>
    <t>页面流量统计表主键id</t>
    <phoneticPr fontId="14" type="noConversion"/>
  </si>
  <si>
    <t>点击次数</t>
    <phoneticPr fontId="14" type="noConversion"/>
  </si>
  <si>
    <t>CLICK_THROUGH</t>
    <phoneticPr fontId="14" type="noConversion"/>
  </si>
  <si>
    <t>NOT NULL</t>
    <phoneticPr fontId="14" type="noConversion"/>
  </si>
  <si>
    <t>首页广告浏览统计主键</t>
    <phoneticPr fontId="14" type="noConversion"/>
  </si>
  <si>
    <t>渠道id</t>
    <phoneticPr fontId="14" type="noConversion"/>
  </si>
  <si>
    <t>CHANNEL_ID</t>
    <phoneticPr fontId="14" type="noConversion"/>
  </si>
  <si>
    <t>游戏id</t>
    <phoneticPr fontId="14" type="noConversion"/>
  </si>
  <si>
    <t>PRODUCT_ID</t>
    <phoneticPr fontId="14" type="noConversion"/>
  </si>
  <si>
    <t>int</t>
    <phoneticPr fontId="14" type="noConversion"/>
  </si>
  <si>
    <t>热词</t>
    <phoneticPr fontId="14" type="noConversion"/>
  </si>
  <si>
    <t>KEYWORD</t>
    <phoneticPr fontId="14" type="noConversion"/>
  </si>
  <si>
    <t>varchar</t>
    <phoneticPr fontId="14" type="noConversion"/>
  </si>
  <si>
    <t>热词</t>
    <phoneticPr fontId="14" type="noConversion"/>
  </si>
  <si>
    <t>次数</t>
    <phoneticPr fontId="14" type="noConversion"/>
  </si>
  <si>
    <t>COUNT</t>
    <phoneticPr fontId="14" type="noConversion"/>
  </si>
  <si>
    <t>热词出现次数</t>
    <phoneticPr fontId="14" type="noConversion"/>
  </si>
  <si>
    <t>首次出现日期</t>
    <phoneticPr fontId="14" type="noConversion"/>
  </si>
  <si>
    <t>热词首次出现的日期</t>
    <phoneticPr fontId="14" type="noConversion"/>
  </si>
  <si>
    <t>修改日期</t>
    <phoneticPr fontId="14" type="noConversion"/>
  </si>
  <si>
    <t>DATE_MODIFIED</t>
    <phoneticPr fontId="14" type="noConversion"/>
  </si>
  <si>
    <t>热词最近一次修改的时间</t>
    <phoneticPr fontId="14" type="noConversion"/>
  </si>
  <si>
    <t>下载次数</t>
    <phoneticPr fontId="14" type="noConversion"/>
  </si>
  <si>
    <t>DOWNLOAD_COUNT</t>
    <phoneticPr fontId="14" type="noConversion"/>
  </si>
  <si>
    <t>下载次数</t>
    <phoneticPr fontId="14" type="noConversion"/>
  </si>
  <si>
    <t>游戏点击次数</t>
    <phoneticPr fontId="14" type="noConversion"/>
  </si>
  <si>
    <t>游戏id</t>
    <phoneticPr fontId="14" type="noConversion"/>
  </si>
  <si>
    <t>游戏id</t>
    <phoneticPr fontId="14" type="noConversion"/>
  </si>
  <si>
    <t>游戏名字</t>
    <phoneticPr fontId="14" type="noConversion"/>
  </si>
  <si>
    <t>PRODUCT_NAME</t>
    <phoneticPr fontId="14" type="noConversion"/>
  </si>
  <si>
    <t>varchar</t>
    <phoneticPr fontId="14" type="noConversion"/>
  </si>
  <si>
    <t>游戏名字</t>
    <phoneticPr fontId="14" type="noConversion"/>
  </si>
  <si>
    <t>PRODUCT_ICON</t>
    <phoneticPr fontId="14" type="noConversion"/>
  </si>
  <si>
    <t>varchar</t>
    <phoneticPr fontId="14" type="noConversion"/>
  </si>
  <si>
    <t>创建日期</t>
    <phoneticPr fontId="14" type="noConversion"/>
  </si>
  <si>
    <t>游戏创建日期</t>
    <phoneticPr fontId="14" type="noConversion"/>
  </si>
  <si>
    <t>渠道id</t>
    <phoneticPr fontId="14" type="noConversion"/>
  </si>
  <si>
    <t>渠道id</t>
    <phoneticPr fontId="14" type="noConversion"/>
  </si>
  <si>
    <t>渠道名字</t>
    <phoneticPr fontId="14" type="noConversion"/>
  </si>
  <si>
    <t>CHANNEL_NAME</t>
    <phoneticPr fontId="14" type="noConversion"/>
  </si>
  <si>
    <t>varchar</t>
    <phoneticPr fontId="14" type="noConversion"/>
  </si>
  <si>
    <t>渠道名字</t>
    <phoneticPr fontId="14" type="noConversion"/>
  </si>
  <si>
    <t>状态</t>
    <phoneticPr fontId="14" type="noConversion"/>
  </si>
  <si>
    <t>首次创建的日期</t>
    <phoneticPr fontId="14" type="noConversion"/>
  </si>
  <si>
    <t>修改日期</t>
    <phoneticPr fontId="14" type="noConversion"/>
  </si>
  <si>
    <t>最近一次修改的时间</t>
    <phoneticPr fontId="14" type="noConversion"/>
  </si>
  <si>
    <t>用户id</t>
    <phoneticPr fontId="14" type="noConversion"/>
  </si>
  <si>
    <t>ACCOUNT_ID</t>
    <phoneticPr fontId="14" type="noConversion"/>
  </si>
  <si>
    <t>用户id</t>
    <phoneticPr fontId="14" type="noConversion"/>
  </si>
  <si>
    <t>用户名</t>
    <phoneticPr fontId="14" type="noConversion"/>
  </si>
  <si>
    <t>ACCOUNT_NAME</t>
    <phoneticPr fontId="14" type="noConversion"/>
  </si>
  <si>
    <t>用户名字</t>
    <phoneticPr fontId="14" type="noConversion"/>
  </si>
  <si>
    <t>密码</t>
    <phoneticPr fontId="14" type="noConversion"/>
  </si>
  <si>
    <t>PASSWORD</t>
    <phoneticPr fontId="14" type="noConversion"/>
  </si>
  <si>
    <t>用户密码</t>
    <phoneticPr fontId="14" type="noConversion"/>
  </si>
  <si>
    <t>DATE_CREATED</t>
    <phoneticPr fontId="14" type="noConversion"/>
  </si>
  <si>
    <t>创建日期</t>
    <phoneticPr fontId="14" type="noConversion"/>
  </si>
  <si>
    <t>修改日期</t>
    <phoneticPr fontId="14" type="noConversion"/>
  </si>
  <si>
    <t>DATE_MODIFIED</t>
    <phoneticPr fontId="14" type="noConversion"/>
  </si>
  <si>
    <t>最近一次修改日期</t>
    <phoneticPr fontId="14" type="noConversion"/>
  </si>
  <si>
    <t>打包信息（PACKAGE_INFO)</t>
    <phoneticPr fontId="14" type="noConversion"/>
  </si>
  <si>
    <t>渠道id</t>
    <phoneticPr fontId="14" type="noConversion"/>
  </si>
  <si>
    <t>渠道</t>
    <phoneticPr fontId="14" type="noConversion"/>
  </si>
  <si>
    <t>游戏</t>
    <phoneticPr fontId="14" type="noConversion"/>
  </si>
  <si>
    <t>渠道编号（CHANNEL_INFO)</t>
    <phoneticPr fontId="14" type="noConversion"/>
  </si>
  <si>
    <t>用户（ACCOUNT)</t>
    <phoneticPr fontId="14" type="noConversion"/>
  </si>
  <si>
    <r>
      <rPr>
        <u/>
        <sz val="11"/>
        <color indexed="12"/>
        <rFont val="黑体"/>
        <family val="3"/>
        <charset val="134"/>
      </rPr>
      <t>热词</t>
    </r>
    <phoneticPr fontId="14" type="noConversion"/>
  </si>
  <si>
    <r>
      <t>用</t>
    </r>
    <r>
      <rPr>
        <u/>
        <sz val="11"/>
        <color indexed="12"/>
        <rFont val="黑体"/>
        <family val="3"/>
        <charset val="134"/>
      </rPr>
      <t>户</t>
    </r>
    <phoneticPr fontId="14" type="noConversion"/>
  </si>
  <si>
    <t>页面流量统计（PAGE_TRAFFIC)</t>
    <phoneticPr fontId="14" type="noConversion"/>
  </si>
  <si>
    <t>热词（KEYWORD)</t>
    <phoneticPr fontId="14" type="noConversion"/>
  </si>
  <si>
    <t>游戏（PRODUCT)</t>
    <phoneticPr fontId="14" type="noConversion"/>
  </si>
  <si>
    <t>表名（物理）：USER_COUNT</t>
    <phoneticPr fontId="14" type="noConversion"/>
  </si>
  <si>
    <t>表名（逻辑）：页面流量统计</t>
    <phoneticPr fontId="14" type="noConversion"/>
  </si>
  <si>
    <t>表名（物理）：PAGE_TRAFFIC</t>
    <phoneticPr fontId="14" type="noConversion"/>
  </si>
  <si>
    <t>表名（逻辑）：热词</t>
    <phoneticPr fontId="14" type="noConversion"/>
  </si>
  <si>
    <t>表名（物理）：KEYWORD</t>
    <phoneticPr fontId="14" type="noConversion"/>
  </si>
  <si>
    <t>表名（物理）：DOWNLOAD_INFO</t>
    <phoneticPr fontId="14" type="noConversion"/>
  </si>
  <si>
    <t>表名（逻辑）：游戏</t>
    <phoneticPr fontId="14" type="noConversion"/>
  </si>
  <si>
    <t>表名（物理）：PRODUCT</t>
    <phoneticPr fontId="14" type="noConversion"/>
  </si>
  <si>
    <t>表名（逻辑）：渠道编号</t>
    <phoneticPr fontId="14" type="noConversion"/>
  </si>
  <si>
    <t>表名（物理）：CHANNEL_INFO</t>
    <phoneticPr fontId="14" type="noConversion"/>
  </si>
  <si>
    <t>表名（逻辑）：用户</t>
    <phoneticPr fontId="14" type="noConversion"/>
  </si>
  <si>
    <t>表名（物理）：ACCOUNT</t>
    <phoneticPr fontId="14" type="noConversion"/>
  </si>
  <si>
    <t>表名（逻辑）：打包信息</t>
    <phoneticPr fontId="14" type="noConversion"/>
  </si>
  <si>
    <t>表名（物理）：PACKAGE_INFO</t>
    <phoneticPr fontId="14" type="noConversion"/>
  </si>
  <si>
    <t>热词表主键</t>
    <phoneticPr fontId="14" type="noConversion"/>
  </si>
  <si>
    <t>下载游戏次数统计表主键</t>
    <phoneticPr fontId="14" type="noConversion"/>
  </si>
  <si>
    <t>创建日期</t>
    <phoneticPr fontId="14" type="noConversion"/>
  </si>
  <si>
    <t>NOT NULL</t>
    <phoneticPr fontId="14" type="noConversion"/>
  </si>
  <si>
    <t>NOT NULL</t>
    <phoneticPr fontId="14" type="noConversion"/>
  </si>
  <si>
    <t>REFERENCE</t>
    <phoneticPr fontId="14" type="noConversion"/>
  </si>
  <si>
    <t>外键引用渠道编号表的主键</t>
    <phoneticPr fontId="14" type="noConversion"/>
  </si>
  <si>
    <t>编号</t>
    <phoneticPr fontId="14" type="noConversion"/>
  </si>
  <si>
    <t>○</t>
    <phoneticPr fontId="14" type="noConversion"/>
  </si>
  <si>
    <t>外键引用游戏表的主键</t>
    <phoneticPr fontId="14" type="noConversion"/>
  </si>
  <si>
    <t>REFERENCE</t>
    <phoneticPr fontId="14" type="noConversion"/>
  </si>
  <si>
    <t>新老用户统计（USER_COUNT)</t>
    <phoneticPr fontId="14" type="noConversion"/>
  </si>
  <si>
    <t>表名（逻辑）：新老用户统计</t>
    <phoneticPr fontId="14" type="noConversion"/>
  </si>
  <si>
    <t>老用户次数统计</t>
    <phoneticPr fontId="14" type="noConversion"/>
  </si>
  <si>
    <t>新老用户的主键</t>
    <phoneticPr fontId="14" type="noConversion"/>
  </si>
  <si>
    <t>DATE_CREATED</t>
    <phoneticPr fontId="14" type="noConversion"/>
  </si>
  <si>
    <r>
      <t>下</t>
    </r>
    <r>
      <rPr>
        <u/>
        <sz val="11"/>
        <color indexed="12"/>
        <rFont val="黑体"/>
        <family val="3"/>
        <charset val="134"/>
      </rPr>
      <t>载</t>
    </r>
    <r>
      <rPr>
        <u/>
        <sz val="11"/>
        <color indexed="12"/>
        <rFont val="ＭＳ Ｐゴシック"/>
        <family val="2"/>
      </rPr>
      <t>游</t>
    </r>
    <r>
      <rPr>
        <u/>
        <sz val="11"/>
        <color indexed="12"/>
        <rFont val="黑体"/>
        <family val="3"/>
        <charset val="134"/>
      </rPr>
      <t>戏请求统计</t>
    </r>
    <phoneticPr fontId="14" type="noConversion"/>
  </si>
  <si>
    <t>下载游戏请求统计（DOWNLOAD_INFO)</t>
    <phoneticPr fontId="14" type="noConversion"/>
  </si>
  <si>
    <t>表名（逻辑）：下载游戏请求统计</t>
    <phoneticPr fontId="14" type="noConversion"/>
  </si>
  <si>
    <t>REFERENCE</t>
    <phoneticPr fontId="14" type="noConversion"/>
  </si>
  <si>
    <t>○</t>
    <phoneticPr fontId="14" type="noConversion"/>
  </si>
  <si>
    <t>REFERENCE</t>
    <phoneticPr fontId="14" type="noConversion"/>
  </si>
  <si>
    <t>DATE_MODIFIED</t>
    <phoneticPr fontId="14" type="noConversion"/>
  </si>
  <si>
    <t>最终修改时间：2014/06/10</t>
    <phoneticPr fontId="14" type="noConversion"/>
  </si>
  <si>
    <t>最终修改人：殷专成</t>
    <phoneticPr fontId="14" type="noConversion"/>
  </si>
  <si>
    <t>游戏图标的链接</t>
    <phoneticPr fontId="14" type="noConversion"/>
  </si>
  <si>
    <t>游戏图标链接</t>
    <phoneticPr fontId="14" type="noConversion"/>
  </si>
  <si>
    <t>varchar</t>
    <phoneticPr fontId="14" type="noConversion"/>
  </si>
  <si>
    <t>varchar</t>
    <phoneticPr fontId="14" type="noConversion"/>
  </si>
  <si>
    <t>varchar</t>
    <phoneticPr fontId="14" type="noConversion"/>
  </si>
  <si>
    <t>varchar</t>
    <phoneticPr fontId="14" type="noConversion"/>
  </si>
  <si>
    <t>varchar</t>
    <phoneticPr fontId="14" type="noConversion"/>
  </si>
  <si>
    <t>APP_ID</t>
    <phoneticPr fontId="14" type="noConversion"/>
  </si>
  <si>
    <t>CP_ID</t>
    <phoneticPr fontId="14" type="noConversion"/>
  </si>
  <si>
    <t>APP_NAME</t>
    <phoneticPr fontId="14" type="noConversion"/>
  </si>
  <si>
    <t>UPDATE_TYPE</t>
    <phoneticPr fontId="14" type="noConversion"/>
  </si>
  <si>
    <t>int</t>
    <phoneticPr fontId="14" type="noConversion"/>
  </si>
  <si>
    <t>SOFT_ID</t>
    <phoneticPr fontId="14" type="noConversion"/>
  </si>
  <si>
    <t>varchar</t>
    <phoneticPr fontId="14" type="noConversion"/>
  </si>
  <si>
    <t>ORIGINAL_FILE_PATH</t>
    <phoneticPr fontId="14" type="noConversion"/>
  </si>
  <si>
    <t>APK_FILE_PATH</t>
    <phoneticPr fontId="14" type="noConversion"/>
  </si>
  <si>
    <t>APK_ONLINE_TIME</t>
    <phoneticPr fontId="14" type="noConversion"/>
  </si>
  <si>
    <t>ONLINETIME</t>
    <phoneticPr fontId="14" type="noConversion"/>
  </si>
  <si>
    <t>STATUS</t>
    <phoneticPr fontId="14" type="noConversion"/>
  </si>
  <si>
    <t>RESERVE2</t>
  </si>
  <si>
    <t>RESERVE3</t>
  </si>
  <si>
    <t>RESERVE4</t>
  </si>
  <si>
    <t>RESERVE5</t>
  </si>
  <si>
    <t>开发者ID</t>
    <phoneticPr fontId="14" type="noConversion"/>
  </si>
  <si>
    <t>应用ID</t>
    <phoneticPr fontId="14" type="noConversion"/>
  </si>
  <si>
    <t>应用名称</t>
    <phoneticPr fontId="14" type="noConversion"/>
  </si>
  <si>
    <t>软件包id</t>
    <phoneticPr fontId="14" type="noConversion"/>
  </si>
  <si>
    <t>1：增加 2：修改 3：删除</t>
    <phoneticPr fontId="14" type="noConversion"/>
  </si>
  <si>
    <t>更新类型</t>
    <phoneticPr fontId="14" type="noConversion"/>
  </si>
  <si>
    <t>软件包上传时间</t>
    <phoneticPr fontId="14" type="noConversion"/>
  </si>
  <si>
    <t>原软件包存储路径和文件名</t>
    <phoneticPr fontId="14" type="noConversion"/>
  </si>
  <si>
    <t>渠道软件包存储路径和文件名</t>
    <phoneticPr fontId="14" type="noConversion"/>
  </si>
  <si>
    <t>软件包上线时间</t>
    <phoneticPr fontId="14" type="noConversion"/>
  </si>
  <si>
    <t>0表示成功，其他表示失败</t>
    <phoneticPr fontId="14" type="noConversion"/>
  </si>
  <si>
    <t>处理状态</t>
    <phoneticPr fontId="14" type="noConversion"/>
  </si>
  <si>
    <t>系统保留2</t>
  </si>
  <si>
    <t>系统保留3</t>
  </si>
  <si>
    <t>系统保留4</t>
  </si>
  <si>
    <t>系统保留5</t>
  </si>
  <si>
    <t>最终修改时间：2014/06/18</t>
    <phoneticPr fontId="14" type="noConversion"/>
  </si>
  <si>
    <t>依据中兴多渠道下载技术提案修改打包信息表</t>
    <phoneticPr fontId="14" type="noConversion"/>
  </si>
  <si>
    <t>SORT</t>
  </si>
  <si>
    <t>int</t>
  </si>
  <si>
    <t>站点链接</t>
    <phoneticPr fontId="14" type="noConversion"/>
  </si>
  <si>
    <t>后台日志链接</t>
    <phoneticPr fontId="14" type="noConversion"/>
  </si>
  <si>
    <t>首页流量</t>
    <phoneticPr fontId="14" type="noConversion"/>
  </si>
  <si>
    <t>分类流量</t>
    <phoneticPr fontId="14" type="noConversion"/>
  </si>
  <si>
    <t>一周热榜流量</t>
    <phoneticPr fontId="14" type="noConversion"/>
  </si>
  <si>
    <t>最新流量</t>
    <phoneticPr fontId="14" type="noConversion"/>
  </si>
  <si>
    <t>首页点击次数</t>
    <phoneticPr fontId="14" type="noConversion"/>
  </si>
  <si>
    <t>分类点击次数</t>
    <phoneticPr fontId="14" type="noConversion"/>
  </si>
  <si>
    <t>一周热榜点击次数</t>
    <phoneticPr fontId="14" type="noConversion"/>
  </si>
  <si>
    <t>最新点击次数</t>
    <phoneticPr fontId="14" type="noConversion"/>
  </si>
  <si>
    <t>HOMEPAGE</t>
    <phoneticPr fontId="14" type="noConversion"/>
  </si>
  <si>
    <t>CATEGORY</t>
    <phoneticPr fontId="14" type="noConversion"/>
  </si>
  <si>
    <t>HOTLIST</t>
    <phoneticPr fontId="14" type="noConversion"/>
  </si>
  <si>
    <t>LATEST</t>
    <phoneticPr fontId="14" type="noConversion"/>
  </si>
  <si>
    <t>WAP_TOKEN</t>
  </si>
  <si>
    <t>LOG_TOKEN</t>
  </si>
  <si>
    <t>站点链接TOKEN</t>
  </si>
  <si>
    <t>后台日志链接TOKEN</t>
  </si>
  <si>
    <t>内容提供商ID</t>
    <phoneticPr fontId="14" type="noConversion"/>
  </si>
  <si>
    <t>○</t>
    <phoneticPr fontId="14" type="noConversion"/>
  </si>
  <si>
    <t>○</t>
    <phoneticPr fontId="14" type="noConversion"/>
  </si>
  <si>
    <t>date</t>
    <phoneticPr fontId="14" type="noConversion"/>
  </si>
  <si>
    <t>date</t>
    <phoneticPr fontId="14" type="noConversion"/>
  </si>
  <si>
    <t>date</t>
    <phoneticPr fontId="14" type="noConversion"/>
  </si>
  <si>
    <t>STATUS</t>
    <phoneticPr fontId="14" type="noConversion"/>
  </si>
  <si>
    <t>boolean</t>
    <phoneticPr fontId="14" type="noConversion"/>
  </si>
  <si>
    <t>分渠道管理页面启动状态
0:未启动   1：启动</t>
    <phoneticPr fontId="14" type="noConversion"/>
  </si>
  <si>
    <t>varchar</t>
    <phoneticPr fontId="14" type="noConversion"/>
  </si>
  <si>
    <t>varchar</t>
    <phoneticPr fontId="14" type="noConversion"/>
  </si>
  <si>
    <t>渠道代码</t>
    <phoneticPr fontId="14" type="noConversion"/>
  </si>
  <si>
    <t>CHANNEL_CODE</t>
    <phoneticPr fontId="14" type="noConversion"/>
  </si>
  <si>
    <t>渠道代码</t>
    <phoneticPr fontId="14" type="noConversion"/>
  </si>
  <si>
    <t>殷专成</t>
    <phoneticPr fontId="14" type="noConversion"/>
  </si>
  <si>
    <r>
      <t>渠道</t>
    </r>
    <r>
      <rPr>
        <u/>
        <sz val="11"/>
        <color indexed="12"/>
        <rFont val="宋体"/>
        <family val="3"/>
        <charset val="134"/>
      </rPr>
      <t>编</t>
    </r>
    <r>
      <rPr>
        <u/>
        <sz val="11"/>
        <color indexed="12"/>
        <rFont val="ＭＳ Ｐゴシック"/>
        <family val="2"/>
      </rPr>
      <t>号</t>
    </r>
    <phoneticPr fontId="14" type="noConversion"/>
  </si>
  <si>
    <r>
      <t>游</t>
    </r>
    <r>
      <rPr>
        <u/>
        <sz val="11"/>
        <color indexed="12"/>
        <rFont val="宋体"/>
        <family val="3"/>
        <charset val="134"/>
      </rPr>
      <t>戏</t>
    </r>
    <phoneticPr fontId="14" type="noConversion"/>
  </si>
  <si>
    <r>
      <t>新老用</t>
    </r>
    <r>
      <rPr>
        <u/>
        <sz val="11"/>
        <color indexed="12"/>
        <rFont val="宋体"/>
        <family val="3"/>
        <charset val="134"/>
      </rPr>
      <t>户统计</t>
    </r>
    <phoneticPr fontId="14" type="noConversion"/>
  </si>
  <si>
    <t>首页广告位浏览统计（AD_TRAFFIC)</t>
    <phoneticPr fontId="14" type="noConversion"/>
  </si>
  <si>
    <t>表名（逻辑）：首页广告位浏览统计</t>
    <phoneticPr fontId="14" type="noConversion"/>
  </si>
  <si>
    <t>表名（物理）：AD_TRAFFIC</t>
    <phoneticPr fontId="14" type="noConversion"/>
  </si>
  <si>
    <t>最终修改时间：2014/07/10</t>
    <phoneticPr fontId="14" type="noConversion"/>
  </si>
  <si>
    <t>AD_ID</t>
    <phoneticPr fontId="14" type="noConversion"/>
  </si>
  <si>
    <t>AD_TYPE</t>
    <phoneticPr fontId="14" type="noConversion"/>
  </si>
  <si>
    <t>int</t>
    <phoneticPr fontId="14" type="noConversion"/>
  </si>
  <si>
    <t>推荐位类型 1：单栏 2：双栏 4：四栏
Banner时为0</t>
    <phoneticPr fontId="14" type="noConversion"/>
  </si>
  <si>
    <t>广告位的排序号</t>
    <phoneticPr fontId="14" type="noConversion"/>
  </si>
  <si>
    <t>排序号</t>
    <phoneticPr fontId="14" type="noConversion"/>
  </si>
  <si>
    <t>推荐位类型</t>
    <phoneticPr fontId="14" type="noConversion"/>
  </si>
  <si>
    <t>推荐位ID，0表示Banner</t>
    <phoneticPr fontId="14" type="noConversion"/>
  </si>
  <si>
    <t>推荐位ID</t>
    <phoneticPr fontId="14" type="noConversion"/>
  </si>
  <si>
    <r>
      <t>首</t>
    </r>
    <r>
      <rPr>
        <u/>
        <sz val="11"/>
        <color indexed="12"/>
        <rFont val="宋体"/>
        <family val="3"/>
        <charset val="134"/>
      </rPr>
      <t>页</t>
    </r>
    <r>
      <rPr>
        <u/>
        <sz val="11"/>
        <color indexed="12"/>
        <rFont val="ＭＳ Ｐゴシック"/>
        <family val="2"/>
      </rPr>
      <t>广告位</t>
    </r>
    <r>
      <rPr>
        <u/>
        <sz val="11"/>
        <color indexed="12"/>
        <rFont val="宋体"/>
        <family val="3"/>
        <charset val="134"/>
      </rPr>
      <t>浏览统计</t>
    </r>
    <phoneticPr fontId="14" type="noConversion"/>
  </si>
  <si>
    <r>
      <rPr>
        <u/>
        <sz val="11"/>
        <color indexed="12"/>
        <rFont val="宋体"/>
        <family val="3"/>
        <charset val="134"/>
      </rPr>
      <t>页</t>
    </r>
    <r>
      <rPr>
        <u/>
        <sz val="11"/>
        <color indexed="12"/>
        <rFont val="ＭＳ Ｐゴシック"/>
        <family val="2"/>
      </rPr>
      <t>面流量</t>
    </r>
    <r>
      <rPr>
        <u/>
        <sz val="11"/>
        <color indexed="12"/>
        <rFont val="宋体"/>
        <family val="3"/>
        <charset val="134"/>
      </rPr>
      <t>统计</t>
    </r>
    <phoneticPr fontId="14" type="noConversion"/>
  </si>
  <si>
    <t>productIndex</t>
    <phoneticPr fontId="14" type="noConversion"/>
  </si>
  <si>
    <t>游戏ID</t>
    <phoneticPr fontId="14" type="noConversion"/>
  </si>
  <si>
    <t>NOT NULL</t>
    <phoneticPr fontId="14" type="noConversion"/>
  </si>
  <si>
    <t>打包信息</t>
    <phoneticPr fontId="14" type="noConversion"/>
  </si>
  <si>
    <t>打包平台日志</t>
    <phoneticPr fontId="14" type="noConversion"/>
  </si>
  <si>
    <t>表名（逻辑）：打包平台日志</t>
    <phoneticPr fontId="14" type="noConversion"/>
  </si>
  <si>
    <t>表名（逻辑）：中兴取包日志</t>
    <phoneticPr fontId="14" type="noConversion"/>
  </si>
  <si>
    <t>表名（物理）：PACKAGE_REPORT</t>
    <phoneticPr fontId="14" type="noConversion"/>
  </si>
  <si>
    <t>打包平台日志（PACKAGE_REPORT)</t>
    <phoneticPr fontId="14" type="noConversion"/>
  </si>
  <si>
    <t>中兴取包日志（ZTE_REPORT)</t>
    <phoneticPr fontId="14" type="noConversion"/>
  </si>
  <si>
    <t>表名（物理）：ZTE_REPORT</t>
    <phoneticPr fontId="14" type="noConversion"/>
  </si>
  <si>
    <r>
      <t>中</t>
    </r>
    <r>
      <rPr>
        <u/>
        <sz val="11"/>
        <color indexed="12"/>
        <rFont val="黑体"/>
        <family val="3"/>
        <charset val="134"/>
      </rPr>
      <t>兴</t>
    </r>
    <r>
      <rPr>
        <u/>
        <sz val="11"/>
        <color indexed="12"/>
        <rFont val="ＭＳ Ｐゴシック"/>
        <family val="2"/>
      </rPr>
      <t>取包日志</t>
    </r>
    <phoneticPr fontId="14" type="noConversion"/>
  </si>
  <si>
    <t>主键</t>
    <phoneticPr fontId="14" type="noConversion"/>
  </si>
  <si>
    <t>APPID</t>
    <phoneticPr fontId="14" type="noConversion"/>
  </si>
  <si>
    <t>APPNAME</t>
    <phoneticPr fontId="14" type="noConversion"/>
  </si>
  <si>
    <t>应用名</t>
    <phoneticPr fontId="14" type="noConversion"/>
  </si>
  <si>
    <t>varchar</t>
    <phoneticPr fontId="14" type="noConversion"/>
  </si>
  <si>
    <t>打包状态</t>
    <phoneticPr fontId="14" type="noConversion"/>
  </si>
  <si>
    <t>回执文件状态</t>
    <phoneticPr fontId="14" type="noConversion"/>
  </si>
  <si>
    <t>取包状态</t>
    <phoneticPr fontId="14" type="noConversion"/>
  </si>
  <si>
    <t>CHANNEL_CODE</t>
    <phoneticPr fontId="14" type="noConversion"/>
  </si>
  <si>
    <t>OPERATE_RESULT</t>
    <phoneticPr fontId="14" type="noConversion"/>
  </si>
  <si>
    <t>PACKAGE_STATUS</t>
    <phoneticPr fontId="14" type="noConversion"/>
  </si>
  <si>
    <t>RECEIPT_STATUS</t>
    <phoneticPr fontId="14" type="noConversion"/>
  </si>
  <si>
    <t>三方交互日志和广告位</t>
    <phoneticPr fontId="14" type="noConversion"/>
  </si>
  <si>
    <t>打包状态 20表示成功，其他表示失败</t>
    <phoneticPr fontId="14" type="noConversion"/>
  </si>
  <si>
    <t>中兴提取包同步状态  0 表示成功，10表示 同步中  null 表示未同步 其他表示失败</t>
    <phoneticPr fontId="14" type="noConversion"/>
  </si>
  <si>
    <t>处理状态 0表示成功，其他表示失败</t>
    <phoneticPr fontId="14" type="noConversion"/>
  </si>
  <si>
    <t>渠道代码</t>
  </si>
  <si>
    <t>CHANNEL_CODE</t>
  </si>
  <si>
    <t>varchar</t>
  </si>
</sst>
</file>

<file path=xl/styles.xml><?xml version="1.0" encoding="utf-8"?>
<styleSheet xmlns="http://schemas.openxmlformats.org/spreadsheetml/2006/main">
  <fonts count="18">
    <font>
      <sz val="10"/>
      <name val="Arial"/>
      <family val="2"/>
      <charset val="134"/>
    </font>
    <font>
      <sz val="11"/>
      <color indexed="8"/>
      <name val="ＭＳ Ｐゴシック"/>
      <family val="2"/>
      <charset val="128"/>
    </font>
    <font>
      <u/>
      <sz val="11"/>
      <color indexed="12"/>
      <name val="ＭＳ Ｐゴシック"/>
      <family val="2"/>
      <charset val="128"/>
    </font>
    <font>
      <sz val="9"/>
      <name val="黑体"/>
      <family val="3"/>
      <charset val="134"/>
    </font>
    <font>
      <sz val="10"/>
      <name val="黑体"/>
      <family val="3"/>
      <charset val="134"/>
    </font>
    <font>
      <b/>
      <sz val="16"/>
      <name val="黑体"/>
      <family val="3"/>
      <charset val="134"/>
    </font>
    <font>
      <b/>
      <sz val="9"/>
      <name val="黑体"/>
      <family val="3"/>
      <charset val="134"/>
    </font>
    <font>
      <b/>
      <sz val="9"/>
      <color indexed="10"/>
      <name val="黑体"/>
      <family val="3"/>
      <charset val="134"/>
    </font>
    <font>
      <sz val="11"/>
      <name val="黑体"/>
      <family val="3"/>
      <charset val="134"/>
    </font>
    <font>
      <sz val="9"/>
      <color indexed="8"/>
      <name val="黑体"/>
      <family val="3"/>
      <charset val="134"/>
    </font>
    <font>
      <sz val="11"/>
      <color indexed="8"/>
      <name val="黑体"/>
      <family val="3"/>
      <charset val="134"/>
    </font>
    <font>
      <sz val="10"/>
      <color indexed="8"/>
      <name val="黑体"/>
      <family val="3"/>
      <charset val="134"/>
    </font>
    <font>
      <sz val="10"/>
      <name val="SimSun"/>
      <charset val="134"/>
    </font>
    <font>
      <sz val="11"/>
      <color indexed="8"/>
      <name val="SimSun"/>
      <charset val="134"/>
    </font>
    <font>
      <sz val="9"/>
      <name val="Arial"/>
      <family val="2"/>
      <charset val="134"/>
    </font>
    <font>
      <u/>
      <sz val="11"/>
      <color indexed="12"/>
      <name val="宋体"/>
      <family val="3"/>
      <charset val="134"/>
    </font>
    <font>
      <u/>
      <sz val="11"/>
      <color indexed="12"/>
      <name val="ＭＳ Ｐゴシック"/>
      <family val="2"/>
    </font>
    <font>
      <u/>
      <sz val="11"/>
      <color indexed="12"/>
      <name val="黑体"/>
      <family val="3"/>
      <charset val="134"/>
    </font>
  </fonts>
  <fills count="4">
    <fill>
      <patternFill patternType="none"/>
    </fill>
    <fill>
      <patternFill patternType="gray125"/>
    </fill>
    <fill>
      <patternFill patternType="solid">
        <fgColor indexed="40"/>
        <bgColor indexed="64"/>
      </patternFill>
    </fill>
    <fill>
      <patternFill patternType="solid">
        <fgColor indexed="2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56"/>
      </left>
      <right style="thin">
        <color indexed="56"/>
      </right>
      <top style="thin">
        <color indexed="56"/>
      </top>
      <bottom style="thin">
        <color indexed="56"/>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0" fontId="1" fillId="0" borderId="0">
      <alignment vertical="center"/>
    </xf>
    <xf numFmtId="0" fontId="2" fillId="0" borderId="0" applyNumberFormat="0" applyFill="0" applyBorder="0" applyAlignment="0" applyProtection="0">
      <alignment vertical="top"/>
      <protection locked="0"/>
    </xf>
  </cellStyleXfs>
  <cellXfs count="134">
    <xf numFmtId="0" fontId="0" fillId="0" borderId="0" xfId="0" applyAlignment="1"/>
    <xf numFmtId="0" fontId="3" fillId="0" borderId="0" xfId="0" applyFont="1" applyAlignment="1">
      <alignment vertical="center"/>
    </xf>
    <xf numFmtId="0" fontId="4" fillId="0" borderId="0" xfId="0" applyFont="1" applyAlignment="1">
      <alignment horizontal="center" vertical="center"/>
    </xf>
    <xf numFmtId="0" fontId="5" fillId="0" borderId="0" xfId="0" applyFont="1" applyFill="1" applyAlignment="1">
      <alignment vertical="center"/>
    </xf>
    <xf numFmtId="0" fontId="6" fillId="0" borderId="0" xfId="0" applyFont="1" applyFill="1" applyAlignment="1">
      <alignment vertical="center"/>
    </xf>
    <xf numFmtId="0" fontId="7" fillId="0" borderId="0" xfId="0" applyFont="1" applyFill="1" applyBorder="1" applyAlignment="1">
      <alignment vertical="center"/>
    </xf>
    <xf numFmtId="0" fontId="3" fillId="0" borderId="0" xfId="0" applyFont="1" applyFill="1" applyAlignment="1">
      <alignment vertical="center"/>
    </xf>
    <xf numFmtId="0" fontId="6" fillId="0" borderId="0" xfId="0" applyFont="1" applyAlignment="1">
      <alignment vertical="center"/>
    </xf>
    <xf numFmtId="0" fontId="6" fillId="0" borderId="0" xfId="0" applyFont="1" applyAlignment="1">
      <alignment horizontal="left" vertical="center"/>
    </xf>
    <xf numFmtId="0" fontId="4" fillId="2" borderId="1"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Fill="1" applyAlignment="1">
      <alignment horizontal="left" vertical="center"/>
    </xf>
    <xf numFmtId="0" fontId="4" fillId="0" borderId="0" xfId="0" applyFont="1" applyFill="1" applyBorder="1" applyAlignment="1">
      <alignment vertical="center"/>
    </xf>
    <xf numFmtId="0" fontId="4" fillId="0" borderId="0" xfId="0" applyFont="1" applyFill="1" applyAlignment="1">
      <alignment vertical="center"/>
    </xf>
    <xf numFmtId="0" fontId="5" fillId="0" borderId="0" xfId="0" applyFont="1" applyFill="1" applyAlignment="1">
      <alignment horizontal="left" vertical="center"/>
    </xf>
    <xf numFmtId="0" fontId="4" fillId="0" borderId="0" xfId="0" applyFont="1" applyFill="1" applyBorder="1" applyAlignment="1">
      <alignment vertical="center" wrapText="1"/>
    </xf>
    <xf numFmtId="0" fontId="4" fillId="0" borderId="0" xfId="0" applyFont="1" applyFill="1" applyBorder="1" applyAlignment="1">
      <alignment horizontal="left" vertical="center" wrapText="1"/>
    </xf>
    <xf numFmtId="0" fontId="4" fillId="2" borderId="5" xfId="0" applyFont="1" applyFill="1" applyBorder="1" applyAlignment="1">
      <alignment horizontal="center" vertical="center" wrapText="1"/>
    </xf>
    <xf numFmtId="0" fontId="4" fillId="0" borderId="5" xfId="0" applyFont="1" applyFill="1" applyBorder="1" applyAlignment="1">
      <alignment horizontal="center" vertical="center"/>
    </xf>
    <xf numFmtId="0" fontId="3" fillId="0" borderId="0" xfId="0" applyFont="1" applyAlignment="1">
      <alignment horizontal="left" vertical="center"/>
    </xf>
    <xf numFmtId="0" fontId="9" fillId="0" borderId="0" xfId="0" applyFont="1" applyAlignment="1">
      <alignment vertical="center"/>
    </xf>
    <xf numFmtId="0" fontId="10" fillId="0" borderId="0" xfId="0" applyFont="1" applyAlignment="1">
      <alignment vertical="center"/>
    </xf>
    <xf numFmtId="0" fontId="5" fillId="0" borderId="0" xfId="0" applyFont="1" applyAlignment="1">
      <alignment horizontal="left" vertical="center"/>
    </xf>
    <xf numFmtId="0" fontId="11" fillId="2" borderId="5" xfId="0" applyFont="1" applyFill="1" applyBorder="1" applyAlignment="1">
      <alignment horizontal="center" vertical="center"/>
    </xf>
    <xf numFmtId="0" fontId="9" fillId="0" borderId="5" xfId="0" applyFont="1" applyBorder="1" applyAlignment="1">
      <alignment horizontal="center" vertical="center"/>
    </xf>
    <xf numFmtId="0" fontId="1" fillId="0" borderId="0" xfId="1">
      <alignment vertical="center"/>
    </xf>
    <xf numFmtId="0" fontId="1" fillId="0" borderId="0" xfId="1" applyFont="1">
      <alignment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 fillId="0" borderId="3" xfId="1" applyFont="1" applyBorder="1" applyAlignment="1">
      <alignment vertical="center"/>
    </xf>
    <xf numFmtId="0" fontId="12" fillId="0" borderId="1" xfId="0" applyFont="1" applyBorder="1" applyAlignment="1">
      <alignment vertical="center"/>
    </xf>
    <xf numFmtId="0" fontId="1" fillId="3" borderId="3" xfId="1" applyFont="1" applyFill="1" applyBorder="1" applyAlignment="1">
      <alignment vertical="center"/>
    </xf>
    <xf numFmtId="0" fontId="1" fillId="0" borderId="3" xfId="1" applyFont="1" applyFill="1" applyBorder="1" applyAlignment="1">
      <alignment vertical="center"/>
    </xf>
    <xf numFmtId="0" fontId="1" fillId="0" borderId="0" xfId="1" applyFont="1" applyFill="1" applyBorder="1" applyAlignment="1">
      <alignment horizontal="center" vertical="center"/>
    </xf>
    <xf numFmtId="0" fontId="1" fillId="0" borderId="0" xfId="1" applyFont="1" applyBorder="1" applyAlignment="1">
      <alignment vertical="center"/>
    </xf>
    <xf numFmtId="0" fontId="1" fillId="0" borderId="0" xfId="1" applyFont="1" applyFill="1" applyBorder="1" applyAlignment="1">
      <alignment vertical="center"/>
    </xf>
    <xf numFmtId="0" fontId="1" fillId="0" borderId="0" xfId="1" applyFont="1" applyFill="1">
      <alignment vertical="center"/>
    </xf>
    <xf numFmtId="0" fontId="1" fillId="0" borderId="0" xfId="1" applyFont="1" applyFill="1" applyBorder="1">
      <alignment vertical="center"/>
    </xf>
    <xf numFmtId="0" fontId="1" fillId="0" borderId="0" xfId="1" applyFont="1" applyFill="1" applyBorder="1" applyAlignment="1">
      <alignment horizontal="left" vertical="center"/>
    </xf>
    <xf numFmtId="0" fontId="1" fillId="3" borderId="1" xfId="1" applyFont="1" applyFill="1" applyBorder="1">
      <alignment vertical="center"/>
    </xf>
    <xf numFmtId="0" fontId="0" fillId="0" borderId="0" xfId="0" applyFill="1" applyBorder="1" applyAlignment="1">
      <alignment horizontal="center" vertical="center"/>
    </xf>
    <xf numFmtId="0" fontId="1" fillId="0" borderId="0" xfId="1" applyFont="1" applyBorder="1">
      <alignment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2" borderId="1" xfId="0" applyFont="1" applyFill="1" applyBorder="1" applyAlignment="1">
      <alignment horizontal="center" vertical="center"/>
    </xf>
    <xf numFmtId="0" fontId="4" fillId="0" borderId="0" xfId="0" applyFont="1" applyAlignment="1">
      <alignment horizontal="center" vertical="center" wrapText="1"/>
    </xf>
    <xf numFmtId="0" fontId="0" fillId="0" borderId="0" xfId="0" applyAlignment="1">
      <alignment wrapText="1"/>
    </xf>
    <xf numFmtId="0" fontId="4" fillId="2" borderId="1" xfId="0" applyFont="1" applyFill="1" applyBorder="1" applyAlignment="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2" borderId="1" xfId="0" applyFont="1" applyFill="1" applyBorder="1" applyAlignment="1">
      <alignment horizontal="center" vertical="center"/>
    </xf>
    <xf numFmtId="0" fontId="1" fillId="0" borderId="1" xfId="1" applyFont="1" applyBorder="1" applyAlignment="1">
      <alignment horizontal="left" vertical="top" wrapText="1"/>
    </xf>
    <xf numFmtId="0" fontId="1" fillId="3" borderId="9" xfId="1" applyFont="1" applyFill="1" applyBorder="1" applyAlignment="1">
      <alignment horizontal="left" vertical="top" wrapText="1"/>
    </xf>
    <xf numFmtId="0" fontId="1" fillId="3" borderId="11" xfId="1" applyFont="1" applyFill="1" applyBorder="1" applyAlignment="1">
      <alignment horizontal="left" vertical="top" wrapText="1"/>
    </xf>
    <xf numFmtId="0" fontId="1" fillId="3" borderId="10" xfId="1" applyFont="1" applyFill="1" applyBorder="1" applyAlignment="1">
      <alignment horizontal="left" vertical="top" wrapText="1"/>
    </xf>
    <xf numFmtId="0" fontId="1" fillId="3" borderId="14" xfId="1" applyFont="1" applyFill="1" applyBorder="1" applyAlignment="1">
      <alignment horizontal="left" vertical="top" wrapText="1"/>
    </xf>
    <xf numFmtId="0" fontId="1" fillId="3" borderId="15" xfId="1" applyFont="1" applyFill="1" applyBorder="1" applyAlignment="1">
      <alignment horizontal="left" vertical="top" wrapText="1"/>
    </xf>
    <xf numFmtId="0" fontId="1" fillId="3" borderId="16" xfId="1" applyFont="1" applyFill="1" applyBorder="1" applyAlignment="1">
      <alignment horizontal="left" vertical="top" wrapText="1"/>
    </xf>
    <xf numFmtId="0" fontId="1" fillId="0" borderId="9" xfId="1" applyFont="1" applyBorder="1" applyAlignment="1">
      <alignment horizontal="left" vertical="top" wrapText="1"/>
    </xf>
    <xf numFmtId="0" fontId="1" fillId="0" borderId="11" xfId="1" applyFont="1" applyBorder="1" applyAlignment="1">
      <alignment horizontal="left" vertical="top" wrapText="1"/>
    </xf>
    <xf numFmtId="0" fontId="1" fillId="0" borderId="10" xfId="1" applyFont="1" applyBorder="1" applyAlignment="1">
      <alignment horizontal="left" vertical="top" wrapText="1"/>
    </xf>
    <xf numFmtId="0" fontId="1" fillId="0" borderId="12" xfId="1" applyFont="1" applyBorder="1" applyAlignment="1">
      <alignment horizontal="left" vertical="top" wrapText="1"/>
    </xf>
    <xf numFmtId="0" fontId="1" fillId="0" borderId="0" xfId="1" applyFont="1" applyBorder="1" applyAlignment="1">
      <alignment horizontal="left" vertical="top" wrapText="1"/>
    </xf>
    <xf numFmtId="0" fontId="1" fillId="0" borderId="13" xfId="1" applyFont="1" applyBorder="1" applyAlignment="1">
      <alignment horizontal="left" vertical="top" wrapText="1"/>
    </xf>
    <xf numFmtId="0" fontId="1" fillId="0" borderId="14" xfId="1" applyFont="1" applyBorder="1" applyAlignment="1">
      <alignment horizontal="left" vertical="top" wrapText="1"/>
    </xf>
    <xf numFmtId="0" fontId="1" fillId="0" borderId="15" xfId="1" applyFont="1" applyBorder="1" applyAlignment="1">
      <alignment horizontal="left" vertical="top" wrapText="1"/>
    </xf>
    <xf numFmtId="0" fontId="1" fillId="0" borderId="16" xfId="1" applyFont="1" applyBorder="1" applyAlignment="1">
      <alignment horizontal="left" vertical="top" wrapText="1"/>
    </xf>
    <xf numFmtId="0" fontId="1" fillId="0" borderId="9" xfId="1" applyFont="1" applyBorder="1" applyAlignment="1">
      <alignment horizontal="center" vertical="center"/>
    </xf>
    <xf numFmtId="0" fontId="1" fillId="0" borderId="10" xfId="1" applyFont="1" applyBorder="1" applyAlignment="1">
      <alignment horizontal="center" vertical="center"/>
    </xf>
    <xf numFmtId="0" fontId="1" fillId="0" borderId="12" xfId="1" applyFont="1" applyBorder="1" applyAlignment="1">
      <alignment horizontal="center" vertical="center"/>
    </xf>
    <xf numFmtId="0" fontId="1" fillId="0" borderId="13" xfId="1" applyFont="1" applyBorder="1" applyAlignment="1">
      <alignment horizontal="center" vertical="center"/>
    </xf>
    <xf numFmtId="0" fontId="1" fillId="0" borderId="14" xfId="1" applyFont="1" applyBorder="1" applyAlignment="1">
      <alignment horizontal="center" vertical="center"/>
    </xf>
    <xf numFmtId="0" fontId="1" fillId="0" borderId="16" xfId="1" applyFont="1" applyBorder="1" applyAlignment="1">
      <alignment horizontal="center" vertical="center"/>
    </xf>
    <xf numFmtId="0" fontId="1" fillId="0" borderId="9" xfId="1" applyFont="1" applyBorder="1" applyAlignment="1">
      <alignment horizontal="center" vertical="center" wrapText="1"/>
    </xf>
    <xf numFmtId="0" fontId="1" fillId="0" borderId="10" xfId="1" applyFont="1" applyBorder="1" applyAlignment="1">
      <alignment horizontal="center" vertical="center" wrapText="1"/>
    </xf>
    <xf numFmtId="0" fontId="1" fillId="0" borderId="12" xfId="1" applyFont="1" applyBorder="1" applyAlignment="1">
      <alignment horizontal="center" vertical="center" wrapText="1"/>
    </xf>
    <xf numFmtId="0" fontId="1" fillId="0" borderId="13" xfId="1" applyFont="1" applyBorder="1" applyAlignment="1">
      <alignment horizontal="center" vertical="center" wrapText="1"/>
    </xf>
    <xf numFmtId="0" fontId="1" fillId="0" borderId="14" xfId="1" applyFont="1" applyBorder="1" applyAlignment="1">
      <alignment horizontal="center" vertical="center" wrapText="1"/>
    </xf>
    <xf numFmtId="0" fontId="1" fillId="0" borderId="16" xfId="1" applyFont="1" applyBorder="1" applyAlignment="1">
      <alignment horizontal="center" vertical="center" wrapText="1"/>
    </xf>
    <xf numFmtId="0" fontId="1" fillId="0" borderId="1" xfId="1" applyFont="1" applyBorder="1" applyAlignment="1">
      <alignment horizontal="center" vertical="center"/>
    </xf>
    <xf numFmtId="0" fontId="1" fillId="0" borderId="1" xfId="1" applyFont="1" applyBorder="1" applyAlignment="1">
      <alignment horizontal="left" vertical="center" wrapText="1"/>
    </xf>
    <xf numFmtId="0" fontId="1" fillId="0" borderId="0" xfId="1" applyFont="1" applyAlignment="1">
      <alignment horizontal="left" vertical="top" wrapText="1"/>
    </xf>
    <xf numFmtId="0" fontId="1" fillId="3" borderId="12" xfId="1" applyFont="1" applyFill="1" applyBorder="1" applyAlignment="1">
      <alignment horizontal="left" vertical="top" wrapText="1"/>
    </xf>
    <xf numFmtId="0" fontId="1" fillId="3" borderId="0" xfId="1" applyFont="1" applyFill="1" applyBorder="1" applyAlignment="1">
      <alignment horizontal="left" vertical="top" wrapText="1"/>
    </xf>
    <xf numFmtId="0" fontId="1" fillId="3" borderId="13" xfId="1" applyFont="1" applyFill="1" applyBorder="1" applyAlignment="1">
      <alignment horizontal="left" vertical="top" wrapText="1"/>
    </xf>
    <xf numFmtId="0" fontId="1" fillId="0" borderId="6" xfId="1" applyFont="1" applyBorder="1" applyAlignment="1">
      <alignment horizontal="center" vertical="center"/>
    </xf>
    <xf numFmtId="0" fontId="1" fillId="0" borderId="7" xfId="1" applyFont="1" applyBorder="1" applyAlignment="1">
      <alignment horizontal="center" vertical="center"/>
    </xf>
    <xf numFmtId="0" fontId="1" fillId="0" borderId="8" xfId="1" applyFont="1" applyBorder="1" applyAlignment="1">
      <alignment horizontal="center" vertical="center"/>
    </xf>
    <xf numFmtId="0" fontId="1" fillId="0" borderId="6" xfId="1" applyFont="1" applyBorder="1" applyAlignment="1">
      <alignment horizontal="left" vertical="center" wrapText="1"/>
    </xf>
    <xf numFmtId="0" fontId="1" fillId="0" borderId="7" xfId="1" applyFont="1" applyBorder="1" applyAlignment="1">
      <alignment horizontal="left" vertical="center" wrapText="1"/>
    </xf>
    <xf numFmtId="0" fontId="1" fillId="0" borderId="8" xfId="1" applyFont="1" applyBorder="1" applyAlignment="1">
      <alignment horizontal="left" vertical="center" wrapText="1"/>
    </xf>
    <xf numFmtId="0" fontId="1" fillId="0" borderId="7" xfId="1" applyFont="1" applyBorder="1" applyAlignment="1">
      <alignment horizontal="center" vertical="center" wrapText="1"/>
    </xf>
    <xf numFmtId="0" fontId="1" fillId="0" borderId="8" xfId="1" applyFont="1" applyBorder="1" applyAlignment="1">
      <alignment horizontal="center" vertical="center" wrapText="1"/>
    </xf>
    <xf numFmtId="0" fontId="1" fillId="0" borderId="10" xfId="1" applyFont="1" applyBorder="1" applyAlignment="1">
      <alignment vertical="center" wrapText="1"/>
    </xf>
    <xf numFmtId="0" fontId="1" fillId="0" borderId="12" xfId="1" applyFont="1" applyBorder="1" applyAlignment="1">
      <alignment vertical="center" wrapText="1"/>
    </xf>
    <xf numFmtId="0" fontId="1" fillId="0" borderId="13" xfId="1" applyFont="1" applyBorder="1" applyAlignment="1">
      <alignment vertical="center" wrapText="1"/>
    </xf>
    <xf numFmtId="0" fontId="1" fillId="0" borderId="14" xfId="1" applyFont="1" applyBorder="1" applyAlignment="1">
      <alignment vertical="center" wrapText="1"/>
    </xf>
    <xf numFmtId="0" fontId="1" fillId="0" borderId="16" xfId="1" applyFont="1" applyBorder="1" applyAlignment="1">
      <alignment vertical="center" wrapText="1"/>
    </xf>
    <xf numFmtId="0" fontId="1" fillId="0" borderId="1" xfId="1" applyFont="1" applyBorder="1" applyAlignment="1">
      <alignment horizontal="center" vertical="center" wrapText="1"/>
    </xf>
    <xf numFmtId="0" fontId="1" fillId="3" borderId="9" xfId="1" applyFont="1" applyFill="1" applyBorder="1" applyAlignment="1">
      <alignment horizontal="center" vertical="center" wrapText="1"/>
    </xf>
    <xf numFmtId="0" fontId="1" fillId="3" borderId="10" xfId="1" applyFont="1" applyFill="1" applyBorder="1" applyAlignment="1">
      <alignment horizontal="center" vertical="center" wrapText="1"/>
    </xf>
    <xf numFmtId="0" fontId="1" fillId="3" borderId="12" xfId="1" applyFont="1" applyFill="1" applyBorder="1" applyAlignment="1">
      <alignment horizontal="center" vertical="center" wrapText="1"/>
    </xf>
    <xf numFmtId="0" fontId="1" fillId="3" borderId="13" xfId="1" applyFont="1" applyFill="1" applyBorder="1" applyAlignment="1">
      <alignment horizontal="center" vertical="center" wrapText="1"/>
    </xf>
    <xf numFmtId="0" fontId="1" fillId="3" borderId="14" xfId="1" applyFont="1" applyFill="1" applyBorder="1" applyAlignment="1">
      <alignment horizontal="center" vertical="center" wrapText="1"/>
    </xf>
    <xf numFmtId="0" fontId="1" fillId="3" borderId="16" xfId="1" applyFont="1" applyFill="1" applyBorder="1" applyAlignment="1">
      <alignment horizontal="center" vertical="center" wrapText="1"/>
    </xf>
    <xf numFmtId="0" fontId="1" fillId="0" borderId="0" xfId="0" applyFont="1" applyBorder="1" applyAlignment="1">
      <alignment horizontal="center"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 fillId="3" borderId="2" xfId="1" applyFont="1" applyFill="1" applyBorder="1" applyAlignment="1">
      <alignment horizontal="center" vertical="center"/>
    </xf>
    <xf numFmtId="0" fontId="1" fillId="3" borderId="3" xfId="1" applyFont="1" applyFill="1" applyBorder="1" applyAlignment="1">
      <alignment horizontal="center" vertical="center"/>
    </xf>
    <xf numFmtId="0" fontId="1" fillId="3" borderId="4" xfId="1" applyFont="1" applyFill="1" applyBorder="1" applyAlignment="1">
      <alignment horizontal="center" vertical="center"/>
    </xf>
    <xf numFmtId="0" fontId="1" fillId="3" borderId="1" xfId="1" applyFont="1" applyFill="1" applyBorder="1" applyAlignment="1">
      <alignment horizontal="center" vertical="center"/>
    </xf>
    <xf numFmtId="0" fontId="1" fillId="0" borderId="6" xfId="1" applyFont="1" applyBorder="1" applyAlignment="1">
      <alignment horizontal="center" vertical="center" wrapText="1"/>
    </xf>
    <xf numFmtId="0" fontId="1" fillId="0" borderId="6" xfId="1" applyFont="1" applyFill="1" applyBorder="1" applyAlignment="1">
      <alignment horizontal="center" vertical="center"/>
    </xf>
    <xf numFmtId="0" fontId="1" fillId="0" borderId="7" xfId="1" applyFont="1" applyFill="1" applyBorder="1" applyAlignment="1">
      <alignment horizontal="center" vertical="center"/>
    </xf>
    <xf numFmtId="0" fontId="1" fillId="0" borderId="8" xfId="1" applyFont="1" applyFill="1" applyBorder="1" applyAlignment="1">
      <alignment horizontal="center" vertical="center"/>
    </xf>
    <xf numFmtId="0" fontId="13" fillId="0" borderId="1" xfId="0" applyFont="1" applyBorder="1" applyAlignment="1">
      <alignment horizontal="left" vertical="top" wrapText="1"/>
    </xf>
    <xf numFmtId="0" fontId="13" fillId="0" borderId="1" xfId="0" applyFont="1" applyBorder="1" applyAlignment="1">
      <alignment horizontal="left" vertical="top"/>
    </xf>
    <xf numFmtId="0" fontId="9" fillId="0" borderId="5" xfId="0" applyFont="1" applyBorder="1" applyAlignment="1">
      <alignment horizontal="left" vertical="center"/>
    </xf>
    <xf numFmtId="0" fontId="11" fillId="2" borderId="5" xfId="0" applyFont="1" applyFill="1" applyBorder="1" applyAlignment="1">
      <alignment horizontal="center" vertical="center"/>
    </xf>
    <xf numFmtId="49" fontId="2" fillId="0" borderId="5" xfId="2" applyNumberFormat="1" applyFill="1" applyBorder="1" applyAlignment="1" applyProtection="1">
      <alignment horizontal="left" vertical="center"/>
    </xf>
    <xf numFmtId="49" fontId="8" fillId="0" borderId="5" xfId="2" applyNumberFormat="1" applyFont="1" applyFill="1" applyBorder="1" applyAlignment="1" applyProtection="1">
      <alignment horizontal="center" vertical="center"/>
    </xf>
    <xf numFmtId="49" fontId="8" fillId="0" borderId="5" xfId="2" applyNumberFormat="1" applyFont="1" applyFill="1" applyBorder="1" applyAlignment="1" applyProtection="1">
      <alignment horizontal="left" vertical="center"/>
    </xf>
    <xf numFmtId="0" fontId="4" fillId="2" borderId="5" xfId="0" applyFont="1" applyFill="1" applyBorder="1" applyAlignment="1">
      <alignment horizontal="center"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4" fillId="2" borderId="1" xfId="0" applyFont="1" applyFill="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cellXfs>
  <cellStyles count="3">
    <cellStyle name="Hyperlink" xfId="2" builtinId="8"/>
    <cellStyle name="Normal" xfId="0" builtinId="0"/>
    <cellStyle name="標準_Sheet1" xfId="1"/>
  </cellStyles>
  <dxfs count="10">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
      <fill>
        <patternFill>
          <fgColor indexed="10"/>
          <bgColor indexed="52"/>
        </patternFill>
      </fill>
    </dxf>
    <dxf>
      <fill>
        <patternFill>
          <fgColor indexed="10"/>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alpha val="100000"/>
            </a:srgbClr>
          </a:solidFill>
          <a:prstDash val="solid"/>
          <a:round/>
        </a:ln>
      </a:spPr>
      <a:bodyPr/>
      <a:lstStyle/>
    </a:sp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U150"/>
  <sheetViews>
    <sheetView showGridLines="0" topLeftCell="A19" zoomScale="85" zoomScaleNormal="85" workbookViewId="0">
      <selection activeCell="F33" sqref="F33:K34"/>
    </sheetView>
  </sheetViews>
  <sheetFormatPr defaultColWidth="9" defaultRowHeight="12.75"/>
  <sheetData>
    <row r="1" spans="1:21" ht="13.5">
      <c r="A1" s="25"/>
      <c r="B1" s="25"/>
      <c r="C1" s="25"/>
      <c r="D1" s="25"/>
      <c r="E1" s="25"/>
      <c r="F1" s="25"/>
      <c r="G1" s="25"/>
      <c r="H1" s="25"/>
      <c r="I1" s="25"/>
      <c r="J1" s="25"/>
      <c r="K1" s="25"/>
      <c r="L1" s="25"/>
      <c r="M1" s="25"/>
      <c r="N1" s="25"/>
      <c r="O1" s="25"/>
      <c r="P1" s="25"/>
      <c r="Q1" s="25"/>
      <c r="R1" s="25"/>
      <c r="S1" s="25"/>
      <c r="T1" s="25"/>
      <c r="U1" s="25"/>
    </row>
    <row r="2" spans="1:21" ht="13.5">
      <c r="A2" s="26" t="s">
        <v>0</v>
      </c>
      <c r="B2" s="26"/>
      <c r="C2" s="26"/>
      <c r="D2" s="26"/>
      <c r="E2" s="26"/>
      <c r="F2" s="26"/>
      <c r="G2" s="26"/>
      <c r="H2" s="27"/>
      <c r="I2" s="40"/>
      <c r="J2" s="108"/>
      <c r="K2" s="109"/>
      <c r="L2" s="109"/>
      <c r="M2" s="109"/>
      <c r="N2" s="109"/>
      <c r="O2" s="109"/>
      <c r="P2" s="109"/>
      <c r="Q2" s="38"/>
      <c r="R2" s="38"/>
      <c r="S2" s="38"/>
      <c r="T2" s="38"/>
      <c r="U2" s="37"/>
    </row>
    <row r="3" spans="1:21" ht="13.5">
      <c r="A3" s="26"/>
      <c r="B3" s="26"/>
      <c r="C3" s="26"/>
      <c r="D3" s="26"/>
      <c r="E3" s="26"/>
      <c r="F3" s="26"/>
      <c r="G3" s="26"/>
      <c r="H3" s="110" t="s">
        <v>1</v>
      </c>
      <c r="I3" s="110"/>
      <c r="J3" s="110"/>
      <c r="K3" s="110"/>
      <c r="L3" s="110"/>
      <c r="M3" s="110"/>
      <c r="N3" s="110"/>
      <c r="O3" s="110"/>
      <c r="P3" s="110"/>
      <c r="Q3" s="110"/>
      <c r="R3" s="110"/>
      <c r="S3" s="110"/>
      <c r="T3" s="110"/>
      <c r="U3" s="110"/>
    </row>
    <row r="4" spans="1:21" ht="13.5">
      <c r="A4" s="26"/>
      <c r="B4" s="26"/>
      <c r="C4" s="26"/>
      <c r="D4" s="26"/>
      <c r="E4" s="26"/>
      <c r="F4" s="26"/>
      <c r="G4" s="26"/>
      <c r="H4" s="28" t="s">
        <v>2</v>
      </c>
      <c r="I4" s="28" t="s">
        <v>2</v>
      </c>
      <c r="J4" s="110" t="s">
        <v>3</v>
      </c>
      <c r="K4" s="110"/>
      <c r="L4" s="110"/>
      <c r="M4" s="110"/>
      <c r="N4" s="110"/>
      <c r="O4" s="110"/>
      <c r="P4" s="110"/>
      <c r="Q4" s="110"/>
      <c r="R4" s="110"/>
      <c r="S4" s="110"/>
      <c r="T4" s="110"/>
      <c r="U4" s="110"/>
    </row>
    <row r="5" spans="1:21" ht="13.5" customHeight="1">
      <c r="A5" s="26"/>
      <c r="B5" s="115" t="s">
        <v>4</v>
      </c>
      <c r="C5" s="29" t="s">
        <v>5</v>
      </c>
      <c r="D5" s="29"/>
      <c r="E5" s="29"/>
      <c r="F5" s="29"/>
      <c r="G5" s="29"/>
      <c r="H5" s="30">
        <v>8</v>
      </c>
      <c r="I5" s="110">
        <f>SUM(H5:H8)</f>
        <v>9</v>
      </c>
      <c r="J5" s="119" t="s">
        <v>6</v>
      </c>
      <c r="K5" s="119"/>
      <c r="L5" s="119"/>
      <c r="M5" s="119"/>
      <c r="N5" s="119"/>
      <c r="O5" s="119"/>
      <c r="P5" s="119"/>
      <c r="Q5" s="119"/>
      <c r="R5" s="119"/>
      <c r="S5" s="119"/>
      <c r="T5" s="119"/>
      <c r="U5" s="119"/>
    </row>
    <row r="6" spans="1:21" ht="13.5">
      <c r="A6" s="26"/>
      <c r="B6" s="94"/>
      <c r="C6" s="29" t="s">
        <v>7</v>
      </c>
      <c r="D6" s="29"/>
      <c r="E6" s="29"/>
      <c r="F6" s="29"/>
      <c r="G6" s="29"/>
      <c r="H6" s="30">
        <v>1</v>
      </c>
      <c r="I6" s="110"/>
      <c r="J6" s="119"/>
      <c r="K6" s="119"/>
      <c r="L6" s="119"/>
      <c r="M6" s="119"/>
      <c r="N6" s="119"/>
      <c r="O6" s="119"/>
      <c r="P6" s="119"/>
      <c r="Q6" s="119"/>
      <c r="R6" s="119"/>
      <c r="S6" s="119"/>
      <c r="T6" s="119"/>
      <c r="U6" s="119"/>
    </row>
    <row r="7" spans="1:21" ht="13.5">
      <c r="A7" s="26"/>
      <c r="B7" s="94"/>
      <c r="C7" s="29" t="s">
        <v>8</v>
      </c>
      <c r="D7" s="29"/>
      <c r="E7" s="29"/>
      <c r="F7" s="29"/>
      <c r="G7" s="29"/>
      <c r="H7" s="30">
        <v>0</v>
      </c>
      <c r="I7" s="110"/>
      <c r="J7" s="119"/>
      <c r="K7" s="119"/>
      <c r="L7" s="119"/>
      <c r="M7" s="119"/>
      <c r="N7" s="119"/>
      <c r="O7" s="119"/>
      <c r="P7" s="119"/>
      <c r="Q7" s="119"/>
      <c r="R7" s="119"/>
      <c r="S7" s="119"/>
      <c r="T7" s="119"/>
      <c r="U7" s="119"/>
    </row>
    <row r="8" spans="1:21" ht="13.5">
      <c r="A8" s="26"/>
      <c r="B8" s="95"/>
      <c r="C8" s="29" t="s">
        <v>9</v>
      </c>
      <c r="D8" s="29"/>
      <c r="E8" s="29"/>
      <c r="F8" s="29"/>
      <c r="G8" s="29"/>
      <c r="H8" s="30">
        <v>0</v>
      </c>
      <c r="I8" s="110"/>
      <c r="J8" s="119"/>
      <c r="K8" s="119"/>
      <c r="L8" s="119"/>
      <c r="M8" s="119"/>
      <c r="N8" s="119"/>
      <c r="O8" s="119"/>
      <c r="P8" s="119"/>
      <c r="Q8" s="119"/>
      <c r="R8" s="119"/>
      <c r="S8" s="119"/>
      <c r="T8" s="119"/>
      <c r="U8" s="119"/>
    </row>
    <row r="9" spans="1:21" ht="13.5" customHeight="1">
      <c r="A9" s="26"/>
      <c r="B9" s="88" t="s">
        <v>10</v>
      </c>
      <c r="C9" s="29" t="s">
        <v>11</v>
      </c>
      <c r="D9" s="29"/>
      <c r="E9" s="29"/>
      <c r="F9" s="29"/>
      <c r="G9" s="29"/>
      <c r="H9" s="30">
        <v>2</v>
      </c>
      <c r="I9" s="110">
        <f>SUM(H9:H13)</f>
        <v>14</v>
      </c>
      <c r="J9" s="119" t="s">
        <v>12</v>
      </c>
      <c r="K9" s="119"/>
      <c r="L9" s="119"/>
      <c r="M9" s="119"/>
      <c r="N9" s="119"/>
      <c r="O9" s="119"/>
      <c r="P9" s="119"/>
      <c r="Q9" s="119"/>
      <c r="R9" s="119"/>
      <c r="S9" s="119"/>
      <c r="T9" s="119"/>
      <c r="U9" s="119"/>
    </row>
    <row r="10" spans="1:21" ht="13.5">
      <c r="A10" s="26"/>
      <c r="B10" s="89"/>
      <c r="C10" s="29" t="s">
        <v>13</v>
      </c>
      <c r="D10" s="29"/>
      <c r="E10" s="29"/>
      <c r="F10" s="29"/>
      <c r="G10" s="29"/>
      <c r="H10" s="30">
        <v>6</v>
      </c>
      <c r="I10" s="110"/>
      <c r="J10" s="119"/>
      <c r="K10" s="119"/>
      <c r="L10" s="119"/>
      <c r="M10" s="119"/>
      <c r="N10" s="119"/>
      <c r="O10" s="119"/>
      <c r="P10" s="119"/>
      <c r="Q10" s="119"/>
      <c r="R10" s="119"/>
      <c r="S10" s="119"/>
      <c r="T10" s="119"/>
      <c r="U10" s="119"/>
    </row>
    <row r="11" spans="1:21" ht="13.5">
      <c r="A11" s="26"/>
      <c r="B11" s="89"/>
      <c r="C11" s="29" t="s">
        <v>14</v>
      </c>
      <c r="D11" s="29"/>
      <c r="E11" s="29"/>
      <c r="F11" s="29"/>
      <c r="G11" s="29"/>
      <c r="H11" s="30">
        <v>6</v>
      </c>
      <c r="I11" s="110"/>
      <c r="J11" s="119"/>
      <c r="K11" s="119"/>
      <c r="L11" s="119"/>
      <c r="M11" s="119"/>
      <c r="N11" s="119"/>
      <c r="O11" s="119"/>
      <c r="P11" s="119"/>
      <c r="Q11" s="119"/>
      <c r="R11" s="119"/>
      <c r="S11" s="119"/>
      <c r="T11" s="119"/>
      <c r="U11" s="119"/>
    </row>
    <row r="12" spans="1:21" ht="13.5">
      <c r="A12" s="26"/>
      <c r="B12" s="89"/>
      <c r="C12" s="29" t="s">
        <v>15</v>
      </c>
      <c r="D12" s="29"/>
      <c r="E12" s="29"/>
      <c r="F12" s="29"/>
      <c r="G12" s="29"/>
      <c r="H12" s="30">
        <v>0</v>
      </c>
      <c r="I12" s="110"/>
      <c r="J12" s="119"/>
      <c r="K12" s="119"/>
      <c r="L12" s="119"/>
      <c r="M12" s="119"/>
      <c r="N12" s="119"/>
      <c r="O12" s="119"/>
      <c r="P12" s="119"/>
      <c r="Q12" s="119"/>
      <c r="R12" s="119"/>
      <c r="S12" s="119"/>
      <c r="T12" s="119"/>
      <c r="U12" s="119"/>
    </row>
    <row r="13" spans="1:21" ht="13.5">
      <c r="A13" s="26"/>
      <c r="B13" s="90"/>
      <c r="C13" s="31" t="s">
        <v>16</v>
      </c>
      <c r="D13" s="31"/>
      <c r="E13" s="31"/>
      <c r="F13" s="31"/>
      <c r="G13" s="31"/>
      <c r="H13" s="30">
        <v>0</v>
      </c>
      <c r="I13" s="110"/>
      <c r="J13" s="119"/>
      <c r="K13" s="119"/>
      <c r="L13" s="119"/>
      <c r="M13" s="119"/>
      <c r="N13" s="119"/>
      <c r="O13" s="119"/>
      <c r="P13" s="119"/>
      <c r="Q13" s="119"/>
      <c r="R13" s="119"/>
      <c r="S13" s="119"/>
      <c r="T13" s="119"/>
      <c r="U13" s="119"/>
    </row>
    <row r="14" spans="1:21" ht="13.5">
      <c r="A14" s="26"/>
      <c r="B14" s="116" t="s">
        <v>17</v>
      </c>
      <c r="C14" s="29" t="s">
        <v>18</v>
      </c>
      <c r="D14" s="29"/>
      <c r="E14" s="29"/>
      <c r="F14" s="32"/>
      <c r="G14" s="32"/>
      <c r="H14" s="30">
        <v>3</v>
      </c>
      <c r="I14" s="110">
        <f>SUM(H14:H17)</f>
        <v>8</v>
      </c>
      <c r="J14" s="120" t="s">
        <v>19</v>
      </c>
      <c r="K14" s="120"/>
      <c r="L14" s="120"/>
      <c r="M14" s="120"/>
      <c r="N14" s="120"/>
      <c r="O14" s="120"/>
      <c r="P14" s="120"/>
      <c r="Q14" s="120"/>
      <c r="R14" s="120"/>
      <c r="S14" s="120"/>
      <c r="T14" s="120"/>
      <c r="U14" s="120"/>
    </row>
    <row r="15" spans="1:21" ht="13.5">
      <c r="A15" s="26"/>
      <c r="B15" s="117"/>
      <c r="C15" s="29" t="s">
        <v>20</v>
      </c>
      <c r="D15" s="29"/>
      <c r="E15" s="32"/>
      <c r="F15" s="32"/>
      <c r="G15" s="32"/>
      <c r="H15" s="30">
        <v>1</v>
      </c>
      <c r="I15" s="110"/>
      <c r="J15" s="120"/>
      <c r="K15" s="120"/>
      <c r="L15" s="120"/>
      <c r="M15" s="120"/>
      <c r="N15" s="120"/>
      <c r="O15" s="120"/>
      <c r="P15" s="120"/>
      <c r="Q15" s="120"/>
      <c r="R15" s="120"/>
      <c r="S15" s="120"/>
      <c r="T15" s="120"/>
      <c r="U15" s="120"/>
    </row>
    <row r="16" spans="1:21" ht="13.5">
      <c r="A16" s="26"/>
      <c r="B16" s="117"/>
      <c r="C16" s="29" t="s">
        <v>21</v>
      </c>
      <c r="D16" s="29"/>
      <c r="E16" s="32"/>
      <c r="F16" s="32"/>
      <c r="G16" s="32"/>
      <c r="H16" s="30">
        <v>3</v>
      </c>
      <c r="I16" s="110"/>
      <c r="J16" s="120"/>
      <c r="K16" s="120"/>
      <c r="L16" s="120"/>
      <c r="M16" s="120"/>
      <c r="N16" s="120"/>
      <c r="O16" s="120"/>
      <c r="P16" s="120"/>
      <c r="Q16" s="120"/>
      <c r="R16" s="120"/>
      <c r="S16" s="120"/>
      <c r="T16" s="120"/>
      <c r="U16" s="120"/>
    </row>
    <row r="17" spans="1:21" ht="13.5">
      <c r="A17" s="26"/>
      <c r="B17" s="118"/>
      <c r="C17" s="29" t="s">
        <v>22</v>
      </c>
      <c r="D17" s="29"/>
      <c r="E17" s="32"/>
      <c r="F17" s="32"/>
      <c r="G17" s="32"/>
      <c r="H17" s="30">
        <v>1</v>
      </c>
      <c r="I17" s="110"/>
      <c r="J17" s="120"/>
      <c r="K17" s="120"/>
      <c r="L17" s="120"/>
      <c r="M17" s="120"/>
      <c r="N17" s="120"/>
      <c r="O17" s="120"/>
      <c r="P17" s="120"/>
      <c r="Q17" s="120"/>
      <c r="R17" s="120"/>
      <c r="S17" s="120"/>
      <c r="T17" s="120"/>
      <c r="U17" s="120"/>
    </row>
    <row r="18" spans="1:21" ht="13.5">
      <c r="A18" s="26"/>
      <c r="B18" s="33"/>
      <c r="C18" s="34"/>
      <c r="D18" s="34"/>
      <c r="E18" s="35"/>
      <c r="F18" s="35"/>
      <c r="G18" s="35"/>
      <c r="H18" s="35"/>
      <c r="I18" s="34"/>
      <c r="J18" s="35"/>
      <c r="K18" s="35"/>
      <c r="L18" s="41"/>
      <c r="M18" s="35"/>
      <c r="N18" s="35"/>
      <c r="O18" s="35"/>
      <c r="P18" s="35"/>
      <c r="Q18" s="26"/>
      <c r="R18" s="38"/>
      <c r="S18" s="38"/>
      <c r="T18" s="26"/>
      <c r="U18" s="26"/>
    </row>
    <row r="19" spans="1:21" ht="13.5">
      <c r="A19" s="26"/>
      <c r="B19" s="33"/>
      <c r="C19" s="34"/>
      <c r="D19" s="34"/>
      <c r="E19" s="35"/>
      <c r="F19" s="35"/>
      <c r="G19" s="35"/>
      <c r="H19" s="35"/>
      <c r="I19" s="34"/>
      <c r="J19" s="35"/>
      <c r="K19" s="35"/>
      <c r="L19" s="41"/>
      <c r="M19" s="35"/>
      <c r="N19" s="35"/>
      <c r="O19" s="35"/>
      <c r="P19" s="35"/>
      <c r="Q19" s="26"/>
      <c r="R19" s="38"/>
      <c r="S19" s="38"/>
      <c r="T19" s="26"/>
      <c r="U19" s="26"/>
    </row>
    <row r="20" spans="1:21" ht="13.5">
      <c r="A20" s="26"/>
      <c r="B20" s="33"/>
      <c r="C20" s="34"/>
      <c r="D20" s="34"/>
      <c r="E20" s="35"/>
      <c r="F20" s="35"/>
      <c r="G20" s="35"/>
      <c r="H20" s="35"/>
      <c r="I20" s="34"/>
      <c r="J20" s="35"/>
      <c r="K20" s="35"/>
      <c r="L20" s="41"/>
      <c r="M20" s="35"/>
      <c r="N20" s="35"/>
      <c r="O20" s="35"/>
      <c r="P20" s="35"/>
      <c r="Q20" s="26"/>
      <c r="R20" s="38"/>
      <c r="S20" s="38"/>
      <c r="T20" s="26"/>
      <c r="U20" s="26"/>
    </row>
    <row r="21" spans="1:21" ht="13.5">
      <c r="A21" s="36"/>
      <c r="B21" s="37"/>
      <c r="C21" s="37"/>
      <c r="D21" s="38"/>
      <c r="E21" s="38"/>
      <c r="F21" s="38"/>
      <c r="G21" s="38"/>
      <c r="H21" s="38"/>
      <c r="I21" s="34"/>
      <c r="J21" s="38"/>
      <c r="K21" s="38"/>
      <c r="L21" s="36"/>
      <c r="M21" s="36"/>
      <c r="N21" s="36"/>
      <c r="O21" s="36"/>
      <c r="P21" s="36"/>
      <c r="Q21" s="36"/>
      <c r="R21" s="38"/>
      <c r="S21" s="38"/>
      <c r="T21" s="36"/>
      <c r="U21" s="36"/>
    </row>
    <row r="22" spans="1:21" ht="13.5">
      <c r="A22" s="26" t="s">
        <v>23</v>
      </c>
      <c r="B22" s="26"/>
      <c r="C22" s="26"/>
      <c r="D22" s="26"/>
      <c r="E22" s="26"/>
      <c r="F22" s="26"/>
      <c r="G22" s="26"/>
      <c r="H22" s="26"/>
      <c r="I22" s="26"/>
      <c r="J22" s="26"/>
      <c r="K22" s="26"/>
      <c r="L22" s="26"/>
      <c r="M22" s="26"/>
      <c r="N22" s="26"/>
      <c r="O22" s="26"/>
      <c r="P22" s="26"/>
      <c r="Q22" s="26"/>
      <c r="R22" s="26"/>
      <c r="S22" s="26"/>
      <c r="T22" s="26"/>
      <c r="U22" s="26"/>
    </row>
    <row r="23" spans="1:21" ht="13.5">
      <c r="A23" s="26"/>
      <c r="B23" s="39" t="s">
        <v>24</v>
      </c>
      <c r="C23" s="111" t="s">
        <v>25</v>
      </c>
      <c r="D23" s="112"/>
      <c r="E23" s="113"/>
      <c r="F23" s="114" t="s">
        <v>26</v>
      </c>
      <c r="G23" s="114"/>
      <c r="H23" s="114"/>
      <c r="I23" s="114"/>
      <c r="J23" s="114"/>
      <c r="K23" s="114"/>
      <c r="L23" s="114" t="s">
        <v>27</v>
      </c>
      <c r="M23" s="114"/>
      <c r="N23" s="114"/>
      <c r="O23" s="114"/>
      <c r="P23" s="114"/>
      <c r="Q23" s="114" t="s">
        <v>28</v>
      </c>
      <c r="R23" s="114"/>
      <c r="S23" s="114"/>
      <c r="T23" s="114"/>
      <c r="U23" s="114"/>
    </row>
    <row r="24" spans="1:21" ht="13.5">
      <c r="A24" s="26"/>
      <c r="B24" s="88">
        <v>1</v>
      </c>
      <c r="C24" s="91" t="s">
        <v>29</v>
      </c>
      <c r="D24" s="76" t="s">
        <v>5</v>
      </c>
      <c r="E24" s="96"/>
      <c r="F24" s="61" t="s">
        <v>30</v>
      </c>
      <c r="G24" s="62"/>
      <c r="H24" s="62"/>
      <c r="I24" s="62"/>
      <c r="J24" s="62"/>
      <c r="K24" s="62"/>
      <c r="L24" s="54" t="s">
        <v>31</v>
      </c>
      <c r="M24" s="54"/>
      <c r="N24" s="54"/>
      <c r="O24" s="54"/>
      <c r="P24" s="54"/>
      <c r="Q24" s="54" t="s">
        <v>32</v>
      </c>
      <c r="R24" s="54"/>
      <c r="S24" s="54"/>
      <c r="T24" s="54"/>
      <c r="U24" s="54"/>
    </row>
    <row r="25" spans="1:21" ht="13.5">
      <c r="A25" s="26"/>
      <c r="B25" s="89"/>
      <c r="C25" s="92"/>
      <c r="D25" s="97"/>
      <c r="E25" s="98"/>
      <c r="F25" s="67"/>
      <c r="G25" s="68"/>
      <c r="H25" s="68"/>
      <c r="I25" s="68"/>
      <c r="J25" s="68"/>
      <c r="K25" s="68"/>
      <c r="L25" s="54"/>
      <c r="M25" s="54"/>
      <c r="N25" s="54"/>
      <c r="O25" s="54"/>
      <c r="P25" s="54"/>
      <c r="Q25" s="54"/>
      <c r="R25" s="54"/>
      <c r="S25" s="54"/>
      <c r="T25" s="54"/>
      <c r="U25" s="54"/>
    </row>
    <row r="26" spans="1:21" ht="13.5">
      <c r="A26" s="26"/>
      <c r="B26" s="89"/>
      <c r="C26" s="92"/>
      <c r="D26" s="97"/>
      <c r="E26" s="98"/>
      <c r="F26" s="61" t="s">
        <v>33</v>
      </c>
      <c r="G26" s="62"/>
      <c r="H26" s="62"/>
      <c r="I26" s="62"/>
      <c r="J26" s="62"/>
      <c r="K26" s="62"/>
      <c r="L26" s="54"/>
      <c r="M26" s="54"/>
      <c r="N26" s="54"/>
      <c r="O26" s="54"/>
      <c r="P26" s="54"/>
      <c r="Q26" s="54"/>
      <c r="R26" s="54"/>
      <c r="S26" s="54"/>
      <c r="T26" s="54"/>
      <c r="U26" s="54"/>
    </row>
    <row r="27" spans="1:21" ht="13.5">
      <c r="A27" s="26"/>
      <c r="B27" s="89"/>
      <c r="C27" s="92"/>
      <c r="D27" s="99"/>
      <c r="E27" s="100"/>
      <c r="F27" s="64"/>
      <c r="G27" s="65"/>
      <c r="H27" s="65"/>
      <c r="I27" s="65"/>
      <c r="J27" s="65"/>
      <c r="K27" s="65"/>
      <c r="L27" s="54"/>
      <c r="M27" s="54"/>
      <c r="N27" s="54"/>
      <c r="O27" s="54"/>
      <c r="P27" s="54"/>
      <c r="Q27" s="54"/>
      <c r="R27" s="54"/>
      <c r="S27" s="54"/>
      <c r="T27" s="54"/>
      <c r="U27" s="54"/>
    </row>
    <row r="28" spans="1:21" ht="13.5">
      <c r="A28" s="26"/>
      <c r="B28" s="89"/>
      <c r="C28" s="92"/>
      <c r="D28" s="76" t="s">
        <v>8</v>
      </c>
      <c r="E28" s="77"/>
      <c r="F28" s="61" t="s">
        <v>34</v>
      </c>
      <c r="G28" s="62"/>
      <c r="H28" s="62"/>
      <c r="I28" s="62"/>
      <c r="J28" s="62"/>
      <c r="K28" s="63"/>
      <c r="L28" s="54" t="s">
        <v>35</v>
      </c>
      <c r="M28" s="54"/>
      <c r="N28" s="54"/>
      <c r="O28" s="54"/>
      <c r="P28" s="54"/>
      <c r="Q28" s="54" t="s">
        <v>36</v>
      </c>
      <c r="R28" s="54"/>
      <c r="S28" s="54"/>
      <c r="T28" s="54"/>
      <c r="U28" s="54"/>
    </row>
    <row r="29" spans="1:21" ht="13.5">
      <c r="A29" s="26"/>
      <c r="B29" s="89"/>
      <c r="C29" s="92"/>
      <c r="D29" s="78"/>
      <c r="E29" s="79"/>
      <c r="F29" s="64"/>
      <c r="G29" s="65"/>
      <c r="H29" s="65"/>
      <c r="I29" s="65"/>
      <c r="J29" s="65"/>
      <c r="K29" s="66"/>
      <c r="L29" s="54"/>
      <c r="M29" s="54"/>
      <c r="N29" s="54"/>
      <c r="O29" s="54"/>
      <c r="P29" s="54"/>
      <c r="Q29" s="54"/>
      <c r="R29" s="54"/>
      <c r="S29" s="54"/>
      <c r="T29" s="54"/>
      <c r="U29" s="54"/>
    </row>
    <row r="30" spans="1:21" ht="13.5">
      <c r="A30" s="26"/>
      <c r="B30" s="89"/>
      <c r="C30" s="92"/>
      <c r="D30" s="78"/>
      <c r="E30" s="79"/>
      <c r="F30" s="64"/>
      <c r="G30" s="65"/>
      <c r="H30" s="65"/>
      <c r="I30" s="65"/>
      <c r="J30" s="65"/>
      <c r="K30" s="66"/>
      <c r="L30" s="54"/>
      <c r="M30" s="54"/>
      <c r="N30" s="54"/>
      <c r="O30" s="54"/>
      <c r="P30" s="54"/>
      <c r="Q30" s="54"/>
      <c r="R30" s="54"/>
      <c r="S30" s="54"/>
      <c r="T30" s="54"/>
      <c r="U30" s="54"/>
    </row>
    <row r="31" spans="1:21" ht="13.5">
      <c r="A31" s="26"/>
      <c r="B31" s="89"/>
      <c r="C31" s="92"/>
      <c r="D31" s="78"/>
      <c r="E31" s="79"/>
      <c r="F31" s="64"/>
      <c r="G31" s="65"/>
      <c r="H31" s="65"/>
      <c r="I31" s="65"/>
      <c r="J31" s="65"/>
      <c r="K31" s="66"/>
      <c r="L31" s="54"/>
      <c r="M31" s="54"/>
      <c r="N31" s="54"/>
      <c r="O31" s="54"/>
      <c r="P31" s="54"/>
      <c r="Q31" s="54"/>
      <c r="R31" s="54"/>
      <c r="S31" s="54"/>
      <c r="T31" s="54"/>
      <c r="U31" s="54"/>
    </row>
    <row r="32" spans="1:21" ht="13.5">
      <c r="A32" s="26"/>
      <c r="B32" s="89"/>
      <c r="C32" s="92"/>
      <c r="D32" s="78"/>
      <c r="E32" s="79"/>
      <c r="F32" s="67"/>
      <c r="G32" s="68"/>
      <c r="H32" s="68"/>
      <c r="I32" s="68"/>
      <c r="J32" s="68"/>
      <c r="K32" s="69"/>
      <c r="L32" s="54"/>
      <c r="M32" s="54"/>
      <c r="N32" s="54"/>
      <c r="O32" s="54"/>
      <c r="P32" s="54"/>
      <c r="Q32" s="54"/>
      <c r="R32" s="54"/>
      <c r="S32" s="54"/>
      <c r="T32" s="54"/>
      <c r="U32" s="54"/>
    </row>
    <row r="33" spans="1:21" ht="13.5">
      <c r="A33" s="26"/>
      <c r="B33" s="89"/>
      <c r="C33" s="92"/>
      <c r="D33" s="78"/>
      <c r="E33" s="79"/>
      <c r="F33" s="61" t="s">
        <v>37</v>
      </c>
      <c r="G33" s="62"/>
      <c r="H33" s="62"/>
      <c r="I33" s="62"/>
      <c r="J33" s="62"/>
      <c r="K33" s="63"/>
      <c r="L33" s="54"/>
      <c r="M33" s="54"/>
      <c r="N33" s="54"/>
      <c r="O33" s="54"/>
      <c r="P33" s="54"/>
      <c r="Q33" s="54"/>
      <c r="R33" s="54"/>
      <c r="S33" s="54"/>
      <c r="T33" s="54"/>
      <c r="U33" s="54"/>
    </row>
    <row r="34" spans="1:21" ht="13.5">
      <c r="A34" s="26"/>
      <c r="B34" s="89"/>
      <c r="C34" s="92"/>
      <c r="D34" s="80"/>
      <c r="E34" s="81"/>
      <c r="F34" s="67"/>
      <c r="G34" s="68"/>
      <c r="H34" s="68"/>
      <c r="I34" s="68"/>
      <c r="J34" s="68"/>
      <c r="K34" s="69"/>
      <c r="L34" s="54"/>
      <c r="M34" s="54"/>
      <c r="N34" s="54"/>
      <c r="O34" s="54"/>
      <c r="P34" s="54"/>
      <c r="Q34" s="54"/>
      <c r="R34" s="54"/>
      <c r="S34" s="54"/>
      <c r="T34" s="54"/>
      <c r="U34" s="54"/>
    </row>
    <row r="35" spans="1:21" ht="13.5">
      <c r="A35" s="26"/>
      <c r="B35" s="89"/>
      <c r="C35" s="92"/>
      <c r="D35" s="76" t="s">
        <v>38</v>
      </c>
      <c r="E35" s="77"/>
      <c r="F35" s="61" t="s">
        <v>39</v>
      </c>
      <c r="G35" s="62"/>
      <c r="H35" s="62"/>
      <c r="I35" s="62"/>
      <c r="J35" s="62"/>
      <c r="K35" s="63"/>
      <c r="L35" s="54" t="s">
        <v>40</v>
      </c>
      <c r="M35" s="54"/>
      <c r="N35" s="54"/>
      <c r="O35" s="54"/>
      <c r="P35" s="54"/>
      <c r="Q35" s="54" t="s">
        <v>41</v>
      </c>
      <c r="R35" s="54"/>
      <c r="S35" s="54"/>
      <c r="T35" s="54"/>
      <c r="U35" s="54"/>
    </row>
    <row r="36" spans="1:21" ht="13.5">
      <c r="A36" s="26"/>
      <c r="B36" s="89"/>
      <c r="C36" s="92"/>
      <c r="D36" s="78"/>
      <c r="E36" s="79"/>
      <c r="F36" s="64"/>
      <c r="G36" s="84"/>
      <c r="H36" s="84"/>
      <c r="I36" s="84"/>
      <c r="J36" s="84"/>
      <c r="K36" s="66"/>
      <c r="L36" s="54"/>
      <c r="M36" s="54"/>
      <c r="N36" s="54"/>
      <c r="O36" s="54"/>
      <c r="P36" s="54"/>
      <c r="Q36" s="54"/>
      <c r="R36" s="54"/>
      <c r="S36" s="54"/>
      <c r="T36" s="54"/>
      <c r="U36" s="54"/>
    </row>
    <row r="37" spans="1:21" ht="13.5">
      <c r="A37" s="26"/>
      <c r="B37" s="89"/>
      <c r="C37" s="92"/>
      <c r="D37" s="78"/>
      <c r="E37" s="79"/>
      <c r="F37" s="61" t="s">
        <v>42</v>
      </c>
      <c r="G37" s="62"/>
      <c r="H37" s="62"/>
      <c r="I37" s="62"/>
      <c r="J37" s="62"/>
      <c r="K37" s="63"/>
      <c r="L37" s="54"/>
      <c r="M37" s="54"/>
      <c r="N37" s="54"/>
      <c r="O37" s="54"/>
      <c r="P37" s="54"/>
      <c r="Q37" s="54"/>
      <c r="R37" s="54"/>
      <c r="S37" s="54"/>
      <c r="T37" s="54"/>
      <c r="U37" s="54"/>
    </row>
    <row r="38" spans="1:21" ht="13.5">
      <c r="A38" s="25"/>
      <c r="B38" s="89"/>
      <c r="C38" s="92"/>
      <c r="D38" s="80"/>
      <c r="E38" s="81"/>
      <c r="F38" s="64"/>
      <c r="G38" s="84"/>
      <c r="H38" s="84"/>
      <c r="I38" s="84"/>
      <c r="J38" s="84"/>
      <c r="K38" s="66"/>
      <c r="L38" s="54"/>
      <c r="M38" s="54"/>
      <c r="N38" s="54"/>
      <c r="O38" s="54"/>
      <c r="P38" s="54"/>
      <c r="Q38" s="54"/>
      <c r="R38" s="54"/>
      <c r="S38" s="54"/>
      <c r="T38" s="54"/>
      <c r="U38" s="54"/>
    </row>
    <row r="39" spans="1:21" ht="13.5">
      <c r="A39" s="25"/>
      <c r="B39" s="89"/>
      <c r="C39" s="92"/>
      <c r="D39" s="82" t="s">
        <v>43</v>
      </c>
      <c r="E39" s="82"/>
      <c r="F39" s="61" t="s">
        <v>44</v>
      </c>
      <c r="G39" s="62"/>
      <c r="H39" s="62"/>
      <c r="I39" s="62"/>
      <c r="J39" s="62"/>
      <c r="K39" s="63"/>
      <c r="L39" s="54" t="s">
        <v>45</v>
      </c>
      <c r="M39" s="54"/>
      <c r="N39" s="54"/>
      <c r="O39" s="54"/>
      <c r="P39" s="54"/>
      <c r="Q39" s="54" t="s">
        <v>46</v>
      </c>
      <c r="R39" s="54"/>
      <c r="S39" s="54"/>
      <c r="T39" s="54"/>
      <c r="U39" s="54"/>
    </row>
    <row r="40" spans="1:21" ht="13.5">
      <c r="A40" s="25"/>
      <c r="B40" s="89"/>
      <c r="C40" s="92"/>
      <c r="D40" s="82"/>
      <c r="E40" s="82"/>
      <c r="F40" s="64"/>
      <c r="G40" s="65"/>
      <c r="H40" s="65"/>
      <c r="I40" s="65"/>
      <c r="J40" s="65"/>
      <c r="K40" s="66"/>
      <c r="L40" s="54"/>
      <c r="M40" s="54"/>
      <c r="N40" s="54"/>
      <c r="O40" s="54"/>
      <c r="P40" s="54"/>
      <c r="Q40" s="54"/>
      <c r="R40" s="54"/>
      <c r="S40" s="54"/>
      <c r="T40" s="54"/>
      <c r="U40" s="54"/>
    </row>
    <row r="41" spans="1:21" ht="13.5">
      <c r="A41" s="25"/>
      <c r="B41" s="89"/>
      <c r="C41" s="93"/>
      <c r="D41" s="82"/>
      <c r="E41" s="82"/>
      <c r="F41" s="67"/>
      <c r="G41" s="68"/>
      <c r="H41" s="68"/>
      <c r="I41" s="68"/>
      <c r="J41" s="68"/>
      <c r="K41" s="69"/>
      <c r="L41" s="54"/>
      <c r="M41" s="54"/>
      <c r="N41" s="54"/>
      <c r="O41" s="54"/>
      <c r="P41" s="54"/>
      <c r="Q41" s="54"/>
      <c r="R41" s="54"/>
      <c r="S41" s="54"/>
      <c r="T41" s="54"/>
      <c r="U41" s="54"/>
    </row>
    <row r="42" spans="1:21" ht="13.5">
      <c r="A42" s="25"/>
      <c r="B42" s="89">
        <v>2</v>
      </c>
      <c r="C42" s="94" t="s">
        <v>10</v>
      </c>
      <c r="D42" s="82" t="s">
        <v>47</v>
      </c>
      <c r="E42" s="82"/>
      <c r="F42" s="61" t="s">
        <v>48</v>
      </c>
      <c r="G42" s="62"/>
      <c r="H42" s="62"/>
      <c r="I42" s="62"/>
      <c r="J42" s="62"/>
      <c r="K42" s="63"/>
      <c r="L42" s="54" t="s">
        <v>49</v>
      </c>
      <c r="M42" s="54"/>
      <c r="N42" s="54"/>
      <c r="O42" s="54"/>
      <c r="P42" s="54"/>
      <c r="Q42" s="54" t="s">
        <v>50</v>
      </c>
      <c r="R42" s="54"/>
      <c r="S42" s="54"/>
      <c r="T42" s="54"/>
      <c r="U42" s="54"/>
    </row>
    <row r="43" spans="1:21" ht="13.5">
      <c r="A43" s="25"/>
      <c r="B43" s="89"/>
      <c r="C43" s="94"/>
      <c r="D43" s="82"/>
      <c r="E43" s="82"/>
      <c r="F43" s="64"/>
      <c r="G43" s="65"/>
      <c r="H43" s="65"/>
      <c r="I43" s="65"/>
      <c r="J43" s="65"/>
      <c r="K43" s="66"/>
      <c r="L43" s="54"/>
      <c r="M43" s="54"/>
      <c r="N43" s="54"/>
      <c r="O43" s="54"/>
      <c r="P43" s="54"/>
      <c r="Q43" s="54"/>
      <c r="R43" s="54"/>
      <c r="S43" s="54"/>
      <c r="T43" s="54"/>
      <c r="U43" s="54"/>
    </row>
    <row r="44" spans="1:21" ht="13.5">
      <c r="A44" s="25"/>
      <c r="B44" s="89"/>
      <c r="C44" s="94"/>
      <c r="D44" s="82"/>
      <c r="E44" s="82"/>
      <c r="F44" s="64"/>
      <c r="G44" s="65"/>
      <c r="H44" s="65"/>
      <c r="I44" s="65"/>
      <c r="J44" s="65"/>
      <c r="K44" s="66"/>
      <c r="L44" s="54"/>
      <c r="M44" s="54"/>
      <c r="N44" s="54"/>
      <c r="O44" s="54"/>
      <c r="P44" s="54"/>
      <c r="Q44" s="54"/>
      <c r="R44" s="54"/>
      <c r="S44" s="54"/>
      <c r="T44" s="54"/>
      <c r="U44" s="54"/>
    </row>
    <row r="45" spans="1:21" ht="13.5">
      <c r="A45" s="25"/>
      <c r="B45" s="89"/>
      <c r="C45" s="94"/>
      <c r="D45" s="82"/>
      <c r="E45" s="82"/>
      <c r="F45" s="67"/>
      <c r="G45" s="68"/>
      <c r="H45" s="68"/>
      <c r="I45" s="68"/>
      <c r="J45" s="68"/>
      <c r="K45" s="69"/>
      <c r="L45" s="54"/>
      <c r="M45" s="54"/>
      <c r="N45" s="54"/>
      <c r="O45" s="54"/>
      <c r="P45" s="54"/>
      <c r="Q45" s="54"/>
      <c r="R45" s="54"/>
      <c r="S45" s="54"/>
      <c r="T45" s="54"/>
      <c r="U45" s="54"/>
    </row>
    <row r="46" spans="1:21" ht="13.5">
      <c r="A46" s="25"/>
      <c r="B46" s="89"/>
      <c r="C46" s="94"/>
      <c r="D46" s="82"/>
      <c r="E46" s="82"/>
      <c r="F46" s="61" t="s">
        <v>51</v>
      </c>
      <c r="G46" s="62"/>
      <c r="H46" s="62"/>
      <c r="I46" s="62"/>
      <c r="J46" s="62"/>
      <c r="K46" s="63"/>
      <c r="L46" s="54" t="s">
        <v>52</v>
      </c>
      <c r="M46" s="54"/>
      <c r="N46" s="54"/>
      <c r="O46" s="54"/>
      <c r="P46" s="54"/>
      <c r="Q46" s="54" t="s">
        <v>53</v>
      </c>
      <c r="R46" s="54"/>
      <c r="S46" s="54"/>
      <c r="T46" s="54"/>
      <c r="U46" s="54"/>
    </row>
    <row r="47" spans="1:21" ht="13.5">
      <c r="A47" s="25"/>
      <c r="B47" s="89"/>
      <c r="C47" s="94"/>
      <c r="D47" s="82"/>
      <c r="E47" s="82"/>
      <c r="F47" s="64"/>
      <c r="G47" s="65"/>
      <c r="H47" s="65"/>
      <c r="I47" s="65"/>
      <c r="J47" s="65"/>
      <c r="K47" s="66"/>
      <c r="L47" s="54"/>
      <c r="M47" s="54"/>
      <c r="N47" s="54"/>
      <c r="O47" s="54"/>
      <c r="P47" s="54"/>
      <c r="Q47" s="54"/>
      <c r="R47" s="54"/>
      <c r="S47" s="54"/>
      <c r="T47" s="54"/>
      <c r="U47" s="54"/>
    </row>
    <row r="48" spans="1:21" ht="13.5">
      <c r="A48" s="25"/>
      <c r="B48" s="89"/>
      <c r="C48" s="94"/>
      <c r="D48" s="82"/>
      <c r="E48" s="82"/>
      <c r="F48" s="67"/>
      <c r="G48" s="68"/>
      <c r="H48" s="68"/>
      <c r="I48" s="68"/>
      <c r="J48" s="68"/>
      <c r="K48" s="69"/>
      <c r="L48" s="54"/>
      <c r="M48" s="54"/>
      <c r="N48" s="54"/>
      <c r="O48" s="54"/>
      <c r="P48" s="54"/>
      <c r="Q48" s="54"/>
      <c r="R48" s="54"/>
      <c r="S48" s="54"/>
      <c r="T48" s="54"/>
      <c r="U48" s="54"/>
    </row>
    <row r="49" spans="1:21" ht="13.5">
      <c r="A49" s="25"/>
      <c r="B49" s="89"/>
      <c r="C49" s="94"/>
      <c r="D49" s="76" t="s">
        <v>54</v>
      </c>
      <c r="E49" s="77"/>
      <c r="F49" s="61" t="s">
        <v>55</v>
      </c>
      <c r="G49" s="62"/>
      <c r="H49" s="62"/>
      <c r="I49" s="62"/>
      <c r="J49" s="62"/>
      <c r="K49" s="63"/>
      <c r="L49" s="54" t="s">
        <v>56</v>
      </c>
      <c r="M49" s="54"/>
      <c r="N49" s="54"/>
      <c r="O49" s="54"/>
      <c r="P49" s="54"/>
      <c r="Q49" s="54" t="s">
        <v>57</v>
      </c>
      <c r="R49" s="54"/>
      <c r="S49" s="54"/>
      <c r="T49" s="54"/>
      <c r="U49" s="54"/>
    </row>
    <row r="50" spans="1:21" ht="13.5">
      <c r="A50" s="25"/>
      <c r="B50" s="89"/>
      <c r="C50" s="94"/>
      <c r="D50" s="78"/>
      <c r="E50" s="79"/>
      <c r="F50" s="67"/>
      <c r="G50" s="68"/>
      <c r="H50" s="68"/>
      <c r="I50" s="68"/>
      <c r="J50" s="68"/>
      <c r="K50" s="69"/>
      <c r="L50" s="54"/>
      <c r="M50" s="54"/>
      <c r="N50" s="54"/>
      <c r="O50" s="54"/>
      <c r="P50" s="54"/>
      <c r="Q50" s="54"/>
      <c r="R50" s="54"/>
      <c r="S50" s="54"/>
      <c r="T50" s="54"/>
      <c r="U50" s="54"/>
    </row>
    <row r="51" spans="1:21" ht="13.5">
      <c r="A51" s="25"/>
      <c r="B51" s="89"/>
      <c r="C51" s="94"/>
      <c r="D51" s="78"/>
      <c r="E51" s="79"/>
      <c r="F51" s="61" t="s">
        <v>58</v>
      </c>
      <c r="G51" s="62"/>
      <c r="H51" s="62"/>
      <c r="I51" s="62"/>
      <c r="J51" s="62"/>
      <c r="K51" s="63"/>
      <c r="L51" s="54"/>
      <c r="M51" s="54"/>
      <c r="N51" s="54"/>
      <c r="O51" s="54"/>
      <c r="P51" s="54"/>
      <c r="Q51" s="54"/>
      <c r="R51" s="54"/>
      <c r="S51" s="54"/>
      <c r="T51" s="54"/>
      <c r="U51" s="54"/>
    </row>
    <row r="52" spans="1:21" ht="13.5">
      <c r="A52" s="25"/>
      <c r="B52" s="89"/>
      <c r="C52" s="94"/>
      <c r="D52" s="78"/>
      <c r="E52" s="79"/>
      <c r="F52" s="67"/>
      <c r="G52" s="68"/>
      <c r="H52" s="68"/>
      <c r="I52" s="68"/>
      <c r="J52" s="68"/>
      <c r="K52" s="69"/>
      <c r="L52" s="54"/>
      <c r="M52" s="54"/>
      <c r="N52" s="54"/>
      <c r="O52" s="54"/>
      <c r="P52" s="54"/>
      <c r="Q52" s="54"/>
      <c r="R52" s="54"/>
      <c r="S52" s="54"/>
      <c r="T52" s="54"/>
      <c r="U52" s="54"/>
    </row>
    <row r="53" spans="1:21" ht="13.5">
      <c r="A53" s="25"/>
      <c r="B53" s="89"/>
      <c r="C53" s="94"/>
      <c r="D53" s="78"/>
      <c r="E53" s="79"/>
      <c r="F53" s="61" t="s">
        <v>59</v>
      </c>
      <c r="G53" s="62"/>
      <c r="H53" s="62"/>
      <c r="I53" s="62"/>
      <c r="J53" s="62"/>
      <c r="K53" s="63"/>
      <c r="L53" s="61" t="s">
        <v>60</v>
      </c>
      <c r="M53" s="62"/>
      <c r="N53" s="62"/>
      <c r="O53" s="62"/>
      <c r="P53" s="63"/>
      <c r="Q53" s="61" t="s">
        <v>61</v>
      </c>
      <c r="R53" s="62"/>
      <c r="S53" s="62"/>
      <c r="T53" s="62"/>
      <c r="U53" s="63"/>
    </row>
    <row r="54" spans="1:21" ht="13.5">
      <c r="A54" s="25"/>
      <c r="B54" s="89"/>
      <c r="C54" s="94"/>
      <c r="D54" s="78"/>
      <c r="E54" s="79"/>
      <c r="F54" s="64"/>
      <c r="G54" s="65"/>
      <c r="H54" s="65"/>
      <c r="I54" s="65"/>
      <c r="J54" s="65"/>
      <c r="K54" s="66"/>
      <c r="L54" s="64"/>
      <c r="M54" s="65"/>
      <c r="N54" s="65"/>
      <c r="O54" s="65"/>
      <c r="P54" s="66"/>
      <c r="Q54" s="64"/>
      <c r="R54" s="65"/>
      <c r="S54" s="65"/>
      <c r="T54" s="65"/>
      <c r="U54" s="66"/>
    </row>
    <row r="55" spans="1:21" ht="13.5">
      <c r="A55" s="25"/>
      <c r="B55" s="89"/>
      <c r="C55" s="94"/>
      <c r="D55" s="78"/>
      <c r="E55" s="79"/>
      <c r="F55" s="64"/>
      <c r="G55" s="65"/>
      <c r="H55" s="65"/>
      <c r="I55" s="65"/>
      <c r="J55" s="65"/>
      <c r="K55" s="66"/>
      <c r="L55" s="64"/>
      <c r="M55" s="65"/>
      <c r="N55" s="65"/>
      <c r="O55" s="65"/>
      <c r="P55" s="66"/>
      <c r="Q55" s="64"/>
      <c r="R55" s="65"/>
      <c r="S55" s="65"/>
      <c r="T55" s="65"/>
      <c r="U55" s="66"/>
    </row>
    <row r="56" spans="1:21" ht="13.5">
      <c r="A56" s="25"/>
      <c r="B56" s="89"/>
      <c r="C56" s="94"/>
      <c r="D56" s="78"/>
      <c r="E56" s="79"/>
      <c r="F56" s="64"/>
      <c r="G56" s="65"/>
      <c r="H56" s="65"/>
      <c r="I56" s="65"/>
      <c r="J56" s="65"/>
      <c r="K56" s="66"/>
      <c r="L56" s="64"/>
      <c r="M56" s="65"/>
      <c r="N56" s="65"/>
      <c r="O56" s="65"/>
      <c r="P56" s="66"/>
      <c r="Q56" s="64"/>
      <c r="R56" s="65"/>
      <c r="S56" s="65"/>
      <c r="T56" s="65"/>
      <c r="U56" s="66"/>
    </row>
    <row r="57" spans="1:21" ht="13.5">
      <c r="A57" s="25"/>
      <c r="B57" s="89"/>
      <c r="C57" s="94"/>
      <c r="D57" s="78"/>
      <c r="E57" s="79"/>
      <c r="F57" s="67"/>
      <c r="G57" s="68"/>
      <c r="H57" s="68"/>
      <c r="I57" s="68"/>
      <c r="J57" s="68"/>
      <c r="K57" s="69"/>
      <c r="L57" s="64"/>
      <c r="M57" s="65"/>
      <c r="N57" s="65"/>
      <c r="O57" s="65"/>
      <c r="P57" s="66"/>
      <c r="Q57" s="64"/>
      <c r="R57" s="65"/>
      <c r="S57" s="65"/>
      <c r="T57" s="65"/>
      <c r="U57" s="66"/>
    </row>
    <row r="58" spans="1:21" ht="13.5">
      <c r="A58" s="25"/>
      <c r="B58" s="89"/>
      <c r="C58" s="94"/>
      <c r="D58" s="78"/>
      <c r="E58" s="79"/>
      <c r="F58" s="61" t="s">
        <v>62</v>
      </c>
      <c r="G58" s="62"/>
      <c r="H58" s="62"/>
      <c r="I58" s="62"/>
      <c r="J58" s="62"/>
      <c r="K58" s="63"/>
      <c r="L58" s="64"/>
      <c r="M58" s="65"/>
      <c r="N58" s="65"/>
      <c r="O58" s="65"/>
      <c r="P58" s="66"/>
      <c r="Q58" s="64"/>
      <c r="R58" s="65"/>
      <c r="S58" s="65"/>
      <c r="T58" s="65"/>
      <c r="U58" s="66"/>
    </row>
    <row r="59" spans="1:21" ht="13.5">
      <c r="A59" s="25"/>
      <c r="B59" s="89"/>
      <c r="C59" s="94"/>
      <c r="D59" s="78"/>
      <c r="E59" s="79"/>
      <c r="F59" s="64"/>
      <c r="G59" s="65"/>
      <c r="H59" s="65"/>
      <c r="I59" s="65"/>
      <c r="J59" s="65"/>
      <c r="K59" s="66"/>
      <c r="L59" s="64"/>
      <c r="M59" s="65"/>
      <c r="N59" s="65"/>
      <c r="O59" s="65"/>
      <c r="P59" s="66"/>
      <c r="Q59" s="64"/>
      <c r="R59" s="65"/>
      <c r="S59" s="65"/>
      <c r="T59" s="65"/>
      <c r="U59" s="66"/>
    </row>
    <row r="60" spans="1:21" ht="13.5">
      <c r="A60" s="25"/>
      <c r="B60" s="89"/>
      <c r="C60" s="94"/>
      <c r="D60" s="78"/>
      <c r="E60" s="79"/>
      <c r="F60" s="67"/>
      <c r="G60" s="68"/>
      <c r="H60" s="68"/>
      <c r="I60" s="68"/>
      <c r="J60" s="68"/>
      <c r="K60" s="69"/>
      <c r="L60" s="67"/>
      <c r="M60" s="68"/>
      <c r="N60" s="68"/>
      <c r="O60" s="68"/>
      <c r="P60" s="69"/>
      <c r="Q60" s="67"/>
      <c r="R60" s="68"/>
      <c r="S60" s="68"/>
      <c r="T60" s="68"/>
      <c r="U60" s="69"/>
    </row>
    <row r="61" spans="1:21" ht="13.5">
      <c r="A61" s="25"/>
      <c r="B61" s="89"/>
      <c r="C61" s="94"/>
      <c r="D61" s="78"/>
      <c r="E61" s="79"/>
      <c r="F61" s="61" t="s">
        <v>63</v>
      </c>
      <c r="G61" s="62"/>
      <c r="H61" s="62"/>
      <c r="I61" s="62"/>
      <c r="J61" s="62"/>
      <c r="K61" s="63"/>
      <c r="L61" s="54" t="s">
        <v>64</v>
      </c>
      <c r="M61" s="54"/>
      <c r="N61" s="54"/>
      <c r="O61" s="54"/>
      <c r="P61" s="54"/>
      <c r="Q61" s="54" t="s">
        <v>65</v>
      </c>
      <c r="R61" s="54"/>
      <c r="S61" s="54"/>
      <c r="T61" s="54"/>
      <c r="U61" s="54"/>
    </row>
    <row r="62" spans="1:21" ht="13.5">
      <c r="A62" s="25"/>
      <c r="B62" s="89"/>
      <c r="C62" s="94"/>
      <c r="D62" s="78"/>
      <c r="E62" s="79"/>
      <c r="F62" s="64"/>
      <c r="G62" s="65"/>
      <c r="H62" s="65"/>
      <c r="I62" s="65"/>
      <c r="J62" s="65"/>
      <c r="K62" s="66"/>
      <c r="L62" s="54"/>
      <c r="M62" s="54"/>
      <c r="N62" s="54"/>
      <c r="O62" s="54"/>
      <c r="P62" s="54"/>
      <c r="Q62" s="54"/>
      <c r="R62" s="54"/>
      <c r="S62" s="54"/>
      <c r="T62" s="54"/>
      <c r="U62" s="54"/>
    </row>
    <row r="63" spans="1:21" ht="13.5">
      <c r="A63" s="25"/>
      <c r="B63" s="89"/>
      <c r="C63" s="94"/>
      <c r="D63" s="78"/>
      <c r="E63" s="79"/>
      <c r="F63" s="67"/>
      <c r="G63" s="68"/>
      <c r="H63" s="68"/>
      <c r="I63" s="68"/>
      <c r="J63" s="68"/>
      <c r="K63" s="69"/>
      <c r="L63" s="54"/>
      <c r="M63" s="54"/>
      <c r="N63" s="54"/>
      <c r="O63" s="54"/>
      <c r="P63" s="54"/>
      <c r="Q63" s="54"/>
      <c r="R63" s="54"/>
      <c r="S63" s="54"/>
      <c r="T63" s="54"/>
      <c r="U63" s="54"/>
    </row>
    <row r="64" spans="1:21" ht="13.5">
      <c r="A64" s="25"/>
      <c r="B64" s="89"/>
      <c r="C64" s="94"/>
      <c r="D64" s="70" t="s">
        <v>66</v>
      </c>
      <c r="E64" s="71"/>
      <c r="F64" s="61" t="s">
        <v>67</v>
      </c>
      <c r="G64" s="62"/>
      <c r="H64" s="62"/>
      <c r="I64" s="62"/>
      <c r="J64" s="62"/>
      <c r="K64" s="63"/>
      <c r="L64" s="54" t="s">
        <v>68</v>
      </c>
      <c r="M64" s="54"/>
      <c r="N64" s="54"/>
      <c r="O64" s="54"/>
      <c r="P64" s="54"/>
      <c r="Q64" s="54" t="s">
        <v>69</v>
      </c>
      <c r="R64" s="54"/>
      <c r="S64" s="54"/>
      <c r="T64" s="54"/>
      <c r="U64" s="54"/>
    </row>
    <row r="65" spans="1:21" ht="13.5">
      <c r="A65" s="25"/>
      <c r="B65" s="89"/>
      <c r="C65" s="94"/>
      <c r="D65" s="72"/>
      <c r="E65" s="73"/>
      <c r="F65" s="64"/>
      <c r="G65" s="65"/>
      <c r="H65" s="65"/>
      <c r="I65" s="65"/>
      <c r="J65" s="65"/>
      <c r="K65" s="66"/>
      <c r="L65" s="54"/>
      <c r="M65" s="54"/>
      <c r="N65" s="54"/>
      <c r="O65" s="54"/>
      <c r="P65" s="54"/>
      <c r="Q65" s="54"/>
      <c r="R65" s="54"/>
      <c r="S65" s="54"/>
      <c r="T65" s="54"/>
      <c r="U65" s="54"/>
    </row>
    <row r="66" spans="1:21" ht="13.5">
      <c r="A66" s="25"/>
      <c r="B66" s="89"/>
      <c r="C66" s="94"/>
      <c r="D66" s="72"/>
      <c r="E66" s="73"/>
      <c r="F66" s="67"/>
      <c r="G66" s="68"/>
      <c r="H66" s="68"/>
      <c r="I66" s="68"/>
      <c r="J66" s="68"/>
      <c r="K66" s="69"/>
      <c r="L66" s="54"/>
      <c r="M66" s="54"/>
      <c r="N66" s="54"/>
      <c r="O66" s="54"/>
      <c r="P66" s="54"/>
      <c r="Q66" s="54"/>
      <c r="R66" s="54"/>
      <c r="S66" s="54"/>
      <c r="T66" s="54"/>
      <c r="U66" s="54"/>
    </row>
    <row r="67" spans="1:21" ht="13.5">
      <c r="A67" s="25"/>
      <c r="B67" s="89"/>
      <c r="C67" s="94"/>
      <c r="D67" s="72"/>
      <c r="E67" s="73"/>
      <c r="F67" s="61" t="s">
        <v>70</v>
      </c>
      <c r="G67" s="62"/>
      <c r="H67" s="62"/>
      <c r="I67" s="62"/>
      <c r="J67" s="62"/>
      <c r="K67" s="63"/>
      <c r="L67" s="54"/>
      <c r="M67" s="54"/>
      <c r="N67" s="54"/>
      <c r="O67" s="54"/>
      <c r="P67" s="54"/>
      <c r="Q67" s="54"/>
      <c r="R67" s="54"/>
      <c r="S67" s="54"/>
      <c r="T67" s="54"/>
      <c r="U67" s="54"/>
    </row>
    <row r="68" spans="1:21" ht="13.5">
      <c r="A68" s="25"/>
      <c r="B68" s="89"/>
      <c r="C68" s="94"/>
      <c r="D68" s="72"/>
      <c r="E68" s="73"/>
      <c r="F68" s="64"/>
      <c r="G68" s="65"/>
      <c r="H68" s="65"/>
      <c r="I68" s="65"/>
      <c r="J68" s="65"/>
      <c r="K68" s="66"/>
      <c r="L68" s="54"/>
      <c r="M68" s="54"/>
      <c r="N68" s="54"/>
      <c r="O68" s="54"/>
      <c r="P68" s="54"/>
      <c r="Q68" s="54"/>
      <c r="R68" s="54"/>
      <c r="S68" s="54"/>
      <c r="T68" s="54"/>
      <c r="U68" s="54"/>
    </row>
    <row r="69" spans="1:21" ht="13.5">
      <c r="A69" s="25"/>
      <c r="B69" s="89"/>
      <c r="C69" s="94"/>
      <c r="D69" s="72"/>
      <c r="E69" s="73"/>
      <c r="F69" s="67"/>
      <c r="G69" s="68"/>
      <c r="H69" s="68"/>
      <c r="I69" s="68"/>
      <c r="J69" s="68"/>
      <c r="K69" s="69"/>
      <c r="L69" s="54"/>
      <c r="M69" s="54"/>
      <c r="N69" s="54"/>
      <c r="O69" s="54"/>
      <c r="P69" s="54"/>
      <c r="Q69" s="54"/>
      <c r="R69" s="54"/>
      <c r="S69" s="54"/>
      <c r="T69" s="54"/>
      <c r="U69" s="54"/>
    </row>
    <row r="70" spans="1:21" ht="13.5">
      <c r="A70" s="25"/>
      <c r="B70" s="89"/>
      <c r="C70" s="94"/>
      <c r="D70" s="72"/>
      <c r="E70" s="73"/>
      <c r="F70" s="61" t="s">
        <v>71</v>
      </c>
      <c r="G70" s="62"/>
      <c r="H70" s="62"/>
      <c r="I70" s="62"/>
      <c r="J70" s="62"/>
      <c r="K70" s="63"/>
      <c r="L70" s="54"/>
      <c r="M70" s="54"/>
      <c r="N70" s="54"/>
      <c r="O70" s="54"/>
      <c r="P70" s="54"/>
      <c r="Q70" s="54"/>
      <c r="R70" s="54"/>
      <c r="S70" s="54"/>
      <c r="T70" s="54"/>
      <c r="U70" s="54"/>
    </row>
    <row r="71" spans="1:21" ht="13.5">
      <c r="A71" s="25"/>
      <c r="B71" s="89"/>
      <c r="C71" s="94"/>
      <c r="D71" s="72"/>
      <c r="E71" s="73"/>
      <c r="F71" s="67"/>
      <c r="G71" s="68"/>
      <c r="H71" s="68"/>
      <c r="I71" s="68"/>
      <c r="J71" s="68"/>
      <c r="K71" s="69"/>
      <c r="L71" s="54"/>
      <c r="M71" s="54"/>
      <c r="N71" s="54"/>
      <c r="O71" s="54"/>
      <c r="P71" s="54"/>
      <c r="Q71" s="54"/>
      <c r="R71" s="54"/>
      <c r="S71" s="54"/>
      <c r="T71" s="54"/>
      <c r="U71" s="54"/>
    </row>
    <row r="72" spans="1:21" ht="13.5">
      <c r="A72" s="25"/>
      <c r="B72" s="89"/>
      <c r="C72" s="94"/>
      <c r="D72" s="72"/>
      <c r="E72" s="73"/>
      <c r="F72" s="61" t="s">
        <v>72</v>
      </c>
      <c r="G72" s="62"/>
      <c r="H72" s="62"/>
      <c r="I72" s="62"/>
      <c r="J72" s="62"/>
      <c r="K72" s="63"/>
      <c r="L72" s="54"/>
      <c r="M72" s="54"/>
      <c r="N72" s="54"/>
      <c r="O72" s="54"/>
      <c r="P72" s="54"/>
      <c r="Q72" s="54"/>
      <c r="R72" s="54"/>
      <c r="S72" s="54"/>
      <c r="T72" s="54"/>
      <c r="U72" s="54"/>
    </row>
    <row r="73" spans="1:21" ht="13.5">
      <c r="A73" s="25"/>
      <c r="B73" s="89"/>
      <c r="C73" s="94"/>
      <c r="D73" s="72"/>
      <c r="E73" s="73"/>
      <c r="F73" s="64"/>
      <c r="G73" s="65"/>
      <c r="H73" s="65"/>
      <c r="I73" s="65"/>
      <c r="J73" s="65"/>
      <c r="K73" s="66"/>
      <c r="L73" s="54"/>
      <c r="M73" s="54"/>
      <c r="N73" s="54"/>
      <c r="O73" s="54"/>
      <c r="P73" s="54"/>
      <c r="Q73" s="54"/>
      <c r="R73" s="54"/>
      <c r="S73" s="54"/>
      <c r="T73" s="54"/>
      <c r="U73" s="54"/>
    </row>
    <row r="74" spans="1:21" ht="13.5">
      <c r="A74" s="25"/>
      <c r="B74" s="89"/>
      <c r="C74" s="94"/>
      <c r="D74" s="72"/>
      <c r="E74" s="73"/>
      <c r="F74" s="67"/>
      <c r="G74" s="68"/>
      <c r="H74" s="68"/>
      <c r="I74" s="68"/>
      <c r="J74" s="68"/>
      <c r="K74" s="69"/>
      <c r="L74" s="54"/>
      <c r="M74" s="54"/>
      <c r="N74" s="54"/>
      <c r="O74" s="54"/>
      <c r="P74" s="54"/>
      <c r="Q74" s="54"/>
      <c r="R74" s="54"/>
      <c r="S74" s="54"/>
      <c r="T74" s="54"/>
      <c r="U74" s="54"/>
    </row>
    <row r="75" spans="1:21" ht="13.5">
      <c r="A75" s="25"/>
      <c r="B75" s="89"/>
      <c r="C75" s="94"/>
      <c r="D75" s="72"/>
      <c r="E75" s="73"/>
      <c r="F75" s="61" t="s">
        <v>73</v>
      </c>
      <c r="G75" s="62"/>
      <c r="H75" s="62"/>
      <c r="I75" s="62"/>
      <c r="J75" s="62"/>
      <c r="K75" s="63"/>
      <c r="L75" s="54"/>
      <c r="M75" s="54"/>
      <c r="N75" s="54"/>
      <c r="O75" s="54"/>
      <c r="P75" s="54"/>
      <c r="Q75" s="54"/>
      <c r="R75" s="54"/>
      <c r="S75" s="54"/>
      <c r="T75" s="54"/>
      <c r="U75" s="54"/>
    </row>
    <row r="76" spans="1:21" ht="13.5">
      <c r="A76" s="25"/>
      <c r="B76" s="89"/>
      <c r="C76" s="94"/>
      <c r="D76" s="72"/>
      <c r="E76" s="73"/>
      <c r="F76" s="67"/>
      <c r="G76" s="68"/>
      <c r="H76" s="68"/>
      <c r="I76" s="68"/>
      <c r="J76" s="68"/>
      <c r="K76" s="69"/>
      <c r="L76" s="54"/>
      <c r="M76" s="54"/>
      <c r="N76" s="54"/>
      <c r="O76" s="54"/>
      <c r="P76" s="54"/>
      <c r="Q76" s="54"/>
      <c r="R76" s="54"/>
      <c r="S76" s="54"/>
      <c r="T76" s="54"/>
      <c r="U76" s="54"/>
    </row>
    <row r="77" spans="1:21" ht="13.5">
      <c r="A77" s="25"/>
      <c r="B77" s="89"/>
      <c r="C77" s="94"/>
      <c r="D77" s="72"/>
      <c r="E77" s="73"/>
      <c r="F77" s="61" t="s">
        <v>74</v>
      </c>
      <c r="G77" s="62"/>
      <c r="H77" s="62"/>
      <c r="I77" s="62"/>
      <c r="J77" s="62"/>
      <c r="K77" s="63"/>
      <c r="L77" s="54"/>
      <c r="M77" s="54"/>
      <c r="N77" s="54"/>
      <c r="O77" s="54"/>
      <c r="P77" s="54"/>
      <c r="Q77" s="54"/>
      <c r="R77" s="54"/>
      <c r="S77" s="54"/>
      <c r="T77" s="54"/>
      <c r="U77" s="54"/>
    </row>
    <row r="78" spans="1:21" ht="13.5">
      <c r="A78" s="25"/>
      <c r="B78" s="89"/>
      <c r="C78" s="94"/>
      <c r="D78" s="72"/>
      <c r="E78" s="73"/>
      <c r="F78" s="67"/>
      <c r="G78" s="68"/>
      <c r="H78" s="68"/>
      <c r="I78" s="68"/>
      <c r="J78" s="68"/>
      <c r="K78" s="69"/>
      <c r="L78" s="54"/>
      <c r="M78" s="54"/>
      <c r="N78" s="54"/>
      <c r="O78" s="54"/>
      <c r="P78" s="54"/>
      <c r="Q78" s="54"/>
      <c r="R78" s="54"/>
      <c r="S78" s="54"/>
      <c r="T78" s="54"/>
      <c r="U78" s="54"/>
    </row>
    <row r="79" spans="1:21" ht="13.5">
      <c r="A79" s="25"/>
      <c r="B79" s="89"/>
      <c r="C79" s="94"/>
      <c r="D79" s="72"/>
      <c r="E79" s="73"/>
      <c r="F79" s="61" t="s">
        <v>75</v>
      </c>
      <c r="G79" s="62"/>
      <c r="H79" s="62"/>
      <c r="I79" s="62"/>
      <c r="J79" s="62"/>
      <c r="K79" s="63"/>
      <c r="L79" s="61" t="s">
        <v>76</v>
      </c>
      <c r="M79" s="62"/>
      <c r="N79" s="62"/>
      <c r="O79" s="62"/>
      <c r="P79" s="63"/>
      <c r="Q79" s="54" t="s">
        <v>77</v>
      </c>
      <c r="R79" s="54"/>
      <c r="S79" s="54"/>
      <c r="T79" s="54"/>
      <c r="U79" s="54"/>
    </row>
    <row r="80" spans="1:21" ht="13.5">
      <c r="A80" s="25"/>
      <c r="B80" s="89"/>
      <c r="C80" s="94"/>
      <c r="D80" s="72"/>
      <c r="E80" s="73"/>
      <c r="F80" s="64"/>
      <c r="G80" s="65"/>
      <c r="H80" s="65"/>
      <c r="I80" s="65"/>
      <c r="J80" s="65"/>
      <c r="K80" s="66"/>
      <c r="L80" s="64"/>
      <c r="M80" s="65"/>
      <c r="N80" s="65"/>
      <c r="O80" s="65"/>
      <c r="P80" s="66"/>
      <c r="Q80" s="54"/>
      <c r="R80" s="54"/>
      <c r="S80" s="54"/>
      <c r="T80" s="54"/>
      <c r="U80" s="54"/>
    </row>
    <row r="81" spans="1:21" ht="13.5">
      <c r="A81" s="25"/>
      <c r="B81" s="89"/>
      <c r="C81" s="94"/>
      <c r="D81" s="72"/>
      <c r="E81" s="73"/>
      <c r="F81" s="64"/>
      <c r="G81" s="65"/>
      <c r="H81" s="65"/>
      <c r="I81" s="65"/>
      <c r="J81" s="65"/>
      <c r="K81" s="66"/>
      <c r="L81" s="64"/>
      <c r="M81" s="65"/>
      <c r="N81" s="65"/>
      <c r="O81" s="65"/>
      <c r="P81" s="66"/>
      <c r="Q81" s="54"/>
      <c r="R81" s="54"/>
      <c r="S81" s="54"/>
      <c r="T81" s="54"/>
      <c r="U81" s="54"/>
    </row>
    <row r="82" spans="1:21" ht="13.5">
      <c r="A82" s="25"/>
      <c r="B82" s="89"/>
      <c r="C82" s="94"/>
      <c r="D82" s="72"/>
      <c r="E82" s="73"/>
      <c r="F82" s="64"/>
      <c r="G82" s="65"/>
      <c r="H82" s="65"/>
      <c r="I82" s="65"/>
      <c r="J82" s="65"/>
      <c r="K82" s="66"/>
      <c r="L82" s="64"/>
      <c r="M82" s="65"/>
      <c r="N82" s="65"/>
      <c r="O82" s="65"/>
      <c r="P82" s="66"/>
      <c r="Q82" s="54"/>
      <c r="R82" s="54"/>
      <c r="S82" s="54"/>
      <c r="T82" s="54"/>
      <c r="U82" s="54"/>
    </row>
    <row r="83" spans="1:21" ht="13.5">
      <c r="A83" s="25"/>
      <c r="B83" s="89"/>
      <c r="C83" s="94"/>
      <c r="D83" s="74"/>
      <c r="E83" s="75"/>
      <c r="F83" s="67"/>
      <c r="G83" s="68"/>
      <c r="H83" s="68"/>
      <c r="I83" s="68"/>
      <c r="J83" s="68"/>
      <c r="K83" s="69"/>
      <c r="L83" s="67"/>
      <c r="M83" s="68"/>
      <c r="N83" s="68"/>
      <c r="O83" s="68"/>
      <c r="P83" s="69"/>
      <c r="Q83" s="54"/>
      <c r="R83" s="54"/>
      <c r="S83" s="54"/>
      <c r="T83" s="54"/>
      <c r="U83" s="54"/>
    </row>
    <row r="84" spans="1:21" ht="13.5">
      <c r="A84" s="25"/>
      <c r="B84" s="89"/>
      <c r="C84" s="94"/>
      <c r="D84" s="76" t="s">
        <v>78</v>
      </c>
      <c r="E84" s="77"/>
      <c r="F84" s="61" t="s">
        <v>79</v>
      </c>
      <c r="G84" s="62"/>
      <c r="H84" s="62"/>
      <c r="I84" s="62"/>
      <c r="J84" s="62"/>
      <c r="K84" s="63"/>
      <c r="L84" s="54" t="s">
        <v>80</v>
      </c>
      <c r="M84" s="54"/>
      <c r="N84" s="54"/>
      <c r="O84" s="54"/>
      <c r="P84" s="54"/>
      <c r="Q84" s="54" t="s">
        <v>81</v>
      </c>
      <c r="R84" s="54"/>
      <c r="S84" s="54"/>
      <c r="T84" s="54"/>
      <c r="U84" s="54"/>
    </row>
    <row r="85" spans="1:21" ht="13.5">
      <c r="A85" s="25"/>
      <c r="B85" s="89"/>
      <c r="C85" s="94"/>
      <c r="D85" s="78"/>
      <c r="E85" s="79"/>
      <c r="F85" s="64"/>
      <c r="G85" s="65"/>
      <c r="H85" s="65"/>
      <c r="I85" s="65"/>
      <c r="J85" s="65"/>
      <c r="K85" s="66"/>
      <c r="L85" s="54"/>
      <c r="M85" s="54"/>
      <c r="N85" s="54"/>
      <c r="O85" s="54"/>
      <c r="P85" s="54"/>
      <c r="Q85" s="54"/>
      <c r="R85" s="54"/>
      <c r="S85" s="54"/>
      <c r="T85" s="54"/>
      <c r="U85" s="54"/>
    </row>
    <row r="86" spans="1:21" ht="13.5">
      <c r="A86" s="25"/>
      <c r="B86" s="89"/>
      <c r="C86" s="94"/>
      <c r="D86" s="78"/>
      <c r="E86" s="79"/>
      <c r="F86" s="64"/>
      <c r="G86" s="65"/>
      <c r="H86" s="65"/>
      <c r="I86" s="65"/>
      <c r="J86" s="65"/>
      <c r="K86" s="66"/>
      <c r="L86" s="54"/>
      <c r="M86" s="54"/>
      <c r="N86" s="54"/>
      <c r="O86" s="54"/>
      <c r="P86" s="54"/>
      <c r="Q86" s="54"/>
      <c r="R86" s="54"/>
      <c r="S86" s="54"/>
      <c r="T86" s="54"/>
      <c r="U86" s="54"/>
    </row>
    <row r="87" spans="1:21" ht="13.5">
      <c r="A87" s="25"/>
      <c r="B87" s="89"/>
      <c r="C87" s="94"/>
      <c r="D87" s="78"/>
      <c r="E87" s="79"/>
      <c r="F87" s="64"/>
      <c r="G87" s="65"/>
      <c r="H87" s="65"/>
      <c r="I87" s="65"/>
      <c r="J87" s="65"/>
      <c r="K87" s="66"/>
      <c r="L87" s="54"/>
      <c r="M87" s="54"/>
      <c r="N87" s="54"/>
      <c r="O87" s="54"/>
      <c r="P87" s="54"/>
      <c r="Q87" s="54"/>
      <c r="R87" s="54"/>
      <c r="S87" s="54"/>
      <c r="T87" s="54"/>
      <c r="U87" s="54"/>
    </row>
    <row r="88" spans="1:21" ht="13.5">
      <c r="A88" s="25"/>
      <c r="B88" s="89"/>
      <c r="C88" s="94"/>
      <c r="D88" s="80"/>
      <c r="E88" s="81"/>
      <c r="F88" s="67"/>
      <c r="G88" s="68"/>
      <c r="H88" s="68"/>
      <c r="I88" s="68"/>
      <c r="J88" s="68"/>
      <c r="K88" s="69"/>
      <c r="L88" s="54"/>
      <c r="M88" s="54"/>
      <c r="N88" s="54"/>
      <c r="O88" s="54"/>
      <c r="P88" s="54"/>
      <c r="Q88" s="54"/>
      <c r="R88" s="54"/>
      <c r="S88" s="54"/>
      <c r="T88" s="54"/>
      <c r="U88" s="54"/>
    </row>
    <row r="89" spans="1:21" ht="13.5">
      <c r="A89" s="25"/>
      <c r="B89" s="89"/>
      <c r="C89" s="94"/>
      <c r="D89" s="102" t="s">
        <v>82</v>
      </c>
      <c r="E89" s="103"/>
      <c r="F89" s="55"/>
      <c r="G89" s="56"/>
      <c r="H89" s="56"/>
      <c r="I89" s="56"/>
      <c r="J89" s="56"/>
      <c r="K89" s="57"/>
      <c r="L89" s="55"/>
      <c r="M89" s="56"/>
      <c r="N89" s="56"/>
      <c r="O89" s="56"/>
      <c r="P89" s="57"/>
      <c r="Q89" s="55"/>
      <c r="R89" s="56"/>
      <c r="S89" s="56"/>
      <c r="T89" s="56"/>
      <c r="U89" s="57"/>
    </row>
    <row r="90" spans="1:21" ht="13.5">
      <c r="A90" s="25"/>
      <c r="B90" s="89"/>
      <c r="C90" s="94"/>
      <c r="D90" s="104"/>
      <c r="E90" s="105"/>
      <c r="F90" s="58"/>
      <c r="G90" s="59"/>
      <c r="H90" s="59"/>
      <c r="I90" s="59"/>
      <c r="J90" s="59"/>
      <c r="K90" s="60"/>
      <c r="L90" s="85"/>
      <c r="M90" s="86"/>
      <c r="N90" s="86"/>
      <c r="O90" s="86"/>
      <c r="P90" s="87"/>
      <c r="Q90" s="85"/>
      <c r="R90" s="86"/>
      <c r="S90" s="86"/>
      <c r="T90" s="86"/>
      <c r="U90" s="87"/>
    </row>
    <row r="91" spans="1:21" ht="13.5">
      <c r="A91" s="25"/>
      <c r="B91" s="89"/>
      <c r="C91" s="94"/>
      <c r="D91" s="104"/>
      <c r="E91" s="105"/>
      <c r="F91" s="55"/>
      <c r="G91" s="56"/>
      <c r="H91" s="56"/>
      <c r="I91" s="56"/>
      <c r="J91" s="56"/>
      <c r="K91" s="57"/>
      <c r="L91" s="85"/>
      <c r="M91" s="86"/>
      <c r="N91" s="86"/>
      <c r="O91" s="86"/>
      <c r="P91" s="87"/>
      <c r="Q91" s="85"/>
      <c r="R91" s="86"/>
      <c r="S91" s="86"/>
      <c r="T91" s="86"/>
      <c r="U91" s="87"/>
    </row>
    <row r="92" spans="1:21" ht="13.5">
      <c r="A92" s="25"/>
      <c r="B92" s="89"/>
      <c r="C92" s="94"/>
      <c r="D92" s="104"/>
      <c r="E92" s="105"/>
      <c r="F92" s="58"/>
      <c r="G92" s="59"/>
      <c r="H92" s="59"/>
      <c r="I92" s="59"/>
      <c r="J92" s="59"/>
      <c r="K92" s="60"/>
      <c r="L92" s="85"/>
      <c r="M92" s="86"/>
      <c r="N92" s="86"/>
      <c r="O92" s="86"/>
      <c r="P92" s="87"/>
      <c r="Q92" s="85"/>
      <c r="R92" s="86"/>
      <c r="S92" s="86"/>
      <c r="T92" s="86"/>
      <c r="U92" s="87"/>
    </row>
    <row r="93" spans="1:21" ht="13.5">
      <c r="A93" s="25"/>
      <c r="B93" s="89"/>
      <c r="C93" s="94"/>
      <c r="D93" s="104"/>
      <c r="E93" s="105"/>
      <c r="F93" s="55"/>
      <c r="G93" s="56"/>
      <c r="H93" s="56"/>
      <c r="I93" s="56"/>
      <c r="J93" s="56"/>
      <c r="K93" s="57"/>
      <c r="L93" s="85"/>
      <c r="M93" s="86"/>
      <c r="N93" s="86"/>
      <c r="O93" s="86"/>
      <c r="P93" s="87"/>
      <c r="Q93" s="85"/>
      <c r="R93" s="86"/>
      <c r="S93" s="86"/>
      <c r="T93" s="86"/>
      <c r="U93" s="87"/>
    </row>
    <row r="94" spans="1:21" ht="13.5">
      <c r="A94" s="25"/>
      <c r="B94" s="90"/>
      <c r="C94" s="95"/>
      <c r="D94" s="106"/>
      <c r="E94" s="107"/>
      <c r="F94" s="58"/>
      <c r="G94" s="59"/>
      <c r="H94" s="59"/>
      <c r="I94" s="59"/>
      <c r="J94" s="59"/>
      <c r="K94" s="60"/>
      <c r="L94" s="58"/>
      <c r="M94" s="59"/>
      <c r="N94" s="59"/>
      <c r="O94" s="59"/>
      <c r="P94" s="60"/>
      <c r="Q94" s="58"/>
      <c r="R94" s="59"/>
      <c r="S94" s="59"/>
      <c r="T94" s="59"/>
      <c r="U94" s="60"/>
    </row>
    <row r="95" spans="1:21" ht="13.5">
      <c r="A95" s="25"/>
      <c r="B95" s="88">
        <v>3</v>
      </c>
      <c r="C95" s="88" t="s">
        <v>17</v>
      </c>
      <c r="D95" s="101" t="s">
        <v>83</v>
      </c>
      <c r="E95" s="101"/>
      <c r="F95" s="54" t="s">
        <v>84</v>
      </c>
      <c r="G95" s="54"/>
      <c r="H95" s="54"/>
      <c r="I95" s="54"/>
      <c r="J95" s="54"/>
      <c r="K95" s="54"/>
      <c r="L95" s="54" t="s">
        <v>85</v>
      </c>
      <c r="M95" s="54"/>
      <c r="N95" s="54"/>
      <c r="O95" s="54"/>
      <c r="P95" s="54"/>
      <c r="Q95" s="54" t="s">
        <v>86</v>
      </c>
      <c r="R95" s="54"/>
      <c r="S95" s="54"/>
      <c r="T95" s="54"/>
      <c r="U95" s="54"/>
    </row>
    <row r="96" spans="1:21" ht="13.5">
      <c r="A96" s="25"/>
      <c r="B96" s="89"/>
      <c r="C96" s="89"/>
      <c r="D96" s="101"/>
      <c r="E96" s="101"/>
      <c r="F96" s="54"/>
      <c r="G96" s="54"/>
      <c r="H96" s="54"/>
      <c r="I96" s="54"/>
      <c r="J96" s="54"/>
      <c r="K96" s="54"/>
      <c r="L96" s="54"/>
      <c r="M96" s="54"/>
      <c r="N96" s="54"/>
      <c r="O96" s="54"/>
      <c r="P96" s="54"/>
      <c r="Q96" s="54"/>
      <c r="R96" s="54"/>
      <c r="S96" s="54"/>
      <c r="T96" s="54"/>
      <c r="U96" s="54"/>
    </row>
    <row r="97" spans="1:21" ht="13.5">
      <c r="A97" s="25"/>
      <c r="B97" s="89"/>
      <c r="C97" s="89"/>
      <c r="D97" s="101"/>
      <c r="E97" s="101"/>
      <c r="F97" s="54"/>
      <c r="G97" s="54"/>
      <c r="H97" s="54"/>
      <c r="I97" s="54"/>
      <c r="J97" s="54"/>
      <c r="K97" s="54"/>
      <c r="L97" s="54"/>
      <c r="M97" s="54"/>
      <c r="N97" s="54"/>
      <c r="O97" s="54"/>
      <c r="P97" s="54"/>
      <c r="Q97" s="54"/>
      <c r="R97" s="54"/>
      <c r="S97" s="54"/>
      <c r="T97" s="54"/>
      <c r="U97" s="54"/>
    </row>
    <row r="98" spans="1:21" ht="13.5">
      <c r="A98" s="25"/>
      <c r="B98" s="89"/>
      <c r="C98" s="89"/>
      <c r="D98" s="101"/>
      <c r="E98" s="101"/>
      <c r="F98" s="54" t="s">
        <v>87</v>
      </c>
      <c r="G98" s="54"/>
      <c r="H98" s="54"/>
      <c r="I98" s="54"/>
      <c r="J98" s="54"/>
      <c r="K98" s="54"/>
      <c r="L98" s="54"/>
      <c r="M98" s="54"/>
      <c r="N98" s="54"/>
      <c r="O98" s="54"/>
      <c r="P98" s="54"/>
      <c r="Q98" s="54"/>
      <c r="R98" s="54"/>
      <c r="S98" s="54"/>
      <c r="T98" s="54"/>
      <c r="U98" s="54"/>
    </row>
    <row r="99" spans="1:21" ht="13.5">
      <c r="A99" s="25"/>
      <c r="B99" s="89"/>
      <c r="C99" s="89"/>
      <c r="D99" s="101"/>
      <c r="E99" s="101"/>
      <c r="F99" s="54"/>
      <c r="G99" s="54"/>
      <c r="H99" s="54"/>
      <c r="I99" s="54"/>
      <c r="J99" s="54"/>
      <c r="K99" s="54"/>
      <c r="L99" s="54"/>
      <c r="M99" s="54"/>
      <c r="N99" s="54"/>
      <c r="O99" s="54"/>
      <c r="P99" s="54"/>
      <c r="Q99" s="54"/>
      <c r="R99" s="54"/>
      <c r="S99" s="54"/>
      <c r="T99" s="54"/>
      <c r="U99" s="54"/>
    </row>
    <row r="100" spans="1:21" ht="13.5">
      <c r="A100" s="25"/>
      <c r="B100" s="89"/>
      <c r="C100" s="89"/>
      <c r="D100" s="101"/>
      <c r="E100" s="101"/>
      <c r="F100" s="54"/>
      <c r="G100" s="54"/>
      <c r="H100" s="54"/>
      <c r="I100" s="54"/>
      <c r="J100" s="54"/>
      <c r="K100" s="54"/>
      <c r="L100" s="54"/>
      <c r="M100" s="54"/>
      <c r="N100" s="54"/>
      <c r="O100" s="54"/>
      <c r="P100" s="54"/>
      <c r="Q100" s="54"/>
      <c r="R100" s="54"/>
      <c r="S100" s="54"/>
      <c r="T100" s="54"/>
      <c r="U100" s="54"/>
    </row>
    <row r="101" spans="1:21" ht="13.5">
      <c r="A101" s="25"/>
      <c r="B101" s="89"/>
      <c r="C101" s="89"/>
      <c r="D101" s="101"/>
      <c r="E101" s="101"/>
      <c r="F101" s="54"/>
      <c r="G101" s="54"/>
      <c r="H101" s="54"/>
      <c r="I101" s="54"/>
      <c r="J101" s="54"/>
      <c r="K101" s="54"/>
      <c r="L101" s="54"/>
      <c r="M101" s="54"/>
      <c r="N101" s="54"/>
      <c r="O101" s="54"/>
      <c r="P101" s="54"/>
      <c r="Q101" s="54"/>
      <c r="R101" s="54"/>
      <c r="S101" s="54"/>
      <c r="T101" s="54"/>
      <c r="U101" s="54"/>
    </row>
    <row r="102" spans="1:21" ht="13.5">
      <c r="A102" s="25"/>
      <c r="B102" s="89"/>
      <c r="C102" s="89"/>
      <c r="D102" s="101"/>
      <c r="E102" s="101"/>
      <c r="F102" s="54" t="s">
        <v>88</v>
      </c>
      <c r="G102" s="54"/>
      <c r="H102" s="54"/>
      <c r="I102" s="54"/>
      <c r="J102" s="54"/>
      <c r="K102" s="54"/>
      <c r="L102" s="54"/>
      <c r="M102" s="54"/>
      <c r="N102" s="54"/>
      <c r="O102" s="54"/>
      <c r="P102" s="54"/>
      <c r="Q102" s="54"/>
      <c r="R102" s="54"/>
      <c r="S102" s="54"/>
      <c r="T102" s="54"/>
      <c r="U102" s="54"/>
    </row>
    <row r="103" spans="1:21" ht="13.5">
      <c r="A103" s="25"/>
      <c r="B103" s="89"/>
      <c r="C103" s="89"/>
      <c r="D103" s="101"/>
      <c r="E103" s="101"/>
      <c r="F103" s="54"/>
      <c r="G103" s="54"/>
      <c r="H103" s="54"/>
      <c r="I103" s="54"/>
      <c r="J103" s="54"/>
      <c r="K103" s="54"/>
      <c r="L103" s="54"/>
      <c r="M103" s="54"/>
      <c r="N103" s="54"/>
      <c r="O103" s="54"/>
      <c r="P103" s="54"/>
      <c r="Q103" s="54"/>
      <c r="R103" s="54"/>
      <c r="S103" s="54"/>
      <c r="T103" s="54"/>
      <c r="U103" s="54"/>
    </row>
    <row r="104" spans="1:21" ht="13.5">
      <c r="A104" s="25"/>
      <c r="B104" s="89"/>
      <c r="C104" s="89"/>
      <c r="D104" s="101"/>
      <c r="E104" s="101"/>
      <c r="F104" s="54"/>
      <c r="G104" s="54"/>
      <c r="H104" s="54"/>
      <c r="I104" s="54"/>
      <c r="J104" s="54"/>
      <c r="K104" s="54"/>
      <c r="L104" s="54"/>
      <c r="M104" s="54"/>
      <c r="N104" s="54"/>
      <c r="O104" s="54"/>
      <c r="P104" s="54"/>
      <c r="Q104" s="54"/>
      <c r="R104" s="54"/>
      <c r="S104" s="54"/>
      <c r="T104" s="54"/>
      <c r="U104" s="54"/>
    </row>
    <row r="105" spans="1:21" ht="13.5">
      <c r="A105" s="25"/>
      <c r="B105" s="89"/>
      <c r="C105" s="89"/>
      <c r="D105" s="101"/>
      <c r="E105" s="101"/>
      <c r="F105" s="54" t="s">
        <v>89</v>
      </c>
      <c r="G105" s="54"/>
      <c r="H105" s="54"/>
      <c r="I105" s="54"/>
      <c r="J105" s="54"/>
      <c r="K105" s="54"/>
      <c r="L105" s="54" t="s">
        <v>90</v>
      </c>
      <c r="M105" s="54"/>
      <c r="N105" s="54"/>
      <c r="O105" s="54"/>
      <c r="P105" s="54"/>
      <c r="Q105" s="54" t="s">
        <v>91</v>
      </c>
      <c r="R105" s="54"/>
      <c r="S105" s="54"/>
      <c r="T105" s="54"/>
      <c r="U105" s="54"/>
    </row>
    <row r="106" spans="1:21" ht="13.5">
      <c r="A106" s="25"/>
      <c r="B106" s="89"/>
      <c r="C106" s="89"/>
      <c r="D106" s="101"/>
      <c r="E106" s="101"/>
      <c r="F106" s="54"/>
      <c r="G106" s="54"/>
      <c r="H106" s="54"/>
      <c r="I106" s="54"/>
      <c r="J106" s="54"/>
      <c r="K106" s="54"/>
      <c r="L106" s="54"/>
      <c r="M106" s="54"/>
      <c r="N106" s="54"/>
      <c r="O106" s="54"/>
      <c r="P106" s="54"/>
      <c r="Q106" s="54"/>
      <c r="R106" s="54"/>
      <c r="S106" s="54"/>
      <c r="T106" s="54"/>
      <c r="U106" s="54"/>
    </row>
    <row r="107" spans="1:21" ht="13.5">
      <c r="A107" s="25"/>
      <c r="B107" s="89"/>
      <c r="C107" s="89"/>
      <c r="D107" s="101"/>
      <c r="E107" s="101"/>
      <c r="F107" s="54"/>
      <c r="G107" s="54"/>
      <c r="H107" s="54"/>
      <c r="I107" s="54"/>
      <c r="J107" s="54"/>
      <c r="K107" s="54"/>
      <c r="L107" s="54"/>
      <c r="M107" s="54"/>
      <c r="N107" s="54"/>
      <c r="O107" s="54"/>
      <c r="P107" s="54"/>
      <c r="Q107" s="54"/>
      <c r="R107" s="54"/>
      <c r="S107" s="54"/>
      <c r="T107" s="54"/>
      <c r="U107" s="54"/>
    </row>
    <row r="108" spans="1:21" ht="13.5">
      <c r="A108" s="25"/>
      <c r="B108" s="89"/>
      <c r="C108" s="89"/>
      <c r="D108" s="101"/>
      <c r="E108" s="101"/>
      <c r="F108" s="54"/>
      <c r="G108" s="54"/>
      <c r="H108" s="54"/>
      <c r="I108" s="54"/>
      <c r="J108" s="54"/>
      <c r="K108" s="54"/>
      <c r="L108" s="54"/>
      <c r="M108" s="54"/>
      <c r="N108" s="54"/>
      <c r="O108" s="54"/>
      <c r="P108" s="54"/>
      <c r="Q108" s="54"/>
      <c r="R108" s="54"/>
      <c r="S108" s="54"/>
      <c r="T108" s="54"/>
      <c r="U108" s="54"/>
    </row>
    <row r="109" spans="1:21" ht="13.5">
      <c r="A109" s="25"/>
      <c r="B109" s="89"/>
      <c r="C109" s="89"/>
      <c r="D109" s="101"/>
      <c r="E109" s="101"/>
      <c r="F109" s="61" t="s">
        <v>92</v>
      </c>
      <c r="G109" s="62"/>
      <c r="H109" s="62"/>
      <c r="I109" s="62"/>
      <c r="J109" s="62"/>
      <c r="K109" s="63"/>
      <c r="L109" s="61" t="s">
        <v>93</v>
      </c>
      <c r="M109" s="62"/>
      <c r="N109" s="62"/>
      <c r="O109" s="62"/>
      <c r="P109" s="63"/>
      <c r="Q109" s="61" t="s">
        <v>94</v>
      </c>
      <c r="R109" s="62"/>
      <c r="S109" s="62"/>
      <c r="T109" s="62"/>
      <c r="U109" s="63"/>
    </row>
    <row r="110" spans="1:21" ht="13.5">
      <c r="A110" s="25"/>
      <c r="B110" s="89"/>
      <c r="C110" s="89"/>
      <c r="D110" s="101"/>
      <c r="E110" s="101"/>
      <c r="F110" s="64"/>
      <c r="G110" s="65"/>
      <c r="H110" s="65"/>
      <c r="I110" s="65"/>
      <c r="J110" s="65"/>
      <c r="K110" s="66"/>
      <c r="L110" s="64"/>
      <c r="M110" s="65"/>
      <c r="N110" s="65"/>
      <c r="O110" s="65"/>
      <c r="P110" s="66"/>
      <c r="Q110" s="64"/>
      <c r="R110" s="65"/>
      <c r="S110" s="65"/>
      <c r="T110" s="65"/>
      <c r="U110" s="66"/>
    </row>
    <row r="111" spans="1:21" ht="13.5">
      <c r="A111" s="25"/>
      <c r="B111" s="89"/>
      <c r="C111" s="89"/>
      <c r="D111" s="101"/>
      <c r="E111" s="101"/>
      <c r="F111" s="64"/>
      <c r="G111" s="65"/>
      <c r="H111" s="65"/>
      <c r="I111" s="65"/>
      <c r="J111" s="65"/>
      <c r="K111" s="66"/>
      <c r="L111" s="64"/>
      <c r="M111" s="65"/>
      <c r="N111" s="65"/>
      <c r="O111" s="65"/>
      <c r="P111" s="66"/>
      <c r="Q111" s="64"/>
      <c r="R111" s="65"/>
      <c r="S111" s="65"/>
      <c r="T111" s="65"/>
      <c r="U111" s="66"/>
    </row>
    <row r="112" spans="1:21" ht="13.5">
      <c r="A112" s="25"/>
      <c r="B112" s="89"/>
      <c r="C112" s="89"/>
      <c r="D112" s="101"/>
      <c r="E112" s="101"/>
      <c r="F112" s="64"/>
      <c r="G112" s="65"/>
      <c r="H112" s="65"/>
      <c r="I112" s="65"/>
      <c r="J112" s="65"/>
      <c r="K112" s="66"/>
      <c r="L112" s="64"/>
      <c r="M112" s="65"/>
      <c r="N112" s="65"/>
      <c r="O112" s="65"/>
      <c r="P112" s="66"/>
      <c r="Q112" s="64"/>
      <c r="R112" s="65"/>
      <c r="S112" s="65"/>
      <c r="T112" s="65"/>
      <c r="U112" s="66"/>
    </row>
    <row r="113" spans="1:21" ht="13.5">
      <c r="A113" s="25"/>
      <c r="B113" s="89"/>
      <c r="C113" s="89"/>
      <c r="D113" s="101"/>
      <c r="E113" s="101"/>
      <c r="F113" s="64"/>
      <c r="G113" s="65"/>
      <c r="H113" s="65"/>
      <c r="I113" s="65"/>
      <c r="J113" s="65"/>
      <c r="K113" s="66"/>
      <c r="L113" s="64"/>
      <c r="M113" s="65"/>
      <c r="N113" s="65"/>
      <c r="O113" s="65"/>
      <c r="P113" s="66"/>
      <c r="Q113" s="64"/>
      <c r="R113" s="65"/>
      <c r="S113" s="65"/>
      <c r="T113" s="65"/>
      <c r="U113" s="66"/>
    </row>
    <row r="114" spans="1:21" ht="13.5">
      <c r="A114" s="25"/>
      <c r="B114" s="89"/>
      <c r="C114" s="89"/>
      <c r="D114" s="101"/>
      <c r="E114" s="101"/>
      <c r="F114" s="64"/>
      <c r="G114" s="65"/>
      <c r="H114" s="65"/>
      <c r="I114" s="65"/>
      <c r="J114" s="65"/>
      <c r="K114" s="66"/>
      <c r="L114" s="64"/>
      <c r="M114" s="65"/>
      <c r="N114" s="65"/>
      <c r="O114" s="65"/>
      <c r="P114" s="66"/>
      <c r="Q114" s="64"/>
      <c r="R114" s="65"/>
      <c r="S114" s="65"/>
      <c r="T114" s="65"/>
      <c r="U114" s="66"/>
    </row>
    <row r="115" spans="1:21" ht="13.5">
      <c r="A115" s="25"/>
      <c r="B115" s="89"/>
      <c r="C115" s="89"/>
      <c r="D115" s="101"/>
      <c r="E115" s="101"/>
      <c r="F115" s="67"/>
      <c r="G115" s="68"/>
      <c r="H115" s="68"/>
      <c r="I115" s="68"/>
      <c r="J115" s="68"/>
      <c r="K115" s="69"/>
      <c r="L115" s="67"/>
      <c r="M115" s="68"/>
      <c r="N115" s="68"/>
      <c r="O115" s="68"/>
      <c r="P115" s="69"/>
      <c r="Q115" s="67"/>
      <c r="R115" s="68"/>
      <c r="S115" s="68"/>
      <c r="T115" s="68"/>
      <c r="U115" s="69"/>
    </row>
    <row r="116" spans="1:21" ht="13.5">
      <c r="A116" s="25"/>
      <c r="B116" s="89"/>
      <c r="C116" s="89"/>
      <c r="D116" s="76" t="s">
        <v>95</v>
      </c>
      <c r="E116" s="77"/>
      <c r="F116" s="54" t="s">
        <v>96</v>
      </c>
      <c r="G116" s="54"/>
      <c r="H116" s="54"/>
      <c r="I116" s="54"/>
      <c r="J116" s="54"/>
      <c r="K116" s="54"/>
      <c r="L116" s="61" t="s">
        <v>97</v>
      </c>
      <c r="M116" s="62"/>
      <c r="N116" s="62"/>
      <c r="O116" s="62"/>
      <c r="P116" s="63"/>
      <c r="Q116" s="61" t="s">
        <v>98</v>
      </c>
      <c r="R116" s="62"/>
      <c r="S116" s="62"/>
      <c r="T116" s="62"/>
      <c r="U116" s="63"/>
    </row>
    <row r="117" spans="1:21" ht="13.5">
      <c r="A117" s="25"/>
      <c r="B117" s="89"/>
      <c r="C117" s="89"/>
      <c r="D117" s="78"/>
      <c r="E117" s="79"/>
      <c r="F117" s="54"/>
      <c r="G117" s="54"/>
      <c r="H117" s="54"/>
      <c r="I117" s="54"/>
      <c r="J117" s="54"/>
      <c r="K117" s="54"/>
      <c r="L117" s="64"/>
      <c r="M117" s="65"/>
      <c r="N117" s="65"/>
      <c r="O117" s="65"/>
      <c r="P117" s="66"/>
      <c r="Q117" s="64"/>
      <c r="R117" s="65"/>
      <c r="S117" s="65"/>
      <c r="T117" s="65"/>
      <c r="U117" s="66"/>
    </row>
    <row r="118" spans="1:21" ht="13.5">
      <c r="A118" s="25"/>
      <c r="B118" s="89"/>
      <c r="C118" s="89"/>
      <c r="D118" s="78"/>
      <c r="E118" s="79"/>
      <c r="F118" s="54"/>
      <c r="G118" s="54"/>
      <c r="H118" s="54"/>
      <c r="I118" s="54"/>
      <c r="J118" s="54"/>
      <c r="K118" s="54"/>
      <c r="L118" s="64"/>
      <c r="M118" s="65"/>
      <c r="N118" s="65"/>
      <c r="O118" s="65"/>
      <c r="P118" s="66"/>
      <c r="Q118" s="64"/>
      <c r="R118" s="65"/>
      <c r="S118" s="65"/>
      <c r="T118" s="65"/>
      <c r="U118" s="66"/>
    </row>
    <row r="119" spans="1:21" ht="13.5">
      <c r="A119" s="25"/>
      <c r="B119" s="89"/>
      <c r="C119" s="89"/>
      <c r="D119" s="78"/>
      <c r="E119" s="79"/>
      <c r="F119" s="54" t="s">
        <v>99</v>
      </c>
      <c r="G119" s="54"/>
      <c r="H119" s="54"/>
      <c r="I119" s="54"/>
      <c r="J119" s="54"/>
      <c r="K119" s="54"/>
      <c r="L119" s="64"/>
      <c r="M119" s="65"/>
      <c r="N119" s="65"/>
      <c r="O119" s="65"/>
      <c r="P119" s="66"/>
      <c r="Q119" s="64"/>
      <c r="R119" s="65"/>
      <c r="S119" s="65"/>
      <c r="T119" s="65"/>
      <c r="U119" s="66"/>
    </row>
    <row r="120" spans="1:21" ht="13.5">
      <c r="A120" s="25"/>
      <c r="B120" s="89"/>
      <c r="C120" s="89"/>
      <c r="D120" s="78"/>
      <c r="E120" s="79"/>
      <c r="F120" s="54"/>
      <c r="G120" s="54"/>
      <c r="H120" s="54"/>
      <c r="I120" s="54"/>
      <c r="J120" s="54"/>
      <c r="K120" s="54"/>
      <c r="L120" s="64"/>
      <c r="M120" s="65"/>
      <c r="N120" s="65"/>
      <c r="O120" s="65"/>
      <c r="P120" s="66"/>
      <c r="Q120" s="64"/>
      <c r="R120" s="65"/>
      <c r="S120" s="65"/>
      <c r="T120" s="65"/>
      <c r="U120" s="66"/>
    </row>
    <row r="121" spans="1:21" ht="13.5">
      <c r="A121" s="25"/>
      <c r="B121" s="89"/>
      <c r="C121" s="89"/>
      <c r="D121" s="78"/>
      <c r="E121" s="79"/>
      <c r="F121" s="54"/>
      <c r="G121" s="54"/>
      <c r="H121" s="54"/>
      <c r="I121" s="54"/>
      <c r="J121" s="54"/>
      <c r="K121" s="54"/>
      <c r="L121" s="64"/>
      <c r="M121" s="65"/>
      <c r="N121" s="65"/>
      <c r="O121" s="65"/>
      <c r="P121" s="66"/>
      <c r="Q121" s="64"/>
      <c r="R121" s="65"/>
      <c r="S121" s="65"/>
      <c r="T121" s="65"/>
      <c r="U121" s="66"/>
    </row>
    <row r="122" spans="1:21" ht="13.5">
      <c r="A122" s="25"/>
      <c r="B122" s="89"/>
      <c r="C122" s="89"/>
      <c r="D122" s="78"/>
      <c r="E122" s="79"/>
      <c r="F122" s="54"/>
      <c r="G122" s="54"/>
      <c r="H122" s="54"/>
      <c r="I122" s="54"/>
      <c r="J122" s="54"/>
      <c r="K122" s="54"/>
      <c r="L122" s="64"/>
      <c r="M122" s="65"/>
      <c r="N122" s="65"/>
      <c r="O122" s="65"/>
      <c r="P122" s="66"/>
      <c r="Q122" s="64"/>
      <c r="R122" s="65"/>
      <c r="S122" s="65"/>
      <c r="T122" s="65"/>
      <c r="U122" s="66"/>
    </row>
    <row r="123" spans="1:21" ht="13.5">
      <c r="A123" s="25"/>
      <c r="B123" s="89"/>
      <c r="C123" s="89"/>
      <c r="D123" s="78"/>
      <c r="E123" s="79"/>
      <c r="F123" s="54"/>
      <c r="G123" s="54"/>
      <c r="H123" s="54"/>
      <c r="I123" s="54"/>
      <c r="J123" s="54"/>
      <c r="K123" s="54"/>
      <c r="L123" s="67"/>
      <c r="M123" s="68"/>
      <c r="N123" s="68"/>
      <c r="O123" s="68"/>
      <c r="P123" s="69"/>
      <c r="Q123" s="67"/>
      <c r="R123" s="68"/>
      <c r="S123" s="68"/>
      <c r="T123" s="68"/>
      <c r="U123" s="69"/>
    </row>
    <row r="124" spans="1:21" ht="13.5">
      <c r="A124" s="25"/>
      <c r="B124" s="89"/>
      <c r="C124" s="89"/>
      <c r="D124" s="78"/>
      <c r="E124" s="79"/>
      <c r="F124" s="54" t="s">
        <v>100</v>
      </c>
      <c r="G124" s="54"/>
      <c r="H124" s="54"/>
      <c r="I124" s="54"/>
      <c r="J124" s="54"/>
      <c r="K124" s="54"/>
      <c r="L124" s="61" t="s">
        <v>101</v>
      </c>
      <c r="M124" s="62"/>
      <c r="N124" s="62"/>
      <c r="O124" s="62"/>
      <c r="P124" s="63"/>
      <c r="Q124" s="61" t="s">
        <v>102</v>
      </c>
      <c r="R124" s="62"/>
      <c r="S124" s="62"/>
      <c r="T124" s="62"/>
      <c r="U124" s="63"/>
    </row>
    <row r="125" spans="1:21" ht="13.5">
      <c r="A125" s="25"/>
      <c r="B125" s="89"/>
      <c r="C125" s="89"/>
      <c r="D125" s="78"/>
      <c r="E125" s="79"/>
      <c r="F125" s="54"/>
      <c r="G125" s="54"/>
      <c r="H125" s="54"/>
      <c r="I125" s="54"/>
      <c r="J125" s="54"/>
      <c r="K125" s="54"/>
      <c r="L125" s="64"/>
      <c r="M125" s="65"/>
      <c r="N125" s="65"/>
      <c r="O125" s="65"/>
      <c r="P125" s="66"/>
      <c r="Q125" s="64"/>
      <c r="R125" s="65"/>
      <c r="S125" s="65"/>
      <c r="T125" s="65"/>
      <c r="U125" s="66"/>
    </row>
    <row r="126" spans="1:21" ht="13.5">
      <c r="A126" s="25"/>
      <c r="B126" s="89"/>
      <c r="C126" s="89"/>
      <c r="D126" s="78"/>
      <c r="E126" s="79"/>
      <c r="F126" s="54"/>
      <c r="G126" s="54"/>
      <c r="H126" s="54"/>
      <c r="I126" s="54"/>
      <c r="J126" s="54"/>
      <c r="K126" s="54"/>
      <c r="L126" s="64"/>
      <c r="M126" s="65"/>
      <c r="N126" s="65"/>
      <c r="O126" s="65"/>
      <c r="P126" s="66"/>
      <c r="Q126" s="64"/>
      <c r="R126" s="65"/>
      <c r="S126" s="65"/>
      <c r="T126" s="65"/>
      <c r="U126" s="66"/>
    </row>
    <row r="127" spans="1:21" ht="13.5">
      <c r="A127" s="25"/>
      <c r="B127" s="89"/>
      <c r="C127" s="89"/>
      <c r="D127" s="78"/>
      <c r="E127" s="79"/>
      <c r="F127" s="54"/>
      <c r="G127" s="54"/>
      <c r="H127" s="54"/>
      <c r="I127" s="54"/>
      <c r="J127" s="54"/>
      <c r="K127" s="54"/>
      <c r="L127" s="64"/>
      <c r="M127" s="65"/>
      <c r="N127" s="65"/>
      <c r="O127" s="65"/>
      <c r="P127" s="66"/>
      <c r="Q127" s="64"/>
      <c r="R127" s="65"/>
      <c r="S127" s="65"/>
      <c r="T127" s="65"/>
      <c r="U127" s="66"/>
    </row>
    <row r="128" spans="1:21" ht="13.5">
      <c r="A128" s="25"/>
      <c r="B128" s="89"/>
      <c r="C128" s="89"/>
      <c r="D128" s="78"/>
      <c r="E128" s="79"/>
      <c r="F128" s="54"/>
      <c r="G128" s="54"/>
      <c r="H128" s="54"/>
      <c r="I128" s="54"/>
      <c r="J128" s="54"/>
      <c r="K128" s="54"/>
      <c r="L128" s="64"/>
      <c r="M128" s="65"/>
      <c r="N128" s="65"/>
      <c r="O128" s="65"/>
      <c r="P128" s="66"/>
      <c r="Q128" s="64"/>
      <c r="R128" s="65"/>
      <c r="S128" s="65"/>
      <c r="T128" s="65"/>
      <c r="U128" s="66"/>
    </row>
    <row r="129" spans="1:21" ht="13.5">
      <c r="A129" s="25"/>
      <c r="B129" s="89"/>
      <c r="C129" s="89"/>
      <c r="D129" s="78"/>
      <c r="E129" s="79"/>
      <c r="F129" s="54"/>
      <c r="G129" s="54"/>
      <c r="H129" s="54"/>
      <c r="I129" s="54"/>
      <c r="J129" s="54"/>
      <c r="K129" s="54"/>
      <c r="L129" s="67"/>
      <c r="M129" s="68"/>
      <c r="N129" s="68"/>
      <c r="O129" s="68"/>
      <c r="P129" s="69"/>
      <c r="Q129" s="67"/>
      <c r="R129" s="68"/>
      <c r="S129" s="68"/>
      <c r="T129" s="68"/>
      <c r="U129" s="69"/>
    </row>
    <row r="130" spans="1:21" ht="13.5">
      <c r="A130" s="25"/>
      <c r="B130" s="89"/>
      <c r="C130" s="89"/>
      <c r="D130" s="78"/>
      <c r="E130" s="79"/>
      <c r="F130" s="54" t="s">
        <v>103</v>
      </c>
      <c r="G130" s="54"/>
      <c r="H130" s="54"/>
      <c r="I130" s="54"/>
      <c r="J130" s="54"/>
      <c r="K130" s="54"/>
      <c r="L130" s="61" t="s">
        <v>104</v>
      </c>
      <c r="M130" s="62"/>
      <c r="N130" s="62"/>
      <c r="O130" s="62"/>
      <c r="P130" s="63"/>
      <c r="Q130" s="61" t="s">
        <v>105</v>
      </c>
      <c r="R130" s="62"/>
      <c r="S130" s="62"/>
      <c r="T130" s="62"/>
      <c r="U130" s="63"/>
    </row>
    <row r="131" spans="1:21" ht="13.5">
      <c r="A131" s="25"/>
      <c r="B131" s="89"/>
      <c r="C131" s="89"/>
      <c r="D131" s="78"/>
      <c r="E131" s="79"/>
      <c r="F131" s="54"/>
      <c r="G131" s="54"/>
      <c r="H131" s="54"/>
      <c r="I131" s="54"/>
      <c r="J131" s="54"/>
      <c r="K131" s="54"/>
      <c r="L131" s="64"/>
      <c r="M131" s="65"/>
      <c r="N131" s="65"/>
      <c r="O131" s="65"/>
      <c r="P131" s="66"/>
      <c r="Q131" s="64"/>
      <c r="R131" s="65"/>
      <c r="S131" s="65"/>
      <c r="T131" s="65"/>
      <c r="U131" s="66"/>
    </row>
    <row r="132" spans="1:21" ht="13.5">
      <c r="A132" s="25"/>
      <c r="B132" s="89"/>
      <c r="C132" s="89"/>
      <c r="D132" s="78"/>
      <c r="E132" s="79"/>
      <c r="F132" s="54"/>
      <c r="G132" s="54"/>
      <c r="H132" s="54"/>
      <c r="I132" s="54"/>
      <c r="J132" s="54"/>
      <c r="K132" s="54"/>
      <c r="L132" s="64"/>
      <c r="M132" s="65"/>
      <c r="N132" s="65"/>
      <c r="O132" s="65"/>
      <c r="P132" s="66"/>
      <c r="Q132" s="64"/>
      <c r="R132" s="65"/>
      <c r="S132" s="65"/>
      <c r="T132" s="65"/>
      <c r="U132" s="66"/>
    </row>
    <row r="133" spans="1:21" ht="13.5">
      <c r="A133" s="25"/>
      <c r="B133" s="89"/>
      <c r="C133" s="89"/>
      <c r="D133" s="78"/>
      <c r="E133" s="79"/>
      <c r="F133" s="54"/>
      <c r="G133" s="54"/>
      <c r="H133" s="54"/>
      <c r="I133" s="54"/>
      <c r="J133" s="54"/>
      <c r="K133" s="54"/>
      <c r="L133" s="64"/>
      <c r="M133" s="65"/>
      <c r="N133" s="65"/>
      <c r="O133" s="65"/>
      <c r="P133" s="66"/>
      <c r="Q133" s="64"/>
      <c r="R133" s="65"/>
      <c r="S133" s="65"/>
      <c r="T133" s="65"/>
      <c r="U133" s="66"/>
    </row>
    <row r="134" spans="1:21" ht="13.5">
      <c r="A134" s="25"/>
      <c r="B134" s="89"/>
      <c r="C134" s="89"/>
      <c r="D134" s="78"/>
      <c r="E134" s="79"/>
      <c r="F134" s="54"/>
      <c r="G134" s="54"/>
      <c r="H134" s="54"/>
      <c r="I134" s="54"/>
      <c r="J134" s="54"/>
      <c r="K134" s="54"/>
      <c r="L134" s="64"/>
      <c r="M134" s="65"/>
      <c r="N134" s="65"/>
      <c r="O134" s="65"/>
      <c r="P134" s="66"/>
      <c r="Q134" s="64"/>
      <c r="R134" s="65"/>
      <c r="S134" s="65"/>
      <c r="T134" s="65"/>
      <c r="U134" s="66"/>
    </row>
    <row r="135" spans="1:21" ht="13.5">
      <c r="A135" s="25"/>
      <c r="B135" s="89"/>
      <c r="C135" s="89"/>
      <c r="D135" s="76" t="s">
        <v>106</v>
      </c>
      <c r="E135" s="77"/>
      <c r="F135" s="61" t="s">
        <v>107</v>
      </c>
      <c r="G135" s="62"/>
      <c r="H135" s="62"/>
      <c r="I135" s="62"/>
      <c r="J135" s="62"/>
      <c r="K135" s="63"/>
      <c r="L135" s="61" t="s">
        <v>108</v>
      </c>
      <c r="M135" s="62"/>
      <c r="N135" s="62"/>
      <c r="O135" s="62"/>
      <c r="P135" s="63"/>
      <c r="Q135" s="61" t="s">
        <v>109</v>
      </c>
      <c r="R135" s="62"/>
      <c r="S135" s="62"/>
      <c r="T135" s="62"/>
      <c r="U135" s="63"/>
    </row>
    <row r="136" spans="1:21" ht="13.5">
      <c r="A136" s="25"/>
      <c r="B136" s="89"/>
      <c r="C136" s="89"/>
      <c r="D136" s="78"/>
      <c r="E136" s="79"/>
      <c r="F136" s="64"/>
      <c r="G136" s="65"/>
      <c r="H136" s="65"/>
      <c r="I136" s="65"/>
      <c r="J136" s="65"/>
      <c r="K136" s="66"/>
      <c r="L136" s="64"/>
      <c r="M136" s="65"/>
      <c r="N136" s="65"/>
      <c r="O136" s="65"/>
      <c r="P136" s="66"/>
      <c r="Q136" s="64"/>
      <c r="R136" s="65"/>
      <c r="S136" s="65"/>
      <c r="T136" s="65"/>
      <c r="U136" s="66"/>
    </row>
    <row r="137" spans="1:21" ht="13.5">
      <c r="A137" s="25"/>
      <c r="B137" s="89"/>
      <c r="C137" s="89"/>
      <c r="D137" s="78"/>
      <c r="E137" s="79"/>
      <c r="F137" s="67"/>
      <c r="G137" s="68"/>
      <c r="H137" s="68"/>
      <c r="I137" s="68"/>
      <c r="J137" s="68"/>
      <c r="K137" s="69"/>
      <c r="L137" s="64"/>
      <c r="M137" s="65"/>
      <c r="N137" s="65"/>
      <c r="O137" s="65"/>
      <c r="P137" s="66"/>
      <c r="Q137" s="67"/>
      <c r="R137" s="68"/>
      <c r="S137" s="68"/>
      <c r="T137" s="68"/>
      <c r="U137" s="69"/>
    </row>
    <row r="138" spans="1:21" ht="13.5">
      <c r="A138" s="25"/>
      <c r="B138" s="89"/>
      <c r="C138" s="89"/>
      <c r="D138" s="78"/>
      <c r="E138" s="79"/>
      <c r="F138" s="61" t="s">
        <v>110</v>
      </c>
      <c r="G138" s="62"/>
      <c r="H138" s="62"/>
      <c r="I138" s="62"/>
      <c r="J138" s="62"/>
      <c r="K138" s="63"/>
      <c r="L138" s="61" t="s">
        <v>111</v>
      </c>
      <c r="M138" s="62"/>
      <c r="N138" s="62"/>
      <c r="O138" s="62"/>
      <c r="P138" s="63"/>
      <c r="Q138" s="54" t="s">
        <v>112</v>
      </c>
      <c r="R138" s="54"/>
      <c r="S138" s="54"/>
      <c r="T138" s="54"/>
      <c r="U138" s="54"/>
    </row>
    <row r="139" spans="1:21" ht="13.5">
      <c r="A139" s="25"/>
      <c r="B139" s="89"/>
      <c r="C139" s="89"/>
      <c r="D139" s="78"/>
      <c r="E139" s="79"/>
      <c r="F139" s="64"/>
      <c r="G139" s="65"/>
      <c r="H139" s="65"/>
      <c r="I139" s="65"/>
      <c r="J139" s="65"/>
      <c r="K139" s="66"/>
      <c r="L139" s="64"/>
      <c r="M139" s="65"/>
      <c r="N139" s="65"/>
      <c r="O139" s="65"/>
      <c r="P139" s="66"/>
      <c r="Q139" s="54"/>
      <c r="R139" s="54"/>
      <c r="S139" s="54"/>
      <c r="T139" s="54"/>
      <c r="U139" s="54"/>
    </row>
    <row r="140" spans="1:21" ht="13.5">
      <c r="A140" s="25"/>
      <c r="B140" s="89"/>
      <c r="C140" s="89"/>
      <c r="D140" s="78"/>
      <c r="E140" s="79"/>
      <c r="F140" s="64"/>
      <c r="G140" s="65"/>
      <c r="H140" s="65"/>
      <c r="I140" s="65"/>
      <c r="J140" s="65"/>
      <c r="K140" s="66"/>
      <c r="L140" s="64"/>
      <c r="M140" s="65"/>
      <c r="N140" s="65"/>
      <c r="O140" s="65"/>
      <c r="P140" s="66"/>
      <c r="Q140" s="54"/>
      <c r="R140" s="54"/>
      <c r="S140" s="54"/>
      <c r="T140" s="54"/>
      <c r="U140" s="54"/>
    </row>
    <row r="141" spans="1:21" ht="13.5">
      <c r="A141" s="25"/>
      <c r="B141" s="89"/>
      <c r="C141" s="89"/>
      <c r="D141" s="78"/>
      <c r="E141" s="79"/>
      <c r="F141" s="64"/>
      <c r="G141" s="65"/>
      <c r="H141" s="65"/>
      <c r="I141" s="65"/>
      <c r="J141" s="65"/>
      <c r="K141" s="66"/>
      <c r="L141" s="64"/>
      <c r="M141" s="65"/>
      <c r="N141" s="65"/>
      <c r="O141" s="65"/>
      <c r="P141" s="66"/>
      <c r="Q141" s="54"/>
      <c r="R141" s="54"/>
      <c r="S141" s="54"/>
      <c r="T141" s="54"/>
      <c r="U141" s="54"/>
    </row>
    <row r="142" spans="1:21" ht="13.5">
      <c r="A142" s="25"/>
      <c r="B142" s="89"/>
      <c r="C142" s="89"/>
      <c r="D142" s="78"/>
      <c r="E142" s="79"/>
      <c r="F142" s="64"/>
      <c r="G142" s="65"/>
      <c r="H142" s="65"/>
      <c r="I142" s="65"/>
      <c r="J142" s="65"/>
      <c r="K142" s="66"/>
      <c r="L142" s="64"/>
      <c r="M142" s="65"/>
      <c r="N142" s="65"/>
      <c r="O142" s="65"/>
      <c r="P142" s="66"/>
      <c r="Q142" s="54"/>
      <c r="R142" s="54"/>
      <c r="S142" s="54"/>
      <c r="T142" s="54"/>
      <c r="U142" s="54"/>
    </row>
    <row r="143" spans="1:21" ht="13.5">
      <c r="A143" s="25"/>
      <c r="B143" s="89"/>
      <c r="C143" s="89"/>
      <c r="D143" s="78"/>
      <c r="E143" s="79"/>
      <c r="F143" s="64"/>
      <c r="G143" s="65"/>
      <c r="H143" s="65"/>
      <c r="I143" s="65"/>
      <c r="J143" s="65"/>
      <c r="K143" s="66"/>
      <c r="L143" s="64"/>
      <c r="M143" s="65"/>
      <c r="N143" s="65"/>
      <c r="O143" s="65"/>
      <c r="P143" s="66"/>
      <c r="Q143" s="54"/>
      <c r="R143" s="54"/>
      <c r="S143" s="54"/>
      <c r="T143" s="54"/>
      <c r="U143" s="54"/>
    </row>
    <row r="144" spans="1:21" ht="13.5">
      <c r="A144" s="25"/>
      <c r="B144" s="89"/>
      <c r="C144" s="89"/>
      <c r="D144" s="80"/>
      <c r="E144" s="81"/>
      <c r="F144" s="67"/>
      <c r="G144" s="68"/>
      <c r="H144" s="68"/>
      <c r="I144" s="68"/>
      <c r="J144" s="68"/>
      <c r="K144" s="69"/>
      <c r="L144" s="67"/>
      <c r="M144" s="68"/>
      <c r="N144" s="68"/>
      <c r="O144" s="68"/>
      <c r="P144" s="69"/>
      <c r="Q144" s="54"/>
      <c r="R144" s="54"/>
      <c r="S144" s="54"/>
      <c r="T144" s="54"/>
      <c r="U144" s="54"/>
    </row>
    <row r="145" spans="1:21" ht="13.5">
      <c r="A145" s="25"/>
      <c r="B145" s="89"/>
      <c r="C145" s="89"/>
      <c r="D145" s="83" t="s">
        <v>113</v>
      </c>
      <c r="E145" s="83"/>
      <c r="F145" s="54" t="s">
        <v>114</v>
      </c>
      <c r="G145" s="54"/>
      <c r="H145" s="54"/>
      <c r="I145" s="54"/>
      <c r="J145" s="54"/>
      <c r="K145" s="54"/>
      <c r="L145" s="54" t="s">
        <v>115</v>
      </c>
      <c r="M145" s="54"/>
      <c r="N145" s="54"/>
      <c r="O145" s="54"/>
      <c r="P145" s="54"/>
      <c r="Q145" s="54" t="s">
        <v>116</v>
      </c>
      <c r="R145" s="54"/>
      <c r="S145" s="54"/>
      <c r="T145" s="54"/>
      <c r="U145" s="54"/>
    </row>
    <row r="146" spans="1:21" ht="13.5">
      <c r="A146" s="25"/>
      <c r="B146" s="89"/>
      <c r="C146" s="89"/>
      <c r="D146" s="83"/>
      <c r="E146" s="83"/>
      <c r="F146" s="54"/>
      <c r="G146" s="54"/>
      <c r="H146" s="54"/>
      <c r="I146" s="54"/>
      <c r="J146" s="54"/>
      <c r="K146" s="54"/>
      <c r="L146" s="82"/>
      <c r="M146" s="82"/>
      <c r="N146" s="82"/>
      <c r="O146" s="82"/>
      <c r="P146" s="82"/>
      <c r="Q146" s="82"/>
      <c r="R146" s="82"/>
      <c r="S146" s="82"/>
      <c r="T146" s="82"/>
      <c r="U146" s="82"/>
    </row>
    <row r="147" spans="1:21" ht="13.5">
      <c r="A147" s="25"/>
      <c r="B147" s="89"/>
      <c r="C147" s="89"/>
      <c r="D147" s="83"/>
      <c r="E147" s="83"/>
      <c r="F147" s="54"/>
      <c r="G147" s="54"/>
      <c r="H147" s="54"/>
      <c r="I147" s="54"/>
      <c r="J147" s="54"/>
      <c r="K147" s="54"/>
      <c r="L147" s="82"/>
      <c r="M147" s="82"/>
      <c r="N147" s="82"/>
      <c r="O147" s="82"/>
      <c r="P147" s="82"/>
      <c r="Q147" s="82"/>
      <c r="R147" s="82"/>
      <c r="S147" s="82"/>
      <c r="T147" s="82"/>
      <c r="U147" s="82"/>
    </row>
    <row r="148" spans="1:21" ht="13.5">
      <c r="A148" s="25"/>
      <c r="B148" s="90"/>
      <c r="C148" s="90"/>
      <c r="D148" s="83"/>
      <c r="E148" s="83"/>
      <c r="F148" s="54"/>
      <c r="G148" s="54"/>
      <c r="H148" s="54"/>
      <c r="I148" s="54"/>
      <c r="J148" s="54"/>
      <c r="K148" s="54"/>
      <c r="L148" s="82"/>
      <c r="M148" s="82"/>
      <c r="N148" s="82"/>
      <c r="O148" s="82"/>
      <c r="P148" s="82"/>
      <c r="Q148" s="82"/>
      <c r="R148" s="82"/>
      <c r="S148" s="82"/>
      <c r="T148" s="82"/>
      <c r="U148" s="82"/>
    </row>
    <row r="149" spans="1:21" ht="13.5">
      <c r="A149" s="25"/>
      <c r="B149" s="26" t="s">
        <v>117</v>
      </c>
      <c r="C149" s="26"/>
      <c r="D149" s="26"/>
      <c r="E149" s="26"/>
      <c r="F149" s="26"/>
      <c r="G149" s="26"/>
      <c r="H149" s="26"/>
      <c r="I149" s="26"/>
      <c r="J149" s="26"/>
      <c r="K149" s="26"/>
      <c r="L149" s="26"/>
      <c r="M149" s="26"/>
      <c r="N149" s="26"/>
      <c r="O149" s="26"/>
      <c r="P149" s="26"/>
      <c r="Q149" s="26"/>
      <c r="R149" s="26"/>
      <c r="S149" s="26"/>
      <c r="T149" s="26"/>
      <c r="U149" s="26"/>
    </row>
    <row r="150" spans="1:21" ht="13.5">
      <c r="A150" s="25"/>
      <c r="B150" s="26" t="s">
        <v>118</v>
      </c>
      <c r="C150" s="25"/>
      <c r="D150" s="25"/>
      <c r="E150" s="25"/>
      <c r="F150" s="25"/>
      <c r="G150" s="25"/>
      <c r="H150" s="25"/>
      <c r="I150" s="25"/>
      <c r="J150" s="25"/>
      <c r="K150" s="25"/>
      <c r="L150" s="25"/>
      <c r="M150" s="25"/>
      <c r="N150" s="25"/>
      <c r="O150" s="25"/>
      <c r="P150" s="25"/>
      <c r="Q150" s="25"/>
      <c r="R150" s="25"/>
      <c r="S150" s="25"/>
      <c r="T150" s="25"/>
      <c r="U150" s="25"/>
    </row>
  </sheetData>
  <mergeCells count="116">
    <mergeCell ref="J2:P2"/>
    <mergeCell ref="H3:U3"/>
    <mergeCell ref="J4:U4"/>
    <mergeCell ref="C23:E23"/>
    <mergeCell ref="F23:K23"/>
    <mergeCell ref="L23:P23"/>
    <mergeCell ref="Q23:U23"/>
    <mergeCell ref="B5:B8"/>
    <mergeCell ref="B9:B13"/>
    <mergeCell ref="B14:B17"/>
    <mergeCell ref="J9:U13"/>
    <mergeCell ref="J14:U17"/>
    <mergeCell ref="J5:U8"/>
    <mergeCell ref="I5:I8"/>
    <mergeCell ref="I9:I13"/>
    <mergeCell ref="I14:I17"/>
    <mergeCell ref="F105:K108"/>
    <mergeCell ref="F135:K137"/>
    <mergeCell ref="F102:K104"/>
    <mergeCell ref="F138:K144"/>
    <mergeCell ref="F64:K66"/>
    <mergeCell ref="F53:K57"/>
    <mergeCell ref="F67:K69"/>
    <mergeCell ref="F89:K90"/>
    <mergeCell ref="L105:P108"/>
    <mergeCell ref="L138:P144"/>
    <mergeCell ref="F77:K78"/>
    <mergeCell ref="L79:P83"/>
    <mergeCell ref="Q105:U108"/>
    <mergeCell ref="L116:P123"/>
    <mergeCell ref="Q116:U123"/>
    <mergeCell ref="L64:P78"/>
    <mergeCell ref="Q64:U78"/>
    <mergeCell ref="L89:P94"/>
    <mergeCell ref="Q89:U94"/>
    <mergeCell ref="B24:B41"/>
    <mergeCell ref="B42:B94"/>
    <mergeCell ref="B95:B148"/>
    <mergeCell ref="C24:C41"/>
    <mergeCell ref="C42:C94"/>
    <mergeCell ref="C95:C148"/>
    <mergeCell ref="D39:E41"/>
    <mergeCell ref="D35:E38"/>
    <mergeCell ref="D24:E27"/>
    <mergeCell ref="D135:E144"/>
    <mergeCell ref="D95:E115"/>
    <mergeCell ref="D89:E94"/>
    <mergeCell ref="D84:E88"/>
    <mergeCell ref="L28:P34"/>
    <mergeCell ref="Q28:U34"/>
    <mergeCell ref="L42:P45"/>
    <mergeCell ref="Q42:U45"/>
    <mergeCell ref="F26:K27"/>
    <mergeCell ref="L24:P27"/>
    <mergeCell ref="Q24:U27"/>
    <mergeCell ref="F24:K25"/>
    <mergeCell ref="L61:P63"/>
    <mergeCell ref="Q61:U63"/>
    <mergeCell ref="L49:P52"/>
    <mergeCell ref="Q49:U52"/>
    <mergeCell ref="L39:P41"/>
    <mergeCell ref="Q39:U41"/>
    <mergeCell ref="L35:P38"/>
    <mergeCell ref="Q35:U38"/>
    <mergeCell ref="Q138:U144"/>
    <mergeCell ref="F145:K148"/>
    <mergeCell ref="L145:P148"/>
    <mergeCell ref="Q145:U148"/>
    <mergeCell ref="F109:K115"/>
    <mergeCell ref="L130:P134"/>
    <mergeCell ref="Q130:U134"/>
    <mergeCell ref="F124:K129"/>
    <mergeCell ref="F116:K118"/>
    <mergeCell ref="L109:P115"/>
    <mergeCell ref="Q109:U115"/>
    <mergeCell ref="F130:K134"/>
    <mergeCell ref="L135:P137"/>
    <mergeCell ref="Q135:U137"/>
    <mergeCell ref="L124:P129"/>
    <mergeCell ref="Q124:U129"/>
    <mergeCell ref="D64:E83"/>
    <mergeCell ref="D28:E34"/>
    <mergeCell ref="D42:E48"/>
    <mergeCell ref="D49:E63"/>
    <mergeCell ref="D145:E148"/>
    <mergeCell ref="D116:E134"/>
    <mergeCell ref="F75:K76"/>
    <mergeCell ref="F91:K92"/>
    <mergeCell ref="F70:K71"/>
    <mergeCell ref="F79:K83"/>
    <mergeCell ref="F84:K88"/>
    <mergeCell ref="F61:K63"/>
    <mergeCell ref="F58:K60"/>
    <mergeCell ref="F39:K41"/>
    <mergeCell ref="F51:K52"/>
    <mergeCell ref="F42:K45"/>
    <mergeCell ref="F46:K48"/>
    <mergeCell ref="F49:K50"/>
    <mergeCell ref="F35:K36"/>
    <mergeCell ref="F37:K38"/>
    <mergeCell ref="F119:K123"/>
    <mergeCell ref="F28:K32"/>
    <mergeCell ref="F33:K34"/>
    <mergeCell ref="F72:K74"/>
    <mergeCell ref="Q79:U83"/>
    <mergeCell ref="F95:K97"/>
    <mergeCell ref="F98:K101"/>
    <mergeCell ref="F93:K94"/>
    <mergeCell ref="L46:P48"/>
    <mergeCell ref="Q46:U48"/>
    <mergeCell ref="L95:P104"/>
    <mergeCell ref="Q95:U104"/>
    <mergeCell ref="L53:P60"/>
    <mergeCell ref="Q53:U60"/>
    <mergeCell ref="L84:P88"/>
    <mergeCell ref="Q84:U88"/>
  </mergeCells>
  <phoneticPr fontId="14" type="noConversion"/>
  <pageMargins left="0.78680555555555598" right="0.78680555555555598" top="0.98333333333333295" bottom="0.98333333333333295" header="0.51180555555555596" footer="0.51180555555555596"/>
  <pageSetup paperSize="9" orientation="portrait"/>
  <headerFooter alignWithMargins="0"/>
</worksheet>
</file>

<file path=xl/worksheets/sheet10.xml><?xml version="1.0" encoding="utf-8"?>
<worksheet xmlns="http://schemas.openxmlformats.org/spreadsheetml/2006/main" xmlns:r="http://schemas.openxmlformats.org/officeDocument/2006/relationships">
  <dimension ref="A1:O26"/>
  <sheetViews>
    <sheetView tabSelected="1" workbookViewId="0">
      <selection activeCell="M15" sqref="M15:O15"/>
    </sheetView>
  </sheetViews>
  <sheetFormatPr defaultColWidth="9.7109375" defaultRowHeight="12.75"/>
  <cols>
    <col min="1" max="1" width="1.85546875" customWidth="1"/>
  </cols>
  <sheetData>
    <row r="1" spans="1:15" ht="20.25">
      <c r="A1" s="1"/>
      <c r="B1" s="3" t="s">
        <v>255</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256</v>
      </c>
      <c r="C3" s="1"/>
      <c r="D3" s="1"/>
      <c r="E3" s="1"/>
      <c r="F3" s="8" t="s">
        <v>261</v>
      </c>
      <c r="G3" s="1"/>
      <c r="H3" s="1"/>
      <c r="I3" s="8"/>
      <c r="J3" s="1"/>
      <c r="K3" s="1"/>
      <c r="L3" s="1"/>
      <c r="M3" s="1"/>
      <c r="N3" s="1"/>
      <c r="O3" s="1"/>
    </row>
    <row r="4" spans="1:15">
      <c r="A4" s="1"/>
      <c r="B4" s="7" t="s">
        <v>229</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248</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239</v>
      </c>
      <c r="N7" s="128"/>
      <c r="O7" s="129"/>
    </row>
    <row r="8" spans="1:15" ht="22.5" customHeight="1">
      <c r="A8" s="2"/>
      <c r="B8" s="42">
        <f t="shared" ref="B8:B9" si="0">ROW()-6</f>
        <v>2</v>
      </c>
      <c r="C8" s="42"/>
      <c r="D8" s="42"/>
      <c r="E8" s="42"/>
      <c r="F8" s="43" t="s">
        <v>385</v>
      </c>
      <c r="G8" s="43" t="s">
        <v>386</v>
      </c>
      <c r="H8" s="43" t="s">
        <v>387</v>
      </c>
      <c r="I8" s="43">
        <v>40</v>
      </c>
      <c r="J8" s="43"/>
      <c r="K8" s="43" t="s">
        <v>152</v>
      </c>
      <c r="L8" s="42"/>
      <c r="M8" s="127"/>
      <c r="N8" s="128"/>
      <c r="O8" s="129"/>
    </row>
    <row r="9" spans="1:15" ht="22.5" customHeight="1">
      <c r="A9" s="2"/>
      <c r="B9" s="42">
        <f t="shared" si="0"/>
        <v>3</v>
      </c>
      <c r="C9" s="42"/>
      <c r="D9" s="42"/>
      <c r="E9" s="42" t="s">
        <v>139</v>
      </c>
      <c r="F9" s="43" t="s">
        <v>160</v>
      </c>
      <c r="G9" s="43" t="s">
        <v>161</v>
      </c>
      <c r="H9" s="43" t="s">
        <v>387</v>
      </c>
      <c r="I9" s="43">
        <v>40</v>
      </c>
      <c r="J9" s="43"/>
      <c r="K9" s="43" t="s">
        <v>152</v>
      </c>
      <c r="L9" s="42"/>
      <c r="M9" s="127" t="s">
        <v>247</v>
      </c>
      <c r="N9" s="128"/>
      <c r="O9" s="129"/>
    </row>
    <row r="10" spans="1:15" ht="22.5">
      <c r="A10" s="2"/>
      <c r="B10" s="42">
        <f t="shared" ref="B10:B26" si="1">ROW()-6</f>
        <v>4</v>
      </c>
      <c r="C10" s="42"/>
      <c r="D10" s="42"/>
      <c r="E10" s="42"/>
      <c r="F10" s="43" t="s">
        <v>175</v>
      </c>
      <c r="G10" s="43" t="s">
        <v>176</v>
      </c>
      <c r="H10" s="43" t="s">
        <v>145</v>
      </c>
      <c r="I10" s="43">
        <v>20</v>
      </c>
      <c r="J10" s="43"/>
      <c r="K10" s="43" t="s">
        <v>152</v>
      </c>
      <c r="L10" s="42">
        <v>0</v>
      </c>
      <c r="M10" s="127" t="s">
        <v>177</v>
      </c>
      <c r="N10" s="128"/>
      <c r="O10" s="129"/>
    </row>
    <row r="11" spans="1:15" ht="22.5">
      <c r="A11" s="2"/>
      <c r="B11" s="42">
        <f t="shared" si="1"/>
        <v>5</v>
      </c>
      <c r="C11" s="42"/>
      <c r="D11" s="42"/>
      <c r="E11" s="42"/>
      <c r="F11" s="43" t="s">
        <v>151</v>
      </c>
      <c r="G11" s="43" t="s">
        <v>208</v>
      </c>
      <c r="H11" s="43" t="s">
        <v>327</v>
      </c>
      <c r="I11" s="43"/>
      <c r="J11" s="43"/>
      <c r="K11" s="43" t="s">
        <v>152</v>
      </c>
      <c r="L11" s="42"/>
      <c r="M11" s="127"/>
      <c r="N11" s="128"/>
      <c r="O11" s="129"/>
    </row>
    <row r="12" spans="1:15">
      <c r="A12" s="2"/>
      <c r="B12" s="42">
        <f t="shared" si="1"/>
        <v>6</v>
      </c>
      <c r="C12" s="42"/>
      <c r="D12" s="42"/>
      <c r="E12" s="42"/>
      <c r="F12" s="43"/>
      <c r="G12" s="43"/>
      <c r="H12" s="43"/>
      <c r="I12" s="43"/>
      <c r="J12" s="43"/>
      <c r="K12" s="43"/>
      <c r="L12" s="42"/>
      <c r="M12" s="127"/>
      <c r="N12" s="128"/>
      <c r="O12" s="129"/>
    </row>
    <row r="13" spans="1:15">
      <c r="A13" s="2"/>
      <c r="B13" s="42">
        <f t="shared" si="1"/>
        <v>7</v>
      </c>
      <c r="C13" s="42"/>
      <c r="D13" s="42"/>
      <c r="E13" s="42"/>
      <c r="F13" s="43"/>
      <c r="G13" s="43"/>
      <c r="H13" s="43"/>
      <c r="I13" s="43"/>
      <c r="J13" s="43"/>
      <c r="K13" s="43"/>
      <c r="L13" s="42"/>
      <c r="M13" s="127"/>
      <c r="N13" s="128"/>
      <c r="O13" s="129"/>
    </row>
    <row r="14" spans="1:15">
      <c r="A14" s="2"/>
      <c r="B14" s="42">
        <f t="shared" si="1"/>
        <v>8</v>
      </c>
      <c r="C14" s="42"/>
      <c r="D14" s="42"/>
      <c r="E14" s="42"/>
      <c r="F14" s="43"/>
      <c r="G14" s="43"/>
      <c r="H14" s="43"/>
      <c r="I14" s="43"/>
      <c r="J14" s="43"/>
      <c r="K14" s="43"/>
      <c r="L14" s="42"/>
      <c r="M14" s="127"/>
      <c r="N14" s="128"/>
      <c r="O14" s="129"/>
    </row>
    <row r="15" spans="1:15">
      <c r="A15" s="2"/>
      <c r="B15" s="42">
        <f t="shared" si="1"/>
        <v>9</v>
      </c>
      <c r="C15" s="42"/>
      <c r="D15" s="42"/>
      <c r="E15" s="42"/>
      <c r="F15" s="43"/>
      <c r="G15" s="43"/>
      <c r="H15" s="43"/>
      <c r="I15" s="43"/>
      <c r="J15" s="43"/>
      <c r="K15" s="43"/>
      <c r="L15" s="42"/>
      <c r="M15" s="127"/>
      <c r="N15" s="128"/>
      <c r="O15" s="129"/>
    </row>
    <row r="16" spans="1:15">
      <c r="A16" s="2"/>
      <c r="B16" s="42">
        <f t="shared" si="1"/>
        <v>10</v>
      </c>
      <c r="C16" s="42"/>
      <c r="D16" s="42"/>
      <c r="E16" s="42"/>
      <c r="F16" s="43"/>
      <c r="G16" s="43"/>
      <c r="H16" s="43"/>
      <c r="I16" s="43"/>
      <c r="J16" s="43"/>
      <c r="K16" s="43"/>
      <c r="L16" s="42"/>
      <c r="M16" s="127"/>
      <c r="N16" s="128"/>
      <c r="O16" s="129"/>
    </row>
    <row r="17" spans="1:15">
      <c r="A17" s="2"/>
      <c r="B17" s="42">
        <f t="shared" si="1"/>
        <v>11</v>
      </c>
      <c r="C17" s="42"/>
      <c r="D17" s="42"/>
      <c r="E17" s="42"/>
      <c r="F17" s="43"/>
      <c r="G17" s="42"/>
      <c r="H17" s="42"/>
      <c r="I17" s="42"/>
      <c r="J17" s="42"/>
      <c r="K17" s="42"/>
      <c r="L17" s="42"/>
      <c r="M17" s="127"/>
      <c r="N17" s="128"/>
      <c r="O17" s="129"/>
    </row>
    <row r="18" spans="1:15">
      <c r="A18" s="2"/>
      <c r="B18" s="42">
        <f t="shared" si="1"/>
        <v>12</v>
      </c>
      <c r="C18" s="42"/>
      <c r="D18" s="42"/>
      <c r="E18" s="42"/>
      <c r="F18" s="43"/>
      <c r="G18" s="42"/>
      <c r="H18" s="42"/>
      <c r="I18" s="42"/>
      <c r="J18" s="42"/>
      <c r="K18" s="42"/>
      <c r="L18" s="42"/>
      <c r="M18" s="127"/>
      <c r="N18" s="128"/>
      <c r="O18" s="129"/>
    </row>
    <row r="19" spans="1:15">
      <c r="A19" s="2"/>
      <c r="B19" s="42">
        <f t="shared" si="1"/>
        <v>13</v>
      </c>
      <c r="C19" s="42"/>
      <c r="D19" s="42"/>
      <c r="E19" s="42"/>
      <c r="F19" s="43"/>
      <c r="G19" s="42"/>
      <c r="H19" s="42"/>
      <c r="I19" s="42"/>
      <c r="J19" s="42"/>
      <c r="K19" s="42"/>
      <c r="L19" s="42"/>
      <c r="M19" s="127"/>
      <c r="N19" s="128"/>
      <c r="O19" s="129"/>
    </row>
    <row r="20" spans="1:15">
      <c r="A20" s="2"/>
      <c r="B20" s="42">
        <f t="shared" si="1"/>
        <v>14</v>
      </c>
      <c r="C20" s="42"/>
      <c r="D20" s="42"/>
      <c r="E20" s="42"/>
      <c r="F20" s="43"/>
      <c r="G20" s="42"/>
      <c r="H20" s="42"/>
      <c r="I20" s="42"/>
      <c r="J20" s="42"/>
      <c r="K20" s="42"/>
      <c r="L20" s="42"/>
      <c r="M20" s="127"/>
      <c r="N20" s="128"/>
      <c r="O20" s="129"/>
    </row>
    <row r="21" spans="1:15">
      <c r="A21" s="2"/>
      <c r="B21" s="42">
        <f t="shared" si="1"/>
        <v>15</v>
      </c>
      <c r="C21" s="42"/>
      <c r="D21" s="42"/>
      <c r="E21" s="42"/>
      <c r="F21" s="43"/>
      <c r="G21" s="42"/>
      <c r="H21" s="42"/>
      <c r="I21" s="42"/>
      <c r="J21" s="42"/>
      <c r="K21" s="42"/>
      <c r="L21" s="42"/>
      <c r="M21" s="127"/>
      <c r="N21" s="128"/>
      <c r="O21" s="129"/>
    </row>
    <row r="22" spans="1:15">
      <c r="A22" s="2"/>
      <c r="B22" s="42">
        <f t="shared" si="1"/>
        <v>16</v>
      </c>
      <c r="C22" s="42"/>
      <c r="D22" s="42"/>
      <c r="E22" s="42"/>
      <c r="F22" s="43"/>
      <c r="G22" s="42"/>
      <c r="H22" s="42"/>
      <c r="I22" s="42"/>
      <c r="J22" s="42"/>
      <c r="K22" s="42"/>
      <c r="L22" s="42"/>
      <c r="M22" s="127"/>
      <c r="N22" s="128"/>
      <c r="O22" s="129"/>
    </row>
    <row r="23" spans="1:15">
      <c r="A23" s="2"/>
      <c r="B23" s="42">
        <f t="shared" si="1"/>
        <v>17</v>
      </c>
      <c r="C23" s="42"/>
      <c r="D23" s="42"/>
      <c r="E23" s="42"/>
      <c r="F23" s="43"/>
      <c r="G23" s="42"/>
      <c r="H23" s="42"/>
      <c r="I23" s="42"/>
      <c r="J23" s="42"/>
      <c r="K23" s="42"/>
      <c r="L23" s="42"/>
      <c r="M23" s="127"/>
      <c r="N23" s="128"/>
      <c r="O23" s="129"/>
    </row>
    <row r="24" spans="1:15">
      <c r="A24" s="2"/>
      <c r="B24" s="42">
        <f t="shared" si="1"/>
        <v>18</v>
      </c>
      <c r="C24" s="42"/>
      <c r="D24" s="42"/>
      <c r="E24" s="42"/>
      <c r="F24" s="43"/>
      <c r="G24" s="42"/>
      <c r="H24" s="42"/>
      <c r="I24" s="42"/>
      <c r="J24" s="42"/>
      <c r="K24" s="42"/>
      <c r="L24" s="42"/>
      <c r="M24" s="127"/>
      <c r="N24" s="128"/>
      <c r="O24" s="129"/>
    </row>
    <row r="25" spans="1:15">
      <c r="A25" s="2"/>
      <c r="B25" s="42">
        <f t="shared" si="1"/>
        <v>19</v>
      </c>
      <c r="C25" s="42"/>
      <c r="D25" s="42"/>
      <c r="E25" s="42"/>
      <c r="F25" s="43"/>
      <c r="G25" s="42"/>
      <c r="H25" s="42"/>
      <c r="I25" s="42"/>
      <c r="J25" s="42"/>
      <c r="K25" s="42"/>
      <c r="L25" s="42"/>
      <c r="M25" s="127"/>
      <c r="N25" s="128"/>
      <c r="O25" s="129"/>
    </row>
    <row r="26" spans="1:15">
      <c r="A26" s="2"/>
      <c r="B26" s="42">
        <f t="shared" si="1"/>
        <v>20</v>
      </c>
      <c r="C26" s="42"/>
      <c r="D26" s="42"/>
      <c r="E26" s="42"/>
      <c r="F26" s="43"/>
      <c r="G26" s="42"/>
      <c r="H26" s="42"/>
      <c r="I26" s="42"/>
      <c r="J26" s="42"/>
      <c r="K26" s="42"/>
      <c r="L26" s="42"/>
      <c r="M26" s="127"/>
      <c r="N26" s="128"/>
      <c r="O26" s="129"/>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26"/>
  <sheetViews>
    <sheetView workbookViewId="0">
      <selection activeCell="H11" sqref="H11"/>
    </sheetView>
  </sheetViews>
  <sheetFormatPr defaultRowHeight="12.75"/>
  <cols>
    <col min="1" max="1" width="1.85546875" customWidth="1"/>
  </cols>
  <sheetData>
    <row r="1" spans="1:15" ht="20.25">
      <c r="A1" s="1"/>
      <c r="B1" s="3" t="s">
        <v>218</v>
      </c>
      <c r="C1" s="3"/>
      <c r="D1" s="3"/>
      <c r="E1" s="3"/>
      <c r="F1" s="3"/>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234</v>
      </c>
      <c r="C3" s="1"/>
      <c r="D3" s="1"/>
      <c r="E3" s="1"/>
      <c r="F3" s="8" t="s">
        <v>261</v>
      </c>
      <c r="G3" s="1"/>
      <c r="H3" s="1"/>
      <c r="I3" s="8"/>
      <c r="J3" s="1"/>
      <c r="K3" s="1"/>
      <c r="L3" s="1"/>
      <c r="M3" s="1"/>
      <c r="N3" s="1"/>
      <c r="O3" s="1"/>
    </row>
    <row r="4" spans="1:15">
      <c r="A4" s="1"/>
      <c r="B4" s="7" t="s">
        <v>235</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257</v>
      </c>
      <c r="F6" s="130" t="s">
        <v>132</v>
      </c>
      <c r="G6" s="130"/>
      <c r="H6" s="9" t="s">
        <v>133</v>
      </c>
      <c r="I6" s="9" t="s">
        <v>134</v>
      </c>
      <c r="J6" s="9" t="s">
        <v>135</v>
      </c>
      <c r="K6" s="9" t="s">
        <v>136</v>
      </c>
      <c r="L6" s="9" t="s">
        <v>137</v>
      </c>
      <c r="M6" s="130" t="s">
        <v>138</v>
      </c>
      <c r="N6" s="130"/>
      <c r="O6" s="130"/>
    </row>
    <row r="7" spans="1:15" ht="22.5">
      <c r="A7" s="2"/>
      <c r="B7" s="42">
        <f>ROW()-6</f>
        <v>1</v>
      </c>
      <c r="C7" s="42" t="s">
        <v>139</v>
      </c>
      <c r="D7" s="42" t="s">
        <v>139</v>
      </c>
      <c r="E7" s="42"/>
      <c r="F7" s="43" t="s">
        <v>199</v>
      </c>
      <c r="G7" s="43" t="s">
        <v>200</v>
      </c>
      <c r="H7" s="43" t="s">
        <v>162</v>
      </c>
      <c r="I7" s="43">
        <v>20</v>
      </c>
      <c r="J7" s="43"/>
      <c r="K7" s="43" t="s">
        <v>136</v>
      </c>
      <c r="L7" s="42"/>
      <c r="M7" s="127" t="s">
        <v>201</v>
      </c>
      <c r="N7" s="128"/>
      <c r="O7" s="129"/>
    </row>
    <row r="8" spans="1:15" ht="22.5">
      <c r="A8" s="2"/>
      <c r="B8" s="42">
        <f t="shared" ref="B8:B26" si="0">ROW()-6</f>
        <v>2</v>
      </c>
      <c r="C8" s="42"/>
      <c r="D8" s="42"/>
      <c r="E8" s="42"/>
      <c r="F8" s="43" t="s">
        <v>202</v>
      </c>
      <c r="G8" s="43" t="s">
        <v>203</v>
      </c>
      <c r="H8" s="43" t="s">
        <v>193</v>
      </c>
      <c r="I8" s="43">
        <v>50</v>
      </c>
      <c r="J8" s="43"/>
      <c r="K8" s="43" t="s">
        <v>241</v>
      </c>
      <c r="L8" s="42"/>
      <c r="M8" s="127" t="s">
        <v>204</v>
      </c>
      <c r="N8" s="128"/>
      <c r="O8" s="129"/>
    </row>
    <row r="9" spans="1:15">
      <c r="A9" s="2"/>
      <c r="B9" s="42">
        <f t="shared" si="0"/>
        <v>3</v>
      </c>
      <c r="C9" s="42"/>
      <c r="D9" s="42"/>
      <c r="E9" s="42"/>
      <c r="F9" s="43" t="s">
        <v>205</v>
      </c>
      <c r="G9" s="43" t="s">
        <v>206</v>
      </c>
      <c r="H9" s="43" t="s">
        <v>267</v>
      </c>
      <c r="I9" s="43">
        <v>128</v>
      </c>
      <c r="J9" s="43"/>
      <c r="K9" s="43" t="s">
        <v>242</v>
      </c>
      <c r="L9" s="42"/>
      <c r="M9" s="127" t="s">
        <v>207</v>
      </c>
      <c r="N9" s="128"/>
      <c r="O9" s="129"/>
    </row>
    <row r="10" spans="1:15" ht="22.5">
      <c r="A10" s="2"/>
      <c r="B10" s="42">
        <f t="shared" si="0"/>
        <v>4</v>
      </c>
      <c r="C10" s="42"/>
      <c r="D10" s="42"/>
      <c r="E10" s="42"/>
      <c r="F10" s="43" t="s">
        <v>151</v>
      </c>
      <c r="G10" s="43" t="s">
        <v>208</v>
      </c>
      <c r="H10" s="43" t="s">
        <v>329</v>
      </c>
      <c r="I10" s="43"/>
      <c r="J10" s="43"/>
      <c r="K10" s="43" t="s">
        <v>152</v>
      </c>
      <c r="L10" s="42"/>
      <c r="M10" s="127" t="s">
        <v>209</v>
      </c>
      <c r="N10" s="128"/>
      <c r="O10" s="129"/>
    </row>
    <row r="11" spans="1:15" ht="22.5">
      <c r="A11" s="2"/>
      <c r="B11" s="42">
        <f t="shared" si="0"/>
        <v>5</v>
      </c>
      <c r="C11" s="42"/>
      <c r="D11" s="42"/>
      <c r="E11" s="42"/>
      <c r="F11" s="43" t="s">
        <v>210</v>
      </c>
      <c r="G11" s="43" t="s">
        <v>260</v>
      </c>
      <c r="H11" s="43" t="s">
        <v>327</v>
      </c>
      <c r="I11" s="43"/>
      <c r="J11" s="43"/>
      <c r="K11" s="43" t="s">
        <v>152</v>
      </c>
      <c r="L11" s="42"/>
      <c r="M11" s="127" t="s">
        <v>212</v>
      </c>
      <c r="N11" s="128"/>
      <c r="O11" s="129"/>
    </row>
    <row r="12" spans="1:15">
      <c r="A12" s="2"/>
      <c r="B12" s="42">
        <f t="shared" si="0"/>
        <v>6</v>
      </c>
      <c r="C12" s="42"/>
      <c r="D12" s="42"/>
      <c r="E12" s="42"/>
      <c r="F12" s="43"/>
      <c r="G12" s="43"/>
      <c r="H12" s="43"/>
      <c r="I12" s="43"/>
      <c r="J12" s="43"/>
      <c r="K12" s="43"/>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O27"/>
  <sheetViews>
    <sheetView topLeftCell="A4" workbookViewId="0">
      <selection activeCell="R18" sqref="R18"/>
    </sheetView>
  </sheetViews>
  <sheetFormatPr defaultColWidth="9.7109375" defaultRowHeight="12.75"/>
  <cols>
    <col min="1" max="1" width="1.85546875" customWidth="1"/>
  </cols>
  <sheetData>
    <row r="1" spans="1:15" ht="20.25">
      <c r="A1" s="1"/>
      <c r="B1" s="3" t="s">
        <v>213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236</v>
      </c>
      <c r="C3" s="1"/>
      <c r="D3" s="1"/>
      <c r="E3" s="1"/>
      <c r="F3" s="8" t="s">
        <v>302</v>
      </c>
      <c r="G3" s="1"/>
      <c r="H3" s="1"/>
      <c r="I3" s="8"/>
      <c r="J3" s="1"/>
      <c r="K3" s="1"/>
      <c r="L3" s="1"/>
      <c r="M3" s="1"/>
      <c r="N3" s="1"/>
      <c r="O3" s="1"/>
    </row>
    <row r="4" spans="1:15">
      <c r="A4" s="1"/>
      <c r="B4" s="7" t="s">
        <v>237</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214</v>
      </c>
      <c r="G7" s="43" t="s">
        <v>150</v>
      </c>
      <c r="H7" s="43" t="s">
        <v>269</v>
      </c>
      <c r="I7" s="43">
        <v>40</v>
      </c>
      <c r="J7" s="43"/>
      <c r="K7" s="43" t="s">
        <v>136</v>
      </c>
      <c r="L7" s="42"/>
      <c r="M7" s="127" t="s">
        <v>215</v>
      </c>
      <c r="N7" s="128"/>
      <c r="O7" s="129"/>
    </row>
    <row r="8" spans="1:15">
      <c r="A8" s="2"/>
      <c r="B8" s="42">
        <f t="shared" ref="B8:B27" si="0">ROW()-6</f>
        <v>2</v>
      </c>
      <c r="C8" s="42" t="s">
        <v>139</v>
      </c>
      <c r="D8" s="42" t="s">
        <v>139</v>
      </c>
      <c r="E8" s="42"/>
      <c r="F8" s="43" t="s">
        <v>287</v>
      </c>
      <c r="G8" s="43" t="s">
        <v>270</v>
      </c>
      <c r="H8" s="43" t="s">
        <v>268</v>
      </c>
      <c r="I8" s="43">
        <v>40</v>
      </c>
      <c r="J8" s="43"/>
      <c r="K8" s="43" t="s">
        <v>242</v>
      </c>
      <c r="L8" s="42"/>
      <c r="M8" s="127" t="s">
        <v>216</v>
      </c>
      <c r="N8" s="128"/>
      <c r="O8" s="129"/>
    </row>
    <row r="9" spans="1:15">
      <c r="A9" s="2"/>
      <c r="B9" s="42">
        <f t="shared" si="0"/>
        <v>3</v>
      </c>
      <c r="C9" s="42"/>
      <c r="D9" s="42"/>
      <c r="E9" s="42"/>
      <c r="F9" s="43" t="s">
        <v>286</v>
      </c>
      <c r="G9" s="43" t="s">
        <v>271</v>
      </c>
      <c r="H9" s="43" t="s">
        <v>268</v>
      </c>
      <c r="I9" s="43">
        <v>40</v>
      </c>
      <c r="J9" s="43"/>
      <c r="K9" s="43"/>
      <c r="L9" s="42"/>
      <c r="M9" s="127"/>
      <c r="N9" s="128"/>
      <c r="O9" s="129"/>
    </row>
    <row r="10" spans="1:15">
      <c r="A10" s="2"/>
      <c r="B10" s="42">
        <f t="shared" si="0"/>
        <v>4</v>
      </c>
      <c r="C10" s="42"/>
      <c r="D10" s="42"/>
      <c r="E10" s="42"/>
      <c r="F10" s="43" t="s">
        <v>288</v>
      </c>
      <c r="G10" s="51" t="s">
        <v>272</v>
      </c>
      <c r="H10" s="43" t="s">
        <v>165</v>
      </c>
      <c r="I10" s="52">
        <v>200</v>
      </c>
      <c r="J10" s="42"/>
      <c r="K10" s="42"/>
      <c r="L10" s="42"/>
      <c r="M10" s="127"/>
      <c r="N10" s="128"/>
      <c r="O10" s="129"/>
    </row>
    <row r="11" spans="1:15" ht="22.5">
      <c r="A11" s="2"/>
      <c r="B11" s="42">
        <f t="shared" si="0"/>
        <v>5</v>
      </c>
      <c r="C11" s="42"/>
      <c r="D11" s="42"/>
      <c r="E11" s="42"/>
      <c r="F11" s="43" t="s">
        <v>291</v>
      </c>
      <c r="G11" s="43" t="s">
        <v>273</v>
      </c>
      <c r="H11" s="43" t="s">
        <v>274</v>
      </c>
      <c r="I11" s="43">
        <v>4</v>
      </c>
      <c r="J11" s="43"/>
      <c r="K11" s="43"/>
      <c r="L11" s="42"/>
      <c r="M11" s="127" t="s">
        <v>290</v>
      </c>
      <c r="N11" s="128"/>
      <c r="O11" s="129"/>
    </row>
    <row r="12" spans="1:15">
      <c r="A12" s="2"/>
      <c r="B12" s="42">
        <f t="shared" si="0"/>
        <v>6</v>
      </c>
      <c r="C12" s="42"/>
      <c r="D12" s="42"/>
      <c r="E12" s="42"/>
      <c r="F12" s="43" t="s">
        <v>289</v>
      </c>
      <c r="G12" s="43" t="s">
        <v>275</v>
      </c>
      <c r="H12" s="43" t="s">
        <v>276</v>
      </c>
      <c r="I12" s="43">
        <v>40</v>
      </c>
      <c r="J12" s="43"/>
      <c r="K12" s="43"/>
      <c r="L12" s="42"/>
      <c r="M12" s="127"/>
      <c r="N12" s="128"/>
      <c r="O12" s="129"/>
    </row>
    <row r="13" spans="1:15" ht="22.5">
      <c r="A13" s="2"/>
      <c r="B13" s="42">
        <f t="shared" si="0"/>
        <v>7</v>
      </c>
      <c r="C13" s="42"/>
      <c r="D13" s="42"/>
      <c r="E13" s="42"/>
      <c r="F13" s="43" t="s">
        <v>292</v>
      </c>
      <c r="G13" s="43" t="s">
        <v>280</v>
      </c>
      <c r="H13" s="43" t="s">
        <v>276</v>
      </c>
      <c r="I13" s="43">
        <v>14</v>
      </c>
      <c r="J13" s="43"/>
      <c r="K13" s="43"/>
      <c r="L13" s="42"/>
      <c r="M13" s="127"/>
      <c r="N13" s="128"/>
      <c r="O13" s="129"/>
    </row>
    <row r="14" spans="1:15" ht="33.75">
      <c r="A14" s="2"/>
      <c r="B14" s="42">
        <f t="shared" si="0"/>
        <v>8</v>
      </c>
      <c r="C14" s="42"/>
      <c r="D14" s="42"/>
      <c r="E14" s="42"/>
      <c r="F14" s="43" t="s">
        <v>293</v>
      </c>
      <c r="G14" s="43" t="s">
        <v>277</v>
      </c>
      <c r="H14" s="43" t="s">
        <v>276</v>
      </c>
      <c r="I14" s="43">
        <v>512</v>
      </c>
      <c r="J14" s="43"/>
      <c r="K14" s="43"/>
      <c r="L14" s="42"/>
      <c r="M14" s="127"/>
      <c r="N14" s="128"/>
      <c r="O14" s="129"/>
    </row>
    <row r="15" spans="1:15" ht="33.75">
      <c r="A15" s="2"/>
      <c r="B15" s="42">
        <f t="shared" si="0"/>
        <v>9</v>
      </c>
      <c r="C15" s="42"/>
      <c r="D15" s="42"/>
      <c r="E15" s="42"/>
      <c r="F15" s="43" t="s">
        <v>294</v>
      </c>
      <c r="G15" s="43" t="s">
        <v>278</v>
      </c>
      <c r="H15" s="43" t="s">
        <v>276</v>
      </c>
      <c r="I15" s="43">
        <v>512</v>
      </c>
      <c r="J15" s="43"/>
      <c r="K15" s="43"/>
      <c r="L15" s="42"/>
      <c r="M15" s="127"/>
      <c r="N15" s="128"/>
      <c r="O15" s="129"/>
    </row>
    <row r="16" spans="1:15" ht="22.5">
      <c r="A16" s="2"/>
      <c r="B16" s="42">
        <f t="shared" si="0"/>
        <v>10</v>
      </c>
      <c r="C16" s="42"/>
      <c r="D16" s="42"/>
      <c r="E16" s="42"/>
      <c r="F16" s="43" t="s">
        <v>295</v>
      </c>
      <c r="G16" s="43" t="s">
        <v>279</v>
      </c>
      <c r="H16" s="43" t="s">
        <v>276</v>
      </c>
      <c r="I16" s="43">
        <v>14</v>
      </c>
      <c r="J16" s="43"/>
      <c r="K16" s="43"/>
      <c r="L16" s="42"/>
      <c r="M16" s="127"/>
      <c r="N16" s="128"/>
      <c r="O16" s="129"/>
    </row>
    <row r="17" spans="1:15">
      <c r="A17" s="2"/>
      <c r="B17" s="42">
        <f t="shared" si="0"/>
        <v>11</v>
      </c>
      <c r="C17" s="42"/>
      <c r="D17" s="42"/>
      <c r="E17" s="42"/>
      <c r="F17" s="43" t="s">
        <v>297</v>
      </c>
      <c r="G17" s="51" t="s">
        <v>281</v>
      </c>
      <c r="H17" s="43" t="s">
        <v>276</v>
      </c>
      <c r="I17" s="43">
        <v>8</v>
      </c>
      <c r="J17" s="42"/>
      <c r="K17" s="42"/>
      <c r="L17" s="42"/>
      <c r="M17" s="127" t="s">
        <v>296</v>
      </c>
      <c r="N17" s="128"/>
      <c r="O17" s="129"/>
    </row>
    <row r="18" spans="1:15" ht="27.75" customHeight="1">
      <c r="A18" s="2"/>
      <c r="B18" s="42">
        <f t="shared" si="0"/>
        <v>12</v>
      </c>
      <c r="C18" s="42"/>
      <c r="D18" s="42"/>
      <c r="E18" s="42"/>
      <c r="F18" s="43" t="s">
        <v>358</v>
      </c>
      <c r="G18" s="51" t="s">
        <v>357</v>
      </c>
      <c r="H18" s="43" t="s">
        <v>276</v>
      </c>
      <c r="I18" s="43">
        <v>200</v>
      </c>
      <c r="J18" s="42"/>
      <c r="K18" s="42" t="s">
        <v>359</v>
      </c>
      <c r="L18" s="42"/>
      <c r="M18" s="127"/>
      <c r="N18" s="128"/>
      <c r="O18" s="129"/>
    </row>
    <row r="19" spans="1:15">
      <c r="A19" s="2"/>
      <c r="B19" s="42">
        <f t="shared" si="0"/>
        <v>13</v>
      </c>
      <c r="C19" s="42"/>
      <c r="D19" s="42"/>
      <c r="E19" s="42"/>
      <c r="F19" s="43" t="s">
        <v>298</v>
      </c>
      <c r="G19" s="51" t="s">
        <v>282</v>
      </c>
      <c r="H19" s="43" t="s">
        <v>276</v>
      </c>
      <c r="I19" s="43">
        <v>200</v>
      </c>
      <c r="J19" s="42"/>
      <c r="K19" s="42"/>
      <c r="L19" s="42"/>
      <c r="M19" s="127"/>
      <c r="N19" s="128"/>
      <c r="O19" s="129"/>
    </row>
    <row r="20" spans="1:15">
      <c r="A20" s="2"/>
      <c r="B20" s="42">
        <f t="shared" si="0"/>
        <v>14</v>
      </c>
      <c r="C20" s="42"/>
      <c r="D20" s="42"/>
      <c r="E20" s="42"/>
      <c r="F20" s="43" t="s">
        <v>299</v>
      </c>
      <c r="G20" s="51" t="s">
        <v>283</v>
      </c>
      <c r="H20" s="43" t="s">
        <v>276</v>
      </c>
      <c r="I20" s="43">
        <v>200</v>
      </c>
      <c r="J20" s="42"/>
      <c r="K20" s="42"/>
      <c r="L20" s="42"/>
      <c r="M20" s="127"/>
      <c r="N20" s="128"/>
      <c r="O20" s="129"/>
    </row>
    <row r="21" spans="1:15">
      <c r="A21" s="2"/>
      <c r="B21" s="42">
        <f t="shared" si="0"/>
        <v>15</v>
      </c>
      <c r="C21" s="42"/>
      <c r="D21" s="42"/>
      <c r="E21" s="42"/>
      <c r="F21" s="43" t="s">
        <v>300</v>
      </c>
      <c r="G21" s="51" t="s">
        <v>284</v>
      </c>
      <c r="H21" s="43"/>
      <c r="I21" s="43">
        <v>200</v>
      </c>
      <c r="J21" s="42"/>
      <c r="K21" s="42"/>
      <c r="L21" s="42"/>
      <c r="M21" s="48"/>
      <c r="N21" s="49"/>
      <c r="O21" s="50"/>
    </row>
    <row r="22" spans="1:15">
      <c r="A22" s="2"/>
      <c r="B22" s="42">
        <f t="shared" si="0"/>
        <v>16</v>
      </c>
      <c r="C22" s="42"/>
      <c r="D22" s="42"/>
      <c r="E22" s="42"/>
      <c r="F22" s="43" t="s">
        <v>301</v>
      </c>
      <c r="G22" s="51" t="s">
        <v>285</v>
      </c>
      <c r="H22" s="43" t="s">
        <v>276</v>
      </c>
      <c r="I22" s="43">
        <v>200</v>
      </c>
      <c r="J22" s="42"/>
      <c r="K22" s="42"/>
      <c r="L22" s="42"/>
      <c r="M22" s="127"/>
      <c r="N22" s="128"/>
      <c r="O22" s="129"/>
    </row>
    <row r="23" spans="1:15" ht="22.5">
      <c r="A23" s="2"/>
      <c r="B23" s="42">
        <f t="shared" si="0"/>
        <v>17</v>
      </c>
      <c r="C23" s="42"/>
      <c r="D23" s="42"/>
      <c r="E23" s="42"/>
      <c r="F23" s="43" t="s">
        <v>151</v>
      </c>
      <c r="G23" s="43" t="s">
        <v>208</v>
      </c>
      <c r="H23" s="43" t="s">
        <v>329</v>
      </c>
      <c r="I23" s="43"/>
      <c r="J23" s="43"/>
      <c r="K23" s="43"/>
      <c r="L23" s="42"/>
      <c r="M23" s="127" t="s">
        <v>209</v>
      </c>
      <c r="N23" s="128"/>
      <c r="O23" s="129"/>
    </row>
    <row r="24" spans="1:15" ht="22.5">
      <c r="A24" s="2"/>
      <c r="B24" s="42">
        <f t="shared" si="0"/>
        <v>18</v>
      </c>
      <c r="C24" s="42"/>
      <c r="D24" s="42"/>
      <c r="E24" s="42"/>
      <c r="F24" s="43" t="s">
        <v>210</v>
      </c>
      <c r="G24" s="43" t="s">
        <v>211</v>
      </c>
      <c r="H24" s="43" t="s">
        <v>327</v>
      </c>
      <c r="I24" s="43"/>
      <c r="J24" s="43"/>
      <c r="K24" s="43" t="s">
        <v>152</v>
      </c>
      <c r="L24" s="42"/>
      <c r="M24" s="127" t="s">
        <v>212</v>
      </c>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sheetData>
  <mergeCells count="22">
    <mergeCell ref="M16:O16"/>
    <mergeCell ref="F6:G6"/>
    <mergeCell ref="M6:O6"/>
    <mergeCell ref="M7:O7"/>
    <mergeCell ref="M8:O8"/>
    <mergeCell ref="M11:O11"/>
    <mergeCell ref="M12:O12"/>
    <mergeCell ref="M13:O13"/>
    <mergeCell ref="M14:O14"/>
    <mergeCell ref="M15:O15"/>
    <mergeCell ref="M9:O9"/>
    <mergeCell ref="M10:O10"/>
    <mergeCell ref="M25:O25"/>
    <mergeCell ref="M26:O26"/>
    <mergeCell ref="M27:O27"/>
    <mergeCell ref="M17:O17"/>
    <mergeCell ref="M18:O18"/>
    <mergeCell ref="M19:O19"/>
    <mergeCell ref="M20:O20"/>
    <mergeCell ref="M22:O22"/>
    <mergeCell ref="M23:O23"/>
    <mergeCell ref="M24:O24"/>
  </mergeCells>
  <phoneticPr fontId="1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O28"/>
  <sheetViews>
    <sheetView workbookViewId="0">
      <selection activeCell="R16" sqref="R16"/>
    </sheetView>
  </sheetViews>
  <sheetFormatPr defaultColWidth="9.7109375" defaultRowHeight="12.75"/>
  <cols>
    <col min="1" max="1" width="1.85546875" customWidth="1"/>
  </cols>
  <sheetData>
    <row r="1" spans="1:15" ht="20.25">
      <c r="A1" s="1"/>
      <c r="B1" s="3" t="s">
        <v>365</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362</v>
      </c>
      <c r="C3" s="1"/>
      <c r="D3" s="1"/>
      <c r="E3" s="1"/>
      <c r="F3" s="8" t="s">
        <v>345</v>
      </c>
      <c r="G3" s="1"/>
      <c r="H3" s="1"/>
      <c r="I3" s="8"/>
      <c r="J3" s="1"/>
      <c r="K3" s="1"/>
      <c r="L3" s="1"/>
      <c r="M3" s="1"/>
      <c r="N3" s="1"/>
      <c r="O3" s="1"/>
    </row>
    <row r="4" spans="1:15">
      <c r="A4" s="1"/>
      <c r="B4" s="7" t="s">
        <v>364</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53" t="s">
        <v>24</v>
      </c>
      <c r="C6" s="53" t="s">
        <v>130</v>
      </c>
      <c r="D6" s="53" t="s">
        <v>131</v>
      </c>
      <c r="E6" s="53" t="s">
        <v>243</v>
      </c>
      <c r="F6" s="130" t="s">
        <v>132</v>
      </c>
      <c r="G6" s="130"/>
      <c r="H6" s="53" t="s">
        <v>133</v>
      </c>
      <c r="I6" s="53" t="s">
        <v>134</v>
      </c>
      <c r="J6" s="53" t="s">
        <v>135</v>
      </c>
      <c r="K6" s="53" t="s">
        <v>136</v>
      </c>
      <c r="L6" s="53"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369</v>
      </c>
      <c r="N7" s="128"/>
      <c r="O7" s="129"/>
    </row>
    <row r="8" spans="1:15" ht="22.5" customHeight="1">
      <c r="A8" s="2"/>
      <c r="B8" s="42">
        <f t="shared" ref="B8:B28" si="0">ROW()-6</f>
        <v>2</v>
      </c>
      <c r="C8" s="42"/>
      <c r="D8" s="42"/>
      <c r="E8" s="42"/>
      <c r="F8" s="43" t="s">
        <v>287</v>
      </c>
      <c r="G8" s="43" t="s">
        <v>370</v>
      </c>
      <c r="H8" s="43" t="s">
        <v>373</v>
      </c>
      <c r="I8" s="43">
        <v>40</v>
      </c>
      <c r="J8" s="43"/>
      <c r="K8" s="43" t="s">
        <v>152</v>
      </c>
      <c r="L8" s="42"/>
      <c r="M8" s="127"/>
      <c r="N8" s="128"/>
      <c r="O8" s="129"/>
    </row>
    <row r="9" spans="1:15" ht="22.5" customHeight="1">
      <c r="A9" s="2"/>
      <c r="B9" s="42">
        <f t="shared" si="0"/>
        <v>3</v>
      </c>
      <c r="C9" s="42"/>
      <c r="D9" s="42"/>
      <c r="E9" s="42"/>
      <c r="F9" s="43" t="s">
        <v>372</v>
      </c>
      <c r="G9" s="43" t="s">
        <v>371</v>
      </c>
      <c r="H9" s="43" t="s">
        <v>373</v>
      </c>
      <c r="I9" s="43">
        <v>30</v>
      </c>
      <c r="J9" s="43"/>
      <c r="K9" s="43" t="s">
        <v>152</v>
      </c>
      <c r="L9" s="42"/>
      <c r="M9" s="127"/>
      <c r="N9" s="128"/>
      <c r="O9" s="129"/>
    </row>
    <row r="10" spans="1:15" ht="22.5" customHeight="1">
      <c r="A10" s="2"/>
      <c r="B10" s="42">
        <f t="shared" si="0"/>
        <v>4</v>
      </c>
      <c r="C10" s="42"/>
      <c r="D10" s="42"/>
      <c r="E10" s="42"/>
      <c r="F10" s="43" t="s">
        <v>335</v>
      </c>
      <c r="G10" s="43" t="s">
        <v>377</v>
      </c>
      <c r="H10" s="43" t="s">
        <v>373</v>
      </c>
      <c r="I10" s="43">
        <v>40</v>
      </c>
      <c r="J10" s="43"/>
      <c r="K10" s="43" t="s">
        <v>152</v>
      </c>
      <c r="L10" s="42"/>
      <c r="M10" s="131"/>
      <c r="N10" s="132"/>
      <c r="O10" s="133"/>
    </row>
    <row r="11" spans="1:15" ht="22.5" customHeight="1">
      <c r="A11" s="2"/>
      <c r="B11" s="42">
        <f t="shared" si="0"/>
        <v>5</v>
      </c>
      <c r="C11" s="42"/>
      <c r="D11" s="42"/>
      <c r="E11" s="42"/>
      <c r="F11" s="43" t="s">
        <v>374</v>
      </c>
      <c r="G11" s="43" t="s">
        <v>379</v>
      </c>
      <c r="H11" s="43" t="s">
        <v>142</v>
      </c>
      <c r="I11" s="43">
        <v>8</v>
      </c>
      <c r="J11" s="43"/>
      <c r="K11" s="43" t="s">
        <v>152</v>
      </c>
      <c r="L11" s="42"/>
      <c r="M11" s="131" t="s">
        <v>382</v>
      </c>
      <c r="N11" s="132"/>
      <c r="O11" s="133"/>
    </row>
    <row r="12" spans="1:15" ht="36" customHeight="1">
      <c r="A12" s="2"/>
      <c r="B12" s="42">
        <f t="shared" si="0"/>
        <v>6</v>
      </c>
      <c r="C12" s="42"/>
      <c r="D12" s="42"/>
      <c r="E12" s="42"/>
      <c r="F12" s="43" t="s">
        <v>375</v>
      </c>
      <c r="G12" s="43" t="s">
        <v>380</v>
      </c>
      <c r="H12" s="43" t="s">
        <v>142</v>
      </c>
      <c r="I12" s="43">
        <v>8</v>
      </c>
      <c r="J12" s="43"/>
      <c r="K12" s="43"/>
      <c r="L12" s="42"/>
      <c r="M12" s="127" t="s">
        <v>383</v>
      </c>
      <c r="N12" s="128"/>
      <c r="O12" s="129"/>
    </row>
    <row r="13" spans="1:15" ht="22.5">
      <c r="A13" s="2"/>
      <c r="B13" s="42">
        <f t="shared" si="0"/>
        <v>7</v>
      </c>
      <c r="C13" s="42"/>
      <c r="D13" s="42"/>
      <c r="E13" s="42"/>
      <c r="F13" s="43" t="s">
        <v>151</v>
      </c>
      <c r="G13" s="43" t="s">
        <v>208</v>
      </c>
      <c r="H13" s="43" t="s">
        <v>327</v>
      </c>
      <c r="I13" s="43"/>
      <c r="J13" s="43"/>
      <c r="K13" s="43" t="s">
        <v>152</v>
      </c>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sheetData>
  <mergeCells count="24">
    <mergeCell ref="M17:O17"/>
    <mergeCell ref="M18:O18"/>
    <mergeCell ref="F6:G6"/>
    <mergeCell ref="M6:O6"/>
    <mergeCell ref="M7:O7"/>
    <mergeCell ref="M8:O8"/>
    <mergeCell ref="M9:O9"/>
    <mergeCell ref="M12:O12"/>
    <mergeCell ref="M25:O25"/>
    <mergeCell ref="M26:O26"/>
    <mergeCell ref="M27:O27"/>
    <mergeCell ref="M28:O28"/>
    <mergeCell ref="M10:O10"/>
    <mergeCell ref="M11:O11"/>
    <mergeCell ref="M19:O19"/>
    <mergeCell ref="M20:O20"/>
    <mergeCell ref="M21:O21"/>
    <mergeCell ref="M22:O22"/>
    <mergeCell ref="M23:O23"/>
    <mergeCell ref="M24:O24"/>
    <mergeCell ref="M13:O13"/>
    <mergeCell ref="M14:O14"/>
    <mergeCell ref="M15:O15"/>
    <mergeCell ref="M16:O16"/>
  </mergeCells>
  <phoneticPr fontId="1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O26"/>
  <sheetViews>
    <sheetView workbookViewId="0">
      <selection activeCell="Q19" sqref="Q19"/>
    </sheetView>
  </sheetViews>
  <sheetFormatPr defaultColWidth="9.7109375" defaultRowHeight="12.75"/>
  <cols>
    <col min="1" max="1" width="1.85546875" customWidth="1"/>
  </cols>
  <sheetData>
    <row r="1" spans="1:15" ht="20.25">
      <c r="A1" s="1"/>
      <c r="B1" s="3" t="s">
        <v>366</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363</v>
      </c>
      <c r="C3" s="1"/>
      <c r="D3" s="1"/>
      <c r="E3" s="1"/>
      <c r="F3" s="8" t="s">
        <v>345</v>
      </c>
      <c r="G3" s="1"/>
      <c r="H3" s="1"/>
      <c r="I3" s="8"/>
      <c r="J3" s="1"/>
      <c r="K3" s="1"/>
      <c r="L3" s="1"/>
      <c r="M3" s="1"/>
      <c r="N3" s="1"/>
      <c r="O3" s="1"/>
    </row>
    <row r="4" spans="1:15">
      <c r="A4" s="1"/>
      <c r="B4" s="7" t="s">
        <v>367</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53" t="s">
        <v>24</v>
      </c>
      <c r="C6" s="53" t="s">
        <v>130</v>
      </c>
      <c r="D6" s="53" t="s">
        <v>131</v>
      </c>
      <c r="E6" s="53" t="s">
        <v>243</v>
      </c>
      <c r="F6" s="130" t="s">
        <v>132</v>
      </c>
      <c r="G6" s="130"/>
      <c r="H6" s="53" t="s">
        <v>133</v>
      </c>
      <c r="I6" s="53" t="s">
        <v>134</v>
      </c>
      <c r="J6" s="53" t="s">
        <v>135</v>
      </c>
      <c r="K6" s="53" t="s">
        <v>136</v>
      </c>
      <c r="L6" s="53"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369</v>
      </c>
      <c r="N7" s="128"/>
      <c r="O7" s="129"/>
    </row>
    <row r="8" spans="1:15" ht="22.5" customHeight="1">
      <c r="A8" s="2"/>
      <c r="B8" s="42">
        <f t="shared" ref="B8:B26" si="0">ROW()-6</f>
        <v>2</v>
      </c>
      <c r="C8" s="42"/>
      <c r="D8" s="42"/>
      <c r="E8" s="42"/>
      <c r="F8" s="43" t="s">
        <v>287</v>
      </c>
      <c r="G8" s="43" t="s">
        <v>370</v>
      </c>
      <c r="H8" s="43" t="s">
        <v>373</v>
      </c>
      <c r="I8" s="43">
        <v>40</v>
      </c>
      <c r="J8" s="43"/>
      <c r="K8" s="43" t="s">
        <v>152</v>
      </c>
      <c r="L8" s="42"/>
      <c r="M8" s="127"/>
      <c r="N8" s="128"/>
      <c r="O8" s="129"/>
    </row>
    <row r="9" spans="1:15" ht="22.5" customHeight="1">
      <c r="A9" s="2"/>
      <c r="B9" s="42">
        <f t="shared" si="0"/>
        <v>3</v>
      </c>
      <c r="C9" s="42"/>
      <c r="D9" s="42"/>
      <c r="E9" s="42"/>
      <c r="F9" s="43" t="s">
        <v>372</v>
      </c>
      <c r="G9" s="43" t="s">
        <v>371</v>
      </c>
      <c r="H9" s="43" t="s">
        <v>373</v>
      </c>
      <c r="I9" s="43">
        <v>30</v>
      </c>
      <c r="J9" s="43"/>
      <c r="K9" s="43" t="s">
        <v>152</v>
      </c>
      <c r="L9" s="42"/>
      <c r="M9" s="127"/>
      <c r="N9" s="128"/>
      <c r="O9" s="129"/>
    </row>
    <row r="10" spans="1:15" ht="22.5">
      <c r="A10" s="2"/>
      <c r="B10" s="42">
        <f t="shared" si="0"/>
        <v>4</v>
      </c>
      <c r="C10" s="42"/>
      <c r="D10" s="42"/>
      <c r="E10" s="42"/>
      <c r="F10" s="43" t="s">
        <v>335</v>
      </c>
      <c r="G10" s="43" t="s">
        <v>377</v>
      </c>
      <c r="H10" s="43" t="s">
        <v>373</v>
      </c>
      <c r="I10" s="43">
        <v>40</v>
      </c>
      <c r="J10" s="43"/>
      <c r="K10" s="43" t="s">
        <v>152</v>
      </c>
      <c r="L10" s="42"/>
      <c r="M10" s="127"/>
      <c r="N10" s="128"/>
      <c r="O10" s="129"/>
    </row>
    <row r="11" spans="1:15" ht="22.5">
      <c r="A11" s="2"/>
      <c r="B11" s="42">
        <f t="shared" si="0"/>
        <v>5</v>
      </c>
      <c r="C11" s="42"/>
      <c r="D11" s="42"/>
      <c r="E11" s="42"/>
      <c r="F11" s="43" t="s">
        <v>376</v>
      </c>
      <c r="G11" s="43" t="s">
        <v>378</v>
      </c>
      <c r="H11" s="43" t="s">
        <v>142</v>
      </c>
      <c r="I11" s="43">
        <v>8</v>
      </c>
      <c r="J11" s="43"/>
      <c r="K11" s="43" t="s">
        <v>152</v>
      </c>
      <c r="L11" s="42"/>
      <c r="M11" s="127" t="s">
        <v>384</v>
      </c>
      <c r="N11" s="128"/>
      <c r="O11" s="129"/>
    </row>
    <row r="12" spans="1:15" ht="22.5">
      <c r="A12" s="2"/>
      <c r="B12" s="42">
        <f t="shared" si="0"/>
        <v>6</v>
      </c>
      <c r="C12" s="42"/>
      <c r="D12" s="42"/>
      <c r="E12" s="42"/>
      <c r="F12" s="43" t="s">
        <v>151</v>
      </c>
      <c r="G12" s="43" t="s">
        <v>208</v>
      </c>
      <c r="H12" s="43" t="s">
        <v>327</v>
      </c>
      <c r="I12" s="43"/>
      <c r="J12" s="43"/>
      <c r="K12" s="43" t="s">
        <v>152</v>
      </c>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I27"/>
  <sheetViews>
    <sheetView showGridLines="0" workbookViewId="0">
      <selection activeCell="L20" sqref="L20"/>
    </sheetView>
  </sheetViews>
  <sheetFormatPr defaultColWidth="9.140625" defaultRowHeight="15" customHeight="1"/>
  <cols>
    <col min="1" max="1" width="1.85546875" style="21" customWidth="1"/>
    <col min="2" max="2" width="6.85546875" style="21" customWidth="1"/>
    <col min="3" max="3" width="9.140625" style="21" customWidth="1"/>
    <col min="4" max="4" width="11.42578125" style="21" customWidth="1"/>
    <col min="5" max="9" width="9.140625" style="21" customWidth="1"/>
    <col min="10" max="10" width="1.85546875" style="21" customWidth="1"/>
    <col min="11" max="12" width="9.140625" style="21" customWidth="1"/>
    <col min="13" max="16384" width="9.140625" style="21"/>
  </cols>
  <sheetData>
    <row r="2" spans="2:9" s="19" customFormat="1" ht="19.5" customHeight="1">
      <c r="B2" s="22" t="s">
        <v>119</v>
      </c>
    </row>
    <row r="3" spans="2:9" s="19" customFormat="1" ht="13.5" customHeight="1">
      <c r="B3" s="22"/>
    </row>
    <row r="4" spans="2:9" s="19" customFormat="1" ht="13.5" customHeight="1">
      <c r="B4" s="8"/>
      <c r="C4" s="8"/>
      <c r="D4" s="8"/>
      <c r="E4" s="8"/>
      <c r="F4" s="8"/>
      <c r="G4" s="8"/>
      <c r="H4" s="8"/>
      <c r="I4" s="8"/>
    </row>
    <row r="5" spans="2:9" s="19" customFormat="1" ht="13.5" customHeight="1">
      <c r="B5" s="8" t="s">
        <v>120</v>
      </c>
      <c r="C5" s="8"/>
      <c r="D5" s="8"/>
      <c r="E5" s="8"/>
      <c r="F5" s="8"/>
      <c r="G5" s="8"/>
      <c r="H5" s="8"/>
      <c r="I5" s="8"/>
    </row>
    <row r="6" spans="2:9" s="1" customFormat="1" ht="13.5" customHeight="1">
      <c r="B6" s="8"/>
      <c r="F6" s="10"/>
      <c r="G6" s="10"/>
      <c r="H6" s="10"/>
    </row>
    <row r="7" spans="2:9" s="20" customFormat="1" ht="15" customHeight="1">
      <c r="B7" s="23" t="s">
        <v>121</v>
      </c>
      <c r="C7" s="23" t="s">
        <v>122</v>
      </c>
      <c r="D7" s="23" t="s">
        <v>123</v>
      </c>
      <c r="E7" s="23" t="s">
        <v>124</v>
      </c>
      <c r="F7" s="122" t="s">
        <v>125</v>
      </c>
      <c r="G7" s="122"/>
      <c r="H7" s="122"/>
      <c r="I7" s="122"/>
    </row>
    <row r="8" spans="2:9" s="20" customFormat="1" ht="15" customHeight="1">
      <c r="B8" s="24">
        <v>1</v>
      </c>
      <c r="C8" s="24">
        <v>0.1</v>
      </c>
      <c r="D8" s="24">
        <v>20140603</v>
      </c>
      <c r="E8" s="24" t="s">
        <v>126</v>
      </c>
      <c r="F8" s="121" t="s">
        <v>127</v>
      </c>
      <c r="G8" s="121"/>
      <c r="H8" s="121"/>
      <c r="I8" s="121"/>
    </row>
    <row r="9" spans="2:9" s="20" customFormat="1" ht="15" customHeight="1">
      <c r="B9" s="24">
        <v>2</v>
      </c>
      <c r="C9" s="24">
        <v>0.2</v>
      </c>
      <c r="D9" s="24">
        <v>20140618</v>
      </c>
      <c r="E9" s="24" t="s">
        <v>126</v>
      </c>
      <c r="F9" s="121" t="s">
        <v>303</v>
      </c>
      <c r="G9" s="121"/>
      <c r="H9" s="121"/>
      <c r="I9" s="121"/>
    </row>
    <row r="10" spans="2:9" s="20" customFormat="1" ht="15" customHeight="1">
      <c r="B10" s="24">
        <v>3</v>
      </c>
      <c r="C10" s="24">
        <v>0.3</v>
      </c>
      <c r="D10" s="24">
        <v>20140709</v>
      </c>
      <c r="E10" s="24" t="s">
        <v>338</v>
      </c>
      <c r="F10" s="121" t="s">
        <v>381</v>
      </c>
      <c r="G10" s="121"/>
      <c r="H10" s="121"/>
      <c r="I10" s="121"/>
    </row>
    <row r="11" spans="2:9" s="20" customFormat="1" ht="15" customHeight="1">
      <c r="B11" s="24">
        <v>4</v>
      </c>
      <c r="C11" s="24"/>
      <c r="D11" s="24"/>
      <c r="E11" s="24"/>
      <c r="F11" s="121"/>
      <c r="G11" s="121"/>
      <c r="H11" s="121"/>
      <c r="I11" s="121"/>
    </row>
    <row r="12" spans="2:9" s="20" customFormat="1" ht="15" customHeight="1">
      <c r="B12" s="24">
        <v>5</v>
      </c>
      <c r="C12" s="24"/>
      <c r="D12" s="24"/>
      <c r="E12" s="24"/>
      <c r="F12" s="121"/>
      <c r="G12" s="121"/>
      <c r="H12" s="121"/>
      <c r="I12" s="121"/>
    </row>
    <row r="13" spans="2:9" s="20" customFormat="1" ht="15" customHeight="1">
      <c r="B13" s="24">
        <v>6</v>
      </c>
      <c r="C13" s="24"/>
      <c r="D13" s="24"/>
      <c r="E13" s="24"/>
      <c r="F13" s="121"/>
      <c r="G13" s="121"/>
      <c r="H13" s="121"/>
      <c r="I13" s="121"/>
    </row>
    <row r="14" spans="2:9" s="20" customFormat="1" ht="15" customHeight="1">
      <c r="B14" s="24">
        <v>7</v>
      </c>
      <c r="C14" s="24"/>
      <c r="D14" s="24"/>
      <c r="E14" s="24"/>
      <c r="F14" s="121"/>
      <c r="G14" s="121"/>
      <c r="H14" s="121"/>
      <c r="I14" s="121"/>
    </row>
    <row r="15" spans="2:9" s="20" customFormat="1" ht="15" customHeight="1">
      <c r="B15" s="24">
        <v>8</v>
      </c>
      <c r="C15" s="24"/>
      <c r="D15" s="24"/>
      <c r="E15" s="24"/>
      <c r="F15" s="121"/>
      <c r="G15" s="121"/>
      <c r="H15" s="121"/>
      <c r="I15" s="121"/>
    </row>
    <row r="16" spans="2:9" s="20" customFormat="1" ht="15" customHeight="1">
      <c r="B16" s="24">
        <v>9</v>
      </c>
      <c r="C16" s="24"/>
      <c r="D16" s="24"/>
      <c r="E16" s="24"/>
      <c r="F16" s="121"/>
      <c r="G16" s="121"/>
      <c r="H16" s="121"/>
      <c r="I16" s="121"/>
    </row>
    <row r="17" spans="2:9" s="20" customFormat="1" ht="15" customHeight="1">
      <c r="B17" s="24">
        <v>10</v>
      </c>
      <c r="C17" s="24"/>
      <c r="D17" s="24"/>
      <c r="E17" s="24"/>
      <c r="F17" s="121"/>
      <c r="G17" s="121"/>
      <c r="H17" s="121"/>
      <c r="I17" s="121"/>
    </row>
    <row r="18" spans="2:9" s="20" customFormat="1" ht="15" customHeight="1">
      <c r="B18" s="24">
        <v>11</v>
      </c>
      <c r="C18" s="24"/>
      <c r="D18" s="24"/>
      <c r="E18" s="24"/>
      <c r="F18" s="121"/>
      <c r="G18" s="121"/>
      <c r="H18" s="121"/>
      <c r="I18" s="121"/>
    </row>
    <row r="19" spans="2:9" s="20" customFormat="1" ht="15" customHeight="1">
      <c r="B19" s="24">
        <v>12</v>
      </c>
      <c r="C19" s="24"/>
      <c r="D19" s="24"/>
      <c r="E19" s="24"/>
      <c r="F19" s="121"/>
      <c r="G19" s="121"/>
      <c r="H19" s="121"/>
      <c r="I19" s="121"/>
    </row>
    <row r="20" spans="2:9" s="20" customFormat="1" ht="15" customHeight="1">
      <c r="B20" s="24">
        <v>13</v>
      </c>
      <c r="C20" s="24"/>
      <c r="D20" s="24"/>
      <c r="E20" s="24"/>
      <c r="F20" s="121"/>
      <c r="G20" s="121"/>
      <c r="H20" s="121"/>
      <c r="I20" s="121"/>
    </row>
    <row r="21" spans="2:9" s="20" customFormat="1" ht="15" customHeight="1">
      <c r="B21" s="24">
        <v>14</v>
      </c>
      <c r="C21" s="24"/>
      <c r="D21" s="24"/>
      <c r="E21" s="24"/>
      <c r="F21" s="121"/>
      <c r="G21" s="121"/>
      <c r="H21" s="121"/>
      <c r="I21" s="121"/>
    </row>
    <row r="22" spans="2:9" s="20" customFormat="1" ht="15" customHeight="1">
      <c r="B22" s="24">
        <v>15</v>
      </c>
      <c r="C22" s="24"/>
      <c r="D22" s="24"/>
      <c r="E22" s="24"/>
      <c r="F22" s="121"/>
      <c r="G22" s="121"/>
      <c r="H22" s="121"/>
      <c r="I22" s="121"/>
    </row>
    <row r="23" spans="2:9" s="20" customFormat="1" ht="15" customHeight="1">
      <c r="B23" s="24">
        <v>16</v>
      </c>
      <c r="C23" s="24"/>
      <c r="D23" s="24"/>
      <c r="E23" s="24"/>
      <c r="F23" s="121"/>
      <c r="G23" s="121"/>
      <c r="H23" s="121"/>
      <c r="I23" s="121"/>
    </row>
    <row r="24" spans="2:9" s="20" customFormat="1" ht="15" customHeight="1">
      <c r="B24" s="24">
        <v>17</v>
      </c>
      <c r="C24" s="24"/>
      <c r="D24" s="24"/>
      <c r="E24" s="24"/>
      <c r="F24" s="121"/>
      <c r="G24" s="121"/>
      <c r="H24" s="121"/>
      <c r="I24" s="121"/>
    </row>
    <row r="25" spans="2:9" s="20" customFormat="1" ht="15" customHeight="1">
      <c r="B25" s="24">
        <v>18</v>
      </c>
      <c r="C25" s="24"/>
      <c r="D25" s="24"/>
      <c r="E25" s="24"/>
      <c r="F25" s="121"/>
      <c r="G25" s="121"/>
      <c r="H25" s="121"/>
      <c r="I25" s="121"/>
    </row>
    <row r="26" spans="2:9" s="20" customFormat="1" ht="15" customHeight="1">
      <c r="B26" s="24">
        <v>19</v>
      </c>
      <c r="C26" s="24"/>
      <c r="D26" s="24"/>
      <c r="E26" s="24"/>
      <c r="F26" s="121"/>
      <c r="G26" s="121"/>
      <c r="H26" s="121"/>
      <c r="I26" s="121"/>
    </row>
    <row r="27" spans="2:9" s="20" customFormat="1" ht="15" customHeight="1">
      <c r="B27" s="24">
        <v>20</v>
      </c>
      <c r="C27" s="24"/>
      <c r="D27" s="24"/>
      <c r="E27" s="24"/>
      <c r="F27" s="121"/>
      <c r="G27" s="121"/>
      <c r="H27" s="121"/>
      <c r="I27" s="121"/>
    </row>
  </sheetData>
  <mergeCells count="21">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7:I27"/>
    <mergeCell ref="F22:I22"/>
    <mergeCell ref="F23:I23"/>
    <mergeCell ref="F24:I24"/>
    <mergeCell ref="F25:I25"/>
    <mergeCell ref="F26:I26"/>
  </mergeCells>
  <phoneticPr fontId="14" type="noConversion"/>
  <pageMargins left="0.70833333333333304" right="0.70833333333333304" top="0.74791666666666701" bottom="0.74791666666666701" header="0.31458333333333299" footer="0.31458333333333299"/>
  <pageSetup paperSize="9" orientation="portrait"/>
  <headerFooter alignWithMargins="0">
    <oddHeader>&amp;L数据库结构一览表</oddHeader>
    <oddFooter>&amp;R&amp;P</oddFooter>
  </headerFooter>
</worksheet>
</file>

<file path=xl/worksheets/sheet3.xml><?xml version="1.0" encoding="utf-8"?>
<worksheet xmlns="http://schemas.openxmlformats.org/spreadsheetml/2006/main" xmlns:r="http://schemas.openxmlformats.org/officeDocument/2006/relationships">
  <sheetPr>
    <outlinePr summaryBelow="0" summaryRight="0"/>
  </sheetPr>
  <dimension ref="B1:G21"/>
  <sheetViews>
    <sheetView showGridLines="0" topLeftCell="B1" workbookViewId="0">
      <selection activeCell="K20" sqref="K20"/>
    </sheetView>
  </sheetViews>
  <sheetFormatPr defaultColWidth="8.85546875" defaultRowHeight="15" customHeight="1"/>
  <cols>
    <col min="1" max="1" width="1.85546875" style="13" customWidth="1"/>
    <col min="2" max="2" width="6.7109375" style="13" customWidth="1"/>
    <col min="3" max="5" width="9.140625" style="13" customWidth="1"/>
    <col min="6" max="16384" width="8.85546875" style="13"/>
  </cols>
  <sheetData>
    <row r="1" spans="2:7" s="11" customFormat="1" ht="19.5" customHeight="1">
      <c r="B1" s="14" t="s">
        <v>128</v>
      </c>
      <c r="C1" s="14"/>
      <c r="D1" s="14"/>
    </row>
    <row r="2" spans="2:7" s="11" customFormat="1" ht="13.5" customHeight="1">
      <c r="B2" s="14"/>
      <c r="C2" s="14"/>
      <c r="D2" s="14"/>
    </row>
    <row r="3" spans="2:7" s="12" customFormat="1" ht="13.5" customHeight="1">
      <c r="B3" s="15"/>
      <c r="C3" s="15"/>
      <c r="D3" s="16"/>
    </row>
    <row r="4" spans="2:7" ht="15" customHeight="1">
      <c r="B4" s="17" t="s">
        <v>24</v>
      </c>
      <c r="C4" s="126" t="s">
        <v>129</v>
      </c>
      <c r="D4" s="126"/>
      <c r="E4" s="126"/>
      <c r="F4" s="126"/>
      <c r="G4" s="126"/>
    </row>
    <row r="5" spans="2:7" ht="15" customHeight="1">
      <c r="B5" s="18">
        <v>1</v>
      </c>
      <c r="C5" s="123" t="s">
        <v>339</v>
      </c>
      <c r="D5" s="123"/>
      <c r="E5" s="123"/>
      <c r="F5" s="123"/>
      <c r="G5" s="123"/>
    </row>
    <row r="6" spans="2:7" ht="15" customHeight="1">
      <c r="B6" s="18">
        <v>2</v>
      </c>
      <c r="C6" s="123" t="s">
        <v>340</v>
      </c>
      <c r="D6" s="123"/>
      <c r="E6" s="123"/>
      <c r="F6" s="123"/>
      <c r="G6" s="123"/>
    </row>
    <row r="7" spans="2:7" ht="15" customHeight="1">
      <c r="B7" s="18">
        <v>3</v>
      </c>
      <c r="C7" s="123" t="s">
        <v>341</v>
      </c>
      <c r="D7" s="123"/>
      <c r="E7" s="123"/>
      <c r="F7" s="123"/>
      <c r="G7" s="123"/>
    </row>
    <row r="8" spans="2:7" ht="15" customHeight="1">
      <c r="B8" s="18">
        <v>4</v>
      </c>
      <c r="C8" s="123" t="s">
        <v>356</v>
      </c>
      <c r="D8" s="123"/>
      <c r="E8" s="123"/>
      <c r="F8" s="123"/>
      <c r="G8" s="123"/>
    </row>
    <row r="9" spans="2:7" ht="15" customHeight="1">
      <c r="B9" s="18">
        <v>5</v>
      </c>
      <c r="C9" s="123" t="s">
        <v>355</v>
      </c>
      <c r="D9" s="123"/>
      <c r="E9" s="123"/>
      <c r="F9" s="123"/>
      <c r="G9" s="123"/>
    </row>
    <row r="10" spans="2:7" ht="15" customHeight="1">
      <c r="B10" s="18">
        <v>6</v>
      </c>
      <c r="C10" s="123" t="s">
        <v>219</v>
      </c>
      <c r="D10" s="123"/>
      <c r="E10" s="123"/>
      <c r="F10" s="123"/>
      <c r="G10" s="123"/>
    </row>
    <row r="11" spans="2:7" ht="15" customHeight="1">
      <c r="B11" s="18">
        <v>7</v>
      </c>
      <c r="C11" s="123" t="s">
        <v>254</v>
      </c>
      <c r="D11" s="123"/>
      <c r="E11" s="123"/>
      <c r="F11" s="123"/>
      <c r="G11" s="123"/>
    </row>
    <row r="12" spans="2:7" ht="15" customHeight="1">
      <c r="B12" s="18">
        <v>8</v>
      </c>
      <c r="C12" s="123" t="s">
        <v>220</v>
      </c>
      <c r="D12" s="123"/>
      <c r="E12" s="123"/>
      <c r="F12" s="123"/>
      <c r="G12" s="123"/>
    </row>
    <row r="13" spans="2:7" ht="15" customHeight="1">
      <c r="B13" s="18">
        <v>9</v>
      </c>
      <c r="C13" s="123" t="s">
        <v>360</v>
      </c>
      <c r="D13" s="123"/>
      <c r="E13" s="123"/>
      <c r="F13" s="123"/>
      <c r="G13" s="123"/>
    </row>
    <row r="14" spans="2:7" ht="15" customHeight="1">
      <c r="B14" s="18">
        <v>10</v>
      </c>
      <c r="C14" s="123" t="s">
        <v>361</v>
      </c>
      <c r="D14" s="123"/>
      <c r="E14" s="123"/>
      <c r="F14" s="123"/>
      <c r="G14" s="123"/>
    </row>
    <row r="15" spans="2:7" ht="15" customHeight="1">
      <c r="B15" s="18">
        <v>11</v>
      </c>
      <c r="C15" s="123" t="s">
        <v>368</v>
      </c>
      <c r="D15" s="123"/>
      <c r="E15" s="123"/>
      <c r="F15" s="123"/>
      <c r="G15" s="123"/>
    </row>
    <row r="16" spans="2:7" ht="15" customHeight="1">
      <c r="B16" s="18"/>
      <c r="C16" s="125"/>
      <c r="D16" s="125"/>
      <c r="E16" s="125"/>
      <c r="F16" s="125"/>
      <c r="G16" s="125"/>
    </row>
    <row r="17" spans="2:7" ht="15" customHeight="1">
      <c r="B17" s="18"/>
      <c r="C17" s="125"/>
      <c r="D17" s="125"/>
      <c r="E17" s="125"/>
      <c r="F17" s="125"/>
      <c r="G17" s="125"/>
    </row>
    <row r="18" spans="2:7" ht="15" customHeight="1">
      <c r="B18" s="18"/>
      <c r="C18" s="124"/>
      <c r="D18" s="124"/>
      <c r="E18" s="124"/>
      <c r="F18" s="124"/>
      <c r="G18" s="124"/>
    </row>
    <row r="19" spans="2:7" ht="15" customHeight="1">
      <c r="B19" s="18"/>
      <c r="C19" s="124"/>
      <c r="D19" s="124"/>
      <c r="E19" s="124"/>
      <c r="F19" s="124"/>
      <c r="G19" s="124"/>
    </row>
    <row r="20" spans="2:7" ht="15" customHeight="1">
      <c r="B20" s="18"/>
      <c r="C20" s="124"/>
      <c r="D20" s="124"/>
      <c r="E20" s="124"/>
      <c r="F20" s="124"/>
      <c r="G20" s="124"/>
    </row>
    <row r="21" spans="2:7" ht="15" customHeight="1">
      <c r="B21" s="18"/>
      <c r="C21" s="124"/>
      <c r="D21" s="124"/>
      <c r="E21" s="124"/>
      <c r="F21" s="124"/>
      <c r="G21" s="124"/>
    </row>
  </sheetData>
  <mergeCells count="18">
    <mergeCell ref="C4:G4"/>
    <mergeCell ref="C5:G5"/>
    <mergeCell ref="C6:G6"/>
    <mergeCell ref="C7:G7"/>
    <mergeCell ref="C8:G8"/>
    <mergeCell ref="C9:G9"/>
    <mergeCell ref="C10:G10"/>
    <mergeCell ref="C11:G11"/>
    <mergeCell ref="C12:G12"/>
    <mergeCell ref="C13:G13"/>
    <mergeCell ref="C14:G14"/>
    <mergeCell ref="C15:G15"/>
    <mergeCell ref="C21:G21"/>
    <mergeCell ref="C16:G16"/>
    <mergeCell ref="C17:G17"/>
    <mergeCell ref="C18:G18"/>
    <mergeCell ref="C19:G19"/>
    <mergeCell ref="C20:G20"/>
  </mergeCells>
  <phoneticPr fontId="14" type="noConversion"/>
  <conditionalFormatting sqref="B5:C6 B8:C9 B7 B10:B12 B13:C21">
    <cfRule type="expression" dxfId="9" priority="9" stopIfTrue="1">
      <formula>OR(#REF!=Close)</formula>
    </cfRule>
    <cfRule type="expression" dxfId="8" priority="10" stopIfTrue="1">
      <formula>OR(#REF!=Happen)</formula>
    </cfRule>
  </conditionalFormatting>
  <conditionalFormatting sqref="C7">
    <cfRule type="expression" dxfId="7" priority="7" stopIfTrue="1">
      <formula>OR(#REF!=Close)</formula>
    </cfRule>
    <cfRule type="expression" dxfId="6" priority="8" stopIfTrue="1">
      <formula>OR(#REF!=Happen)</formula>
    </cfRule>
  </conditionalFormatting>
  <conditionalFormatting sqref="C10">
    <cfRule type="expression" dxfId="5" priority="5" stopIfTrue="1">
      <formula>OR(#REF!=Close)</formula>
    </cfRule>
    <cfRule type="expression" dxfId="4" priority="6" stopIfTrue="1">
      <formula>OR(#REF!=Happen)</formula>
    </cfRule>
  </conditionalFormatting>
  <conditionalFormatting sqref="C11">
    <cfRule type="expression" dxfId="3" priority="3" stopIfTrue="1">
      <formula>OR(#REF!=Close)</formula>
    </cfRule>
    <cfRule type="expression" dxfId="2" priority="4" stopIfTrue="1">
      <formula>OR(#REF!=Happen)</formula>
    </cfRule>
  </conditionalFormatting>
  <conditionalFormatting sqref="C12">
    <cfRule type="expression" dxfId="1" priority="1" stopIfTrue="1">
      <formula>OR(#REF!=Close)</formula>
    </cfRule>
    <cfRule type="expression" dxfId="0" priority="2" stopIfTrue="1">
      <formula>OR(#REF!=Happen)</formula>
    </cfRule>
  </conditionalFormatting>
  <hyperlinks>
    <hyperlink ref="C5:G5" location="渠道编号!A1" display="渠道编号"/>
    <hyperlink ref="C7:G7" location="新老用户统计!A1" display="新老用户统计"/>
    <hyperlink ref="C9:G9" location="首页广告位浏览统计!A1" display="首页广告位浏览统计"/>
    <hyperlink ref="C8:G8" location="页面流量统计!A1" display="页面流量统计"/>
    <hyperlink ref="C10:G10" location="热词!A1" display="热词"/>
    <hyperlink ref="C11:G11" location="下载游戏统计!A1" display="下载游戏统计"/>
    <hyperlink ref="C12:G12" location="用户!A1" display="用户"/>
    <hyperlink ref="C14:G14" location="打包平台日志!A1" display="打包平台日志"/>
    <hyperlink ref="C15:G15" location="中兴取包日志!A1" display="中兴取包日志"/>
  </hyperlinks>
  <pageMargins left="0.70833333333333304" right="0.70833333333333304" top="0.74791666666666701" bottom="0.74791666666666701" header="0.31458333333333299" footer="0.31458333333333299"/>
  <pageSetup paperSize="9" orientation="portrait" r:id="rId1"/>
  <headerFooter alignWithMargins="0">
    <oddHeader>&amp;L数据库结构一览表</oddHeader>
    <oddFooter>&amp;R&amp;P</oddFooter>
  </headerFooter>
</worksheet>
</file>

<file path=xl/worksheets/sheet4.xml><?xml version="1.0" encoding="utf-8"?>
<worksheet xmlns="http://schemas.openxmlformats.org/spreadsheetml/2006/main" xmlns:r="http://schemas.openxmlformats.org/officeDocument/2006/relationships">
  <dimension ref="A1:O29"/>
  <sheetViews>
    <sheetView workbookViewId="0">
      <selection activeCell="Q15" sqref="Q15"/>
    </sheetView>
  </sheetViews>
  <sheetFormatPr defaultRowHeight="12.75"/>
  <cols>
    <col min="1" max="1" width="1.85546875" customWidth="1"/>
  </cols>
  <sheetData>
    <row r="1" spans="1:15" ht="20.25">
      <c r="A1" s="1"/>
      <c r="B1" s="3" t="s">
        <v>217</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232</v>
      </c>
      <c r="C3" s="1"/>
      <c r="D3" s="1"/>
      <c r="E3" s="1"/>
      <c r="F3" s="8" t="s">
        <v>261</v>
      </c>
      <c r="G3" s="1"/>
      <c r="H3" s="1"/>
      <c r="I3" s="8"/>
      <c r="J3" s="1"/>
      <c r="K3" s="1"/>
      <c r="L3" s="1"/>
      <c r="M3" s="1"/>
      <c r="N3" s="1"/>
      <c r="O3" s="1"/>
    </row>
    <row r="4" spans="1:15">
      <c r="A4" s="1"/>
      <c r="B4" s="7" t="s">
        <v>233</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259</v>
      </c>
      <c r="F6" s="130" t="s">
        <v>132</v>
      </c>
      <c r="G6" s="130"/>
      <c r="H6" s="9" t="s">
        <v>133</v>
      </c>
      <c r="I6" s="9" t="s">
        <v>134</v>
      </c>
      <c r="J6" s="9" t="s">
        <v>135</v>
      </c>
      <c r="K6" s="9" t="s">
        <v>136</v>
      </c>
      <c r="L6" s="9" t="s">
        <v>137</v>
      </c>
      <c r="M6" s="130" t="s">
        <v>138</v>
      </c>
      <c r="N6" s="130"/>
      <c r="O6" s="130"/>
    </row>
    <row r="7" spans="1:15" ht="22.5">
      <c r="A7" s="2"/>
      <c r="B7" s="42">
        <f>ROW()-6</f>
        <v>1</v>
      </c>
      <c r="C7" s="42" t="s">
        <v>325</v>
      </c>
      <c r="D7" s="42" t="s">
        <v>258</v>
      </c>
      <c r="E7" s="42"/>
      <c r="F7" s="43" t="s">
        <v>189</v>
      </c>
      <c r="G7" s="43" t="s">
        <v>150</v>
      </c>
      <c r="H7" s="43" t="s">
        <v>162</v>
      </c>
      <c r="I7" s="43">
        <v>20</v>
      </c>
      <c r="J7" s="43"/>
      <c r="K7" s="43" t="s">
        <v>136</v>
      </c>
      <c r="L7" s="42"/>
      <c r="M7" s="127" t="s">
        <v>190</v>
      </c>
      <c r="N7" s="128"/>
      <c r="O7" s="129"/>
    </row>
    <row r="8" spans="1:15" ht="22.5">
      <c r="A8" s="2"/>
      <c r="B8" s="42"/>
      <c r="C8" s="42" t="s">
        <v>246</v>
      </c>
      <c r="D8" s="42"/>
      <c r="E8" s="42"/>
      <c r="F8" s="43" t="s">
        <v>335</v>
      </c>
      <c r="G8" s="43" t="s">
        <v>336</v>
      </c>
      <c r="H8" s="43" t="s">
        <v>334</v>
      </c>
      <c r="I8" s="43">
        <v>40</v>
      </c>
      <c r="J8" s="43"/>
      <c r="K8" s="43" t="s">
        <v>136</v>
      </c>
      <c r="L8" s="42"/>
      <c r="M8" s="127" t="s">
        <v>337</v>
      </c>
      <c r="N8" s="128"/>
      <c r="O8" s="129"/>
    </row>
    <row r="9" spans="1:15" ht="22.5">
      <c r="A9" s="2"/>
      <c r="B9" s="42">
        <f t="shared" ref="B9:B29" si="0">ROW()-6</f>
        <v>3</v>
      </c>
      <c r="C9" s="42" t="s">
        <v>326</v>
      </c>
      <c r="D9" s="42"/>
      <c r="E9" s="42"/>
      <c r="F9" s="43" t="s">
        <v>191</v>
      </c>
      <c r="G9" s="43" t="s">
        <v>192</v>
      </c>
      <c r="H9" s="43" t="s">
        <v>333</v>
      </c>
      <c r="I9" s="43">
        <v>200</v>
      </c>
      <c r="J9" s="43"/>
      <c r="K9" s="43" t="s">
        <v>152</v>
      </c>
      <c r="L9" s="42"/>
      <c r="M9" s="127" t="s">
        <v>194</v>
      </c>
      <c r="N9" s="128"/>
      <c r="O9" s="129"/>
    </row>
    <row r="10" spans="1:15">
      <c r="A10" s="2"/>
      <c r="B10" s="42">
        <f t="shared" si="0"/>
        <v>4</v>
      </c>
      <c r="C10" s="42"/>
      <c r="D10" s="42"/>
      <c r="E10" s="42"/>
      <c r="F10" s="43" t="s">
        <v>286</v>
      </c>
      <c r="G10" s="43" t="s">
        <v>271</v>
      </c>
      <c r="H10" s="43" t="s">
        <v>183</v>
      </c>
      <c r="I10" s="43">
        <v>40</v>
      </c>
      <c r="J10" s="43"/>
      <c r="K10" s="43"/>
      <c r="L10" s="42"/>
      <c r="M10" s="127" t="s">
        <v>324</v>
      </c>
      <c r="N10" s="128"/>
      <c r="O10" s="129"/>
    </row>
    <row r="11" spans="1:15">
      <c r="A11" s="2"/>
      <c r="B11" s="42">
        <f t="shared" si="0"/>
        <v>5</v>
      </c>
      <c r="C11" s="42"/>
      <c r="D11" s="42"/>
      <c r="E11" s="42"/>
      <c r="F11" s="43" t="s">
        <v>306</v>
      </c>
      <c r="G11" s="43" t="s">
        <v>320</v>
      </c>
      <c r="H11" s="43" t="s">
        <v>165</v>
      </c>
      <c r="I11" s="43">
        <v>128</v>
      </c>
      <c r="J11" s="43"/>
      <c r="K11" s="43"/>
      <c r="L11" s="42"/>
      <c r="M11" s="127" t="s">
        <v>322</v>
      </c>
      <c r="N11" s="128"/>
      <c r="O11" s="129"/>
    </row>
    <row r="12" spans="1:15" ht="22.5">
      <c r="A12" s="2"/>
      <c r="B12" s="42">
        <f t="shared" si="0"/>
        <v>6</v>
      </c>
      <c r="C12" s="42"/>
      <c r="D12" s="42"/>
      <c r="E12" s="42"/>
      <c r="F12" s="43" t="s">
        <v>307</v>
      </c>
      <c r="G12" s="43" t="s">
        <v>321</v>
      </c>
      <c r="H12" s="43" t="s">
        <v>165</v>
      </c>
      <c r="I12" s="43">
        <v>128</v>
      </c>
      <c r="J12" s="43"/>
      <c r="K12" s="43"/>
      <c r="L12" s="42"/>
      <c r="M12" s="127" t="s">
        <v>323</v>
      </c>
      <c r="N12" s="128"/>
      <c r="O12" s="129"/>
    </row>
    <row r="13" spans="1:15" ht="24.75" customHeight="1">
      <c r="A13" s="2"/>
      <c r="B13" s="42">
        <f t="shared" si="0"/>
        <v>7</v>
      </c>
      <c r="C13" s="42"/>
      <c r="D13" s="42"/>
      <c r="E13" s="42"/>
      <c r="F13" s="43" t="s">
        <v>195</v>
      </c>
      <c r="G13" s="43" t="s">
        <v>330</v>
      </c>
      <c r="H13" s="43" t="s">
        <v>331</v>
      </c>
      <c r="I13" s="43"/>
      <c r="J13" s="43"/>
      <c r="K13" s="43" t="s">
        <v>156</v>
      </c>
      <c r="L13" s="42" t="b">
        <v>0</v>
      </c>
      <c r="M13" s="127" t="s">
        <v>332</v>
      </c>
      <c r="N13" s="128"/>
      <c r="O13" s="129"/>
    </row>
    <row r="14" spans="1:15" ht="22.5">
      <c r="A14" s="2"/>
      <c r="B14" s="42">
        <f t="shared" si="0"/>
        <v>8</v>
      </c>
      <c r="C14" s="42"/>
      <c r="D14" s="42"/>
      <c r="E14" s="42"/>
      <c r="F14" s="43" t="s">
        <v>240</v>
      </c>
      <c r="G14" s="43" t="s">
        <v>208</v>
      </c>
      <c r="H14" s="43" t="s">
        <v>328</v>
      </c>
      <c r="I14" s="43"/>
      <c r="J14" s="43"/>
      <c r="K14" s="43" t="s">
        <v>152</v>
      </c>
      <c r="L14" s="42"/>
      <c r="M14" s="127" t="s">
        <v>196</v>
      </c>
      <c r="N14" s="128"/>
      <c r="O14" s="129"/>
    </row>
    <row r="15" spans="1:15" ht="22.5">
      <c r="A15" s="2"/>
      <c r="B15" s="42">
        <f t="shared" si="0"/>
        <v>9</v>
      </c>
      <c r="C15" s="42"/>
      <c r="D15" s="42"/>
      <c r="E15" s="42"/>
      <c r="F15" s="43" t="s">
        <v>197</v>
      </c>
      <c r="G15" s="43" t="s">
        <v>173</v>
      </c>
      <c r="H15" s="43" t="s">
        <v>327</v>
      </c>
      <c r="I15" s="43"/>
      <c r="J15" s="43"/>
      <c r="K15" s="43" t="s">
        <v>152</v>
      </c>
      <c r="L15" s="42"/>
      <c r="M15" s="127" t="s">
        <v>198</v>
      </c>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3"/>
      <c r="H19" s="43"/>
      <c r="I19" s="43"/>
      <c r="J19" s="43"/>
      <c r="K19" s="43"/>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row r="29" spans="1:15">
      <c r="A29" s="2"/>
      <c r="B29" s="42">
        <f t="shared" si="0"/>
        <v>23</v>
      </c>
      <c r="C29" s="42"/>
      <c r="D29" s="42"/>
      <c r="E29" s="42"/>
      <c r="F29" s="43"/>
      <c r="G29" s="42"/>
      <c r="H29" s="42"/>
      <c r="I29" s="42"/>
      <c r="J29" s="42"/>
      <c r="K29" s="42"/>
      <c r="L29" s="42"/>
      <c r="M29" s="127"/>
      <c r="N29" s="128"/>
      <c r="O29" s="129"/>
    </row>
  </sheetData>
  <mergeCells count="25">
    <mergeCell ref="M19:O19"/>
    <mergeCell ref="F6:G6"/>
    <mergeCell ref="M6:O6"/>
    <mergeCell ref="M7:O7"/>
    <mergeCell ref="M9:O9"/>
    <mergeCell ref="M13:O13"/>
    <mergeCell ref="M14:O14"/>
    <mergeCell ref="M15:O15"/>
    <mergeCell ref="M16:O16"/>
    <mergeCell ref="M17:O17"/>
    <mergeCell ref="M18:O18"/>
    <mergeCell ref="M11:O11"/>
    <mergeCell ref="M12:O12"/>
    <mergeCell ref="M10:O10"/>
    <mergeCell ref="M8:O8"/>
    <mergeCell ref="M26:O26"/>
    <mergeCell ref="M27:O27"/>
    <mergeCell ref="M28:O28"/>
    <mergeCell ref="M29:O29"/>
    <mergeCell ref="M20:O20"/>
    <mergeCell ref="M21:O21"/>
    <mergeCell ref="M22:O22"/>
    <mergeCell ref="M23:O23"/>
    <mergeCell ref="M24:O24"/>
    <mergeCell ref="M25:O25"/>
  </mergeCells>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O26"/>
  <sheetViews>
    <sheetView workbookViewId="0">
      <selection activeCell="R18" sqref="R18"/>
    </sheetView>
  </sheetViews>
  <sheetFormatPr defaultRowHeight="12.75"/>
  <cols>
    <col min="1" max="1" width="1.85546875" customWidth="1"/>
  </cols>
  <sheetData>
    <row r="1" spans="1:15" ht="20.25">
      <c r="A1" s="1"/>
      <c r="B1" s="3" t="s">
        <v>223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230</v>
      </c>
      <c r="C3" s="1"/>
      <c r="D3" s="1"/>
      <c r="E3" s="1"/>
      <c r="F3" s="8" t="s">
        <v>261</v>
      </c>
      <c r="G3" s="1"/>
      <c r="H3" s="1"/>
      <c r="I3" s="8"/>
      <c r="J3" s="1"/>
      <c r="K3" s="1"/>
      <c r="L3" s="1"/>
      <c r="M3" s="1"/>
      <c r="N3" s="1"/>
      <c r="O3" s="1"/>
    </row>
    <row r="4" spans="1:15">
      <c r="A4" s="1"/>
      <c r="B4" s="7" t="s">
        <v>231</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257</v>
      </c>
      <c r="F6" s="130" t="s">
        <v>132</v>
      </c>
      <c r="G6" s="130"/>
      <c r="H6" s="9" t="s">
        <v>133</v>
      </c>
      <c r="I6" s="9" t="s">
        <v>134</v>
      </c>
      <c r="J6" s="9" t="s">
        <v>135</v>
      </c>
      <c r="K6" s="9" t="s">
        <v>136</v>
      </c>
      <c r="L6" s="9" t="s">
        <v>137</v>
      </c>
      <c r="M6" s="130" t="s">
        <v>138</v>
      </c>
      <c r="N6" s="130"/>
      <c r="O6" s="130"/>
    </row>
    <row r="7" spans="1:15" s="46" customFormat="1" ht="26.25" customHeight="1">
      <c r="A7" s="45"/>
      <c r="B7" s="42">
        <f>ROW()-6</f>
        <v>1</v>
      </c>
      <c r="C7" s="42" t="s">
        <v>139</v>
      </c>
      <c r="D7" s="42" t="s">
        <v>139</v>
      </c>
      <c r="E7" s="42"/>
      <c r="F7" s="43" t="s">
        <v>179</v>
      </c>
      <c r="G7" s="43" t="s">
        <v>161</v>
      </c>
      <c r="H7" s="43" t="s">
        <v>266</v>
      </c>
      <c r="I7" s="43">
        <v>40</v>
      </c>
      <c r="J7" s="43"/>
      <c r="K7" s="43" t="s">
        <v>136</v>
      </c>
      <c r="L7" s="42"/>
      <c r="M7" s="127" t="s">
        <v>180</v>
      </c>
      <c r="N7" s="128"/>
      <c r="O7" s="129"/>
    </row>
    <row r="8" spans="1:15" ht="22.5">
      <c r="A8" s="2"/>
      <c r="B8" s="42">
        <f t="shared" ref="B8:B26" si="0">ROW()-6</f>
        <v>2</v>
      </c>
      <c r="C8" s="42"/>
      <c r="D8" s="42"/>
      <c r="E8" s="42"/>
      <c r="F8" s="43" t="s">
        <v>181</v>
      </c>
      <c r="G8" s="43" t="s">
        <v>182</v>
      </c>
      <c r="H8" s="43" t="s">
        <v>183</v>
      </c>
      <c r="I8" s="43">
        <v>200</v>
      </c>
      <c r="J8" s="43"/>
      <c r="K8" s="43" t="s">
        <v>152</v>
      </c>
      <c r="L8" s="42"/>
      <c r="M8" s="127" t="s">
        <v>184</v>
      </c>
      <c r="N8" s="128"/>
      <c r="O8" s="129"/>
    </row>
    <row r="9" spans="1:15" ht="22.5">
      <c r="A9" s="2"/>
      <c r="B9" s="42">
        <f t="shared" si="0"/>
        <v>3</v>
      </c>
      <c r="C9" s="42"/>
      <c r="D9" s="42"/>
      <c r="E9" s="42"/>
      <c r="F9" s="43" t="s">
        <v>264</v>
      </c>
      <c r="G9" s="43" t="s">
        <v>185</v>
      </c>
      <c r="H9" s="43" t="s">
        <v>186</v>
      </c>
      <c r="I9" s="43">
        <v>1024</v>
      </c>
      <c r="J9" s="43"/>
      <c r="K9" s="43"/>
      <c r="L9" s="42"/>
      <c r="M9" s="127" t="s">
        <v>263</v>
      </c>
      <c r="N9" s="128"/>
      <c r="O9" s="129"/>
    </row>
    <row r="10" spans="1:15" ht="22.5">
      <c r="A10" s="2"/>
      <c r="B10" s="42">
        <f t="shared" si="0"/>
        <v>4</v>
      </c>
      <c r="C10" s="42"/>
      <c r="D10" s="42"/>
      <c r="E10" s="42"/>
      <c r="F10" s="43" t="s">
        <v>187</v>
      </c>
      <c r="G10" s="43" t="s">
        <v>208</v>
      </c>
      <c r="H10" s="43" t="s">
        <v>327</v>
      </c>
      <c r="I10" s="43"/>
      <c r="J10" s="43"/>
      <c r="K10" s="43" t="s">
        <v>152</v>
      </c>
      <c r="L10" s="42"/>
      <c r="M10" s="127" t="s">
        <v>188</v>
      </c>
      <c r="N10" s="128"/>
      <c r="O10" s="129"/>
    </row>
    <row r="11" spans="1:15">
      <c r="A11" s="2"/>
      <c r="B11" s="42">
        <f t="shared" si="0"/>
        <v>5</v>
      </c>
      <c r="C11" s="42"/>
      <c r="D11" s="42"/>
      <c r="E11" s="42"/>
      <c r="F11" s="43"/>
      <c r="G11" s="43"/>
      <c r="H11" s="43"/>
      <c r="I11" s="43"/>
      <c r="J11" s="43"/>
      <c r="K11" s="43"/>
      <c r="L11" s="42"/>
      <c r="M11" s="127"/>
      <c r="N11" s="128"/>
      <c r="O11" s="129"/>
    </row>
    <row r="12" spans="1:15">
      <c r="A12" s="2"/>
      <c r="B12" s="42">
        <f t="shared" si="0"/>
        <v>6</v>
      </c>
      <c r="C12" s="42"/>
      <c r="D12" s="42"/>
      <c r="E12" s="42"/>
      <c r="F12" s="43"/>
      <c r="G12" s="43"/>
      <c r="H12" s="43"/>
      <c r="I12" s="43"/>
      <c r="J12" s="43"/>
      <c r="K12" s="43"/>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O26"/>
  <sheetViews>
    <sheetView workbookViewId="0">
      <selection activeCell="G30" sqref="G30"/>
    </sheetView>
  </sheetViews>
  <sheetFormatPr defaultColWidth="9.7109375" defaultRowHeight="12.75"/>
  <cols>
    <col min="1" max="1" width="1.85546875" customWidth="1"/>
  </cols>
  <sheetData>
    <row r="1" spans="1:15" ht="20.25">
      <c r="A1" s="1"/>
      <c r="B1" s="3" t="s">
        <v>249</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250</v>
      </c>
      <c r="C3" s="1"/>
      <c r="D3" s="1"/>
      <c r="E3" s="1"/>
      <c r="F3" s="8" t="s">
        <v>261</v>
      </c>
      <c r="G3" s="1"/>
      <c r="H3" s="1"/>
      <c r="I3" s="8"/>
      <c r="J3" s="1"/>
      <c r="K3" s="1"/>
      <c r="L3" s="1"/>
      <c r="M3" s="1"/>
      <c r="N3" s="1"/>
      <c r="O3" s="1"/>
    </row>
    <row r="4" spans="1:15">
      <c r="A4" s="1"/>
      <c r="B4" s="7" t="s">
        <v>224</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252</v>
      </c>
      <c r="N7" s="128"/>
      <c r="O7" s="129"/>
    </row>
    <row r="8" spans="1:15" ht="22.5">
      <c r="A8" s="2"/>
      <c r="B8" s="42">
        <f t="shared" ref="B8:B26" si="0">ROW()-6</f>
        <v>2</v>
      </c>
      <c r="C8" s="42"/>
      <c r="D8" s="42"/>
      <c r="E8" s="42"/>
      <c r="F8" s="43" t="s">
        <v>143</v>
      </c>
      <c r="G8" s="43" t="s">
        <v>144</v>
      </c>
      <c r="H8" s="43" t="s">
        <v>145</v>
      </c>
      <c r="I8" s="43">
        <v>30</v>
      </c>
      <c r="J8" s="43"/>
      <c r="K8" s="43" t="s">
        <v>152</v>
      </c>
      <c r="L8" s="42">
        <v>0</v>
      </c>
      <c r="M8" s="127" t="s">
        <v>146</v>
      </c>
      <c r="N8" s="128"/>
      <c r="O8" s="129"/>
    </row>
    <row r="9" spans="1:15" ht="22.5">
      <c r="A9" s="2"/>
      <c r="B9" s="42">
        <f t="shared" si="0"/>
        <v>3</v>
      </c>
      <c r="C9" s="42"/>
      <c r="D9" s="42"/>
      <c r="E9" s="42"/>
      <c r="F9" s="43" t="s">
        <v>148</v>
      </c>
      <c r="G9" s="43" t="s">
        <v>147</v>
      </c>
      <c r="H9" s="43" t="s">
        <v>145</v>
      </c>
      <c r="I9" s="43">
        <v>30</v>
      </c>
      <c r="J9" s="43"/>
      <c r="K9" s="43" t="s">
        <v>156</v>
      </c>
      <c r="L9" s="42">
        <v>0</v>
      </c>
      <c r="M9" s="127" t="s">
        <v>251</v>
      </c>
      <c r="N9" s="128"/>
      <c r="O9" s="129"/>
    </row>
    <row r="10" spans="1:15">
      <c r="A10" s="2"/>
      <c r="B10" s="42">
        <f t="shared" si="0"/>
        <v>4</v>
      </c>
      <c r="C10" s="42"/>
      <c r="D10" s="42"/>
      <c r="E10" s="42" t="s">
        <v>139</v>
      </c>
      <c r="F10" s="43" t="s">
        <v>149</v>
      </c>
      <c r="G10" s="43" t="s">
        <v>150</v>
      </c>
      <c r="H10" s="43" t="s">
        <v>145</v>
      </c>
      <c r="I10" s="43">
        <v>20</v>
      </c>
      <c r="J10" s="43"/>
      <c r="K10" s="43" t="s">
        <v>136</v>
      </c>
      <c r="L10" s="42"/>
      <c r="M10" s="127" t="s">
        <v>244</v>
      </c>
      <c r="N10" s="128"/>
      <c r="O10" s="129"/>
    </row>
    <row r="11" spans="1:15" ht="22.5">
      <c r="A11" s="2"/>
      <c r="B11" s="42">
        <f t="shared" si="0"/>
        <v>5</v>
      </c>
      <c r="C11" s="42"/>
      <c r="D11" s="42"/>
      <c r="E11" s="42"/>
      <c r="F11" s="43" t="s">
        <v>151</v>
      </c>
      <c r="G11" s="43" t="s">
        <v>253</v>
      </c>
      <c r="H11" s="43" t="s">
        <v>327</v>
      </c>
      <c r="I11" s="43"/>
      <c r="J11" s="43"/>
      <c r="K11" s="43" t="s">
        <v>136</v>
      </c>
      <c r="L11" s="42"/>
      <c r="M11" s="127"/>
      <c r="N11" s="128"/>
      <c r="O11" s="129"/>
    </row>
    <row r="12" spans="1:15">
      <c r="A12" s="2"/>
      <c r="B12" s="42">
        <f t="shared" si="0"/>
        <v>6</v>
      </c>
      <c r="C12" s="42"/>
      <c r="D12" s="42"/>
      <c r="E12" s="42"/>
      <c r="F12" s="43"/>
      <c r="G12" s="43"/>
      <c r="H12" s="43"/>
      <c r="I12" s="43"/>
      <c r="J12" s="43"/>
      <c r="K12" s="43"/>
      <c r="L12" s="42"/>
      <c r="M12" s="127"/>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28"/>
  <sheetViews>
    <sheetView workbookViewId="0">
      <selection activeCell="H13" sqref="H13"/>
    </sheetView>
  </sheetViews>
  <sheetFormatPr defaultColWidth="9.7109375" defaultRowHeight="12.75"/>
  <cols>
    <col min="1" max="1" width="1.85546875" customWidth="1"/>
  </cols>
  <sheetData>
    <row r="1" spans="1:15" ht="20.25">
      <c r="A1" s="1"/>
      <c r="B1" s="3" t="s">
        <v>221</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225</v>
      </c>
      <c r="C3" s="1"/>
      <c r="D3" s="1"/>
      <c r="E3" s="1"/>
      <c r="F3" s="8" t="s">
        <v>261</v>
      </c>
      <c r="G3" s="1"/>
      <c r="H3" s="1"/>
      <c r="I3" s="8"/>
      <c r="J3" s="1"/>
      <c r="K3" s="1"/>
      <c r="L3" s="1"/>
      <c r="M3" s="1"/>
      <c r="N3" s="1"/>
      <c r="O3" s="1"/>
    </row>
    <row r="4" spans="1:15">
      <c r="A4" s="1"/>
      <c r="B4" s="7" t="s">
        <v>226</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ht="12.75" customHeight="1">
      <c r="A6" s="2"/>
      <c r="B6" s="44" t="s">
        <v>245</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246</v>
      </c>
      <c r="E7" s="42"/>
      <c r="F7" s="43" t="s">
        <v>140</v>
      </c>
      <c r="G7" s="43" t="s">
        <v>141</v>
      </c>
      <c r="H7" s="43" t="s">
        <v>142</v>
      </c>
      <c r="I7" s="43">
        <v>20</v>
      </c>
      <c r="J7" s="43"/>
      <c r="K7" s="43" t="s">
        <v>136</v>
      </c>
      <c r="L7" s="42"/>
      <c r="M7" s="127" t="s">
        <v>153</v>
      </c>
      <c r="N7" s="128"/>
      <c r="O7" s="129"/>
    </row>
    <row r="8" spans="1:15" ht="22.5" customHeight="1">
      <c r="A8" s="2"/>
      <c r="B8" s="42">
        <f t="shared" ref="B8:B28" si="0">ROW()-6</f>
        <v>2</v>
      </c>
      <c r="C8" s="42"/>
      <c r="D8" s="42"/>
      <c r="E8" s="42" t="s">
        <v>139</v>
      </c>
      <c r="F8" s="43" t="s">
        <v>149</v>
      </c>
      <c r="G8" s="43" t="s">
        <v>150</v>
      </c>
      <c r="H8" s="43" t="s">
        <v>142</v>
      </c>
      <c r="I8" s="43">
        <v>20</v>
      </c>
      <c r="J8" s="43"/>
      <c r="K8" s="43" t="s">
        <v>136</v>
      </c>
      <c r="L8" s="42"/>
      <c r="M8" s="127" t="s">
        <v>244</v>
      </c>
      <c r="N8" s="128"/>
      <c r="O8" s="129"/>
    </row>
    <row r="9" spans="1:15">
      <c r="A9" s="2"/>
      <c r="B9" s="42">
        <f t="shared" si="0"/>
        <v>3</v>
      </c>
      <c r="C9" s="42"/>
      <c r="D9" s="42"/>
      <c r="E9" s="42"/>
      <c r="F9" s="43" t="s">
        <v>308</v>
      </c>
      <c r="G9" s="43" t="s">
        <v>316</v>
      </c>
      <c r="H9" s="43" t="s">
        <v>145</v>
      </c>
      <c r="I9" s="43">
        <v>20</v>
      </c>
      <c r="J9" s="43"/>
      <c r="K9" s="43" t="s">
        <v>152</v>
      </c>
      <c r="L9" s="42">
        <v>0</v>
      </c>
      <c r="M9" s="127" t="s">
        <v>312</v>
      </c>
      <c r="N9" s="128"/>
      <c r="O9" s="129"/>
    </row>
    <row r="10" spans="1:15">
      <c r="A10" s="2"/>
      <c r="B10" s="42">
        <f t="shared" si="0"/>
        <v>4</v>
      </c>
      <c r="C10" s="42"/>
      <c r="D10" s="42"/>
      <c r="E10" s="42"/>
      <c r="F10" s="43" t="s">
        <v>309</v>
      </c>
      <c r="G10" s="43" t="s">
        <v>317</v>
      </c>
      <c r="H10" s="43" t="s">
        <v>142</v>
      </c>
      <c r="I10" s="43">
        <v>20</v>
      </c>
      <c r="J10" s="43"/>
      <c r="K10" s="43" t="s">
        <v>152</v>
      </c>
      <c r="L10" s="42">
        <v>0</v>
      </c>
      <c r="M10" s="127" t="s">
        <v>313</v>
      </c>
      <c r="N10" s="128"/>
      <c r="O10" s="129"/>
    </row>
    <row r="11" spans="1:15" ht="22.5">
      <c r="A11" s="2"/>
      <c r="B11" s="42">
        <f t="shared" si="0"/>
        <v>5</v>
      </c>
      <c r="C11" s="42"/>
      <c r="D11" s="42"/>
      <c r="E11" s="42"/>
      <c r="F11" s="43" t="s">
        <v>310</v>
      </c>
      <c r="G11" s="43" t="s">
        <v>318</v>
      </c>
      <c r="H11" s="43" t="s">
        <v>142</v>
      </c>
      <c r="I11" s="43">
        <v>20</v>
      </c>
      <c r="J11" s="43"/>
      <c r="K11" s="43" t="s">
        <v>152</v>
      </c>
      <c r="L11" s="42">
        <v>0</v>
      </c>
      <c r="M11" s="127" t="s">
        <v>314</v>
      </c>
      <c r="N11" s="128"/>
      <c r="O11" s="129"/>
    </row>
    <row r="12" spans="1:15">
      <c r="A12" s="2"/>
      <c r="B12" s="42">
        <f t="shared" si="0"/>
        <v>6</v>
      </c>
      <c r="C12" s="42"/>
      <c r="D12" s="42"/>
      <c r="E12" s="42"/>
      <c r="F12" s="43" t="s">
        <v>311</v>
      </c>
      <c r="G12" s="43" t="s">
        <v>319</v>
      </c>
      <c r="H12" s="43" t="s">
        <v>142</v>
      </c>
      <c r="I12" s="43">
        <v>20</v>
      </c>
      <c r="J12" s="43"/>
      <c r="K12" s="43" t="s">
        <v>152</v>
      </c>
      <c r="L12" s="42">
        <v>0</v>
      </c>
      <c r="M12" s="127" t="s">
        <v>315</v>
      </c>
      <c r="N12" s="128"/>
      <c r="O12" s="129"/>
    </row>
    <row r="13" spans="1:15" ht="22.5">
      <c r="A13" s="2"/>
      <c r="B13" s="42">
        <f t="shared" si="0"/>
        <v>7</v>
      </c>
      <c r="C13" s="42"/>
      <c r="D13" s="42"/>
      <c r="E13" s="42"/>
      <c r="F13" s="43" t="s">
        <v>151</v>
      </c>
      <c r="G13" s="43" t="s">
        <v>253</v>
      </c>
      <c r="H13" s="43" t="s">
        <v>327</v>
      </c>
      <c r="I13" s="43"/>
      <c r="J13" s="43"/>
      <c r="K13" s="43" t="s">
        <v>152</v>
      </c>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sheetData>
  <mergeCells count="24">
    <mergeCell ref="M18:O18"/>
    <mergeCell ref="F6:G6"/>
    <mergeCell ref="M6:O6"/>
    <mergeCell ref="M7:O7"/>
    <mergeCell ref="M8:O8"/>
    <mergeCell ref="M9:O9"/>
    <mergeCell ref="M13:O13"/>
    <mergeCell ref="M14:O14"/>
    <mergeCell ref="M15:O15"/>
    <mergeCell ref="M16:O16"/>
    <mergeCell ref="M17:O17"/>
    <mergeCell ref="M10:O10"/>
    <mergeCell ref="M11:O11"/>
    <mergeCell ref="M12:O12"/>
    <mergeCell ref="M27:O27"/>
    <mergeCell ref="M28:O28"/>
    <mergeCell ref="M19:O19"/>
    <mergeCell ref="M20:O20"/>
    <mergeCell ref="M21:O21"/>
    <mergeCell ref="M22:O22"/>
    <mergeCell ref="M23:O23"/>
    <mergeCell ref="M24:O24"/>
    <mergeCell ref="M25:O25"/>
    <mergeCell ref="M26:O26"/>
  </mergeCells>
  <phoneticPr fontId="1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O28"/>
  <sheetViews>
    <sheetView workbookViewId="0">
      <selection activeCell="Q18" sqref="Q18"/>
    </sheetView>
  </sheetViews>
  <sheetFormatPr defaultColWidth="10.7109375" defaultRowHeight="12.75"/>
  <cols>
    <col min="1" max="1" width="1.85546875" customWidth="1"/>
  </cols>
  <sheetData>
    <row r="1" spans="1:15" ht="20.25">
      <c r="A1" s="1"/>
      <c r="B1" s="3" t="s">
        <v>342</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343</v>
      </c>
      <c r="C3" s="1"/>
      <c r="D3" s="1"/>
      <c r="E3" s="1"/>
      <c r="F3" s="8" t="s">
        <v>345</v>
      </c>
      <c r="G3" s="1"/>
      <c r="H3" s="1"/>
      <c r="I3" s="8"/>
      <c r="J3" s="1"/>
      <c r="K3" s="1"/>
      <c r="L3" s="1"/>
      <c r="M3" s="1"/>
      <c r="N3" s="1"/>
      <c r="O3" s="1"/>
    </row>
    <row r="4" spans="1:15">
      <c r="A4" s="1"/>
      <c r="B4" s="7" t="s">
        <v>344</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243</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157</v>
      </c>
      <c r="N7" s="128"/>
      <c r="O7" s="129"/>
    </row>
    <row r="8" spans="1:15">
      <c r="A8" s="2"/>
      <c r="B8" s="42">
        <f t="shared" ref="B8:B28" si="0">ROW()-6</f>
        <v>2</v>
      </c>
      <c r="C8" s="42"/>
      <c r="D8" s="42"/>
      <c r="E8" s="42" t="s">
        <v>139</v>
      </c>
      <c r="F8" s="43" t="s">
        <v>158</v>
      </c>
      <c r="G8" s="43" t="s">
        <v>159</v>
      </c>
      <c r="H8" s="43" t="s">
        <v>145</v>
      </c>
      <c r="I8" s="43">
        <v>20</v>
      </c>
      <c r="J8" s="43"/>
      <c r="K8" s="43" t="s">
        <v>152</v>
      </c>
      <c r="L8" s="42"/>
      <c r="M8" s="127" t="s">
        <v>244</v>
      </c>
      <c r="N8" s="128"/>
      <c r="O8" s="129"/>
    </row>
    <row r="9" spans="1:15">
      <c r="A9" s="2"/>
      <c r="B9" s="42">
        <f t="shared" si="0"/>
        <v>3</v>
      </c>
      <c r="C9" s="42"/>
      <c r="D9" s="42"/>
      <c r="E9" s="42"/>
      <c r="F9" s="43" t="s">
        <v>354</v>
      </c>
      <c r="G9" s="43" t="s">
        <v>346</v>
      </c>
      <c r="H9" s="43" t="s">
        <v>162</v>
      </c>
      <c r="I9" s="43">
        <v>8</v>
      </c>
      <c r="J9" s="43"/>
      <c r="K9" s="43" t="s">
        <v>152</v>
      </c>
      <c r="L9" s="42"/>
      <c r="M9" s="127" t="s">
        <v>353</v>
      </c>
      <c r="N9" s="128"/>
      <c r="O9" s="129"/>
    </row>
    <row r="10" spans="1:15" ht="27" customHeight="1">
      <c r="A10" s="2"/>
      <c r="B10" s="42">
        <f t="shared" si="0"/>
        <v>4</v>
      </c>
      <c r="C10" s="42"/>
      <c r="D10" s="42"/>
      <c r="E10" s="42"/>
      <c r="F10" s="43" t="s">
        <v>352</v>
      </c>
      <c r="G10" s="43" t="s">
        <v>347</v>
      </c>
      <c r="H10" s="43" t="s">
        <v>348</v>
      </c>
      <c r="I10" s="43">
        <v>8</v>
      </c>
      <c r="J10" s="43"/>
      <c r="K10" s="43" t="s">
        <v>152</v>
      </c>
      <c r="L10" s="42"/>
      <c r="M10" s="127" t="s">
        <v>349</v>
      </c>
      <c r="N10" s="128"/>
      <c r="O10" s="129"/>
    </row>
    <row r="11" spans="1:15">
      <c r="A11" s="2"/>
      <c r="B11" s="42">
        <f t="shared" si="0"/>
        <v>5</v>
      </c>
      <c r="C11" s="42"/>
      <c r="D11" s="42"/>
      <c r="E11" s="42"/>
      <c r="F11" s="43" t="s">
        <v>351</v>
      </c>
      <c r="G11" s="43" t="s">
        <v>304</v>
      </c>
      <c r="H11" s="43" t="s">
        <v>305</v>
      </c>
      <c r="I11" s="43">
        <v>8</v>
      </c>
      <c r="J11" s="43"/>
      <c r="K11" s="43" t="s">
        <v>152</v>
      </c>
      <c r="L11" s="42"/>
      <c r="M11" s="127" t="s">
        <v>350</v>
      </c>
      <c r="N11" s="128"/>
      <c r="O11" s="129"/>
    </row>
    <row r="12" spans="1:15" ht="22.5">
      <c r="A12" s="2"/>
      <c r="B12" s="42">
        <f t="shared" si="0"/>
        <v>6</v>
      </c>
      <c r="C12" s="42"/>
      <c r="D12" s="42"/>
      <c r="E12" s="42"/>
      <c r="F12" s="43" t="s">
        <v>154</v>
      </c>
      <c r="G12" s="43" t="s">
        <v>155</v>
      </c>
      <c r="H12" s="43" t="s">
        <v>142</v>
      </c>
      <c r="I12" s="43">
        <v>20</v>
      </c>
      <c r="J12" s="43"/>
      <c r="K12" s="43" t="s">
        <v>152</v>
      </c>
      <c r="L12" s="42">
        <v>0</v>
      </c>
      <c r="M12" s="127" t="s">
        <v>178</v>
      </c>
      <c r="N12" s="128"/>
      <c r="O12" s="129"/>
    </row>
    <row r="13" spans="1:15" ht="22.5">
      <c r="A13" s="2"/>
      <c r="B13" s="42">
        <f t="shared" si="0"/>
        <v>7</v>
      </c>
      <c r="C13" s="42"/>
      <c r="D13" s="42"/>
      <c r="E13" s="42"/>
      <c r="F13" s="43" t="s">
        <v>151</v>
      </c>
      <c r="G13" s="43" t="s">
        <v>253</v>
      </c>
      <c r="H13" s="43" t="s">
        <v>327</v>
      </c>
      <c r="I13" s="43"/>
      <c r="J13" s="43"/>
      <c r="K13" s="43" t="s">
        <v>152</v>
      </c>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3"/>
      <c r="H17" s="43"/>
      <c r="I17" s="43"/>
      <c r="J17" s="43"/>
      <c r="K17" s="43"/>
      <c r="L17" s="42"/>
      <c r="M17" s="127"/>
      <c r="N17" s="128"/>
      <c r="O17" s="129"/>
    </row>
    <row r="18" spans="1:15">
      <c r="A18" s="2"/>
      <c r="B18" s="42">
        <f t="shared" si="0"/>
        <v>12</v>
      </c>
      <c r="C18" s="42"/>
      <c r="D18" s="42"/>
      <c r="E18" s="42"/>
      <c r="F18" s="43"/>
      <c r="G18" s="43"/>
      <c r="H18" s="43"/>
      <c r="I18" s="43"/>
      <c r="J18" s="43"/>
      <c r="K18" s="43"/>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row r="27" spans="1:15">
      <c r="A27" s="2"/>
      <c r="B27" s="42">
        <f t="shared" si="0"/>
        <v>21</v>
      </c>
      <c r="C27" s="42"/>
      <c r="D27" s="42"/>
      <c r="E27" s="42"/>
      <c r="F27" s="43"/>
      <c r="G27" s="42"/>
      <c r="H27" s="42"/>
      <c r="I27" s="42"/>
      <c r="J27" s="42"/>
      <c r="K27" s="42"/>
      <c r="L27" s="42"/>
      <c r="M27" s="127"/>
      <c r="N27" s="128"/>
      <c r="O27" s="129"/>
    </row>
    <row r="28" spans="1:15">
      <c r="A28" s="2"/>
      <c r="B28" s="42">
        <f t="shared" si="0"/>
        <v>22</v>
      </c>
      <c r="C28" s="42"/>
      <c r="D28" s="42"/>
      <c r="E28" s="42"/>
      <c r="F28" s="43"/>
      <c r="G28" s="42"/>
      <c r="H28" s="42"/>
      <c r="I28" s="42"/>
      <c r="J28" s="42"/>
      <c r="K28" s="42"/>
      <c r="L28" s="42"/>
      <c r="M28" s="127"/>
      <c r="N28" s="128"/>
      <c r="O28" s="129"/>
    </row>
  </sheetData>
  <mergeCells count="24">
    <mergeCell ref="M18:O18"/>
    <mergeCell ref="F6:G6"/>
    <mergeCell ref="M6:O6"/>
    <mergeCell ref="M7:O7"/>
    <mergeCell ref="M8:O8"/>
    <mergeCell ref="M9:O9"/>
    <mergeCell ref="M11:O11"/>
    <mergeCell ref="M13:O13"/>
    <mergeCell ref="M14:O14"/>
    <mergeCell ref="M15:O15"/>
    <mergeCell ref="M16:O16"/>
    <mergeCell ref="M17:O17"/>
    <mergeCell ref="M12:O12"/>
    <mergeCell ref="M10:O10"/>
    <mergeCell ref="M25:O25"/>
    <mergeCell ref="M26:O26"/>
    <mergeCell ref="M27:O27"/>
    <mergeCell ref="M28:O28"/>
    <mergeCell ref="M19:O19"/>
    <mergeCell ref="M20:O20"/>
    <mergeCell ref="M21:O21"/>
    <mergeCell ref="M22:O22"/>
    <mergeCell ref="M23:O23"/>
    <mergeCell ref="M24:O2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O26"/>
  <sheetViews>
    <sheetView workbookViewId="0">
      <selection activeCell="D12" sqref="D12"/>
    </sheetView>
  </sheetViews>
  <sheetFormatPr defaultRowHeight="12.75"/>
  <cols>
    <col min="1" max="1" width="1.85546875" customWidth="1"/>
  </cols>
  <sheetData>
    <row r="1" spans="1:15" ht="20.25">
      <c r="A1" s="1"/>
      <c r="B1" s="3" t="s">
        <v>222</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227</v>
      </c>
      <c r="C3" s="1"/>
      <c r="D3" s="1"/>
      <c r="E3" s="1"/>
      <c r="F3" s="8" t="s">
        <v>261</v>
      </c>
      <c r="G3" s="1"/>
      <c r="H3" s="1"/>
      <c r="I3" s="8"/>
      <c r="J3" s="1"/>
      <c r="K3" s="1"/>
      <c r="L3" s="1"/>
      <c r="M3" s="1"/>
      <c r="N3" s="1"/>
      <c r="O3" s="1"/>
    </row>
    <row r="4" spans="1:15">
      <c r="A4" s="1"/>
      <c r="B4" s="7" t="s">
        <v>228</v>
      </c>
      <c r="C4" s="1"/>
      <c r="D4" s="1"/>
      <c r="E4" s="1"/>
      <c r="F4" s="7" t="s">
        <v>262</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257</v>
      </c>
      <c r="F6" s="130" t="s">
        <v>132</v>
      </c>
      <c r="G6" s="130"/>
      <c r="H6" s="9" t="s">
        <v>133</v>
      </c>
      <c r="I6" s="9" t="s">
        <v>134</v>
      </c>
      <c r="J6" s="9" t="s">
        <v>135</v>
      </c>
      <c r="K6" s="9" t="s">
        <v>136</v>
      </c>
      <c r="L6" s="9" t="s">
        <v>137</v>
      </c>
      <c r="M6" s="130" t="s">
        <v>138</v>
      </c>
      <c r="N6" s="130"/>
      <c r="O6" s="130"/>
    </row>
    <row r="7" spans="1:15">
      <c r="A7" s="2"/>
      <c r="B7" s="42">
        <f>ROW()-6</f>
        <v>1</v>
      </c>
      <c r="C7" s="42" t="s">
        <v>139</v>
      </c>
      <c r="D7" s="42" t="s">
        <v>139</v>
      </c>
      <c r="E7" s="42"/>
      <c r="F7" s="43" t="s">
        <v>140</v>
      </c>
      <c r="G7" s="43" t="s">
        <v>141</v>
      </c>
      <c r="H7" s="43" t="s">
        <v>142</v>
      </c>
      <c r="I7" s="43">
        <v>20</v>
      </c>
      <c r="J7" s="43"/>
      <c r="K7" s="43" t="s">
        <v>136</v>
      </c>
      <c r="L7" s="42"/>
      <c r="M7" s="127" t="s">
        <v>238</v>
      </c>
      <c r="N7" s="128"/>
      <c r="O7" s="129"/>
    </row>
    <row r="8" spans="1:15">
      <c r="A8" s="2"/>
      <c r="B8" s="42">
        <f t="shared" ref="B8:B26" si="0">ROW()-6</f>
        <v>2</v>
      </c>
      <c r="C8" s="42"/>
      <c r="D8" s="42"/>
      <c r="E8" s="42"/>
      <c r="F8" s="43" t="s">
        <v>163</v>
      </c>
      <c r="G8" s="43" t="s">
        <v>164</v>
      </c>
      <c r="H8" s="43" t="s">
        <v>265</v>
      </c>
      <c r="I8" s="43">
        <v>512</v>
      </c>
      <c r="J8" s="43"/>
      <c r="K8" s="43" t="s">
        <v>152</v>
      </c>
      <c r="L8" s="42"/>
      <c r="M8" s="127" t="s">
        <v>166</v>
      </c>
      <c r="N8" s="128"/>
      <c r="O8" s="129"/>
    </row>
    <row r="9" spans="1:15">
      <c r="A9" s="2"/>
      <c r="B9" s="42">
        <f t="shared" si="0"/>
        <v>3</v>
      </c>
      <c r="C9" s="42"/>
      <c r="D9" s="42"/>
      <c r="E9" s="42"/>
      <c r="F9" s="43" t="s">
        <v>167</v>
      </c>
      <c r="G9" s="43" t="s">
        <v>168</v>
      </c>
      <c r="H9" s="43" t="s">
        <v>162</v>
      </c>
      <c r="I9" s="43">
        <v>20</v>
      </c>
      <c r="J9" s="43"/>
      <c r="K9" s="43" t="s">
        <v>152</v>
      </c>
      <c r="L9" s="42">
        <v>0</v>
      </c>
      <c r="M9" s="127" t="s">
        <v>169</v>
      </c>
      <c r="N9" s="128"/>
      <c r="O9" s="129"/>
    </row>
    <row r="10" spans="1:15" ht="22.5">
      <c r="A10" s="2"/>
      <c r="B10" s="42">
        <f t="shared" si="0"/>
        <v>4</v>
      </c>
      <c r="C10" s="42"/>
      <c r="D10" s="42"/>
      <c r="E10" s="42"/>
      <c r="F10" s="43" t="s">
        <v>170</v>
      </c>
      <c r="G10" s="43" t="s">
        <v>208</v>
      </c>
      <c r="H10" s="43" t="s">
        <v>328</v>
      </c>
      <c r="I10" s="43"/>
      <c r="J10" s="43"/>
      <c r="K10" s="43" t="s">
        <v>152</v>
      </c>
      <c r="L10" s="42"/>
      <c r="M10" s="127" t="s">
        <v>171</v>
      </c>
      <c r="N10" s="128"/>
      <c r="O10" s="129"/>
    </row>
    <row r="11" spans="1:15" ht="22.5">
      <c r="A11" s="2"/>
      <c r="B11" s="42">
        <f t="shared" si="0"/>
        <v>5</v>
      </c>
      <c r="C11" s="42"/>
      <c r="D11" s="42"/>
      <c r="E11" s="42"/>
      <c r="F11" s="43" t="s">
        <v>172</v>
      </c>
      <c r="G11" s="43" t="s">
        <v>173</v>
      </c>
      <c r="H11" s="43" t="s">
        <v>327</v>
      </c>
      <c r="I11" s="43"/>
      <c r="J11" s="43"/>
      <c r="K11" s="43" t="s">
        <v>152</v>
      </c>
      <c r="L11" s="42"/>
      <c r="M11" s="127" t="s">
        <v>174</v>
      </c>
      <c r="N11" s="128"/>
      <c r="O11" s="129"/>
    </row>
    <row r="12" spans="1:15" ht="22.5">
      <c r="A12" s="2"/>
      <c r="B12" s="42">
        <f t="shared" si="0"/>
        <v>6</v>
      </c>
      <c r="C12" s="42"/>
      <c r="D12" s="42"/>
      <c r="E12" s="42" t="s">
        <v>139</v>
      </c>
      <c r="F12" s="43" t="s">
        <v>149</v>
      </c>
      <c r="G12" s="43" t="s">
        <v>150</v>
      </c>
      <c r="H12" s="43" t="s">
        <v>142</v>
      </c>
      <c r="I12" s="43">
        <v>20</v>
      </c>
      <c r="J12" s="43"/>
      <c r="K12" s="43" t="s">
        <v>152</v>
      </c>
      <c r="L12" s="42"/>
      <c r="M12" s="127" t="s">
        <v>244</v>
      </c>
      <c r="N12" s="128"/>
      <c r="O12" s="129"/>
    </row>
    <row r="13" spans="1:15">
      <c r="A13" s="2"/>
      <c r="B13" s="42">
        <f t="shared" si="0"/>
        <v>7</v>
      </c>
      <c r="C13" s="42"/>
      <c r="D13" s="42"/>
      <c r="E13" s="42"/>
      <c r="F13" s="43"/>
      <c r="G13" s="43"/>
      <c r="H13" s="43"/>
      <c r="I13" s="43"/>
      <c r="J13" s="43"/>
      <c r="K13" s="43"/>
      <c r="L13" s="42"/>
      <c r="M13" s="127"/>
      <c r="N13" s="128"/>
      <c r="O13" s="129"/>
    </row>
    <row r="14" spans="1:15">
      <c r="A14" s="2"/>
      <c r="B14" s="42">
        <f t="shared" si="0"/>
        <v>8</v>
      </c>
      <c r="C14" s="42"/>
      <c r="D14" s="42"/>
      <c r="E14" s="42"/>
      <c r="F14" s="43"/>
      <c r="G14" s="43"/>
      <c r="H14" s="43"/>
      <c r="I14" s="43"/>
      <c r="J14" s="43"/>
      <c r="K14" s="43"/>
      <c r="L14" s="42"/>
      <c r="M14" s="127"/>
      <c r="N14" s="128"/>
      <c r="O14" s="129"/>
    </row>
    <row r="15" spans="1:15">
      <c r="A15" s="2"/>
      <c r="B15" s="42">
        <f t="shared" si="0"/>
        <v>9</v>
      </c>
      <c r="C15" s="42"/>
      <c r="D15" s="42"/>
      <c r="E15" s="42"/>
      <c r="F15" s="43"/>
      <c r="G15" s="43"/>
      <c r="H15" s="43"/>
      <c r="I15" s="43"/>
      <c r="J15" s="43"/>
      <c r="K15" s="43"/>
      <c r="L15" s="42"/>
      <c r="M15" s="127"/>
      <c r="N15" s="128"/>
      <c r="O15" s="129"/>
    </row>
    <row r="16" spans="1:15">
      <c r="A16" s="2"/>
      <c r="B16" s="42">
        <f t="shared" si="0"/>
        <v>10</v>
      </c>
      <c r="C16" s="42"/>
      <c r="D16" s="42"/>
      <c r="E16" s="42"/>
      <c r="F16" s="43"/>
      <c r="G16" s="43"/>
      <c r="H16" s="43"/>
      <c r="I16" s="43"/>
      <c r="J16" s="43"/>
      <c r="K16" s="43"/>
      <c r="L16" s="42"/>
      <c r="M16" s="127"/>
      <c r="N16" s="128"/>
      <c r="O16" s="129"/>
    </row>
    <row r="17" spans="1:15">
      <c r="A17" s="2"/>
      <c r="B17" s="42">
        <f t="shared" si="0"/>
        <v>11</v>
      </c>
      <c r="C17" s="42"/>
      <c r="D17" s="42"/>
      <c r="E17" s="42"/>
      <c r="F17" s="43"/>
      <c r="G17" s="42"/>
      <c r="H17" s="42"/>
      <c r="I17" s="42"/>
      <c r="J17" s="42"/>
      <c r="K17" s="42"/>
      <c r="L17" s="42"/>
      <c r="M17" s="127"/>
      <c r="N17" s="128"/>
      <c r="O17" s="129"/>
    </row>
    <row r="18" spans="1:15">
      <c r="A18" s="2"/>
      <c r="B18" s="42">
        <f t="shared" si="0"/>
        <v>12</v>
      </c>
      <c r="C18" s="42"/>
      <c r="D18" s="42"/>
      <c r="E18" s="42"/>
      <c r="F18" s="43"/>
      <c r="G18" s="42"/>
      <c r="H18" s="42"/>
      <c r="I18" s="42"/>
      <c r="J18" s="42"/>
      <c r="K18" s="42"/>
      <c r="L18" s="42"/>
      <c r="M18" s="127"/>
      <c r="N18" s="128"/>
      <c r="O18" s="129"/>
    </row>
    <row r="19" spans="1:15">
      <c r="A19" s="2"/>
      <c r="B19" s="42">
        <f t="shared" si="0"/>
        <v>13</v>
      </c>
      <c r="C19" s="42"/>
      <c r="D19" s="42"/>
      <c r="E19" s="42"/>
      <c r="F19" s="43"/>
      <c r="G19" s="42"/>
      <c r="H19" s="42"/>
      <c r="I19" s="42"/>
      <c r="J19" s="42"/>
      <c r="K19" s="42"/>
      <c r="L19" s="42"/>
      <c r="M19" s="127"/>
      <c r="N19" s="128"/>
      <c r="O19" s="129"/>
    </row>
    <row r="20" spans="1:15">
      <c r="A20" s="2"/>
      <c r="B20" s="42">
        <f t="shared" si="0"/>
        <v>14</v>
      </c>
      <c r="C20" s="42"/>
      <c r="D20" s="42"/>
      <c r="E20" s="42"/>
      <c r="F20" s="43"/>
      <c r="G20" s="42"/>
      <c r="H20" s="42"/>
      <c r="I20" s="42"/>
      <c r="J20" s="42"/>
      <c r="K20" s="42"/>
      <c r="L20" s="42"/>
      <c r="M20" s="127"/>
      <c r="N20" s="128"/>
      <c r="O20" s="129"/>
    </row>
    <row r="21" spans="1:15">
      <c r="A21" s="2"/>
      <c r="B21" s="42">
        <f t="shared" si="0"/>
        <v>15</v>
      </c>
      <c r="C21" s="42"/>
      <c r="D21" s="42"/>
      <c r="E21" s="42"/>
      <c r="F21" s="43"/>
      <c r="G21" s="42"/>
      <c r="H21" s="42"/>
      <c r="I21" s="42"/>
      <c r="J21" s="42"/>
      <c r="K21" s="42"/>
      <c r="L21" s="42"/>
      <c r="M21" s="127"/>
      <c r="N21" s="128"/>
      <c r="O21" s="129"/>
    </row>
    <row r="22" spans="1:15">
      <c r="A22" s="2"/>
      <c r="B22" s="42">
        <f t="shared" si="0"/>
        <v>16</v>
      </c>
      <c r="C22" s="42"/>
      <c r="D22" s="42"/>
      <c r="E22" s="42"/>
      <c r="F22" s="43"/>
      <c r="G22" s="42"/>
      <c r="H22" s="42"/>
      <c r="I22" s="42"/>
      <c r="J22" s="42"/>
      <c r="K22" s="42"/>
      <c r="L22" s="42"/>
      <c r="M22" s="127"/>
      <c r="N22" s="128"/>
      <c r="O22" s="129"/>
    </row>
    <row r="23" spans="1:15">
      <c r="A23" s="2"/>
      <c r="B23" s="42">
        <f t="shared" si="0"/>
        <v>17</v>
      </c>
      <c r="C23" s="42"/>
      <c r="D23" s="42"/>
      <c r="E23" s="42"/>
      <c r="F23" s="43"/>
      <c r="G23" s="42"/>
      <c r="H23" s="42"/>
      <c r="I23" s="42"/>
      <c r="J23" s="42"/>
      <c r="K23" s="42"/>
      <c r="L23" s="42"/>
      <c r="M23" s="127"/>
      <c r="N23" s="128"/>
      <c r="O23" s="129"/>
    </row>
    <row r="24" spans="1:15">
      <c r="A24" s="2"/>
      <c r="B24" s="42">
        <f t="shared" si="0"/>
        <v>18</v>
      </c>
      <c r="C24" s="42"/>
      <c r="D24" s="42"/>
      <c r="E24" s="42"/>
      <c r="F24" s="43"/>
      <c r="G24" s="42"/>
      <c r="H24" s="42"/>
      <c r="I24" s="42"/>
      <c r="J24" s="42"/>
      <c r="K24" s="42"/>
      <c r="L24" s="42"/>
      <c r="M24" s="127"/>
      <c r="N24" s="128"/>
      <c r="O24" s="129"/>
    </row>
    <row r="25" spans="1:15">
      <c r="A25" s="2"/>
      <c r="B25" s="42">
        <f t="shared" si="0"/>
        <v>19</v>
      </c>
      <c r="C25" s="42"/>
      <c r="D25" s="42"/>
      <c r="E25" s="42"/>
      <c r="F25" s="43"/>
      <c r="G25" s="42"/>
      <c r="H25" s="42"/>
      <c r="I25" s="42"/>
      <c r="J25" s="42"/>
      <c r="K25" s="42"/>
      <c r="L25" s="42"/>
      <c r="M25" s="127"/>
      <c r="N25" s="128"/>
      <c r="O25" s="129"/>
    </row>
    <row r="26" spans="1:15">
      <c r="A26" s="2"/>
      <c r="B26" s="42">
        <f t="shared" si="0"/>
        <v>20</v>
      </c>
      <c r="C26" s="42"/>
      <c r="D26" s="42"/>
      <c r="E26" s="42"/>
      <c r="F26" s="43"/>
      <c r="G26" s="42"/>
      <c r="H26" s="42"/>
      <c r="I26" s="42"/>
      <c r="J26" s="42"/>
      <c r="K26" s="42"/>
      <c r="L26" s="42"/>
      <c r="M26" s="127"/>
      <c r="N26" s="128"/>
      <c r="O26" s="129"/>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Risk 分类和举例</vt:lpstr>
      <vt:lpstr>版本履历</vt:lpstr>
      <vt:lpstr>数据库结构一览表</vt:lpstr>
      <vt:lpstr>渠道编号</vt:lpstr>
      <vt:lpstr>游戏</vt:lpstr>
      <vt:lpstr>新老用户统计</vt:lpstr>
      <vt:lpstr>页面流量统计</vt:lpstr>
      <vt:lpstr>首页广告位浏览统计</vt:lpstr>
      <vt:lpstr>热词</vt:lpstr>
      <vt:lpstr>下载游戏请求统计</vt:lpstr>
      <vt:lpstr>用户</vt:lpstr>
      <vt:lpstr>打包信息</vt:lpstr>
      <vt:lpstr>打包平台日志</vt:lpstr>
      <vt:lpstr>中兴取包日志</vt:lpstr>
      <vt:lpstr>createtime</vt:lpstr>
      <vt:lpstr>数据库结构一览表!Print_Area</vt:lpstr>
      <vt:lpstr>版本履历!Print_Area</vt:lpstr>
      <vt:lpstr>project</vt:lpstr>
      <vt:lpstr>title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Listing</dc:title>
  <dc:creator>USER</dc:creator>
  <cp:lastModifiedBy>Alex.Yin</cp:lastModifiedBy>
  <dcterms:created xsi:type="dcterms:W3CDTF">2014-06-10T22:16:00Z</dcterms:created>
  <dcterms:modified xsi:type="dcterms:W3CDTF">2014-07-23T13:19:49Z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ies>
</file>