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30 Tools\dan-workspace\ExcelTool-WithShowPanel\"/>
    </mc:Choice>
  </mc:AlternateContent>
  <bookViews>
    <workbookView xWindow="33170" yWindow="0" windowWidth="24000" windowHeight="9210" activeTab="2"/>
  </bookViews>
  <sheets>
    <sheet name="cancelled-flights" sheetId="1" r:id="rId1"/>
    <sheet name="delayed-flights" sheetId="2" r:id="rId2"/>
    <sheet name="swaps within subfleets" sheetId="3" r:id="rId3"/>
    <sheet name="swaps between subfleets" sheetId="5" r:id="rId4"/>
    <sheet name="ferry-fligh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2" l="1"/>
  <c r="S51" i="2"/>
  <c r="S49" i="2"/>
  <c r="S47" i="2"/>
  <c r="S45" i="2"/>
  <c r="S43" i="2"/>
  <c r="S41" i="2"/>
  <c r="S39" i="2"/>
  <c r="O39" i="2"/>
  <c r="S37" i="2"/>
  <c r="O37" i="2"/>
  <c r="S35" i="2"/>
  <c r="O35" i="2"/>
  <c r="S33" i="2"/>
  <c r="O33" i="2"/>
  <c r="S31" i="2"/>
  <c r="Q31" i="2"/>
  <c r="O31" i="2"/>
  <c r="S29" i="2"/>
  <c r="Q29" i="2"/>
  <c r="O29" i="2"/>
  <c r="S27" i="2"/>
  <c r="Q27" i="2"/>
  <c r="O27" i="2"/>
  <c r="S25" i="2"/>
  <c r="Q25" i="2"/>
  <c r="O25" i="2"/>
  <c r="S23" i="2"/>
  <c r="Q23" i="2"/>
  <c r="O23" i="2"/>
  <c r="Q22" i="2"/>
  <c r="S21" i="2"/>
  <c r="Q21" i="2"/>
  <c r="O21" i="2"/>
  <c r="S19" i="2"/>
  <c r="Q19" i="2"/>
  <c r="O19" i="2"/>
  <c r="Q18" i="2"/>
  <c r="S17" i="2"/>
  <c r="Q17" i="2"/>
  <c r="O17" i="2"/>
  <c r="S15" i="2"/>
  <c r="Q15" i="2"/>
  <c r="O15" i="2"/>
  <c r="Q14" i="2"/>
  <c r="S13" i="2"/>
  <c r="Q13" i="2"/>
  <c r="O13" i="2"/>
  <c r="S11" i="2"/>
  <c r="Q11" i="2"/>
  <c r="O11" i="2"/>
  <c r="Q10" i="2"/>
  <c r="S9" i="2"/>
  <c r="Q9" i="2"/>
  <c r="O9" i="2"/>
  <c r="S7" i="2"/>
  <c r="Q7" i="2"/>
  <c r="O7" i="2"/>
  <c r="Q6" i="2"/>
  <c r="S5" i="2"/>
  <c r="Q5" i="2"/>
  <c r="O5" i="2"/>
  <c r="S3" i="2"/>
  <c r="Q3" i="2"/>
  <c r="O3" i="2"/>
  <c r="S2" i="2"/>
  <c r="Q2" i="2"/>
  <c r="O2" i="2"/>
  <c r="S4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2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Q4" i="2"/>
  <c r="Q8" i="2"/>
  <c r="Q12" i="2"/>
  <c r="Q16" i="2"/>
  <c r="Q20" i="2"/>
  <c r="Q24" i="2"/>
  <c r="Q26" i="2"/>
  <c r="Q28" i="2"/>
  <c r="Q30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O4" i="2"/>
  <c r="O6" i="2"/>
  <c r="O8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R2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</calcChain>
</file>

<file path=xl/sharedStrings.xml><?xml version="1.0" encoding="utf-8"?>
<sst xmlns="http://schemas.openxmlformats.org/spreadsheetml/2006/main" count="1675" uniqueCount="193">
  <si>
    <t>Flt</t>
  </si>
  <si>
    <t>Arcft</t>
  </si>
  <si>
    <t>Orig</t>
  </si>
  <si>
    <t>Dest</t>
  </si>
  <si>
    <t>Dep Date</t>
  </si>
  <si>
    <t>Dep</t>
  </si>
  <si>
    <t>Arr</t>
  </si>
  <si>
    <t>PAX</t>
  </si>
  <si>
    <t>KWE</t>
  </si>
  <si>
    <t>JJN</t>
  </si>
  <si>
    <t>HSN</t>
  </si>
  <si>
    <t>B5657</t>
  </si>
  <si>
    <t>XMN</t>
  </si>
  <si>
    <t>B1915</t>
  </si>
  <si>
    <t>SHA</t>
  </si>
  <si>
    <t>FOC</t>
  </si>
  <si>
    <t>B6490</t>
  </si>
  <si>
    <t>XIY</t>
  </si>
  <si>
    <t>B5708</t>
  </si>
  <si>
    <t>CSX</t>
  </si>
  <si>
    <t>B6488</t>
  </si>
  <si>
    <t>NKG</t>
  </si>
  <si>
    <t>B5433</t>
  </si>
  <si>
    <t>B5532</t>
  </si>
  <si>
    <t>PEK</t>
  </si>
  <si>
    <t>SHE</t>
  </si>
  <si>
    <t>B5563</t>
  </si>
  <si>
    <t>CAN</t>
  </si>
  <si>
    <t>TYN</t>
  </si>
  <si>
    <t>B5565</t>
  </si>
  <si>
    <t>CTU</t>
  </si>
  <si>
    <t>B5435</t>
  </si>
  <si>
    <t>KMG</t>
  </si>
  <si>
    <t>HKG</t>
  </si>
  <si>
    <t>TAO</t>
  </si>
  <si>
    <t>B6489</t>
  </si>
  <si>
    <t>TNA</t>
  </si>
  <si>
    <t>NNG</t>
  </si>
  <si>
    <t>DLC</t>
  </si>
  <si>
    <t>ZUH</t>
  </si>
  <si>
    <t>NRT</t>
  </si>
  <si>
    <t>B5602</t>
  </si>
  <si>
    <t>TSN</t>
  </si>
  <si>
    <t>B5476</t>
  </si>
  <si>
    <t>SZX</t>
  </si>
  <si>
    <t>CGO</t>
  </si>
  <si>
    <t>B1707</t>
  </si>
  <si>
    <t>HAK</t>
  </si>
  <si>
    <t>B5751</t>
  </si>
  <si>
    <t>KUL</t>
  </si>
  <si>
    <t>MFM</t>
  </si>
  <si>
    <t>B5386</t>
  </si>
  <si>
    <t>SIN</t>
  </si>
  <si>
    <t>B1706</t>
  </si>
  <si>
    <t>B5846</t>
  </si>
  <si>
    <t>B5658</t>
  </si>
  <si>
    <t>WUH</t>
  </si>
  <si>
    <t>CKG</t>
  </si>
  <si>
    <t>KWL</t>
  </si>
  <si>
    <t>HGH</t>
  </si>
  <si>
    <t>BKK</t>
  </si>
  <si>
    <t>B5488</t>
  </si>
  <si>
    <t>CGK</t>
  </si>
  <si>
    <t>MNL</t>
  </si>
  <si>
    <t>B6483</t>
  </si>
  <si>
    <t>B5605</t>
  </si>
  <si>
    <t>PVG</t>
  </si>
  <si>
    <t>B5489</t>
  </si>
  <si>
    <t>B5498</t>
  </si>
  <si>
    <t>B6482</t>
  </si>
  <si>
    <t>B5659</t>
  </si>
  <si>
    <t>B1966</t>
  </si>
  <si>
    <t>B7558</t>
  </si>
  <si>
    <t>HRB</t>
  </si>
  <si>
    <t>B7196</t>
  </si>
  <si>
    <t>SYX</t>
  </si>
  <si>
    <t>B7849</t>
  </si>
  <si>
    <t>B7848</t>
  </si>
  <si>
    <t>B7847</t>
  </si>
  <si>
    <t>B7816</t>
  </si>
  <si>
    <t>B5039</t>
  </si>
  <si>
    <t>INC</t>
  </si>
  <si>
    <t>B5277</t>
  </si>
  <si>
    <t>B5278</t>
  </si>
  <si>
    <t>B5218</t>
  </si>
  <si>
    <t>B5216</t>
  </si>
  <si>
    <t>B2869</t>
  </si>
  <si>
    <t>B2868</t>
  </si>
  <si>
    <t>B2769</t>
  </si>
  <si>
    <t>Dep Date (Sch)</t>
  </si>
  <si>
    <t>Dep (Sch)</t>
  </si>
  <si>
    <t>Arr (Sch)</t>
  </si>
  <si>
    <t>Dep Date (Est)</t>
  </si>
  <si>
    <t>Dep (Est)</t>
  </si>
  <si>
    <t>Arr (Est)</t>
  </si>
  <si>
    <t>Added Delay (mins)</t>
  </si>
  <si>
    <t>Total Delay (mins)</t>
  </si>
  <si>
    <t>B5533</t>
  </si>
  <si>
    <t>B5603</t>
  </si>
  <si>
    <t>KIX</t>
  </si>
  <si>
    <t>B1964</t>
  </si>
  <si>
    <t>B5306</t>
  </si>
  <si>
    <t>B5307</t>
  </si>
  <si>
    <t>B7197</t>
  </si>
  <si>
    <t>B5551</t>
  </si>
  <si>
    <t>B5308</t>
  </si>
  <si>
    <t>HET</t>
  </si>
  <si>
    <t>B5707</t>
  </si>
  <si>
    <t>New Arcft</t>
  </si>
  <si>
    <t>CGQ</t>
  </si>
  <si>
    <t>XNN</t>
  </si>
  <si>
    <t>LXA</t>
  </si>
  <si>
    <t>LHW</t>
  </si>
  <si>
    <t>B5038</t>
  </si>
  <si>
    <t>MIG</t>
  </si>
  <si>
    <t>B5688</t>
  </si>
  <si>
    <t>Equip</t>
  </si>
  <si>
    <t>Subfleet</t>
  </si>
  <si>
    <t xml:space="preserve">Between Subfleet Swaps 0 Flights </t>
    <phoneticPr fontId="18" type="noConversion"/>
  </si>
  <si>
    <t>New Subfleet</t>
  </si>
  <si>
    <t>B6818</t>
  </si>
  <si>
    <t>B6818 </t>
  </si>
  <si>
    <t>B7197 </t>
  </si>
  <si>
    <t>B7196 </t>
  </si>
  <si>
    <t>B5039 </t>
  </si>
  <si>
    <t>B5498 </t>
  </si>
  <si>
    <t>Equip</t>
    <phoneticPr fontId="18" type="noConversion"/>
  </si>
  <si>
    <t>B5789</t>
  </si>
  <si>
    <t>B7826</t>
  </si>
  <si>
    <t>B6842</t>
  </si>
  <si>
    <t>B1911</t>
  </si>
  <si>
    <t>B7819</t>
  </si>
  <si>
    <t>B5301</t>
  </si>
  <si>
    <t>URC</t>
  </si>
  <si>
    <t>B1749</t>
  </si>
  <si>
    <t>B7825</t>
  </si>
  <si>
    <t>B5789 </t>
  </si>
  <si>
    <t>B1580</t>
  </si>
  <si>
    <t>B5038 </t>
  </si>
  <si>
    <t>HLD</t>
  </si>
  <si>
    <t>B5218 </t>
  </si>
  <si>
    <t>B7819 </t>
  </si>
  <si>
    <t>B5659 </t>
  </si>
  <si>
    <t>B1580 </t>
  </si>
  <si>
    <t>BAV</t>
  </si>
  <si>
    <t>LJG</t>
  </si>
  <si>
    <t>B6486</t>
  </si>
  <si>
    <t>73G</t>
  </si>
  <si>
    <t>B5458</t>
  </si>
  <si>
    <t>BKI</t>
  </si>
  <si>
    <t>B5028</t>
  </si>
  <si>
    <t>YCU</t>
  </si>
  <si>
    <t>B5280</t>
  </si>
  <si>
    <t>WXN</t>
  </si>
  <si>
    <t>B5656</t>
  </si>
  <si>
    <t>B5847</t>
  </si>
  <si>
    <t>REP</t>
  </si>
  <si>
    <t>738161E</t>
  </si>
  <si>
    <t>738183G</t>
  </si>
  <si>
    <t>738161C2</t>
  </si>
  <si>
    <t>738183H</t>
  </si>
  <si>
    <t>738161B1</t>
  </si>
  <si>
    <t>738155A</t>
  </si>
  <si>
    <t>738161C1</t>
  </si>
  <si>
    <t>738161D</t>
  </si>
  <si>
    <t>738161B2</t>
  </si>
  <si>
    <t>738161C4</t>
  </si>
  <si>
    <t>B5318</t>
  </si>
  <si>
    <t>737GY</t>
  </si>
  <si>
    <t>738161A1</t>
  </si>
  <si>
    <t>738161A3</t>
  </si>
  <si>
    <t>738183B</t>
  </si>
  <si>
    <t>738155C</t>
  </si>
  <si>
    <t>738183D1</t>
  </si>
  <si>
    <t>73G119B</t>
  </si>
  <si>
    <t>738161A2</t>
  </si>
  <si>
    <t>738183F</t>
  </si>
  <si>
    <t>737 </t>
  </si>
  <si>
    <t>B5532 </t>
  </si>
  <si>
    <t>738 </t>
  </si>
  <si>
    <t>B7558 </t>
  </si>
  <si>
    <t>B5476 </t>
  </si>
  <si>
    <t>B5301 </t>
  </si>
  <si>
    <t>73G </t>
  </si>
  <si>
    <t>B5028 </t>
  </si>
  <si>
    <t>B7847 </t>
  </si>
  <si>
    <t>B5565 </t>
  </si>
  <si>
    <t>B5278 </t>
  </si>
  <si>
    <t>B6489 </t>
  </si>
  <si>
    <t>B5847 </t>
  </si>
  <si>
    <t>B5533 </t>
  </si>
  <si>
    <t>B5280 </t>
  </si>
  <si>
    <t>JUH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</si>
</sst>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400]h:mm:ss\ AM/PM"/>
    <numFmt numFmtId="177" formatCode="[$-409]mmm\-yy;@"/>
    <numFmt numFmtId="178" formatCode="m/d;@"/>
    <numFmt numFmtId="179" formatCode="h:mm;@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2A4D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4A4D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58" fontId="0" fillId="0" borderId="0" xfId="0" applyNumberFormat="1"/>
    <xf numFmtId="11" fontId="0" fillId="0" borderId="0" xfId="0" applyNumberFormat="1"/>
    <xf numFmtId="177" fontId="16" fillId="33" borderId="10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0" xfId="0" applyNumberFormat="1"/>
    <xf numFmtId="14" fontId="16" fillId="33" borderId="10" xfId="0" applyNumberFormat="1" applyFont="1" applyFill="1" applyBorder="1" applyAlignment="1">
      <alignment horizontal="center" vertical="center" wrapText="1"/>
    </xf>
    <xf numFmtId="179" fontId="16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J1" sqref="J1:P1048576"/>
    </sheetView>
  </sheetViews>
  <sheetFormatPr defaultRowHeight="14" x14ac:dyDescent="0.3"/>
  <cols>
    <col min="2" max="2" width="5.5" style="1" bestFit="1" customWidth="1"/>
    <col min="3" max="3" width="6.08203125" style="1" bestFit="1" customWidth="1"/>
    <col min="4" max="5" width="5.33203125" style="1" bestFit="1" customWidth="1"/>
    <col min="6" max="6" width="15.83203125" style="13" bestFit="1" customWidth="1"/>
    <col min="7" max="7" width="16" style="1" customWidth="1"/>
    <col min="8" max="8" width="15.83203125" style="1" bestFit="1" customWidth="1"/>
    <col min="9" max="9" width="4.58203125" style="1" bestFit="1" customWidth="1"/>
    <col min="10" max="12" width="9.5" bestFit="1" customWidth="1"/>
    <col min="13" max="13" width="9.5" style="15" bestFit="1" customWidth="1"/>
    <col min="14" max="15" width="9.5" style="16" bestFit="1" customWidth="1"/>
  </cols>
  <sheetData>
    <row r="1" spans="1:15" x14ac:dyDescent="0.3">
      <c r="A1" s="5" t="s">
        <v>126</v>
      </c>
      <c r="B1" s="3" t="s">
        <v>0</v>
      </c>
      <c r="C1" s="3" t="s">
        <v>1</v>
      </c>
      <c r="D1" s="3" t="s">
        <v>2</v>
      </c>
      <c r="E1" s="3" t="s">
        <v>3</v>
      </c>
      <c r="F1" s="12" t="s">
        <v>4</v>
      </c>
      <c r="G1" s="3" t="s">
        <v>5</v>
      </c>
      <c r="H1" s="3" t="s">
        <v>6</v>
      </c>
      <c r="I1" s="3" t="s">
        <v>7</v>
      </c>
    </row>
    <row r="2" spans="1:15" x14ac:dyDescent="0.3">
      <c r="A2">
        <v>737</v>
      </c>
      <c r="B2" s="1">
        <v>8030</v>
      </c>
      <c r="C2" s="1" t="s">
        <v>146</v>
      </c>
      <c r="D2" s="1" t="s">
        <v>34</v>
      </c>
      <c r="E2" s="1" t="s">
        <v>15</v>
      </c>
      <c r="F2" s="15">
        <v>42945.472222222219</v>
      </c>
      <c r="G2" s="16">
        <v>42945.472222222219</v>
      </c>
      <c r="H2" s="16">
        <v>42945.5625</v>
      </c>
      <c r="I2" s="1">
        <v>121</v>
      </c>
      <c r="J2" s="14">
        <f>DATE(MID( F2,7,4),LEFT( F2,2),MID( F2,4,2))+TIME(MID( F2,12,2),RIGHT( F2,2),0)</f>
        <v>1032007.9319444444</v>
      </c>
      <c r="K2" s="14">
        <f t="shared" ref="K2:L17" si="0">DATE(MID( G2,7,4),LEFT( G2,2),MID( G2,4,2))+TIME(MID( G2,12,2),RIGHT( G2,2),0)</f>
        <v>1032007.9319444444</v>
      </c>
      <c r="L2" s="14" t="e">
        <f t="shared" si="0"/>
        <v>#VALUE!</v>
      </c>
      <c r="M2" s="15">
        <v>42945.472222222219</v>
      </c>
      <c r="N2" s="16">
        <v>42945.472222222219</v>
      </c>
      <c r="O2" s="16">
        <v>42945.5625</v>
      </c>
    </row>
    <row r="3" spans="1:15" x14ac:dyDescent="0.3">
      <c r="A3">
        <v>738</v>
      </c>
      <c r="B3" s="1">
        <v>8060</v>
      </c>
      <c r="C3" s="1" t="s">
        <v>78</v>
      </c>
      <c r="D3" s="1" t="s">
        <v>36</v>
      </c>
      <c r="E3" s="1" t="s">
        <v>15</v>
      </c>
      <c r="F3" s="15">
        <v>42945.555555555555</v>
      </c>
      <c r="G3" s="16">
        <v>42945.555555555555</v>
      </c>
      <c r="H3" s="16">
        <v>42945.642361111109</v>
      </c>
      <c r="I3" s="1">
        <v>89</v>
      </c>
      <c r="J3" s="14">
        <f t="shared" ref="J3:L66" si="1">DATE(MID( F3,7,4),LEFT( F3,2),MID( F3,4,2))+TIME(MID( F3,12,2),RIGHT( F3,2),0)</f>
        <v>1336254.3305555556</v>
      </c>
      <c r="K3" s="14">
        <f t="shared" si="0"/>
        <v>1336254.3305555556</v>
      </c>
      <c r="L3" s="14">
        <f t="shared" si="0"/>
        <v>1653285.4659722222</v>
      </c>
      <c r="M3" s="15">
        <v>42945.555555555555</v>
      </c>
      <c r="N3" s="16">
        <v>42945.555555555555</v>
      </c>
      <c r="O3" s="16">
        <v>42945.642361111109</v>
      </c>
    </row>
    <row r="4" spans="1:15" x14ac:dyDescent="0.3">
      <c r="A4">
        <v>737</v>
      </c>
      <c r="B4" s="1">
        <v>8350</v>
      </c>
      <c r="C4" s="1" t="s">
        <v>61</v>
      </c>
      <c r="D4" s="1" t="s">
        <v>47</v>
      </c>
      <c r="E4" s="1" t="s">
        <v>15</v>
      </c>
      <c r="F4" s="15">
        <v>42945.579861111109</v>
      </c>
      <c r="G4" s="16">
        <v>42945.579861111109</v>
      </c>
      <c r="H4" s="16">
        <v>42945.663194444445</v>
      </c>
      <c r="I4" s="1">
        <v>149</v>
      </c>
      <c r="J4" s="14">
        <f t="shared" si="1"/>
        <v>1425008.4659722222</v>
      </c>
      <c r="K4" s="14">
        <f t="shared" si="0"/>
        <v>1425008.4659722222</v>
      </c>
      <c r="L4" s="14">
        <f t="shared" si="0"/>
        <v>1729255.8638888889</v>
      </c>
      <c r="M4" s="15">
        <v>42945.579861111109</v>
      </c>
      <c r="N4" s="16">
        <v>42945.579861111109</v>
      </c>
      <c r="O4" s="16">
        <v>42945.663194444445</v>
      </c>
    </row>
    <row r="5" spans="1:15" x14ac:dyDescent="0.3">
      <c r="A5">
        <v>737</v>
      </c>
      <c r="B5" s="1">
        <v>8041</v>
      </c>
      <c r="C5" s="1" t="s">
        <v>127</v>
      </c>
      <c r="D5" s="1" t="s">
        <v>15</v>
      </c>
      <c r="E5" s="1" t="s">
        <v>36</v>
      </c>
      <c r="F5" s="15">
        <v>42945.989583333336</v>
      </c>
      <c r="G5" s="16">
        <v>42945.989583333336</v>
      </c>
      <c r="H5" s="16">
        <v>42946.079861111109</v>
      </c>
      <c r="I5" s="1">
        <v>105</v>
      </c>
      <c r="J5" s="14">
        <f t="shared" si="1"/>
        <v>2921407.3979166667</v>
      </c>
      <c r="K5" s="14">
        <f t="shared" si="0"/>
        <v>2921407.3979166667</v>
      </c>
      <c r="L5" s="14">
        <f t="shared" si="0"/>
        <v>292757.46597222221</v>
      </c>
      <c r="M5" s="15">
        <v>42945.989583333336</v>
      </c>
      <c r="N5" s="16">
        <v>42945.989583333336</v>
      </c>
      <c r="O5" s="16">
        <v>42946.079861111109</v>
      </c>
    </row>
    <row r="6" spans="1:15" x14ac:dyDescent="0.3">
      <c r="A6">
        <v>737</v>
      </c>
      <c r="B6" s="1">
        <v>8215</v>
      </c>
      <c r="C6" s="1" t="s">
        <v>105</v>
      </c>
      <c r="D6" s="1" t="s">
        <v>9</v>
      </c>
      <c r="E6" s="1" t="s">
        <v>19</v>
      </c>
      <c r="F6" s="15">
        <v>42945.989583333336</v>
      </c>
      <c r="G6" s="16">
        <v>42945.989583333336</v>
      </c>
      <c r="H6" s="16">
        <v>42946.055555555555</v>
      </c>
      <c r="I6" s="1">
        <v>109</v>
      </c>
      <c r="J6" s="14">
        <f t="shared" si="1"/>
        <v>2921407.3979166667</v>
      </c>
      <c r="K6" s="14">
        <f t="shared" si="0"/>
        <v>2921407.3979166667</v>
      </c>
      <c r="L6" s="14">
        <f t="shared" si="0"/>
        <v>204004.33055555556</v>
      </c>
      <c r="M6" s="15">
        <v>42945.989583333336</v>
      </c>
      <c r="N6" s="16">
        <v>42945.989583333336</v>
      </c>
      <c r="O6" s="16">
        <v>42946.055555555555</v>
      </c>
    </row>
    <row r="7" spans="1:15" x14ac:dyDescent="0.3">
      <c r="A7">
        <v>738</v>
      </c>
      <c r="B7" s="1">
        <v>8029</v>
      </c>
      <c r="C7" s="1" t="s">
        <v>72</v>
      </c>
      <c r="D7" s="1" t="s">
        <v>15</v>
      </c>
      <c r="E7" s="1" t="s">
        <v>34</v>
      </c>
      <c r="F7" s="15">
        <v>42946.003472222219</v>
      </c>
      <c r="G7" s="16">
        <v>42946.003472222219</v>
      </c>
      <c r="H7" s="16">
        <v>42946.090277777781</v>
      </c>
      <c r="I7" s="1">
        <v>136</v>
      </c>
      <c r="J7" s="14">
        <f t="shared" si="1"/>
        <v>13712.931944444445</v>
      </c>
      <c r="K7" s="14">
        <f t="shared" si="0"/>
        <v>13712.931944444445</v>
      </c>
      <c r="L7" s="14">
        <f t="shared" si="0"/>
        <v>330743.26250000001</v>
      </c>
      <c r="M7" s="15">
        <v>42946.003472222219</v>
      </c>
      <c r="N7" s="16">
        <v>42946.003472222219</v>
      </c>
      <c r="O7" s="16">
        <v>42946.090277777781</v>
      </c>
    </row>
    <row r="8" spans="1:15" x14ac:dyDescent="0.3">
      <c r="A8">
        <v>737</v>
      </c>
      <c r="B8" s="1">
        <v>8134</v>
      </c>
      <c r="C8" s="1" t="s">
        <v>71</v>
      </c>
      <c r="D8" s="1" t="s">
        <v>56</v>
      </c>
      <c r="E8" s="1" t="s">
        <v>9</v>
      </c>
      <c r="F8" s="15">
        <v>42946.107638888891</v>
      </c>
      <c r="G8" s="16">
        <v>42946.107638888891</v>
      </c>
      <c r="H8" s="16">
        <v>42946.173611111109</v>
      </c>
      <c r="I8" s="1">
        <v>37</v>
      </c>
      <c r="J8" s="14">
        <f t="shared" si="1"/>
        <v>394295.72847222222</v>
      </c>
      <c r="K8" s="14">
        <f t="shared" si="0"/>
        <v>394295.72847222222</v>
      </c>
      <c r="L8" s="14">
        <f t="shared" si="0"/>
        <v>635355.46597222227</v>
      </c>
      <c r="M8" s="15">
        <v>42946.107638888891</v>
      </c>
      <c r="N8" s="16">
        <v>42946.107638888891</v>
      </c>
      <c r="O8" s="16">
        <v>42946.173611111109</v>
      </c>
    </row>
    <row r="9" spans="1:15" x14ac:dyDescent="0.3">
      <c r="A9">
        <v>737</v>
      </c>
      <c r="B9" s="1">
        <v>8273</v>
      </c>
      <c r="C9" s="1" t="s">
        <v>115</v>
      </c>
      <c r="D9" s="1" t="s">
        <v>15</v>
      </c>
      <c r="E9" s="1" t="s">
        <v>56</v>
      </c>
      <c r="F9" s="15">
        <v>42946.302083333336</v>
      </c>
      <c r="G9" s="16">
        <v>42946.302083333336</v>
      </c>
      <c r="H9" s="16">
        <v>42946.371527777781</v>
      </c>
      <c r="I9" s="1">
        <v>57</v>
      </c>
      <c r="J9" s="14">
        <f t="shared" si="1"/>
        <v>410365.39791666664</v>
      </c>
      <c r="K9" s="14">
        <f t="shared" si="0"/>
        <v>410365.39791666664</v>
      </c>
      <c r="L9" s="14">
        <f t="shared" si="0"/>
        <v>664209.26249999995</v>
      </c>
      <c r="M9" s="15">
        <v>42946.302083333336</v>
      </c>
      <c r="N9" s="16">
        <v>42946.302083333336</v>
      </c>
      <c r="O9" s="16">
        <v>42946.371527777781</v>
      </c>
    </row>
    <row r="10" spans="1:15" x14ac:dyDescent="0.3">
      <c r="A10">
        <v>737</v>
      </c>
      <c r="B10" s="1">
        <v>8062</v>
      </c>
      <c r="C10" s="1" t="s">
        <v>67</v>
      </c>
      <c r="D10" s="1" t="s">
        <v>21</v>
      </c>
      <c r="E10" s="1" t="s">
        <v>15</v>
      </c>
      <c r="F10" s="15">
        <v>42945.604166666664</v>
      </c>
      <c r="G10" s="16">
        <v>42945.604166666664</v>
      </c>
      <c r="H10" s="16">
        <v>42945.659722222219</v>
      </c>
      <c r="I10" s="1">
        <v>59</v>
      </c>
      <c r="J10" s="14">
        <f t="shared" si="1"/>
        <v>1513763.7965277778</v>
      </c>
      <c r="K10" s="14">
        <f t="shared" si="0"/>
        <v>1513763.7965277778</v>
      </c>
      <c r="L10" s="14">
        <f t="shared" si="0"/>
        <v>1716837.9319444445</v>
      </c>
      <c r="M10" s="15">
        <v>42945.604166666664</v>
      </c>
      <c r="N10" s="16">
        <v>42945.604166666664</v>
      </c>
      <c r="O10" s="16">
        <v>42945.659722222219</v>
      </c>
    </row>
    <row r="11" spans="1:15" x14ac:dyDescent="0.3">
      <c r="A11">
        <v>737</v>
      </c>
      <c r="B11" s="1">
        <v>8488</v>
      </c>
      <c r="C11" s="1" t="s">
        <v>64</v>
      </c>
      <c r="D11" s="1" t="s">
        <v>57</v>
      </c>
      <c r="E11" s="1" t="s">
        <v>19</v>
      </c>
      <c r="F11" s="15">
        <v>42946.211805555555</v>
      </c>
      <c r="G11" s="16">
        <v>42946.211805555555</v>
      </c>
      <c r="H11" s="16">
        <v>42946.274305555555</v>
      </c>
      <c r="I11" s="1">
        <v>111</v>
      </c>
      <c r="J11" s="14">
        <f t="shared" si="1"/>
        <v>80917.330555555556</v>
      </c>
      <c r="K11" s="14">
        <f t="shared" si="0"/>
        <v>80917.330555555556</v>
      </c>
      <c r="L11" s="14">
        <f t="shared" si="0"/>
        <v>309193.33055555553</v>
      </c>
      <c r="M11" s="15">
        <v>42946.211805555555</v>
      </c>
      <c r="N11" s="16">
        <v>42946.211805555555</v>
      </c>
      <c r="O11" s="16">
        <v>42946.274305555555</v>
      </c>
    </row>
    <row r="12" spans="1:15" x14ac:dyDescent="0.3">
      <c r="A12">
        <v>738</v>
      </c>
      <c r="B12" s="1">
        <v>8618</v>
      </c>
      <c r="C12" s="1" t="s">
        <v>128</v>
      </c>
      <c r="D12" s="1" t="s">
        <v>19</v>
      </c>
      <c r="E12" s="1" t="s">
        <v>15</v>
      </c>
      <c r="F12" s="15">
        <v>42945.493055555555</v>
      </c>
      <c r="G12" s="16">
        <v>42945.493055555555</v>
      </c>
      <c r="H12" s="16">
        <v>42945.555555555555</v>
      </c>
      <c r="I12" s="1">
        <v>87</v>
      </c>
      <c r="J12" s="14">
        <f t="shared" si="1"/>
        <v>1107978.3305555556</v>
      </c>
      <c r="K12" s="14">
        <f t="shared" si="0"/>
        <v>1107978.3305555556</v>
      </c>
      <c r="L12" s="14">
        <f t="shared" si="0"/>
        <v>1336254.3305555556</v>
      </c>
      <c r="M12" s="15">
        <v>42945.493055555555</v>
      </c>
      <c r="N12" s="16">
        <v>42945.493055555555</v>
      </c>
      <c r="O12" s="16">
        <v>42945.555555555555</v>
      </c>
    </row>
    <row r="13" spans="1:15" x14ac:dyDescent="0.3">
      <c r="A13">
        <v>738</v>
      </c>
      <c r="B13" s="1">
        <v>8085</v>
      </c>
      <c r="C13" s="1" t="s">
        <v>74</v>
      </c>
      <c r="D13" s="1" t="s">
        <v>15</v>
      </c>
      <c r="E13" s="1" t="s">
        <v>21</v>
      </c>
      <c r="F13" s="15">
        <v>42946.017361111109</v>
      </c>
      <c r="G13" s="16">
        <v>42946.017361111109</v>
      </c>
      <c r="H13" s="16">
        <v>42946.072916666664</v>
      </c>
      <c r="I13" s="1">
        <v>64</v>
      </c>
      <c r="J13" s="14">
        <f t="shared" si="1"/>
        <v>64482.46597222222</v>
      </c>
      <c r="K13" s="14">
        <f t="shared" si="0"/>
        <v>64482.46597222222</v>
      </c>
      <c r="L13" s="14">
        <f t="shared" si="0"/>
        <v>267556.7965277778</v>
      </c>
      <c r="M13" s="15">
        <v>42946.017361111109</v>
      </c>
      <c r="N13" s="16">
        <v>42946.017361111109</v>
      </c>
      <c r="O13" s="16">
        <v>42946.072916666664</v>
      </c>
    </row>
    <row r="14" spans="1:15" x14ac:dyDescent="0.3">
      <c r="A14" t="s">
        <v>147</v>
      </c>
      <c r="B14" s="1">
        <v>8411</v>
      </c>
      <c r="C14" s="1" t="s">
        <v>82</v>
      </c>
      <c r="D14" s="1" t="s">
        <v>15</v>
      </c>
      <c r="E14" s="1" t="s">
        <v>57</v>
      </c>
      <c r="F14" s="15">
        <v>42945.965277777781</v>
      </c>
      <c r="G14" s="16">
        <v>42945.965277777781</v>
      </c>
      <c r="H14" s="16">
        <v>42946.076388888891</v>
      </c>
      <c r="I14" s="1">
        <v>67</v>
      </c>
      <c r="J14" s="14">
        <f t="shared" si="1"/>
        <v>2832653.2625000002</v>
      </c>
      <c r="K14" s="14">
        <f t="shared" si="0"/>
        <v>2832653.2625000002</v>
      </c>
      <c r="L14" s="14">
        <f t="shared" si="0"/>
        <v>279974.72847222222</v>
      </c>
      <c r="M14" s="15">
        <v>42945.965277777781</v>
      </c>
      <c r="N14" s="16">
        <v>42945.965277777781</v>
      </c>
      <c r="O14" s="16">
        <v>42946.076388888891</v>
      </c>
    </row>
    <row r="15" spans="1:15" x14ac:dyDescent="0.3">
      <c r="A15">
        <v>737</v>
      </c>
      <c r="B15" s="1">
        <v>8446</v>
      </c>
      <c r="C15" s="1" t="s">
        <v>68</v>
      </c>
      <c r="D15" s="1" t="s">
        <v>57</v>
      </c>
      <c r="E15" s="1" t="s">
        <v>15</v>
      </c>
      <c r="F15" s="15">
        <v>42945.538194444445</v>
      </c>
      <c r="G15" s="16">
        <v>42945.538194444445</v>
      </c>
      <c r="H15" s="16">
        <v>42945.635416666664</v>
      </c>
      <c r="I15" s="1">
        <v>126</v>
      </c>
      <c r="J15" s="14">
        <f t="shared" si="1"/>
        <v>1272703.8638888889</v>
      </c>
      <c r="K15" s="14">
        <f t="shared" si="0"/>
        <v>1272703.8638888889</v>
      </c>
      <c r="L15" s="14">
        <f t="shared" si="0"/>
        <v>1628083.7965277778</v>
      </c>
      <c r="M15" s="15">
        <v>42945.538194444445</v>
      </c>
      <c r="N15" s="16">
        <v>42945.538194444445</v>
      </c>
      <c r="O15" s="16">
        <v>42945.635416666664</v>
      </c>
    </row>
    <row r="16" spans="1:15" x14ac:dyDescent="0.3">
      <c r="A16">
        <v>737</v>
      </c>
      <c r="B16" s="1">
        <v>8563</v>
      </c>
      <c r="C16" s="1" t="s">
        <v>48</v>
      </c>
      <c r="D16" s="1" t="s">
        <v>15</v>
      </c>
      <c r="E16" s="1" t="s">
        <v>14</v>
      </c>
      <c r="F16" s="15">
        <v>42946.4375</v>
      </c>
      <c r="G16" s="16">
        <v>42946.4375</v>
      </c>
      <c r="H16" s="16">
        <v>42946.493055555555</v>
      </c>
      <c r="I16" s="1">
        <v>19</v>
      </c>
      <c r="J16" s="14" t="e">
        <f t="shared" si="1"/>
        <v>#VALUE!</v>
      </c>
      <c r="K16" s="14" t="e">
        <f t="shared" si="0"/>
        <v>#VALUE!</v>
      </c>
      <c r="L16" s="14">
        <f t="shared" si="0"/>
        <v>1107979.3305555556</v>
      </c>
      <c r="M16" s="15">
        <v>42946.4375</v>
      </c>
      <c r="N16" s="16">
        <v>42946.4375</v>
      </c>
      <c r="O16" s="16">
        <v>42946.493055555555</v>
      </c>
    </row>
    <row r="17" spans="1:15" x14ac:dyDescent="0.3">
      <c r="A17" t="s">
        <v>147</v>
      </c>
      <c r="B17" s="1">
        <v>8485</v>
      </c>
      <c r="C17" s="1" t="s">
        <v>83</v>
      </c>
      <c r="D17" s="1" t="s">
        <v>15</v>
      </c>
      <c r="E17" s="1" t="s">
        <v>57</v>
      </c>
      <c r="F17" s="15">
        <v>42946.239583333336</v>
      </c>
      <c r="G17" s="16">
        <v>42946.239583333336</v>
      </c>
      <c r="H17" s="16">
        <v>42946.34375</v>
      </c>
      <c r="I17" s="1">
        <v>62</v>
      </c>
      <c r="J17" s="14">
        <f t="shared" si="1"/>
        <v>182089.39791666667</v>
      </c>
      <c r="K17" s="14">
        <f t="shared" si="0"/>
        <v>182089.39791666667</v>
      </c>
      <c r="L17" s="14" t="e">
        <f t="shared" si="0"/>
        <v>#VALUE!</v>
      </c>
      <c r="M17" s="15">
        <v>42946.239583333336</v>
      </c>
      <c r="N17" s="16">
        <v>42946.239583333336</v>
      </c>
      <c r="O17" s="16">
        <v>42946.34375</v>
      </c>
    </row>
    <row r="18" spans="1:15" x14ac:dyDescent="0.3">
      <c r="A18">
        <v>737</v>
      </c>
      <c r="B18" s="1">
        <v>8464</v>
      </c>
      <c r="C18" s="1" t="s">
        <v>102</v>
      </c>
      <c r="D18" s="1" t="s">
        <v>8</v>
      </c>
      <c r="E18" s="1" t="s">
        <v>9</v>
      </c>
      <c r="F18" s="15">
        <v>42945.423611111109</v>
      </c>
      <c r="G18" s="16">
        <v>42945.423611111109</v>
      </c>
      <c r="H18" s="16">
        <v>42945.506944444445</v>
      </c>
      <c r="I18" s="1">
        <v>140</v>
      </c>
      <c r="J18" s="14">
        <f t="shared" si="1"/>
        <v>854499.46597222227</v>
      </c>
      <c r="K18" s="14">
        <f t="shared" si="1"/>
        <v>854499.46597222227</v>
      </c>
      <c r="L18" s="14">
        <f t="shared" si="1"/>
        <v>1158747.8638888889</v>
      </c>
      <c r="M18" s="15">
        <v>42945.423611111109</v>
      </c>
      <c r="N18" s="16">
        <v>42945.423611111109</v>
      </c>
      <c r="O18" s="16">
        <v>42945.506944444445</v>
      </c>
    </row>
    <row r="19" spans="1:15" x14ac:dyDescent="0.3">
      <c r="A19">
        <v>737</v>
      </c>
      <c r="B19" s="1">
        <v>8473</v>
      </c>
      <c r="C19" s="1" t="s">
        <v>98</v>
      </c>
      <c r="D19" s="1" t="s">
        <v>9</v>
      </c>
      <c r="E19" s="1" t="s">
        <v>8</v>
      </c>
      <c r="F19" s="15">
        <v>42945.986111111109</v>
      </c>
      <c r="G19" s="16">
        <v>42945.986111111109</v>
      </c>
      <c r="H19" s="16">
        <v>42946.076388888891</v>
      </c>
      <c r="I19" s="1">
        <v>110</v>
      </c>
      <c r="J19" s="14">
        <f t="shared" si="1"/>
        <v>2908989.4659722224</v>
      </c>
      <c r="K19" s="14">
        <f t="shared" si="1"/>
        <v>2908989.4659722224</v>
      </c>
      <c r="L19" s="14">
        <f t="shared" si="1"/>
        <v>279974.72847222222</v>
      </c>
      <c r="M19" s="15">
        <v>42945.986111111109</v>
      </c>
      <c r="N19" s="16">
        <v>42945.986111111109</v>
      </c>
      <c r="O19" s="16">
        <v>42946.076388888891</v>
      </c>
    </row>
    <row r="20" spans="1:15" x14ac:dyDescent="0.3">
      <c r="A20">
        <v>737</v>
      </c>
      <c r="B20" s="1">
        <v>8058</v>
      </c>
      <c r="C20" s="1" t="s">
        <v>130</v>
      </c>
      <c r="D20" s="1" t="s">
        <v>66</v>
      </c>
      <c r="E20" s="1" t="s">
        <v>9</v>
      </c>
      <c r="F20" s="15">
        <v>42945.444444444445</v>
      </c>
      <c r="G20" s="16">
        <v>42945.444444444445</v>
      </c>
      <c r="H20" s="16">
        <v>42945.517361111109</v>
      </c>
      <c r="I20" s="1">
        <v>107</v>
      </c>
      <c r="J20" s="14">
        <f t="shared" si="1"/>
        <v>930470.86388888885</v>
      </c>
      <c r="K20" s="14">
        <f t="shared" si="1"/>
        <v>930470.86388888885</v>
      </c>
      <c r="L20" s="14">
        <f t="shared" si="1"/>
        <v>1196732.4659722222</v>
      </c>
      <c r="M20" s="15">
        <v>42945.444444444445</v>
      </c>
      <c r="N20" s="16">
        <v>42945.444444444445</v>
      </c>
      <c r="O20" s="16">
        <v>42945.517361111109</v>
      </c>
    </row>
    <row r="21" spans="1:15" x14ac:dyDescent="0.3">
      <c r="A21">
        <v>737</v>
      </c>
      <c r="B21" s="1">
        <v>8057</v>
      </c>
      <c r="C21" s="1" t="s">
        <v>18</v>
      </c>
      <c r="D21" s="1" t="s">
        <v>9</v>
      </c>
      <c r="E21" s="1" t="s">
        <v>66</v>
      </c>
      <c r="F21" s="15">
        <v>42946.069444444445</v>
      </c>
      <c r="G21" s="16">
        <v>42946.069444444445</v>
      </c>
      <c r="H21" s="16">
        <v>42946.138888888891</v>
      </c>
      <c r="I21" s="1">
        <v>69</v>
      </c>
      <c r="J21" s="14">
        <f t="shared" si="1"/>
        <v>254773.86388888888</v>
      </c>
      <c r="K21" s="14">
        <f t="shared" si="1"/>
        <v>254773.86388888888</v>
      </c>
      <c r="L21" s="14">
        <f t="shared" si="1"/>
        <v>508251.72847222222</v>
      </c>
      <c r="M21" s="15">
        <v>42946.069444444445</v>
      </c>
      <c r="N21" s="16">
        <v>42946.069444444445</v>
      </c>
      <c r="O21" s="16">
        <v>42946.138888888891</v>
      </c>
    </row>
    <row r="22" spans="1:15" x14ac:dyDescent="0.3">
      <c r="A22">
        <v>737</v>
      </c>
      <c r="B22" s="1">
        <v>8172</v>
      </c>
      <c r="C22" s="1" t="s">
        <v>100</v>
      </c>
      <c r="D22" s="1" t="s">
        <v>24</v>
      </c>
      <c r="E22" s="1" t="s">
        <v>15</v>
      </c>
      <c r="F22" s="15">
        <v>42945.454861111109</v>
      </c>
      <c r="G22" s="16">
        <v>42945.454861111109</v>
      </c>
      <c r="H22" s="16">
        <v>42945.572916666664</v>
      </c>
      <c r="I22" s="1">
        <v>76</v>
      </c>
      <c r="J22" s="14">
        <f t="shared" si="1"/>
        <v>968455.46597222227</v>
      </c>
      <c r="K22" s="14">
        <f t="shared" si="1"/>
        <v>968455.46597222227</v>
      </c>
      <c r="L22" s="14">
        <f t="shared" si="1"/>
        <v>1399807.7965277778</v>
      </c>
      <c r="M22" s="15">
        <v>42945.454861111109</v>
      </c>
      <c r="N22" s="16">
        <v>42945.454861111109</v>
      </c>
      <c r="O22" s="16">
        <v>42945.572916666664</v>
      </c>
    </row>
    <row r="23" spans="1:15" x14ac:dyDescent="0.3">
      <c r="A23" t="s">
        <v>147</v>
      </c>
      <c r="B23" s="1">
        <v>8167</v>
      </c>
      <c r="C23" s="1" t="s">
        <v>113</v>
      </c>
      <c r="D23" s="1" t="s">
        <v>15</v>
      </c>
      <c r="E23" s="1" t="s">
        <v>24</v>
      </c>
      <c r="F23" s="15">
        <v>42945.541666666664</v>
      </c>
      <c r="G23" s="16">
        <v>42945.541666666664</v>
      </c>
      <c r="H23" s="16">
        <v>42945.670138888891</v>
      </c>
      <c r="I23" s="1">
        <v>58</v>
      </c>
      <c r="J23" s="14">
        <f t="shared" si="1"/>
        <v>1285485.7965277778</v>
      </c>
      <c r="K23" s="14">
        <f t="shared" si="1"/>
        <v>1285485.7965277778</v>
      </c>
      <c r="L23" s="14">
        <f t="shared" si="1"/>
        <v>1754822.7284722221</v>
      </c>
      <c r="M23" s="15">
        <v>42945.541666666664</v>
      </c>
      <c r="N23" s="16">
        <v>42945.541666666664</v>
      </c>
      <c r="O23" s="16">
        <v>42945.670138888891</v>
      </c>
    </row>
    <row r="24" spans="1:15" x14ac:dyDescent="0.3">
      <c r="A24">
        <v>737</v>
      </c>
      <c r="B24" s="1">
        <v>8288</v>
      </c>
      <c r="C24" s="1" t="s">
        <v>43</v>
      </c>
      <c r="D24" s="1" t="s">
        <v>21</v>
      </c>
      <c r="E24" s="1" t="s">
        <v>15</v>
      </c>
      <c r="F24" s="15">
        <v>42945.479166666664</v>
      </c>
      <c r="G24" s="16">
        <v>42945.479166666664</v>
      </c>
      <c r="H24" s="16">
        <v>42945.538194444445</v>
      </c>
      <c r="I24" s="1">
        <v>52</v>
      </c>
      <c r="J24" s="14">
        <f t="shared" si="1"/>
        <v>1057209.7965277778</v>
      </c>
      <c r="K24" s="14">
        <f t="shared" si="1"/>
        <v>1057209.7965277778</v>
      </c>
      <c r="L24" s="14">
        <f t="shared" si="1"/>
        <v>1272703.8638888889</v>
      </c>
      <c r="M24" s="15">
        <v>42945.479166666664</v>
      </c>
      <c r="N24" s="16">
        <v>42945.479166666664</v>
      </c>
      <c r="O24" s="16">
        <v>42945.538194444445</v>
      </c>
    </row>
    <row r="25" spans="1:15" x14ac:dyDescent="0.3">
      <c r="A25">
        <v>737</v>
      </c>
      <c r="B25" s="1">
        <v>8061</v>
      </c>
      <c r="C25" s="1" t="s">
        <v>69</v>
      </c>
      <c r="D25" s="1" t="s">
        <v>15</v>
      </c>
      <c r="E25" s="1" t="s">
        <v>21</v>
      </c>
      <c r="F25" s="15">
        <v>42946.197916666664</v>
      </c>
      <c r="G25" s="16">
        <v>42946.197916666664</v>
      </c>
      <c r="H25" s="16">
        <v>42946.256944444445</v>
      </c>
      <c r="I25" s="1">
        <v>97</v>
      </c>
      <c r="J25" s="14">
        <f t="shared" si="1"/>
        <v>30148.796527777777</v>
      </c>
      <c r="K25" s="14">
        <f t="shared" si="1"/>
        <v>30148.796527777777</v>
      </c>
      <c r="L25" s="14">
        <f t="shared" si="1"/>
        <v>245642.86388888888</v>
      </c>
      <c r="M25" s="15">
        <v>42946.197916666664</v>
      </c>
      <c r="N25" s="16">
        <v>42946.197916666664</v>
      </c>
      <c r="O25" s="16">
        <v>42946.256944444445</v>
      </c>
    </row>
    <row r="26" spans="1:15" x14ac:dyDescent="0.3">
      <c r="A26">
        <v>737</v>
      </c>
      <c r="B26" s="1">
        <v>8534</v>
      </c>
      <c r="C26" s="1" t="s">
        <v>20</v>
      </c>
      <c r="D26" s="1" t="s">
        <v>59</v>
      </c>
      <c r="E26" s="1" t="s">
        <v>9</v>
      </c>
      <c r="F26" s="15">
        <v>42945.506944444445</v>
      </c>
      <c r="G26" s="16">
        <v>42945.506944444445</v>
      </c>
      <c r="H26" s="16">
        <v>42945.5625</v>
      </c>
      <c r="I26" s="1">
        <v>35</v>
      </c>
      <c r="J26" s="14">
        <f t="shared" si="1"/>
        <v>1158747.8638888889</v>
      </c>
      <c r="K26" s="14">
        <f t="shared" si="1"/>
        <v>1158747.8638888889</v>
      </c>
      <c r="L26" s="14" t="e">
        <f t="shared" si="1"/>
        <v>#VALUE!</v>
      </c>
      <c r="M26" s="15">
        <v>42945.506944444445</v>
      </c>
      <c r="N26" s="16">
        <v>42945.506944444445</v>
      </c>
      <c r="O26" s="16">
        <v>42945.5625</v>
      </c>
    </row>
    <row r="27" spans="1:15" x14ac:dyDescent="0.3">
      <c r="A27">
        <v>737</v>
      </c>
      <c r="B27" s="1">
        <v>8533</v>
      </c>
      <c r="C27" s="1" t="s">
        <v>23</v>
      </c>
      <c r="D27" s="1" t="s">
        <v>9</v>
      </c>
      <c r="E27" s="1" t="s">
        <v>59</v>
      </c>
      <c r="F27" s="15">
        <v>42946.104166666664</v>
      </c>
      <c r="G27" s="16">
        <v>42946.104166666664</v>
      </c>
      <c r="H27" s="16">
        <v>42946.163194444445</v>
      </c>
      <c r="I27" s="1">
        <v>97</v>
      </c>
      <c r="J27" s="14">
        <f t="shared" si="1"/>
        <v>381512.7965277778</v>
      </c>
      <c r="K27" s="14">
        <f t="shared" si="1"/>
        <v>381512.7965277778</v>
      </c>
      <c r="L27" s="14">
        <f t="shared" si="1"/>
        <v>597004.86388888885</v>
      </c>
      <c r="M27" s="15">
        <v>42946.104166666664</v>
      </c>
      <c r="N27" s="16">
        <v>42946.104166666664</v>
      </c>
      <c r="O27" s="16">
        <v>42946.163194444445</v>
      </c>
    </row>
    <row r="28" spans="1:15" x14ac:dyDescent="0.3">
      <c r="A28">
        <v>737</v>
      </c>
      <c r="B28" s="1">
        <v>8476</v>
      </c>
      <c r="C28" s="1" t="s">
        <v>31</v>
      </c>
      <c r="D28" s="1" t="s">
        <v>32</v>
      </c>
      <c r="E28" s="1" t="s">
        <v>15</v>
      </c>
      <c r="F28" s="15">
        <v>42945.510416666664</v>
      </c>
      <c r="G28" s="16">
        <v>42945.510416666664</v>
      </c>
      <c r="H28" s="16">
        <v>42945.625</v>
      </c>
      <c r="I28" s="1">
        <v>137</v>
      </c>
      <c r="J28" s="14">
        <f t="shared" si="1"/>
        <v>1171529.7965277778</v>
      </c>
      <c r="K28" s="14">
        <f t="shared" si="1"/>
        <v>1171529.7965277778</v>
      </c>
      <c r="L28" s="14" t="e">
        <f t="shared" si="1"/>
        <v>#VALUE!</v>
      </c>
      <c r="M28" s="15">
        <v>42945.510416666664</v>
      </c>
      <c r="N28" s="16">
        <v>42945.510416666664</v>
      </c>
      <c r="O28" s="16">
        <v>42945.625</v>
      </c>
    </row>
    <row r="29" spans="1:15" x14ac:dyDescent="0.3">
      <c r="A29">
        <v>737</v>
      </c>
      <c r="B29" s="1">
        <v>8427</v>
      </c>
      <c r="C29" s="1" t="s">
        <v>54</v>
      </c>
      <c r="D29" s="1" t="s">
        <v>15</v>
      </c>
      <c r="E29" s="1" t="s">
        <v>32</v>
      </c>
      <c r="F29" s="15">
        <v>42946.003472222219</v>
      </c>
      <c r="G29" s="16">
        <v>42946.003472222219</v>
      </c>
      <c r="H29" s="16">
        <v>42946.131944444445</v>
      </c>
      <c r="I29" s="1">
        <v>98</v>
      </c>
      <c r="J29" s="14">
        <f t="shared" si="1"/>
        <v>13712.931944444445</v>
      </c>
      <c r="K29" s="14">
        <f t="shared" si="1"/>
        <v>13712.931944444445</v>
      </c>
      <c r="L29" s="14">
        <f t="shared" si="1"/>
        <v>483049.86388888891</v>
      </c>
      <c r="M29" s="15">
        <v>42946.003472222219</v>
      </c>
      <c r="N29" s="16">
        <v>42946.003472222219</v>
      </c>
      <c r="O29" s="16">
        <v>42946.131944444445</v>
      </c>
    </row>
    <row r="30" spans="1:15" x14ac:dyDescent="0.3">
      <c r="A30">
        <v>737</v>
      </c>
      <c r="B30" s="1">
        <v>8452</v>
      </c>
      <c r="C30" s="1" t="s">
        <v>70</v>
      </c>
      <c r="D30" s="1" t="s">
        <v>30</v>
      </c>
      <c r="E30" s="1" t="s">
        <v>15</v>
      </c>
      <c r="F30" s="15">
        <v>42945.517361111109</v>
      </c>
      <c r="G30" s="16">
        <v>42945.517361111109</v>
      </c>
      <c r="H30" s="16">
        <v>42945.631944444445</v>
      </c>
      <c r="I30" s="1">
        <v>155</v>
      </c>
      <c r="J30" s="14">
        <f t="shared" si="1"/>
        <v>1196732.4659722222</v>
      </c>
      <c r="K30" s="14">
        <f t="shared" si="1"/>
        <v>1196732.4659722222</v>
      </c>
      <c r="L30" s="14">
        <f t="shared" si="1"/>
        <v>1615299.8638888889</v>
      </c>
      <c r="M30" s="15">
        <v>42945.517361111109</v>
      </c>
      <c r="N30" s="16">
        <v>42945.517361111109</v>
      </c>
      <c r="O30" s="16">
        <v>42945.631944444445</v>
      </c>
    </row>
    <row r="31" spans="1:15" x14ac:dyDescent="0.3">
      <c r="A31">
        <v>737</v>
      </c>
      <c r="B31" s="1">
        <v>8451</v>
      </c>
      <c r="C31" s="1" t="s">
        <v>104</v>
      </c>
      <c r="D31" s="1" t="s">
        <v>15</v>
      </c>
      <c r="E31" s="1" t="s">
        <v>30</v>
      </c>
      <c r="F31" s="15">
        <v>42946.350694444445</v>
      </c>
      <c r="G31" s="16">
        <v>42946.350694444445</v>
      </c>
      <c r="H31" s="16">
        <v>42946.475694444445</v>
      </c>
      <c r="I31" s="1">
        <v>100</v>
      </c>
      <c r="J31" s="14">
        <f t="shared" si="1"/>
        <v>587873.86388888885</v>
      </c>
      <c r="K31" s="14">
        <f t="shared" si="1"/>
        <v>587873.86388888885</v>
      </c>
      <c r="L31" s="14">
        <f t="shared" si="1"/>
        <v>1044426.8638888889</v>
      </c>
      <c r="M31" s="15">
        <v>42946.350694444445</v>
      </c>
      <c r="N31" s="16">
        <v>42946.350694444445</v>
      </c>
      <c r="O31" s="16">
        <v>42946.475694444445</v>
      </c>
    </row>
    <row r="32" spans="1:15" x14ac:dyDescent="0.3">
      <c r="A32">
        <v>737</v>
      </c>
      <c r="B32" s="1">
        <v>8564</v>
      </c>
      <c r="C32" s="1" t="s">
        <v>64</v>
      </c>
      <c r="D32" s="1" t="s">
        <v>14</v>
      </c>
      <c r="E32" s="1" t="s">
        <v>15</v>
      </c>
      <c r="F32" s="15">
        <v>42945.545138888891</v>
      </c>
      <c r="G32" s="16">
        <v>42945.545138888891</v>
      </c>
      <c r="H32" s="16">
        <v>42945.607638888891</v>
      </c>
      <c r="I32" s="1">
        <v>58</v>
      </c>
      <c r="J32" s="14">
        <f t="shared" si="1"/>
        <v>1298269.7284722221</v>
      </c>
      <c r="K32" s="14">
        <f t="shared" si="1"/>
        <v>1298269.7284722221</v>
      </c>
      <c r="L32" s="14">
        <f t="shared" si="1"/>
        <v>1526546.7284722221</v>
      </c>
      <c r="M32" s="15">
        <v>42945.545138888891</v>
      </c>
      <c r="N32" s="16">
        <v>42945.545138888891</v>
      </c>
      <c r="O32" s="16">
        <v>42945.607638888891</v>
      </c>
    </row>
    <row r="33" spans="1:15" x14ac:dyDescent="0.3">
      <c r="A33">
        <v>737</v>
      </c>
      <c r="B33" s="1">
        <v>8573</v>
      </c>
      <c r="C33" s="1" t="s">
        <v>69</v>
      </c>
      <c r="D33" s="1" t="s">
        <v>15</v>
      </c>
      <c r="E33" s="1" t="s">
        <v>14</v>
      </c>
      <c r="F33" s="15">
        <v>42946</v>
      </c>
      <c r="G33" s="16">
        <v>42946</v>
      </c>
      <c r="H33" s="16">
        <v>42946.059027777781</v>
      </c>
      <c r="I33" s="1">
        <v>38</v>
      </c>
      <c r="J33" s="14" t="e">
        <f t="shared" si="1"/>
        <v>#VALUE!</v>
      </c>
      <c r="K33" s="14" t="e">
        <f t="shared" si="1"/>
        <v>#VALUE!</v>
      </c>
      <c r="L33" s="14">
        <f t="shared" si="1"/>
        <v>216788.26250000001</v>
      </c>
      <c r="M33" s="15">
        <v>42946</v>
      </c>
      <c r="N33" s="16">
        <v>42946</v>
      </c>
      <c r="O33" s="16">
        <v>42946.059027777781</v>
      </c>
    </row>
    <row r="34" spans="1:15" x14ac:dyDescent="0.3">
      <c r="A34">
        <v>737</v>
      </c>
      <c r="B34" s="1">
        <v>8232</v>
      </c>
      <c r="C34" s="1" t="s">
        <v>51</v>
      </c>
      <c r="D34" s="1" t="s">
        <v>57</v>
      </c>
      <c r="E34" s="1" t="s">
        <v>9</v>
      </c>
      <c r="F34" s="15">
        <v>42945.548611111109</v>
      </c>
      <c r="G34" s="16">
        <v>42945.548611111109</v>
      </c>
      <c r="H34" s="16">
        <v>42945.652777777781</v>
      </c>
      <c r="I34" s="1">
        <v>80</v>
      </c>
      <c r="J34" s="14">
        <f t="shared" si="1"/>
        <v>1311053.4659722222</v>
      </c>
      <c r="K34" s="14">
        <f t="shared" si="1"/>
        <v>1311053.4659722222</v>
      </c>
      <c r="L34" s="14">
        <f t="shared" si="1"/>
        <v>1691270.2625</v>
      </c>
      <c r="M34" s="15">
        <v>42945.548611111109</v>
      </c>
      <c r="N34" s="16">
        <v>42945.548611111109</v>
      </c>
      <c r="O34" s="16">
        <v>42945.652777777781</v>
      </c>
    </row>
    <row r="35" spans="1:15" x14ac:dyDescent="0.3">
      <c r="A35">
        <v>737</v>
      </c>
      <c r="B35" s="1">
        <v>8231</v>
      </c>
      <c r="C35" s="1" t="s">
        <v>51</v>
      </c>
      <c r="D35" s="1" t="s">
        <v>9</v>
      </c>
      <c r="E35" s="1" t="s">
        <v>57</v>
      </c>
      <c r="F35" s="15">
        <v>42946.125</v>
      </c>
      <c r="G35" s="16">
        <v>42946.125</v>
      </c>
      <c r="H35" s="16">
        <v>42946.236111111109</v>
      </c>
      <c r="I35" s="1">
        <v>109</v>
      </c>
      <c r="J35" s="14" t="e">
        <f t="shared" si="1"/>
        <v>#VALUE!</v>
      </c>
      <c r="K35" s="14" t="e">
        <f t="shared" si="1"/>
        <v>#VALUE!</v>
      </c>
      <c r="L35" s="14">
        <f t="shared" si="1"/>
        <v>169671.46597222221</v>
      </c>
      <c r="M35" s="15">
        <v>42946.125</v>
      </c>
      <c r="N35" s="16">
        <v>42946.125</v>
      </c>
      <c r="O35" s="16">
        <v>42946.236111111109</v>
      </c>
    </row>
    <row r="36" spans="1:15" x14ac:dyDescent="0.3">
      <c r="A36">
        <v>737</v>
      </c>
      <c r="B36" s="1">
        <v>8448</v>
      </c>
      <c r="C36" s="1" t="s">
        <v>11</v>
      </c>
      <c r="D36" s="1" t="s">
        <v>30</v>
      </c>
      <c r="E36" s="1" t="s">
        <v>9</v>
      </c>
      <c r="F36" s="15">
        <v>42945.548611111109</v>
      </c>
      <c r="G36" s="16">
        <v>42945.548611111109</v>
      </c>
      <c r="H36" s="16">
        <v>42945.663194444445</v>
      </c>
      <c r="I36" s="1">
        <v>155</v>
      </c>
      <c r="J36" s="14">
        <f t="shared" si="1"/>
        <v>1311053.4659722222</v>
      </c>
      <c r="K36" s="14">
        <f t="shared" si="1"/>
        <v>1311053.4659722222</v>
      </c>
      <c r="L36" s="14">
        <f t="shared" si="1"/>
        <v>1729255.8638888889</v>
      </c>
      <c r="M36" s="15">
        <v>42945.548611111109</v>
      </c>
      <c r="N36" s="16">
        <v>42945.548611111109</v>
      </c>
      <c r="O36" s="16">
        <v>42945.663194444445</v>
      </c>
    </row>
    <row r="37" spans="1:15" x14ac:dyDescent="0.3">
      <c r="A37">
        <v>737</v>
      </c>
      <c r="B37" s="1">
        <v>8447</v>
      </c>
      <c r="C37" s="1" t="s">
        <v>102</v>
      </c>
      <c r="D37" s="1" t="s">
        <v>9</v>
      </c>
      <c r="E37" s="1" t="s">
        <v>30</v>
      </c>
      <c r="F37" s="15">
        <v>42946.388888888891</v>
      </c>
      <c r="G37" s="16">
        <v>42946.388888888891</v>
      </c>
      <c r="H37" s="16">
        <v>42946.506944444445</v>
      </c>
      <c r="I37" s="1">
        <v>138</v>
      </c>
      <c r="J37" s="14">
        <f t="shared" si="1"/>
        <v>727396.72847222222</v>
      </c>
      <c r="K37" s="14">
        <f t="shared" si="1"/>
        <v>727396.72847222222</v>
      </c>
      <c r="L37" s="14">
        <f t="shared" si="1"/>
        <v>1158748.8638888889</v>
      </c>
      <c r="M37" s="15">
        <v>42946.388888888891</v>
      </c>
      <c r="N37" s="16">
        <v>42946.388888888891</v>
      </c>
      <c r="O37" s="16">
        <v>42946.506944444445</v>
      </c>
    </row>
    <row r="38" spans="1:15" x14ac:dyDescent="0.3">
      <c r="A38">
        <v>737</v>
      </c>
      <c r="B38" s="1">
        <v>8270</v>
      </c>
      <c r="C38" s="1" t="s">
        <v>53</v>
      </c>
      <c r="D38" s="1" t="s">
        <v>17</v>
      </c>
      <c r="E38" s="1" t="s">
        <v>15</v>
      </c>
      <c r="F38" s="15">
        <v>42945.552083333336</v>
      </c>
      <c r="G38" s="16">
        <v>42945.552083333336</v>
      </c>
      <c r="H38" s="16">
        <v>42945.670138888891</v>
      </c>
      <c r="I38" s="1">
        <v>155</v>
      </c>
      <c r="J38" s="14">
        <f t="shared" si="1"/>
        <v>1323470.3979166667</v>
      </c>
      <c r="K38" s="14">
        <f t="shared" si="1"/>
        <v>1323470.3979166667</v>
      </c>
      <c r="L38" s="14">
        <f t="shared" si="1"/>
        <v>1754822.7284722221</v>
      </c>
      <c r="M38" s="15">
        <v>42945.552083333336</v>
      </c>
      <c r="N38" s="16">
        <v>42945.552083333336</v>
      </c>
      <c r="O38" s="16">
        <v>42945.670138888891</v>
      </c>
    </row>
    <row r="39" spans="1:15" x14ac:dyDescent="0.3">
      <c r="A39">
        <v>738</v>
      </c>
      <c r="B39" s="1">
        <v>8211</v>
      </c>
      <c r="C39" s="1" t="s">
        <v>120</v>
      </c>
      <c r="D39" s="1" t="s">
        <v>15</v>
      </c>
      <c r="E39" s="1" t="s">
        <v>17</v>
      </c>
      <c r="F39" s="15">
        <v>42945.996527777781</v>
      </c>
      <c r="G39" s="16">
        <v>42945.996527777781</v>
      </c>
      <c r="H39" s="16">
        <v>42946.107638888891</v>
      </c>
      <c r="I39" s="1">
        <v>161</v>
      </c>
      <c r="J39" s="14">
        <f t="shared" si="1"/>
        <v>2946974.2625000002</v>
      </c>
      <c r="K39" s="14">
        <f t="shared" si="1"/>
        <v>2946974.2625000002</v>
      </c>
      <c r="L39" s="14">
        <f t="shared" si="1"/>
        <v>394295.72847222222</v>
      </c>
      <c r="M39" s="15">
        <v>42945.996527777781</v>
      </c>
      <c r="N39" s="16">
        <v>42945.996527777781</v>
      </c>
      <c r="O39" s="16">
        <v>42946.107638888891</v>
      </c>
    </row>
    <row r="40" spans="1:15" x14ac:dyDescent="0.3">
      <c r="A40">
        <v>737</v>
      </c>
      <c r="B40" s="1">
        <v>8516</v>
      </c>
      <c r="C40" s="1" t="s">
        <v>65</v>
      </c>
      <c r="D40" s="1" t="s">
        <v>14</v>
      </c>
      <c r="E40" s="1" t="s">
        <v>9</v>
      </c>
      <c r="F40" s="15">
        <v>42945.583333333336</v>
      </c>
      <c r="G40" s="16">
        <v>42945.583333333336</v>
      </c>
      <c r="H40" s="16">
        <v>42945.652777777781</v>
      </c>
      <c r="I40" s="1">
        <v>54</v>
      </c>
      <c r="J40" s="14">
        <f t="shared" si="1"/>
        <v>1437792.3979166667</v>
      </c>
      <c r="K40" s="14">
        <f t="shared" si="1"/>
        <v>1437792.3979166667</v>
      </c>
      <c r="L40" s="14">
        <f t="shared" si="1"/>
        <v>1691270.2625</v>
      </c>
      <c r="M40" s="15">
        <v>42945.583333333336</v>
      </c>
      <c r="N40" s="16">
        <v>42945.583333333336</v>
      </c>
      <c r="O40" s="16">
        <v>42945.652777777781</v>
      </c>
    </row>
    <row r="41" spans="1:15" x14ac:dyDescent="0.3">
      <c r="A41">
        <v>737</v>
      </c>
      <c r="B41" s="1">
        <v>8577</v>
      </c>
      <c r="C41" s="1" t="s">
        <v>20</v>
      </c>
      <c r="D41" s="1" t="s">
        <v>9</v>
      </c>
      <c r="E41" s="1" t="s">
        <v>14</v>
      </c>
      <c r="F41" s="15">
        <v>42946.1875</v>
      </c>
      <c r="G41" s="16">
        <v>42946.1875</v>
      </c>
      <c r="H41" s="16">
        <v>42946.256944444445</v>
      </c>
      <c r="I41" s="1">
        <v>63</v>
      </c>
      <c r="J41" s="14" t="e">
        <f t="shared" si="1"/>
        <v>#VALUE!</v>
      </c>
      <c r="K41" s="14" t="e">
        <f t="shared" si="1"/>
        <v>#VALUE!</v>
      </c>
      <c r="L41" s="14">
        <f t="shared" si="1"/>
        <v>245642.86388888888</v>
      </c>
      <c r="M41" s="15">
        <v>42946.1875</v>
      </c>
      <c r="N41" s="16">
        <v>42946.1875</v>
      </c>
      <c r="O41" s="16">
        <v>42946.256944444445</v>
      </c>
    </row>
    <row r="42" spans="1:15" x14ac:dyDescent="0.3">
      <c r="A42">
        <v>737</v>
      </c>
      <c r="B42" s="1">
        <v>8414</v>
      </c>
      <c r="C42" s="1" t="s">
        <v>35</v>
      </c>
      <c r="D42" s="1" t="s">
        <v>56</v>
      </c>
      <c r="E42" s="1" t="s">
        <v>15</v>
      </c>
      <c r="F42" s="15">
        <v>42945.600694444445</v>
      </c>
      <c r="G42" s="16">
        <v>42945.600694444445</v>
      </c>
      <c r="H42" s="16">
        <v>42945.659722222219</v>
      </c>
      <c r="I42" s="1">
        <v>128</v>
      </c>
      <c r="J42" s="14">
        <f t="shared" si="1"/>
        <v>1500979.8638888889</v>
      </c>
      <c r="K42" s="14">
        <f t="shared" si="1"/>
        <v>1500979.8638888889</v>
      </c>
      <c r="L42" s="14">
        <f t="shared" si="1"/>
        <v>1716837.9319444445</v>
      </c>
      <c r="M42" s="15">
        <v>42945.600694444445</v>
      </c>
      <c r="N42" s="16">
        <v>42945.600694444445</v>
      </c>
      <c r="O42" s="16">
        <v>42945.659722222219</v>
      </c>
    </row>
    <row r="43" spans="1:15" x14ac:dyDescent="0.3">
      <c r="A43">
        <v>737</v>
      </c>
      <c r="B43" s="1">
        <v>8253</v>
      </c>
      <c r="C43" s="1" t="s">
        <v>31</v>
      </c>
      <c r="D43" s="1" t="s">
        <v>15</v>
      </c>
      <c r="E43" s="1" t="s">
        <v>56</v>
      </c>
      <c r="F43" s="15">
        <v>42945.972222222219</v>
      </c>
      <c r="G43" s="16">
        <v>42945.972222222219</v>
      </c>
      <c r="H43" s="16">
        <v>42946.038194444445</v>
      </c>
      <c r="I43" s="1">
        <v>80</v>
      </c>
      <c r="J43" s="14">
        <f t="shared" si="1"/>
        <v>2858220.9319444443</v>
      </c>
      <c r="K43" s="14">
        <f t="shared" si="1"/>
        <v>2858220.9319444443</v>
      </c>
      <c r="L43" s="14">
        <f t="shared" si="1"/>
        <v>140452.86388888888</v>
      </c>
      <c r="M43" s="15">
        <v>42945.972222222219</v>
      </c>
      <c r="N43" s="16">
        <v>42945.972222222219</v>
      </c>
      <c r="O43" s="16">
        <v>42946.038194444445</v>
      </c>
    </row>
    <row r="44" spans="1:15" x14ac:dyDescent="0.3">
      <c r="A44">
        <v>737</v>
      </c>
      <c r="B44" s="1">
        <v>8222</v>
      </c>
      <c r="C44" s="1" t="s">
        <v>18</v>
      </c>
      <c r="D44" s="1" t="s">
        <v>21</v>
      </c>
      <c r="E44" s="1" t="s">
        <v>9</v>
      </c>
      <c r="F44" s="15">
        <v>42945.600694444445</v>
      </c>
      <c r="G44" s="16">
        <v>42945.600694444445</v>
      </c>
      <c r="H44" s="16">
        <v>42945.663194444445</v>
      </c>
      <c r="I44" s="1">
        <v>71</v>
      </c>
      <c r="J44" s="14">
        <f t="shared" si="1"/>
        <v>1500979.8638888889</v>
      </c>
      <c r="K44" s="14">
        <f t="shared" si="1"/>
        <v>1500979.8638888889</v>
      </c>
      <c r="L44" s="14">
        <f t="shared" si="1"/>
        <v>1729255.8638888889</v>
      </c>
      <c r="M44" s="15">
        <v>42945.600694444445</v>
      </c>
      <c r="N44" s="16">
        <v>42945.600694444445</v>
      </c>
      <c r="O44" s="16">
        <v>42945.663194444445</v>
      </c>
    </row>
    <row r="45" spans="1:15" x14ac:dyDescent="0.3">
      <c r="A45">
        <v>737</v>
      </c>
      <c r="B45" s="1">
        <v>8221</v>
      </c>
      <c r="C45" s="1" t="s">
        <v>130</v>
      </c>
      <c r="D45" s="1" t="s">
        <v>9</v>
      </c>
      <c r="E45" s="1" t="s">
        <v>21</v>
      </c>
      <c r="F45" s="15">
        <v>42946.006944444445</v>
      </c>
      <c r="G45" s="16">
        <v>42946.006944444445</v>
      </c>
      <c r="H45" s="16">
        <v>42946.072916666664</v>
      </c>
      <c r="I45" s="1">
        <v>124</v>
      </c>
      <c r="J45" s="14">
        <f t="shared" si="1"/>
        <v>26496.863888888889</v>
      </c>
      <c r="K45" s="14">
        <f t="shared" si="1"/>
        <v>26496.863888888889</v>
      </c>
      <c r="L45" s="14">
        <f t="shared" si="1"/>
        <v>267556.7965277778</v>
      </c>
      <c r="M45" s="15">
        <v>42946.006944444445</v>
      </c>
      <c r="N45" s="16">
        <v>42946.006944444445</v>
      </c>
      <c r="O45" s="16">
        <v>42946.072916666664</v>
      </c>
    </row>
    <row r="46" spans="1:15" x14ac:dyDescent="0.3">
      <c r="A46">
        <v>737</v>
      </c>
      <c r="B46" s="1">
        <v>8280</v>
      </c>
      <c r="C46" s="1" t="s">
        <v>54</v>
      </c>
      <c r="D46" s="1" t="s">
        <v>19</v>
      </c>
      <c r="E46" s="1" t="s">
        <v>15</v>
      </c>
      <c r="F46" s="15">
        <v>42945.600694444445</v>
      </c>
      <c r="G46" s="16">
        <v>42945.600694444445</v>
      </c>
      <c r="H46" s="16">
        <v>42945.659722222219</v>
      </c>
      <c r="I46" s="1">
        <v>85</v>
      </c>
      <c r="J46" s="14">
        <f t="shared" si="1"/>
        <v>1500979.8638888889</v>
      </c>
      <c r="K46" s="14">
        <f t="shared" si="1"/>
        <v>1500979.8638888889</v>
      </c>
      <c r="L46" s="14">
        <f t="shared" si="1"/>
        <v>1716837.9319444445</v>
      </c>
      <c r="M46" s="15">
        <v>42945.600694444445</v>
      </c>
      <c r="N46" s="16">
        <v>42945.600694444445</v>
      </c>
      <c r="O46" s="16">
        <v>42945.659722222219</v>
      </c>
    </row>
    <row r="47" spans="1:15" x14ac:dyDescent="0.3">
      <c r="A47">
        <v>737</v>
      </c>
      <c r="B47" s="1">
        <v>8553</v>
      </c>
      <c r="C47" s="1" t="s">
        <v>67</v>
      </c>
      <c r="D47" s="1" t="s">
        <v>15</v>
      </c>
      <c r="E47" s="1" t="s">
        <v>19</v>
      </c>
      <c r="F47" s="15">
        <v>42946.128472222219</v>
      </c>
      <c r="G47" s="16">
        <v>42946.128472222219</v>
      </c>
      <c r="H47" s="16">
        <v>42946.1875</v>
      </c>
      <c r="I47" s="1">
        <v>115</v>
      </c>
      <c r="J47" s="14">
        <f t="shared" si="1"/>
        <v>470265.93194444443</v>
      </c>
      <c r="K47" s="14">
        <f t="shared" si="1"/>
        <v>470265.93194444443</v>
      </c>
      <c r="L47" s="14" t="e">
        <f t="shared" si="1"/>
        <v>#VALUE!</v>
      </c>
      <c r="M47" s="15">
        <v>42946.128472222219</v>
      </c>
      <c r="N47" s="16">
        <v>42946.128472222219</v>
      </c>
      <c r="O47" s="16">
        <v>42946.1875</v>
      </c>
    </row>
    <row r="48" spans="1:15" x14ac:dyDescent="0.3">
      <c r="A48">
        <v>737</v>
      </c>
      <c r="B48" s="1">
        <v>8642</v>
      </c>
      <c r="C48" s="1" t="s">
        <v>105</v>
      </c>
      <c r="D48" s="1" t="s">
        <v>39</v>
      </c>
      <c r="E48" s="1" t="s">
        <v>9</v>
      </c>
      <c r="F48" s="15">
        <v>42945.614583333336</v>
      </c>
      <c r="G48" s="16">
        <v>42945.614583333336</v>
      </c>
      <c r="H48" s="16">
        <v>42945.663194444445</v>
      </c>
      <c r="I48" s="1">
        <v>16</v>
      </c>
      <c r="J48" s="14">
        <f t="shared" si="1"/>
        <v>1551748.3979166667</v>
      </c>
      <c r="K48" s="14">
        <f t="shared" si="1"/>
        <v>1551748.3979166667</v>
      </c>
      <c r="L48" s="14">
        <f t="shared" si="1"/>
        <v>1729255.8638888889</v>
      </c>
      <c r="M48" s="15">
        <v>42945.614583333336</v>
      </c>
      <c r="N48" s="16">
        <v>42945.614583333336</v>
      </c>
      <c r="O48" s="16">
        <v>42945.663194444445</v>
      </c>
    </row>
    <row r="49" spans="1:15" x14ac:dyDescent="0.3">
      <c r="A49">
        <v>737</v>
      </c>
      <c r="B49" s="1">
        <v>8641</v>
      </c>
      <c r="C49" s="1" t="s">
        <v>98</v>
      </c>
      <c r="D49" s="1" t="s">
        <v>9</v>
      </c>
      <c r="E49" s="1" t="s">
        <v>39</v>
      </c>
      <c r="F49" s="15">
        <v>42946.291666666664</v>
      </c>
      <c r="G49" s="16">
        <v>42946.291666666664</v>
      </c>
      <c r="H49" s="16">
        <v>42946.347222222219</v>
      </c>
      <c r="I49" s="1">
        <v>58</v>
      </c>
      <c r="J49" s="14">
        <f t="shared" si="1"/>
        <v>372380.7965277778</v>
      </c>
      <c r="K49" s="14">
        <f t="shared" si="1"/>
        <v>372380.7965277778</v>
      </c>
      <c r="L49" s="14">
        <f t="shared" si="1"/>
        <v>575455.93194444443</v>
      </c>
      <c r="M49" s="15">
        <v>42946.291666666664</v>
      </c>
      <c r="N49" s="16">
        <v>42946.291666666664</v>
      </c>
      <c r="O49" s="16">
        <v>42946.347222222219</v>
      </c>
    </row>
    <row r="50" spans="1:15" x14ac:dyDescent="0.3">
      <c r="A50">
        <v>737</v>
      </c>
      <c r="B50" s="1">
        <v>8132</v>
      </c>
      <c r="C50" s="1" t="s">
        <v>23</v>
      </c>
      <c r="D50" s="1" t="s">
        <v>24</v>
      </c>
      <c r="E50" s="1" t="s">
        <v>9</v>
      </c>
      <c r="F50" s="15">
        <v>42945.934027777781</v>
      </c>
      <c r="G50" s="16">
        <v>42945.934027777781</v>
      </c>
      <c r="H50" s="16">
        <v>42946.055555555555</v>
      </c>
      <c r="I50" s="1">
        <v>94</v>
      </c>
      <c r="J50" s="14">
        <f t="shared" si="1"/>
        <v>2718697.2625000002</v>
      </c>
      <c r="K50" s="14">
        <f t="shared" si="1"/>
        <v>2718697.2625000002</v>
      </c>
      <c r="L50" s="14">
        <f t="shared" si="1"/>
        <v>204004.33055555556</v>
      </c>
      <c r="M50" s="15">
        <v>42945.934027777781</v>
      </c>
      <c r="N50" s="16">
        <v>42945.934027777781</v>
      </c>
      <c r="O50" s="16">
        <v>42946.055555555555</v>
      </c>
    </row>
    <row r="51" spans="1:15" x14ac:dyDescent="0.3">
      <c r="A51">
        <v>737</v>
      </c>
      <c r="B51" s="1">
        <v>8113</v>
      </c>
      <c r="C51" s="1" t="s">
        <v>71</v>
      </c>
      <c r="D51" s="1" t="s">
        <v>9</v>
      </c>
      <c r="E51" s="1" t="s">
        <v>24</v>
      </c>
      <c r="F51" s="15">
        <v>42946.225694444445</v>
      </c>
      <c r="G51" s="16">
        <v>42946.225694444445</v>
      </c>
      <c r="H51" s="16">
        <v>42946.34375</v>
      </c>
      <c r="I51" s="1">
        <v>68</v>
      </c>
      <c r="J51" s="14">
        <f t="shared" si="1"/>
        <v>131320.86388888888</v>
      </c>
      <c r="K51" s="14">
        <f t="shared" si="1"/>
        <v>131320.86388888888</v>
      </c>
      <c r="L51" s="14" t="e">
        <f t="shared" si="1"/>
        <v>#VALUE!</v>
      </c>
      <c r="M51" s="15">
        <v>42946.225694444445</v>
      </c>
      <c r="N51" s="16">
        <v>42946.225694444445</v>
      </c>
      <c r="O51" s="16">
        <v>42946.34375</v>
      </c>
    </row>
    <row r="52" spans="1:15" x14ac:dyDescent="0.3">
      <c r="A52">
        <v>737</v>
      </c>
      <c r="B52" s="1">
        <v>8213</v>
      </c>
      <c r="C52" s="1" t="s">
        <v>11</v>
      </c>
      <c r="D52" s="1" t="s">
        <v>9</v>
      </c>
      <c r="E52" s="1" t="s">
        <v>45</v>
      </c>
      <c r="F52" s="15">
        <v>42946.006944444445</v>
      </c>
      <c r="G52" s="16">
        <v>42946.006944444445</v>
      </c>
      <c r="H52" s="16">
        <v>42946.09375</v>
      </c>
      <c r="I52" s="1">
        <v>120</v>
      </c>
      <c r="J52" s="14">
        <f t="shared" si="1"/>
        <v>26496.863888888889</v>
      </c>
      <c r="K52" s="14">
        <f t="shared" si="1"/>
        <v>26496.863888888889</v>
      </c>
      <c r="L52" s="14" t="e">
        <f t="shared" si="1"/>
        <v>#VALUE!</v>
      </c>
      <c r="M52" s="15">
        <v>42946.006944444445</v>
      </c>
      <c r="N52" s="16">
        <v>42946.006944444445</v>
      </c>
      <c r="O52" s="16">
        <v>42946.09375</v>
      </c>
    </row>
    <row r="53" spans="1:15" x14ac:dyDescent="0.3">
      <c r="A53">
        <v>737</v>
      </c>
      <c r="B53" s="1">
        <v>8355</v>
      </c>
      <c r="C53" s="1" t="s">
        <v>101</v>
      </c>
      <c r="D53" s="1" t="s">
        <v>15</v>
      </c>
      <c r="E53" s="1" t="s">
        <v>75</v>
      </c>
      <c r="F53" s="15">
        <v>42946.006944444445</v>
      </c>
      <c r="G53" s="16">
        <v>42946.006944444445</v>
      </c>
      <c r="H53" s="16">
        <v>42946.104166666664</v>
      </c>
      <c r="I53" s="1">
        <v>138</v>
      </c>
      <c r="J53" s="14">
        <f t="shared" si="1"/>
        <v>26496.863888888889</v>
      </c>
      <c r="K53" s="14">
        <f t="shared" si="1"/>
        <v>26496.863888888889</v>
      </c>
      <c r="L53" s="14">
        <f t="shared" si="1"/>
        <v>381512.7965277778</v>
      </c>
      <c r="M53" s="15">
        <v>42946.006944444445</v>
      </c>
      <c r="N53" s="16">
        <v>42946.006944444445</v>
      </c>
      <c r="O53" s="16">
        <v>42946.104166666664</v>
      </c>
    </row>
    <row r="54" spans="1:15" x14ac:dyDescent="0.3">
      <c r="A54">
        <v>737</v>
      </c>
      <c r="B54" s="1">
        <v>8647</v>
      </c>
      <c r="C54" s="1" t="s">
        <v>70</v>
      </c>
      <c r="D54" s="1" t="s">
        <v>15</v>
      </c>
      <c r="E54" s="1" t="s">
        <v>37</v>
      </c>
      <c r="F54" s="15">
        <v>42946.010416666664</v>
      </c>
      <c r="G54" s="16">
        <v>42946.010416666664</v>
      </c>
      <c r="H54" s="16">
        <v>42946.107638888891</v>
      </c>
      <c r="I54" s="1">
        <v>102</v>
      </c>
      <c r="J54" s="14">
        <f t="shared" si="1"/>
        <v>39279.796527777777</v>
      </c>
      <c r="K54" s="14">
        <f t="shared" si="1"/>
        <v>39279.796527777777</v>
      </c>
      <c r="L54" s="14">
        <f t="shared" si="1"/>
        <v>394295.72847222222</v>
      </c>
      <c r="M54" s="15">
        <v>42946.010416666664</v>
      </c>
      <c r="N54" s="16">
        <v>42946.010416666664</v>
      </c>
      <c r="O54" s="16">
        <v>42946.107638888891</v>
      </c>
    </row>
    <row r="55" spans="1:15" x14ac:dyDescent="0.3">
      <c r="A55">
        <v>738</v>
      </c>
      <c r="B55" s="1">
        <v>8332</v>
      </c>
      <c r="C55" s="1" t="s">
        <v>131</v>
      </c>
      <c r="D55" s="1" t="s">
        <v>37</v>
      </c>
      <c r="E55" s="1" t="s">
        <v>15</v>
      </c>
      <c r="F55" s="15">
        <v>42945.430555555555</v>
      </c>
      <c r="G55" s="16">
        <v>42945.430555555555</v>
      </c>
      <c r="H55" s="16">
        <v>42945.517361111109</v>
      </c>
      <c r="I55" s="1">
        <v>183</v>
      </c>
      <c r="J55" s="14">
        <f t="shared" si="1"/>
        <v>879701.33055555553</v>
      </c>
      <c r="K55" s="14">
        <f t="shared" si="1"/>
        <v>879701.33055555553</v>
      </c>
      <c r="L55" s="14">
        <f t="shared" si="1"/>
        <v>1196732.4659722222</v>
      </c>
      <c r="M55" s="15">
        <v>42945.430555555555</v>
      </c>
      <c r="N55" s="16">
        <v>42945.430555555555</v>
      </c>
      <c r="O55" s="16">
        <v>42945.517361111109</v>
      </c>
    </row>
    <row r="56" spans="1:15" x14ac:dyDescent="0.3">
      <c r="A56">
        <v>737</v>
      </c>
      <c r="B56" s="1">
        <v>8455</v>
      </c>
      <c r="C56" s="1" t="s">
        <v>68</v>
      </c>
      <c r="D56" s="1" t="s">
        <v>15</v>
      </c>
      <c r="E56" s="1" t="s">
        <v>8</v>
      </c>
      <c r="F56" s="15">
        <v>42946.034722222219</v>
      </c>
      <c r="G56" s="16">
        <v>42946.034722222219</v>
      </c>
      <c r="H56" s="16">
        <v>42946.128472222219</v>
      </c>
      <c r="I56" s="1">
        <v>120</v>
      </c>
      <c r="J56" s="14">
        <f t="shared" si="1"/>
        <v>128033.93194444444</v>
      </c>
      <c r="K56" s="14">
        <f t="shared" si="1"/>
        <v>128033.93194444444</v>
      </c>
      <c r="L56" s="14">
        <f t="shared" si="1"/>
        <v>470265.93194444443</v>
      </c>
      <c r="M56" s="15">
        <v>42946.034722222219</v>
      </c>
      <c r="N56" s="16">
        <v>42946.034722222219</v>
      </c>
      <c r="O56" s="16">
        <v>42946.128472222219</v>
      </c>
    </row>
    <row r="57" spans="1:15" x14ac:dyDescent="0.3">
      <c r="A57" t="s">
        <v>147</v>
      </c>
      <c r="B57" s="1">
        <v>8606</v>
      </c>
      <c r="C57" s="1" t="s">
        <v>80</v>
      </c>
      <c r="D57" s="1" t="s">
        <v>8</v>
      </c>
      <c r="E57" s="1" t="s">
        <v>15</v>
      </c>
      <c r="F57" s="15">
        <v>42945.434027777781</v>
      </c>
      <c r="G57" s="16">
        <v>42945.434027777781</v>
      </c>
      <c r="H57" s="16">
        <v>42945.524305555555</v>
      </c>
      <c r="I57" s="1">
        <v>60</v>
      </c>
      <c r="J57" s="14">
        <f t="shared" si="1"/>
        <v>892484.26249999995</v>
      </c>
      <c r="K57" s="14">
        <f t="shared" si="1"/>
        <v>892484.26249999995</v>
      </c>
      <c r="L57" s="14">
        <f t="shared" si="1"/>
        <v>1222299.3305555556</v>
      </c>
      <c r="M57" s="15">
        <v>42945.434027777781</v>
      </c>
      <c r="N57" s="16">
        <v>42945.434027777781</v>
      </c>
      <c r="O57" s="16">
        <v>42945.524305555555</v>
      </c>
    </row>
    <row r="58" spans="1:15" x14ac:dyDescent="0.3">
      <c r="A58">
        <v>737</v>
      </c>
      <c r="B58" s="1">
        <v>8585</v>
      </c>
      <c r="C58" s="1" t="s">
        <v>26</v>
      </c>
      <c r="D58" s="1" t="s">
        <v>15</v>
      </c>
      <c r="E58" s="1" t="s">
        <v>14</v>
      </c>
      <c r="F58" s="15">
        <v>42946.267361111109</v>
      </c>
      <c r="G58" s="16">
        <v>42946.267361111109</v>
      </c>
      <c r="H58" s="16">
        <v>42946.326388888891</v>
      </c>
      <c r="I58" s="1">
        <v>35</v>
      </c>
      <c r="J58" s="14">
        <f t="shared" si="1"/>
        <v>283627.46597222221</v>
      </c>
      <c r="K58" s="14">
        <f t="shared" si="1"/>
        <v>283627.46597222221</v>
      </c>
      <c r="L58" s="14">
        <f t="shared" si="1"/>
        <v>499120.72847222222</v>
      </c>
      <c r="M58" s="15">
        <v>42946.267361111109</v>
      </c>
      <c r="N58" s="16">
        <v>42946.267361111109</v>
      </c>
      <c r="O58" s="16">
        <v>42946.326388888891</v>
      </c>
    </row>
    <row r="59" spans="1:15" x14ac:dyDescent="0.3">
      <c r="A59">
        <v>737</v>
      </c>
      <c r="B59" s="1">
        <v>8586</v>
      </c>
      <c r="C59" s="1" t="s">
        <v>41</v>
      </c>
      <c r="D59" s="1" t="s">
        <v>14</v>
      </c>
      <c r="E59" s="1" t="s">
        <v>15</v>
      </c>
      <c r="F59" s="15">
        <v>42946.392361111109</v>
      </c>
      <c r="G59" s="16">
        <v>42946.392361111109</v>
      </c>
      <c r="H59" s="16">
        <v>42946.458333333336</v>
      </c>
      <c r="I59" s="1">
        <v>29</v>
      </c>
      <c r="J59" s="14">
        <f t="shared" si="1"/>
        <v>740179.46597222227</v>
      </c>
      <c r="K59" s="14">
        <f t="shared" si="1"/>
        <v>740179.46597222227</v>
      </c>
      <c r="L59" s="14">
        <f t="shared" si="1"/>
        <v>981240.3979166667</v>
      </c>
      <c r="M59" s="15">
        <v>42946.392361111109</v>
      </c>
      <c r="N59" s="16">
        <v>42946.392361111109</v>
      </c>
      <c r="O59" s="16">
        <v>42946.458333333336</v>
      </c>
    </row>
    <row r="60" spans="1:15" x14ac:dyDescent="0.3">
      <c r="A60">
        <v>737</v>
      </c>
      <c r="B60" s="1">
        <v>8347</v>
      </c>
      <c r="C60" s="1" t="s">
        <v>68</v>
      </c>
      <c r="D60" s="1" t="s">
        <v>15</v>
      </c>
      <c r="E60" s="1" t="s">
        <v>27</v>
      </c>
      <c r="F60" s="15">
        <v>42946.288194444445</v>
      </c>
      <c r="G60" s="16">
        <v>42946.288194444445</v>
      </c>
      <c r="H60" s="16">
        <v>42946.350694444445</v>
      </c>
      <c r="I60" s="1">
        <v>49</v>
      </c>
      <c r="J60" s="14">
        <f t="shared" si="1"/>
        <v>359598.86388888891</v>
      </c>
      <c r="K60" s="14">
        <f t="shared" si="1"/>
        <v>359598.86388888891</v>
      </c>
      <c r="L60" s="14">
        <f t="shared" si="1"/>
        <v>587873.86388888885</v>
      </c>
      <c r="M60" s="15">
        <v>42946.288194444445</v>
      </c>
      <c r="N60" s="16">
        <v>42946.288194444445</v>
      </c>
      <c r="O60" s="16">
        <v>42946.350694444445</v>
      </c>
    </row>
    <row r="61" spans="1:15" x14ac:dyDescent="0.3">
      <c r="A61">
        <v>737</v>
      </c>
      <c r="B61" s="1">
        <v>8348</v>
      </c>
      <c r="C61" s="1" t="s">
        <v>68</v>
      </c>
      <c r="D61" s="1" t="s">
        <v>27</v>
      </c>
      <c r="E61" s="1" t="s">
        <v>15</v>
      </c>
      <c r="F61" s="15">
        <v>42946.392361111109</v>
      </c>
      <c r="G61" s="16">
        <v>42946.392361111109</v>
      </c>
      <c r="H61" s="16">
        <v>42946.465277777781</v>
      </c>
      <c r="I61" s="1">
        <v>69</v>
      </c>
      <c r="J61" s="14">
        <f t="shared" si="1"/>
        <v>740179.46597222227</v>
      </c>
      <c r="K61" s="14">
        <f t="shared" si="1"/>
        <v>740179.46597222227</v>
      </c>
      <c r="L61" s="14">
        <f t="shared" si="1"/>
        <v>1006441.2625</v>
      </c>
      <c r="M61" s="15">
        <v>42946.392361111109</v>
      </c>
      <c r="N61" s="16">
        <v>42946.392361111109</v>
      </c>
      <c r="O61" s="16">
        <v>42946.465277777781</v>
      </c>
    </row>
    <row r="62" spans="1:15" x14ac:dyDescent="0.3">
      <c r="A62">
        <v>737</v>
      </c>
      <c r="B62" s="1">
        <v>8495</v>
      </c>
      <c r="C62" s="1" t="s">
        <v>148</v>
      </c>
      <c r="D62" s="1" t="s">
        <v>15</v>
      </c>
      <c r="E62" s="1" t="s">
        <v>8</v>
      </c>
      <c r="F62" s="15">
        <v>42946.440972222219</v>
      </c>
      <c r="G62" s="16">
        <v>42946.440972222219</v>
      </c>
      <c r="H62" s="16">
        <v>42946.534722222219</v>
      </c>
      <c r="I62" s="1">
        <v>79</v>
      </c>
      <c r="J62" s="14">
        <f t="shared" si="1"/>
        <v>917688.93194444443</v>
      </c>
      <c r="K62" s="14">
        <f t="shared" si="1"/>
        <v>917688.93194444443</v>
      </c>
      <c r="L62" s="14">
        <f t="shared" si="1"/>
        <v>1260285.9319444445</v>
      </c>
      <c r="M62" s="15">
        <v>42946.440972222219</v>
      </c>
      <c r="N62" s="16">
        <v>42946.440972222219</v>
      </c>
      <c r="O62" s="16">
        <v>42946.534722222219</v>
      </c>
    </row>
    <row r="63" spans="1:15" x14ac:dyDescent="0.3">
      <c r="A63" t="s">
        <v>147</v>
      </c>
      <c r="B63" s="1">
        <v>8496</v>
      </c>
      <c r="C63" s="1" t="s">
        <v>82</v>
      </c>
      <c r="D63" s="1" t="s">
        <v>8</v>
      </c>
      <c r="E63" s="1" t="s">
        <v>15</v>
      </c>
      <c r="F63" s="15">
        <v>42945.572916666664</v>
      </c>
      <c r="G63" s="16">
        <v>42945.572916666664</v>
      </c>
      <c r="H63" s="16">
        <v>42945.673611111109</v>
      </c>
      <c r="I63" s="1">
        <v>110</v>
      </c>
      <c r="J63" s="14">
        <f t="shared" si="1"/>
        <v>1399807.7965277778</v>
      </c>
      <c r="K63" s="14">
        <f t="shared" si="1"/>
        <v>1399807.7965277778</v>
      </c>
      <c r="L63" s="14">
        <f t="shared" si="1"/>
        <v>1767605.4659722222</v>
      </c>
      <c r="M63" s="15">
        <v>42945.572916666664</v>
      </c>
      <c r="N63" s="16">
        <v>42945.572916666664</v>
      </c>
      <c r="O63" s="16">
        <v>42945.673611111109</v>
      </c>
    </row>
    <row r="64" spans="1:15" x14ac:dyDescent="0.3">
      <c r="A64">
        <v>737</v>
      </c>
      <c r="B64" s="1">
        <v>8155</v>
      </c>
      <c r="C64" s="1" t="s">
        <v>13</v>
      </c>
      <c r="D64" s="1" t="s">
        <v>9</v>
      </c>
      <c r="E64" s="1" t="s">
        <v>56</v>
      </c>
      <c r="F64" s="15">
        <v>42945.965277777781</v>
      </c>
      <c r="G64" s="16">
        <v>42945.965277777781</v>
      </c>
      <c r="H64" s="16">
        <v>42946.03125</v>
      </c>
      <c r="I64" s="1">
        <v>100</v>
      </c>
      <c r="J64" s="14">
        <f t="shared" si="1"/>
        <v>2832653.2625000002</v>
      </c>
      <c r="K64" s="14">
        <f t="shared" si="1"/>
        <v>2832653.2625000002</v>
      </c>
      <c r="L64" s="14" t="e">
        <f t="shared" si="1"/>
        <v>#VALUE!</v>
      </c>
      <c r="M64" s="15">
        <v>42945.965277777781</v>
      </c>
      <c r="N64" s="16">
        <v>42945.965277777781</v>
      </c>
      <c r="O64" s="16">
        <v>42946.03125</v>
      </c>
    </row>
    <row r="65" spans="1:15" x14ac:dyDescent="0.3">
      <c r="A65">
        <v>737</v>
      </c>
      <c r="B65" s="1">
        <v>8539</v>
      </c>
      <c r="C65" s="1" t="s">
        <v>65</v>
      </c>
      <c r="D65" s="1" t="s">
        <v>9</v>
      </c>
      <c r="E65" s="1" t="s">
        <v>10</v>
      </c>
      <c r="F65" s="15">
        <v>42945.965277777781</v>
      </c>
      <c r="G65" s="16">
        <v>42945.965277777781</v>
      </c>
      <c r="H65" s="16">
        <v>42946.024305555555</v>
      </c>
      <c r="I65" s="1">
        <v>70</v>
      </c>
      <c r="J65" s="14">
        <f t="shared" si="1"/>
        <v>2832653.2625000002</v>
      </c>
      <c r="K65" s="14">
        <f t="shared" si="1"/>
        <v>2832653.2625000002</v>
      </c>
      <c r="L65" s="14">
        <f t="shared" si="1"/>
        <v>90048.330555555556</v>
      </c>
      <c r="M65" s="15">
        <v>42945.965277777781</v>
      </c>
      <c r="N65" s="16">
        <v>42945.965277777781</v>
      </c>
      <c r="O65" s="16">
        <v>42946.024305555555</v>
      </c>
    </row>
    <row r="66" spans="1:15" x14ac:dyDescent="0.3">
      <c r="A66">
        <v>738</v>
      </c>
      <c r="B66" s="1">
        <v>8186</v>
      </c>
      <c r="C66" s="1" t="s">
        <v>74</v>
      </c>
      <c r="D66" s="1" t="s">
        <v>19</v>
      </c>
      <c r="E66" s="1" t="s">
        <v>15</v>
      </c>
      <c r="F66" s="15">
        <v>42945.354166666664</v>
      </c>
      <c r="G66" s="16">
        <v>42945.354166666664</v>
      </c>
      <c r="H66" s="16">
        <v>42945.420138888891</v>
      </c>
      <c r="I66" s="1">
        <v>112</v>
      </c>
      <c r="J66" s="14">
        <f t="shared" si="1"/>
        <v>600656.7965277778</v>
      </c>
      <c r="K66" s="14">
        <f t="shared" si="1"/>
        <v>600656.7965277778</v>
      </c>
      <c r="L66" s="14">
        <f t="shared" si="1"/>
        <v>841716.72847222222</v>
      </c>
      <c r="M66" s="15">
        <v>42945.354166666664</v>
      </c>
      <c r="N66" s="16">
        <v>42945.354166666664</v>
      </c>
      <c r="O66" s="16">
        <v>42945.420138888891</v>
      </c>
    </row>
    <row r="67" spans="1:15" x14ac:dyDescent="0.3">
      <c r="A67">
        <v>738</v>
      </c>
      <c r="B67" s="1">
        <v>8185</v>
      </c>
      <c r="C67" s="1" t="s">
        <v>78</v>
      </c>
      <c r="D67" s="1" t="s">
        <v>15</v>
      </c>
      <c r="E67" s="1" t="s">
        <v>19</v>
      </c>
      <c r="F67" s="15">
        <v>42945.993055555555</v>
      </c>
      <c r="G67" s="16">
        <v>42945.993055555555</v>
      </c>
      <c r="H67" s="16">
        <v>42946.052083333336</v>
      </c>
      <c r="I67" s="1">
        <v>104</v>
      </c>
      <c r="J67" s="14">
        <f t="shared" ref="J67:L84" si="2">DATE(MID( F67,7,4),LEFT( F67,2),MID( F67,4,2))+TIME(MID( F67,12,2),RIGHT( F67,2),0)</f>
        <v>2934190.3305555554</v>
      </c>
      <c r="K67" s="14">
        <f t="shared" si="2"/>
        <v>2934190.3305555554</v>
      </c>
      <c r="L67" s="14">
        <f t="shared" si="2"/>
        <v>191220.39791666667</v>
      </c>
      <c r="M67" s="15">
        <v>42945.993055555555</v>
      </c>
      <c r="N67" s="16">
        <v>42945.993055555555</v>
      </c>
      <c r="O67" s="16">
        <v>42946.052083333336</v>
      </c>
    </row>
    <row r="68" spans="1:15" x14ac:dyDescent="0.3">
      <c r="A68">
        <v>738</v>
      </c>
      <c r="B68" s="1">
        <v>8056</v>
      </c>
      <c r="C68" s="1" t="s">
        <v>129</v>
      </c>
      <c r="D68" s="1" t="s">
        <v>45</v>
      </c>
      <c r="E68" s="1" t="s">
        <v>15</v>
      </c>
      <c r="F68" s="15">
        <v>42945.440972222219</v>
      </c>
      <c r="G68" s="16">
        <v>42945.440972222219</v>
      </c>
      <c r="H68" s="16">
        <v>42945.520833333336</v>
      </c>
      <c r="I68" s="1">
        <v>89</v>
      </c>
      <c r="J68" s="14">
        <f t="shared" si="2"/>
        <v>917687.93194444443</v>
      </c>
      <c r="K68" s="14">
        <f t="shared" si="2"/>
        <v>917687.93194444443</v>
      </c>
      <c r="L68" s="14">
        <f t="shared" si="2"/>
        <v>1209515.3979166667</v>
      </c>
      <c r="M68" s="15">
        <v>42945.440972222219</v>
      </c>
      <c r="N68" s="16">
        <v>42945.440972222219</v>
      </c>
      <c r="O68" s="16">
        <v>42945.520833333336</v>
      </c>
    </row>
    <row r="69" spans="1:15" x14ac:dyDescent="0.3">
      <c r="A69">
        <v>738</v>
      </c>
      <c r="B69" s="1">
        <v>8055</v>
      </c>
      <c r="C69" s="1" t="s">
        <v>128</v>
      </c>
      <c r="D69" s="1" t="s">
        <v>15</v>
      </c>
      <c r="E69" s="1" t="s">
        <v>45</v>
      </c>
      <c r="F69" s="15">
        <v>42946</v>
      </c>
      <c r="G69" s="16">
        <v>42946</v>
      </c>
      <c r="H69" s="16">
        <v>42946.086805555555</v>
      </c>
      <c r="I69" s="1">
        <v>137</v>
      </c>
      <c r="J69" s="14" t="e">
        <f t="shared" si="2"/>
        <v>#VALUE!</v>
      </c>
      <c r="K69" s="14" t="e">
        <f t="shared" si="2"/>
        <v>#VALUE!</v>
      </c>
      <c r="L69" s="14">
        <f t="shared" si="2"/>
        <v>318324.33055555553</v>
      </c>
      <c r="M69" s="15">
        <v>42946</v>
      </c>
      <c r="N69" s="16">
        <v>42946</v>
      </c>
      <c r="O69" s="16">
        <v>42946.086805555555</v>
      </c>
    </row>
    <row r="70" spans="1:15" x14ac:dyDescent="0.3">
      <c r="A70">
        <v>738</v>
      </c>
      <c r="B70" s="1">
        <v>8354</v>
      </c>
      <c r="C70" s="1" t="s">
        <v>74</v>
      </c>
      <c r="D70" s="1" t="s">
        <v>58</v>
      </c>
      <c r="E70" s="1" t="s">
        <v>15</v>
      </c>
      <c r="F70" s="15">
        <v>42945.569444444445</v>
      </c>
      <c r="G70" s="16">
        <v>42945.569444444445</v>
      </c>
      <c r="H70" s="16">
        <v>42945.645833333336</v>
      </c>
      <c r="I70" s="1">
        <v>161</v>
      </c>
      <c r="J70" s="14">
        <f t="shared" si="2"/>
        <v>1387024.8638888889</v>
      </c>
      <c r="K70" s="14">
        <f t="shared" si="2"/>
        <v>1387024.8638888889</v>
      </c>
      <c r="L70" s="14">
        <f t="shared" si="2"/>
        <v>1666069.3979166667</v>
      </c>
      <c r="M70" s="15">
        <v>42945.569444444445</v>
      </c>
      <c r="N70" s="16">
        <v>42945.569444444445</v>
      </c>
      <c r="O70" s="16">
        <v>42945.645833333336</v>
      </c>
    </row>
    <row r="71" spans="1:15" x14ac:dyDescent="0.3">
      <c r="A71">
        <v>738</v>
      </c>
      <c r="B71" s="1">
        <v>8353</v>
      </c>
      <c r="C71" s="1" t="s">
        <v>74</v>
      </c>
      <c r="D71" s="1" t="s">
        <v>15</v>
      </c>
      <c r="E71" s="1" t="s">
        <v>58</v>
      </c>
      <c r="F71" s="15">
        <v>42946.461805555555</v>
      </c>
      <c r="G71" s="16">
        <v>42946.461805555555</v>
      </c>
      <c r="H71" s="16">
        <v>42946.538194444445</v>
      </c>
      <c r="I71" s="1">
        <v>149</v>
      </c>
      <c r="J71" s="14">
        <f t="shared" si="2"/>
        <v>994023.33055555553</v>
      </c>
      <c r="K71" s="14">
        <f t="shared" si="2"/>
        <v>994023.33055555553</v>
      </c>
      <c r="L71" s="14">
        <f t="shared" si="2"/>
        <v>1272704.8638888889</v>
      </c>
      <c r="M71" s="15">
        <v>42946.461805555555</v>
      </c>
      <c r="N71" s="16">
        <v>42946.461805555555</v>
      </c>
      <c r="O71" s="16">
        <v>42946.538194444445</v>
      </c>
    </row>
    <row r="72" spans="1:15" x14ac:dyDescent="0.3">
      <c r="A72">
        <v>738</v>
      </c>
      <c r="B72" s="1">
        <v>838</v>
      </c>
      <c r="C72" s="1" t="s">
        <v>76</v>
      </c>
      <c r="D72" s="1" t="s">
        <v>15</v>
      </c>
      <c r="E72" s="1" t="s">
        <v>38</v>
      </c>
      <c r="F72" s="15">
        <v>42945.576388888891</v>
      </c>
      <c r="G72" s="16">
        <v>42945.576388888891</v>
      </c>
      <c r="H72" s="16">
        <v>42945.677083333336</v>
      </c>
      <c r="I72" s="1">
        <v>85</v>
      </c>
      <c r="J72" s="14">
        <f t="shared" si="2"/>
        <v>1412225.7284722221</v>
      </c>
      <c r="K72" s="14">
        <f t="shared" si="2"/>
        <v>1412225.7284722221</v>
      </c>
      <c r="L72" s="14">
        <f t="shared" si="2"/>
        <v>1780024.3979166667</v>
      </c>
      <c r="M72" s="15">
        <v>42945.576388888891</v>
      </c>
      <c r="N72" s="16">
        <v>42945.576388888891</v>
      </c>
      <c r="O72" s="16">
        <v>42945.677083333336</v>
      </c>
    </row>
    <row r="73" spans="1:15" x14ac:dyDescent="0.3">
      <c r="A73">
        <v>738</v>
      </c>
      <c r="B73" s="1">
        <v>837</v>
      </c>
      <c r="C73" s="1" t="s">
        <v>77</v>
      </c>
      <c r="D73" s="1" t="s">
        <v>38</v>
      </c>
      <c r="E73" s="1" t="s">
        <v>15</v>
      </c>
      <c r="F73" s="15">
        <v>42946.027777777781</v>
      </c>
      <c r="G73" s="16">
        <v>42946.027777777781</v>
      </c>
      <c r="H73" s="16">
        <v>42946.149305555555</v>
      </c>
      <c r="I73" s="1">
        <v>141</v>
      </c>
      <c r="J73" s="14">
        <f t="shared" si="2"/>
        <v>102467.2625</v>
      </c>
      <c r="K73" s="14">
        <f t="shared" si="2"/>
        <v>102467.2625</v>
      </c>
      <c r="L73" s="14">
        <f t="shared" si="2"/>
        <v>546602.33055555553</v>
      </c>
      <c r="M73" s="15">
        <v>42946.027777777781</v>
      </c>
      <c r="N73" s="16">
        <v>42946.027777777781</v>
      </c>
      <c r="O73" s="16">
        <v>42946.149305555555</v>
      </c>
    </row>
    <row r="74" spans="1:15" x14ac:dyDescent="0.3">
      <c r="A74">
        <v>738</v>
      </c>
      <c r="B74" s="1">
        <v>8368</v>
      </c>
      <c r="C74" s="1" t="s">
        <v>72</v>
      </c>
      <c r="D74" s="1" t="s">
        <v>44</v>
      </c>
      <c r="E74" s="1" t="s">
        <v>15</v>
      </c>
      <c r="F74" s="15">
        <v>42945.600694444445</v>
      </c>
      <c r="G74" s="16">
        <v>42945.600694444445</v>
      </c>
      <c r="H74" s="16">
        <v>42945.670138888891</v>
      </c>
      <c r="I74" s="1">
        <v>28</v>
      </c>
      <c r="J74" s="14">
        <f t="shared" si="2"/>
        <v>1500979.8638888889</v>
      </c>
      <c r="K74" s="14">
        <f t="shared" si="2"/>
        <v>1500979.8638888889</v>
      </c>
      <c r="L74" s="14">
        <f t="shared" si="2"/>
        <v>1754822.7284722221</v>
      </c>
      <c r="M74" s="15">
        <v>42945.600694444445</v>
      </c>
      <c r="N74" s="16">
        <v>42945.600694444445</v>
      </c>
      <c r="O74" s="16">
        <v>42945.670138888891</v>
      </c>
    </row>
    <row r="75" spans="1:15" x14ac:dyDescent="0.3">
      <c r="A75">
        <v>738</v>
      </c>
      <c r="B75" s="1">
        <v>8341</v>
      </c>
      <c r="C75" s="1" t="s">
        <v>129</v>
      </c>
      <c r="D75" s="1" t="s">
        <v>15</v>
      </c>
      <c r="E75" s="1" t="s">
        <v>44</v>
      </c>
      <c r="F75" s="15">
        <v>42945.975694444445</v>
      </c>
      <c r="G75" s="16">
        <v>42945.975694444445</v>
      </c>
      <c r="H75" s="16">
        <v>42946.03125</v>
      </c>
      <c r="I75" s="1">
        <v>20</v>
      </c>
      <c r="J75" s="14">
        <f t="shared" si="2"/>
        <v>2870638.8638888891</v>
      </c>
      <c r="K75" s="14">
        <f t="shared" si="2"/>
        <v>2870638.8638888891</v>
      </c>
      <c r="L75" s="14" t="e">
        <f t="shared" si="2"/>
        <v>#VALUE!</v>
      </c>
      <c r="M75" s="15">
        <v>42945.975694444445</v>
      </c>
      <c r="N75" s="16">
        <v>42945.975694444445</v>
      </c>
      <c r="O75" s="16">
        <v>42946.03125</v>
      </c>
    </row>
    <row r="76" spans="1:15" x14ac:dyDescent="0.3">
      <c r="A76">
        <v>738</v>
      </c>
      <c r="B76" s="1">
        <v>8332</v>
      </c>
      <c r="C76" s="1" t="s">
        <v>131</v>
      </c>
      <c r="D76" s="1" t="s">
        <v>15</v>
      </c>
      <c r="E76" s="1" t="s">
        <v>42</v>
      </c>
      <c r="F76" s="15">
        <v>42945.548611111109</v>
      </c>
      <c r="G76" s="16">
        <v>42945.548611111109</v>
      </c>
      <c r="H76" s="16">
        <v>42945.65625</v>
      </c>
      <c r="I76" s="1">
        <v>52</v>
      </c>
      <c r="J76" s="14">
        <f t="shared" si="2"/>
        <v>1311053.4659722222</v>
      </c>
      <c r="K76" s="14">
        <f t="shared" si="2"/>
        <v>1311053.4659722222</v>
      </c>
      <c r="L76" s="14" t="e">
        <f t="shared" si="2"/>
        <v>#VALUE!</v>
      </c>
      <c r="M76" s="15">
        <v>42945.548611111109</v>
      </c>
      <c r="N76" s="16">
        <v>42945.548611111109</v>
      </c>
      <c r="O76" s="16">
        <v>42945.65625</v>
      </c>
    </row>
    <row r="77" spans="1:15" x14ac:dyDescent="0.3">
      <c r="A77" t="s">
        <v>147</v>
      </c>
      <c r="B77" s="1">
        <v>8161</v>
      </c>
      <c r="C77" s="1" t="s">
        <v>85</v>
      </c>
      <c r="D77" s="1" t="s">
        <v>15</v>
      </c>
      <c r="E77" s="1" t="s">
        <v>28</v>
      </c>
      <c r="F77" s="15">
        <v>42946.017361111109</v>
      </c>
      <c r="G77" s="16">
        <v>42946.017361111109</v>
      </c>
      <c r="H77" s="16">
        <v>42946.125</v>
      </c>
      <c r="I77" s="1">
        <v>50</v>
      </c>
      <c r="J77" s="14">
        <f t="shared" si="2"/>
        <v>64482.46597222222</v>
      </c>
      <c r="K77" s="14">
        <f t="shared" si="2"/>
        <v>64482.46597222222</v>
      </c>
      <c r="L77" s="14" t="e">
        <f t="shared" si="2"/>
        <v>#VALUE!</v>
      </c>
      <c r="M77" s="15">
        <v>42946.017361111109</v>
      </c>
      <c r="N77" s="16">
        <v>42946.017361111109</v>
      </c>
      <c r="O77" s="16">
        <v>42946.125</v>
      </c>
    </row>
    <row r="78" spans="1:15" x14ac:dyDescent="0.3">
      <c r="A78" t="s">
        <v>147</v>
      </c>
      <c r="B78" s="1">
        <v>8162</v>
      </c>
      <c r="C78" s="1" t="s">
        <v>85</v>
      </c>
      <c r="D78" s="1" t="s">
        <v>28</v>
      </c>
      <c r="E78" s="1" t="s">
        <v>15</v>
      </c>
      <c r="F78" s="15">
        <v>42946.15625</v>
      </c>
      <c r="G78" s="16">
        <v>42946.15625</v>
      </c>
      <c r="H78" s="16">
        <v>42946.263888888891</v>
      </c>
      <c r="I78" s="1">
        <v>98</v>
      </c>
      <c r="J78" s="14" t="e">
        <f t="shared" si="2"/>
        <v>#VALUE!</v>
      </c>
      <c r="K78" s="14" t="e">
        <f t="shared" si="2"/>
        <v>#VALUE!</v>
      </c>
      <c r="L78" s="14">
        <f t="shared" si="2"/>
        <v>270843.72847222222</v>
      </c>
      <c r="M78" s="15">
        <v>42946.15625</v>
      </c>
      <c r="N78" s="16">
        <v>42946.15625</v>
      </c>
      <c r="O78" s="16">
        <v>42946.263888888891</v>
      </c>
    </row>
    <row r="79" spans="1:15" x14ac:dyDescent="0.3">
      <c r="A79" t="s">
        <v>147</v>
      </c>
      <c r="B79" s="1">
        <v>8329</v>
      </c>
      <c r="C79" s="1" t="s">
        <v>83</v>
      </c>
      <c r="D79" s="1" t="s">
        <v>15</v>
      </c>
      <c r="E79" s="1" t="s">
        <v>27</v>
      </c>
      <c r="F79" s="15">
        <v>42946</v>
      </c>
      <c r="G79" s="16">
        <v>42946</v>
      </c>
      <c r="H79" s="16">
        <v>42946.065972222219</v>
      </c>
      <c r="I79" s="1">
        <v>17</v>
      </c>
      <c r="J79" s="14" t="e">
        <f t="shared" si="2"/>
        <v>#VALUE!</v>
      </c>
      <c r="K79" s="14" t="e">
        <f t="shared" si="2"/>
        <v>#VALUE!</v>
      </c>
      <c r="L79" s="14">
        <f t="shared" si="2"/>
        <v>241989.93194444446</v>
      </c>
      <c r="M79" s="15">
        <v>42946</v>
      </c>
      <c r="N79" s="16">
        <v>42946</v>
      </c>
      <c r="O79" s="16">
        <v>42946.065972222219</v>
      </c>
    </row>
    <row r="80" spans="1:15" x14ac:dyDescent="0.3">
      <c r="A80">
        <v>757</v>
      </c>
      <c r="B80" s="1">
        <v>8326</v>
      </c>
      <c r="C80" s="1" t="s">
        <v>87</v>
      </c>
      <c r="D80" s="1" t="s">
        <v>27</v>
      </c>
      <c r="E80" s="1" t="s">
        <v>15</v>
      </c>
      <c r="F80" s="15">
        <v>42945.53125</v>
      </c>
      <c r="G80" s="16">
        <v>42945.53125</v>
      </c>
      <c r="H80" s="16">
        <v>42945.607638888891</v>
      </c>
      <c r="I80" s="1">
        <v>63</v>
      </c>
      <c r="J80" s="14" t="e">
        <f t="shared" si="2"/>
        <v>#VALUE!</v>
      </c>
      <c r="K80" s="14" t="e">
        <f t="shared" si="2"/>
        <v>#VALUE!</v>
      </c>
      <c r="L80" s="14">
        <f t="shared" si="2"/>
        <v>1526546.7284722221</v>
      </c>
      <c r="M80" s="15">
        <v>42945.53125</v>
      </c>
      <c r="N80" s="16">
        <v>42945.53125</v>
      </c>
      <c r="O80" s="16">
        <v>42945.607638888891</v>
      </c>
    </row>
    <row r="81" spans="1:15" x14ac:dyDescent="0.3">
      <c r="A81">
        <v>757</v>
      </c>
      <c r="B81" s="1">
        <v>8115</v>
      </c>
      <c r="C81" s="1" t="s">
        <v>87</v>
      </c>
      <c r="D81" s="1" t="s">
        <v>15</v>
      </c>
      <c r="E81" s="1" t="s">
        <v>24</v>
      </c>
      <c r="F81" s="15">
        <v>42945.979166666664</v>
      </c>
      <c r="G81" s="16">
        <v>42945.979166666664</v>
      </c>
      <c r="H81" s="16">
        <v>42946.097222222219</v>
      </c>
      <c r="I81" s="1">
        <v>94</v>
      </c>
      <c r="J81" s="14">
        <f t="shared" si="2"/>
        <v>2883422.7965277778</v>
      </c>
      <c r="K81" s="14">
        <f t="shared" si="2"/>
        <v>2883422.7965277778</v>
      </c>
      <c r="L81" s="14">
        <f t="shared" si="2"/>
        <v>356310.93194444443</v>
      </c>
      <c r="M81" s="15">
        <v>42945.979166666664</v>
      </c>
      <c r="N81" s="16">
        <v>42945.979166666664</v>
      </c>
      <c r="O81" s="16">
        <v>42946.097222222219</v>
      </c>
    </row>
    <row r="82" spans="1:15" x14ac:dyDescent="0.3">
      <c r="A82">
        <v>757</v>
      </c>
      <c r="B82" s="1">
        <v>8435</v>
      </c>
      <c r="C82" s="1" t="s">
        <v>86</v>
      </c>
      <c r="D82" s="1" t="s">
        <v>15</v>
      </c>
      <c r="E82" s="1" t="s">
        <v>30</v>
      </c>
      <c r="F82" s="15">
        <v>42945.979166666664</v>
      </c>
      <c r="G82" s="16">
        <v>42945.979166666664</v>
      </c>
      <c r="H82" s="16">
        <v>42946.100694444445</v>
      </c>
      <c r="I82" s="1">
        <v>105</v>
      </c>
      <c r="J82" s="14">
        <f t="shared" si="2"/>
        <v>2883422.7965277778</v>
      </c>
      <c r="K82" s="14">
        <f t="shared" si="2"/>
        <v>2883422.7965277778</v>
      </c>
      <c r="L82" s="14">
        <f t="shared" si="2"/>
        <v>368728.86388888891</v>
      </c>
      <c r="M82" s="15">
        <v>42945.979166666664</v>
      </c>
      <c r="N82" s="16">
        <v>42945.979166666664</v>
      </c>
      <c r="O82" s="16">
        <v>42946.100694444445</v>
      </c>
    </row>
    <row r="83" spans="1:15" x14ac:dyDescent="0.3">
      <c r="A83">
        <v>787</v>
      </c>
      <c r="B83" s="1">
        <v>8120</v>
      </c>
      <c r="C83" s="1" t="s">
        <v>88</v>
      </c>
      <c r="D83" s="1" t="s">
        <v>24</v>
      </c>
      <c r="E83" s="1" t="s">
        <v>15</v>
      </c>
      <c r="F83" s="15">
        <v>42945.559027777781</v>
      </c>
      <c r="G83" s="16">
        <v>42945.559027777781</v>
      </c>
      <c r="H83" s="16">
        <v>42945.673611111109</v>
      </c>
      <c r="I83" s="1">
        <v>164</v>
      </c>
      <c r="J83" s="14">
        <f t="shared" si="2"/>
        <v>1349038.2625</v>
      </c>
      <c r="K83" s="14">
        <f t="shared" si="2"/>
        <v>1349038.2625</v>
      </c>
      <c r="L83" s="14">
        <f t="shared" si="2"/>
        <v>1767605.4659722222</v>
      </c>
      <c r="M83" s="15">
        <v>42945.559027777781</v>
      </c>
      <c r="N83" s="16">
        <v>42945.559027777781</v>
      </c>
      <c r="O83" s="16">
        <v>42945.673611111109</v>
      </c>
    </row>
    <row r="84" spans="1:15" x14ac:dyDescent="0.3">
      <c r="A84">
        <v>787</v>
      </c>
      <c r="B84" s="1">
        <v>8107</v>
      </c>
      <c r="C84" s="1" t="s">
        <v>88</v>
      </c>
      <c r="D84" s="1" t="s">
        <v>15</v>
      </c>
      <c r="E84" s="1" t="s">
        <v>24</v>
      </c>
      <c r="F84" s="15">
        <v>42946.166666666664</v>
      </c>
      <c r="G84" s="16">
        <v>42946.166666666664</v>
      </c>
      <c r="H84" s="16">
        <v>42946.291666666664</v>
      </c>
      <c r="I84" s="1">
        <v>96</v>
      </c>
      <c r="J84" s="14">
        <f t="shared" si="2"/>
        <v>609788.7965277778</v>
      </c>
      <c r="K84" s="14">
        <f t="shared" si="2"/>
        <v>609788.7965277778</v>
      </c>
      <c r="L84" s="14">
        <f t="shared" si="2"/>
        <v>372380.7965277778</v>
      </c>
      <c r="M84" s="15">
        <v>42946.166666666664</v>
      </c>
      <c r="N84" s="16">
        <v>42946.166666666664</v>
      </c>
      <c r="O84" s="16">
        <v>42946.291666666664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I13" sqref="I13"/>
    </sheetView>
  </sheetViews>
  <sheetFormatPr defaultRowHeight="14" x14ac:dyDescent="0.3"/>
  <cols>
    <col min="1" max="1" width="5.5" bestFit="1" customWidth="1"/>
    <col min="2" max="2" width="6.08203125" bestFit="1" customWidth="1"/>
    <col min="3" max="4" width="5.33203125" bestFit="1" customWidth="1"/>
    <col min="5" max="6" width="15.83203125" style="14" bestFit="1" customWidth="1"/>
    <col min="7" max="7" width="8.58203125" style="16" bestFit="1" customWidth="1"/>
    <col min="8" max="8" width="13.75" style="16" bestFit="1" customWidth="1"/>
    <col min="9" max="9" width="9" style="16" bestFit="1" customWidth="1"/>
    <col min="10" max="10" width="15.83203125" style="16" bestFit="1" customWidth="1"/>
    <col min="11" max="11" width="18.75" bestFit="1" customWidth="1"/>
    <col min="12" max="12" width="17.25" bestFit="1" customWidth="1"/>
    <col min="13" max="13" width="4.58203125" bestFit="1" customWidth="1"/>
    <col min="14" max="14" width="9.5" style="17" bestFit="1" customWidth="1"/>
    <col min="15" max="18" width="8.6640625" style="17"/>
    <col min="19" max="19" width="9.5" style="17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18" t="s">
        <v>89</v>
      </c>
      <c r="F1" s="18" t="s">
        <v>90</v>
      </c>
      <c r="G1" s="19" t="s">
        <v>91</v>
      </c>
      <c r="H1" s="19" t="s">
        <v>92</v>
      </c>
      <c r="I1" s="19" t="s">
        <v>93</v>
      </c>
      <c r="J1" s="19" t="s">
        <v>94</v>
      </c>
      <c r="K1" s="4" t="s">
        <v>95</v>
      </c>
      <c r="L1" s="4" t="s">
        <v>96</v>
      </c>
      <c r="M1" s="4" t="s">
        <v>7</v>
      </c>
    </row>
    <row r="2" spans="1:19" x14ac:dyDescent="0.3">
      <c r="A2">
        <v>809</v>
      </c>
      <c r="B2" t="s">
        <v>48</v>
      </c>
      <c r="C2" t="s">
        <v>15</v>
      </c>
      <c r="D2" t="s">
        <v>40</v>
      </c>
      <c r="E2" s="14">
        <v>42946.055555555555</v>
      </c>
      <c r="F2" s="14">
        <v>42946.055555555555</v>
      </c>
      <c r="G2" s="16">
        <v>42946.194444444445</v>
      </c>
      <c r="H2" s="16">
        <v>42946.271527777775</v>
      </c>
      <c r="I2" s="16">
        <v>42946.271527777775</v>
      </c>
      <c r="J2" s="16">
        <v>42946.410416666666</v>
      </c>
      <c r="K2">
        <v>311</v>
      </c>
      <c r="L2">
        <v>311</v>
      </c>
      <c r="M2">
        <v>146</v>
      </c>
      <c r="N2" s="17">
        <f>DATE(MID( E2,7,4),LEFT( E2,2),MID( E2,4,2))+TIME(MID( E2,12,2),RIGHT( E2,2),0)</f>
        <v>204004.33055555556</v>
      </c>
      <c r="O2" s="17">
        <f t="shared" ref="O2:Q17" si="0">DATE(MID( F2,7,4),LEFT( F2,2),MID( F2,4,2))+TIME(MID( F2,12,2),RIGHT( F2,2),0)</f>
        <v>204004.33055555556</v>
      </c>
      <c r="P2" s="17">
        <f t="shared" si="0"/>
        <v>17364.863888888889</v>
      </c>
      <c r="Q2" s="17">
        <f t="shared" si="0"/>
        <v>298966.26250000001</v>
      </c>
      <c r="R2" s="17">
        <f>DATE(MID( I2,7,4),LEFT( I2,2),MID( I2,4,2))+TIME(MID( I2,12,2),RIGHT( I2,2),0)</f>
        <v>298966.26250000001</v>
      </c>
      <c r="S2" s="17">
        <f t="shared" ref="S2:S65" si="1">DATE(MID( J2,7,4),LEFT( J2,2),MID( J2,4,2))+TIME(MID( J2,12,2),RIGHT( J2,2),0)</f>
        <v>806288.7965277778</v>
      </c>
    </row>
    <row r="3" spans="1:19" x14ac:dyDescent="0.3">
      <c r="A3">
        <v>810</v>
      </c>
      <c r="B3" t="s">
        <v>48</v>
      </c>
      <c r="C3" t="s">
        <v>40</v>
      </c>
      <c r="D3" t="s">
        <v>15</v>
      </c>
      <c r="E3" s="14">
        <v>42946.246527777781</v>
      </c>
      <c r="F3" s="14">
        <v>42946.246527777781</v>
      </c>
      <c r="G3" s="16">
        <v>42946.40625</v>
      </c>
      <c r="H3" s="16">
        <v>42946.45208333333</v>
      </c>
      <c r="I3" s="16">
        <v>42946.45208333333</v>
      </c>
      <c r="J3" s="16">
        <v>42946.611805555556</v>
      </c>
      <c r="K3">
        <v>296</v>
      </c>
      <c r="L3">
        <v>296</v>
      </c>
      <c r="M3">
        <v>161</v>
      </c>
      <c r="N3" s="17">
        <f t="shared" ref="N3:Q66" si="2">DATE(MID( E3,7,4),LEFT( E3,2),MID( E3,4,2))+TIME(MID( E3,12,2),RIGHT( E3,2),0)</f>
        <v>207657.26250000001</v>
      </c>
      <c r="O3" s="17">
        <f t="shared" si="0"/>
        <v>207657.26250000001</v>
      </c>
      <c r="P3" s="17" t="e">
        <f t="shared" si="0"/>
        <v>#VALUE!</v>
      </c>
      <c r="Q3" s="17">
        <f t="shared" si="0"/>
        <v>958229.3979166667</v>
      </c>
      <c r="R3" s="17">
        <f t="shared" ref="R3:S66" si="3">DATE(MID( I3,7,4),LEFT( I3,2),MID( I3,4,2))+TIME(MID( I3,12,2),RIGHT( I3,2),0)</f>
        <v>958229.3979166667</v>
      </c>
      <c r="S3" s="17">
        <f t="shared" si="1"/>
        <v>1541887.3305555556</v>
      </c>
    </row>
    <row r="4" spans="1:19" x14ac:dyDescent="0.3">
      <c r="A4">
        <v>817</v>
      </c>
      <c r="B4" t="s">
        <v>65</v>
      </c>
      <c r="C4" t="s">
        <v>9</v>
      </c>
      <c r="D4" t="s">
        <v>63</v>
      </c>
      <c r="E4" s="14">
        <v>42946.236111111109</v>
      </c>
      <c r="F4" s="14">
        <v>42946.236111111109</v>
      </c>
      <c r="G4" s="16">
        <v>42946.340277777781</v>
      </c>
      <c r="H4" s="16">
        <v>42946.334027777775</v>
      </c>
      <c r="I4" s="16">
        <v>42946.334027777775</v>
      </c>
      <c r="J4" s="16">
        <v>42946.438194444447</v>
      </c>
      <c r="K4">
        <v>141</v>
      </c>
      <c r="L4">
        <v>141</v>
      </c>
      <c r="M4">
        <v>123</v>
      </c>
      <c r="N4" s="17">
        <f t="shared" si="2"/>
        <v>169671.46597222221</v>
      </c>
      <c r="O4" s="17">
        <f t="shared" si="0"/>
        <v>169671.46597222221</v>
      </c>
      <c r="P4" s="17">
        <f t="shared" si="0"/>
        <v>549888.26249999995</v>
      </c>
      <c r="Q4" s="17">
        <f t="shared" si="0"/>
        <v>527243.26249999995</v>
      </c>
      <c r="R4" s="17">
        <f t="shared" si="3"/>
        <v>527243.26249999995</v>
      </c>
      <c r="S4" s="17">
        <f t="shared" si="1"/>
        <v>907461.86388888885</v>
      </c>
    </row>
    <row r="5" spans="1:19" x14ac:dyDescent="0.3">
      <c r="A5">
        <v>818</v>
      </c>
      <c r="B5" t="s">
        <v>65</v>
      </c>
      <c r="C5" t="s">
        <v>63</v>
      </c>
      <c r="D5" t="s">
        <v>9</v>
      </c>
      <c r="E5" s="14">
        <v>42946.381944444445</v>
      </c>
      <c r="F5" s="14">
        <v>42946.381944444445</v>
      </c>
      <c r="G5" s="16">
        <v>42946.479166666664</v>
      </c>
      <c r="H5" s="16">
        <v>42946.479861111111</v>
      </c>
      <c r="I5" s="16">
        <v>42946.479861111111</v>
      </c>
      <c r="J5" s="16">
        <v>42946.57708333333</v>
      </c>
      <c r="K5">
        <v>141</v>
      </c>
      <c r="L5">
        <v>141</v>
      </c>
      <c r="M5">
        <v>124</v>
      </c>
      <c r="N5" s="17">
        <f t="shared" si="2"/>
        <v>702194.86388888885</v>
      </c>
      <c r="O5" s="17">
        <f t="shared" si="0"/>
        <v>702194.86388888885</v>
      </c>
      <c r="P5" s="17">
        <f t="shared" si="0"/>
        <v>1057210.7965277778</v>
      </c>
      <c r="Q5" s="17">
        <f t="shared" si="0"/>
        <v>1059767.4659722222</v>
      </c>
      <c r="R5" s="17">
        <f t="shared" si="3"/>
        <v>1059767.4659722222</v>
      </c>
      <c r="S5" s="17">
        <f t="shared" si="1"/>
        <v>1414783.3979166667</v>
      </c>
    </row>
    <row r="6" spans="1:19" x14ac:dyDescent="0.3">
      <c r="A6">
        <v>822</v>
      </c>
      <c r="B6" t="s">
        <v>16</v>
      </c>
      <c r="C6" t="s">
        <v>62</v>
      </c>
      <c r="D6" t="s">
        <v>15</v>
      </c>
      <c r="E6" s="14">
        <v>42946.017361111109</v>
      </c>
      <c r="F6" s="14">
        <v>42946.017361111109</v>
      </c>
      <c r="G6" s="16">
        <v>42946.236111111109</v>
      </c>
      <c r="H6" s="16">
        <v>42946.130555555559</v>
      </c>
      <c r="I6" s="16">
        <v>42946.130555555559</v>
      </c>
      <c r="J6" s="16">
        <v>42946.349305555559</v>
      </c>
      <c r="K6">
        <v>163</v>
      </c>
      <c r="L6">
        <v>163</v>
      </c>
      <c r="M6">
        <v>145</v>
      </c>
      <c r="N6" s="17">
        <f t="shared" si="2"/>
        <v>64482.46597222222</v>
      </c>
      <c r="O6" s="17">
        <f t="shared" si="0"/>
        <v>64482.46597222222</v>
      </c>
      <c r="P6" s="17">
        <f t="shared" si="0"/>
        <v>169671.46597222221</v>
      </c>
      <c r="Q6" s="17">
        <f t="shared" si="0"/>
        <v>477936.33055555553</v>
      </c>
      <c r="R6" s="17">
        <f t="shared" si="3"/>
        <v>477936.33055555553</v>
      </c>
      <c r="S6" s="17">
        <f t="shared" si="1"/>
        <v>583126.33055555553</v>
      </c>
    </row>
    <row r="7" spans="1:19" x14ac:dyDescent="0.3">
      <c r="A7">
        <v>835</v>
      </c>
      <c r="B7" t="s">
        <v>100</v>
      </c>
      <c r="C7" t="s">
        <v>15</v>
      </c>
      <c r="D7" t="s">
        <v>99</v>
      </c>
      <c r="E7" s="14">
        <v>42946.274305555555</v>
      </c>
      <c r="F7" s="14">
        <v>42946.274305555555</v>
      </c>
      <c r="G7" s="16">
        <v>42946.392361111109</v>
      </c>
      <c r="H7" s="16">
        <v>42946.380555555559</v>
      </c>
      <c r="I7" s="16">
        <v>42946.380555555559</v>
      </c>
      <c r="J7" s="16">
        <v>42946.498611111114</v>
      </c>
      <c r="K7">
        <v>153</v>
      </c>
      <c r="L7">
        <v>153</v>
      </c>
      <c r="M7">
        <v>137</v>
      </c>
      <c r="N7" s="17">
        <f t="shared" si="2"/>
        <v>309193.33055555553</v>
      </c>
      <c r="O7" s="17">
        <f t="shared" si="0"/>
        <v>309193.33055555553</v>
      </c>
      <c r="P7" s="17">
        <f t="shared" si="0"/>
        <v>740179.46597222227</v>
      </c>
      <c r="Q7" s="17">
        <f t="shared" si="0"/>
        <v>697081.33055555553</v>
      </c>
      <c r="R7" s="17">
        <f t="shared" si="3"/>
        <v>697081.33055555553</v>
      </c>
      <c r="S7" s="17">
        <f t="shared" si="1"/>
        <v>1128433.4659722222</v>
      </c>
    </row>
    <row r="8" spans="1:19" x14ac:dyDescent="0.3">
      <c r="A8">
        <v>836</v>
      </c>
      <c r="B8" t="s">
        <v>100</v>
      </c>
      <c r="C8" t="s">
        <v>99</v>
      </c>
      <c r="D8" t="s">
        <v>15</v>
      </c>
      <c r="E8" s="14">
        <v>42946.434027777781</v>
      </c>
      <c r="F8" s="14">
        <v>42946.434027777781</v>
      </c>
      <c r="G8" s="16">
        <v>42946.559027777781</v>
      </c>
      <c r="H8" s="16">
        <v>42946.540277777778</v>
      </c>
      <c r="I8" s="16">
        <v>42946.540277777778</v>
      </c>
      <c r="J8" s="16">
        <v>42946.665277777778</v>
      </c>
      <c r="K8">
        <v>153</v>
      </c>
      <c r="L8">
        <v>153</v>
      </c>
      <c r="M8">
        <v>155</v>
      </c>
      <c r="N8" s="17">
        <f t="shared" si="2"/>
        <v>892485.26249999995</v>
      </c>
      <c r="O8" s="17">
        <f t="shared" si="0"/>
        <v>892485.26249999995</v>
      </c>
      <c r="P8" s="17">
        <f t="shared" si="0"/>
        <v>1349039.2625</v>
      </c>
      <c r="Q8" s="17">
        <f t="shared" si="0"/>
        <v>1280373.2625</v>
      </c>
      <c r="R8" s="17">
        <f t="shared" si="3"/>
        <v>1280373.2625</v>
      </c>
      <c r="S8" s="17">
        <f t="shared" si="1"/>
        <v>1736926.2625</v>
      </c>
    </row>
    <row r="9" spans="1:19" x14ac:dyDescent="0.3">
      <c r="A9">
        <v>837</v>
      </c>
      <c r="B9" t="s">
        <v>77</v>
      </c>
      <c r="C9" t="s">
        <v>15</v>
      </c>
      <c r="D9" t="s">
        <v>60</v>
      </c>
      <c r="E9" s="14">
        <v>42946.190972222219</v>
      </c>
      <c r="F9" s="14">
        <v>42946.190972222219</v>
      </c>
      <c r="G9" s="16">
        <v>42946.340277777781</v>
      </c>
      <c r="H9" s="16">
        <v>42946.304166666669</v>
      </c>
      <c r="I9" s="16">
        <v>42946.304166666669</v>
      </c>
      <c r="J9" s="16">
        <v>42946.453472222223</v>
      </c>
      <c r="K9">
        <v>163</v>
      </c>
      <c r="L9">
        <v>163</v>
      </c>
      <c r="M9">
        <v>95</v>
      </c>
      <c r="N9" s="17">
        <f t="shared" si="2"/>
        <v>4581.9319444444445</v>
      </c>
      <c r="O9" s="17">
        <f t="shared" si="0"/>
        <v>4581.9319444444445</v>
      </c>
      <c r="P9" s="17">
        <f t="shared" si="0"/>
        <v>549888.26249999995</v>
      </c>
      <c r="Q9" s="17">
        <f t="shared" si="0"/>
        <v>418036.7965277778</v>
      </c>
      <c r="R9" s="17">
        <f t="shared" si="3"/>
        <v>418036.7965277778</v>
      </c>
      <c r="S9" s="17">
        <f t="shared" si="1"/>
        <v>963343.93194444443</v>
      </c>
    </row>
    <row r="10" spans="1:19" x14ac:dyDescent="0.3">
      <c r="A10">
        <v>838</v>
      </c>
      <c r="B10" t="s">
        <v>77</v>
      </c>
      <c r="C10" t="s">
        <v>60</v>
      </c>
      <c r="D10" t="s">
        <v>15</v>
      </c>
      <c r="E10" s="14">
        <v>42946.381944444445</v>
      </c>
      <c r="F10" s="14">
        <v>42946.381944444445</v>
      </c>
      <c r="G10" s="16">
        <v>42946.541666666664</v>
      </c>
      <c r="H10" s="16">
        <v>42946.495138888888</v>
      </c>
      <c r="I10" s="16">
        <v>42946.495138888888</v>
      </c>
      <c r="J10" s="16">
        <v>42946.654861111114</v>
      </c>
      <c r="K10">
        <v>163</v>
      </c>
      <c r="L10">
        <v>163</v>
      </c>
      <c r="M10">
        <v>128</v>
      </c>
      <c r="N10" s="17">
        <f t="shared" si="2"/>
        <v>702194.86388888885</v>
      </c>
      <c r="O10" s="17">
        <f t="shared" si="0"/>
        <v>702194.86388888885</v>
      </c>
      <c r="P10" s="17">
        <f t="shared" si="0"/>
        <v>1285486.7965277778</v>
      </c>
      <c r="Q10" s="17">
        <f t="shared" si="0"/>
        <v>1115649.7284722221</v>
      </c>
      <c r="R10" s="17">
        <f t="shared" si="3"/>
        <v>1115649.7284722221</v>
      </c>
      <c r="S10" s="17">
        <f t="shared" si="1"/>
        <v>1698941.4659722222</v>
      </c>
    </row>
    <row r="11" spans="1:19" x14ac:dyDescent="0.3">
      <c r="A11">
        <v>838</v>
      </c>
      <c r="B11" t="s">
        <v>77</v>
      </c>
      <c r="C11" t="s">
        <v>15</v>
      </c>
      <c r="D11" t="s">
        <v>38</v>
      </c>
      <c r="E11" s="14">
        <v>42946.576388888891</v>
      </c>
      <c r="F11" s="14">
        <v>42946.576388888891</v>
      </c>
      <c r="G11" s="16">
        <v>42946.677083333336</v>
      </c>
      <c r="H11" s="16">
        <v>42946.686111111114</v>
      </c>
      <c r="I11" s="16">
        <v>42946.686111111114</v>
      </c>
      <c r="J11" s="16">
        <v>42946.786805555559</v>
      </c>
      <c r="K11">
        <v>158</v>
      </c>
      <c r="L11">
        <v>158</v>
      </c>
      <c r="M11">
        <v>46</v>
      </c>
      <c r="N11" s="17">
        <f t="shared" si="2"/>
        <v>1412226.7284722221</v>
      </c>
      <c r="O11" s="17">
        <f t="shared" si="0"/>
        <v>1412226.7284722221</v>
      </c>
      <c r="P11" s="17">
        <f t="shared" si="0"/>
        <v>1780025.3979166667</v>
      </c>
      <c r="Q11" s="17">
        <f t="shared" si="0"/>
        <v>1813263.4659722222</v>
      </c>
      <c r="R11" s="17">
        <f t="shared" si="3"/>
        <v>1813263.4659722222</v>
      </c>
      <c r="S11" s="17">
        <f t="shared" si="1"/>
        <v>2181061.3305555554</v>
      </c>
    </row>
    <row r="12" spans="1:19" x14ac:dyDescent="0.3">
      <c r="A12">
        <v>852</v>
      </c>
      <c r="B12" t="s">
        <v>53</v>
      </c>
      <c r="C12" t="s">
        <v>52</v>
      </c>
      <c r="D12" t="s">
        <v>12</v>
      </c>
      <c r="E12" s="14">
        <v>42946.319444444445</v>
      </c>
      <c r="F12" s="14">
        <v>42946.319444444445</v>
      </c>
      <c r="G12" s="16">
        <v>42946.506944444445</v>
      </c>
      <c r="H12" s="16">
        <v>42946.666666666664</v>
      </c>
      <c r="I12" s="16">
        <v>42946.666666666664</v>
      </c>
      <c r="J12" s="16">
        <v>42946.854166666664</v>
      </c>
      <c r="K12">
        <v>500</v>
      </c>
      <c r="L12">
        <v>500</v>
      </c>
      <c r="M12">
        <v>151</v>
      </c>
      <c r="N12" s="17">
        <f t="shared" si="2"/>
        <v>473918.86388888891</v>
      </c>
      <c r="O12" s="17">
        <f t="shared" si="0"/>
        <v>473918.86388888891</v>
      </c>
      <c r="P12" s="17">
        <f t="shared" si="0"/>
        <v>1158748.8638888889</v>
      </c>
      <c r="Q12" s="17">
        <f t="shared" si="0"/>
        <v>1742040.7965277778</v>
      </c>
      <c r="R12" s="17">
        <f t="shared" si="3"/>
        <v>1742040.7965277778</v>
      </c>
      <c r="S12" s="17">
        <f t="shared" si="1"/>
        <v>2426870.7965277778</v>
      </c>
    </row>
    <row r="13" spans="1:19" x14ac:dyDescent="0.3">
      <c r="A13">
        <v>865</v>
      </c>
      <c r="B13" t="s">
        <v>53</v>
      </c>
      <c r="C13" t="s">
        <v>15</v>
      </c>
      <c r="D13" t="s">
        <v>52</v>
      </c>
      <c r="E13" s="14">
        <v>42946.083333333336</v>
      </c>
      <c r="F13" s="14">
        <v>42946.083333333336</v>
      </c>
      <c r="G13" s="16">
        <v>42946.28125</v>
      </c>
      <c r="H13" s="16">
        <v>42946.385416666664</v>
      </c>
      <c r="I13" s="16">
        <v>42946.385416666664</v>
      </c>
      <c r="J13" s="16">
        <v>42946.583333333336</v>
      </c>
      <c r="K13">
        <v>435</v>
      </c>
      <c r="L13">
        <v>435</v>
      </c>
      <c r="M13">
        <v>149</v>
      </c>
      <c r="N13" s="17">
        <f t="shared" si="2"/>
        <v>305541.39791666664</v>
      </c>
      <c r="O13" s="17">
        <f t="shared" si="0"/>
        <v>305541.39791666664</v>
      </c>
      <c r="P13" s="17" t="e">
        <f t="shared" si="0"/>
        <v>#VALUE!</v>
      </c>
      <c r="Q13" s="17">
        <f t="shared" si="0"/>
        <v>714978.7965277778</v>
      </c>
      <c r="R13" s="17">
        <f t="shared" si="3"/>
        <v>714978.7965277778</v>
      </c>
      <c r="S13" s="17">
        <f t="shared" si="1"/>
        <v>1437793.3979166667</v>
      </c>
    </row>
    <row r="14" spans="1:19" x14ac:dyDescent="0.3">
      <c r="A14">
        <v>875</v>
      </c>
      <c r="B14" t="s">
        <v>101</v>
      </c>
      <c r="C14" t="s">
        <v>15</v>
      </c>
      <c r="D14" t="s">
        <v>60</v>
      </c>
      <c r="E14" s="14">
        <v>42946.284722222219</v>
      </c>
      <c r="F14" s="14">
        <v>42946.284722222219</v>
      </c>
      <c r="G14" s="16">
        <v>42946.434027777781</v>
      </c>
      <c r="H14" s="16">
        <v>42946.364583333336</v>
      </c>
      <c r="I14" s="16">
        <v>42946.364583333336</v>
      </c>
      <c r="J14" s="16">
        <v>42946.513888888891</v>
      </c>
      <c r="K14">
        <v>115</v>
      </c>
      <c r="L14">
        <v>115</v>
      </c>
      <c r="M14">
        <v>145</v>
      </c>
      <c r="N14" s="17">
        <f t="shared" si="2"/>
        <v>347179.93194444443</v>
      </c>
      <c r="O14" s="17">
        <f t="shared" si="0"/>
        <v>347179.93194444443</v>
      </c>
      <c r="P14" s="17">
        <f t="shared" si="0"/>
        <v>892485.26249999995</v>
      </c>
      <c r="Q14" s="17">
        <f t="shared" si="0"/>
        <v>638643.3979166667</v>
      </c>
      <c r="R14" s="17">
        <f t="shared" si="3"/>
        <v>638643.3979166667</v>
      </c>
      <c r="S14" s="17">
        <f t="shared" si="1"/>
        <v>1183949.7284722221</v>
      </c>
    </row>
    <row r="15" spans="1:19" x14ac:dyDescent="0.3">
      <c r="A15">
        <v>876</v>
      </c>
      <c r="B15" t="s">
        <v>132</v>
      </c>
      <c r="C15" t="s">
        <v>60</v>
      </c>
      <c r="D15" t="s">
        <v>15</v>
      </c>
      <c r="E15" s="14">
        <v>42945.552083333336</v>
      </c>
      <c r="F15" s="14">
        <v>42945.552083333336</v>
      </c>
      <c r="G15" s="16">
        <v>42945.663194444445</v>
      </c>
      <c r="H15" s="16">
        <v>42946.281944444447</v>
      </c>
      <c r="I15" s="16">
        <v>42946.281944444447</v>
      </c>
      <c r="J15" s="16">
        <v>42946.393055555556</v>
      </c>
      <c r="K15">
        <v>1051</v>
      </c>
      <c r="L15">
        <v>1051</v>
      </c>
      <c r="M15">
        <v>86</v>
      </c>
      <c r="N15" s="17">
        <f t="shared" si="2"/>
        <v>1323470.3979166667</v>
      </c>
      <c r="O15" s="17">
        <f t="shared" si="0"/>
        <v>1323470.3979166667</v>
      </c>
      <c r="P15" s="17">
        <f t="shared" si="0"/>
        <v>1729255.8638888889</v>
      </c>
      <c r="Q15" s="17">
        <f t="shared" si="0"/>
        <v>336952.86388888891</v>
      </c>
      <c r="R15" s="17">
        <f t="shared" si="3"/>
        <v>336952.86388888891</v>
      </c>
      <c r="S15" s="17">
        <f t="shared" si="1"/>
        <v>742736.33055555553</v>
      </c>
    </row>
    <row r="16" spans="1:19" x14ac:dyDescent="0.3">
      <c r="A16">
        <v>876</v>
      </c>
      <c r="B16" t="s">
        <v>101</v>
      </c>
      <c r="C16" t="s">
        <v>60</v>
      </c>
      <c r="D16" t="s">
        <v>15</v>
      </c>
      <c r="E16" s="14">
        <v>42946.482638888891</v>
      </c>
      <c r="F16" s="14">
        <v>42946.482638888891</v>
      </c>
      <c r="G16" s="16">
        <v>42946.635416666664</v>
      </c>
      <c r="H16" s="16">
        <v>42946.555555555555</v>
      </c>
      <c r="I16" s="16">
        <v>42946.555555555555</v>
      </c>
      <c r="J16" s="16">
        <v>42946.708333333336</v>
      </c>
      <c r="K16">
        <v>105</v>
      </c>
      <c r="L16">
        <v>105</v>
      </c>
      <c r="M16">
        <v>104</v>
      </c>
      <c r="N16" s="17">
        <f t="shared" si="2"/>
        <v>1069994.7284722221</v>
      </c>
      <c r="O16" s="17">
        <f t="shared" si="0"/>
        <v>1069994.7284722221</v>
      </c>
      <c r="P16" s="17">
        <f t="shared" si="0"/>
        <v>1628084.7965277778</v>
      </c>
      <c r="Q16" s="17">
        <f t="shared" si="0"/>
        <v>1336255.3305555556</v>
      </c>
      <c r="R16" s="17">
        <f t="shared" si="3"/>
        <v>1336255.3305555556</v>
      </c>
      <c r="S16" s="17">
        <f t="shared" si="1"/>
        <v>1894346.3979166667</v>
      </c>
    </row>
    <row r="17" spans="1:19" x14ac:dyDescent="0.3">
      <c r="A17">
        <v>878</v>
      </c>
      <c r="B17" t="s">
        <v>55</v>
      </c>
      <c r="C17" t="s">
        <v>15</v>
      </c>
      <c r="D17" t="s">
        <v>34</v>
      </c>
      <c r="E17" s="14">
        <v>42946.253472222219</v>
      </c>
      <c r="F17" s="14">
        <v>42946.253472222219</v>
      </c>
      <c r="G17" s="16">
        <v>42946.340277777781</v>
      </c>
      <c r="H17" s="16">
        <v>42946.286805555559</v>
      </c>
      <c r="I17" s="16">
        <v>42946.286805555559</v>
      </c>
      <c r="J17" s="16">
        <v>42946.373611111114</v>
      </c>
      <c r="K17">
        <v>48</v>
      </c>
      <c r="L17">
        <v>48</v>
      </c>
      <c r="M17">
        <v>59</v>
      </c>
      <c r="N17" s="17">
        <f t="shared" si="2"/>
        <v>232858.93194444446</v>
      </c>
      <c r="O17" s="17">
        <f t="shared" si="0"/>
        <v>232858.93194444446</v>
      </c>
      <c r="P17" s="17">
        <f t="shared" si="0"/>
        <v>549888.26249999995</v>
      </c>
      <c r="Q17" s="17">
        <f t="shared" si="0"/>
        <v>354849.33055555553</v>
      </c>
      <c r="R17" s="17">
        <f t="shared" si="3"/>
        <v>354849.33055555553</v>
      </c>
      <c r="S17" s="17">
        <f t="shared" si="1"/>
        <v>671879.46597222227</v>
      </c>
    </row>
    <row r="18" spans="1:19" x14ac:dyDescent="0.3">
      <c r="A18">
        <v>878</v>
      </c>
      <c r="B18" t="s">
        <v>55</v>
      </c>
      <c r="C18" t="s">
        <v>49</v>
      </c>
      <c r="D18" t="s">
        <v>15</v>
      </c>
      <c r="E18" s="14">
        <v>42946</v>
      </c>
      <c r="F18" s="14">
        <v>42946</v>
      </c>
      <c r="G18" s="16">
        <v>42946.194444444445</v>
      </c>
      <c r="H18" s="16">
        <v>42946.061111111114</v>
      </c>
      <c r="I18" s="16">
        <v>42946.061111111114</v>
      </c>
      <c r="J18" s="16">
        <v>42946.255555555559</v>
      </c>
      <c r="K18">
        <v>88</v>
      </c>
      <c r="L18">
        <v>88</v>
      </c>
      <c r="M18">
        <v>139</v>
      </c>
      <c r="N18" s="17" t="e">
        <f t="shared" si="2"/>
        <v>#VALUE!</v>
      </c>
      <c r="O18" s="17" t="e">
        <f t="shared" si="2"/>
        <v>#VALUE!</v>
      </c>
      <c r="P18" s="17">
        <f t="shared" si="2"/>
        <v>17364.863888888889</v>
      </c>
      <c r="Q18" s="17">
        <f t="shared" si="2"/>
        <v>224457.46597222221</v>
      </c>
      <c r="R18" s="17">
        <f t="shared" si="3"/>
        <v>224457.46597222221</v>
      </c>
      <c r="S18" s="17">
        <f t="shared" si="1"/>
        <v>240528.33055555556</v>
      </c>
    </row>
    <row r="19" spans="1:19" x14ac:dyDescent="0.3">
      <c r="A19">
        <v>8017</v>
      </c>
      <c r="B19" t="s">
        <v>102</v>
      </c>
      <c r="C19" t="s">
        <v>9</v>
      </c>
      <c r="D19" t="s">
        <v>33</v>
      </c>
      <c r="E19" s="14">
        <v>42946.076388888891</v>
      </c>
      <c r="F19" s="14">
        <v>42946.076388888891</v>
      </c>
      <c r="G19" s="16">
        <v>42946.135416666664</v>
      </c>
      <c r="H19" s="16">
        <v>42946.375</v>
      </c>
      <c r="I19" s="16">
        <v>42946.375</v>
      </c>
      <c r="J19" s="16">
        <v>42946.434027777781</v>
      </c>
      <c r="K19">
        <v>430</v>
      </c>
      <c r="L19">
        <v>430</v>
      </c>
      <c r="M19">
        <v>96</v>
      </c>
      <c r="N19" s="17">
        <f t="shared" si="2"/>
        <v>279974.72847222222</v>
      </c>
      <c r="O19" s="17">
        <f t="shared" si="2"/>
        <v>279974.72847222222</v>
      </c>
      <c r="P19" s="17">
        <f t="shared" si="2"/>
        <v>495833.7965277778</v>
      </c>
      <c r="Q19" s="17" t="e">
        <f t="shared" si="2"/>
        <v>#VALUE!</v>
      </c>
      <c r="R19" s="17" t="e">
        <f t="shared" si="3"/>
        <v>#VALUE!</v>
      </c>
      <c r="S19" s="17">
        <f t="shared" si="1"/>
        <v>892485.26249999995</v>
      </c>
    </row>
    <row r="20" spans="1:19" x14ac:dyDescent="0.3">
      <c r="A20">
        <v>8018</v>
      </c>
      <c r="B20" t="s">
        <v>102</v>
      </c>
      <c r="C20" t="s">
        <v>33</v>
      </c>
      <c r="D20" t="s">
        <v>9</v>
      </c>
      <c r="E20" s="14">
        <v>42946.177083333336</v>
      </c>
      <c r="F20" s="14">
        <v>42946.177083333336</v>
      </c>
      <c r="G20" s="16">
        <v>42946.236111111109</v>
      </c>
      <c r="H20" s="16">
        <v>42946.475694444445</v>
      </c>
      <c r="I20" s="16">
        <v>42946.475694444445</v>
      </c>
      <c r="J20" s="16">
        <v>42946.534722222219</v>
      </c>
      <c r="K20">
        <v>430</v>
      </c>
      <c r="L20">
        <v>430</v>
      </c>
      <c r="M20">
        <v>128</v>
      </c>
      <c r="N20" s="17">
        <f t="shared" si="2"/>
        <v>647774.3979166667</v>
      </c>
      <c r="O20" s="17">
        <f t="shared" si="2"/>
        <v>647774.3979166667</v>
      </c>
      <c r="P20" s="17">
        <f t="shared" si="2"/>
        <v>169671.46597222221</v>
      </c>
      <c r="Q20" s="17">
        <f t="shared" si="2"/>
        <v>1044426.8638888889</v>
      </c>
      <c r="R20" s="17">
        <f t="shared" si="3"/>
        <v>1044426.8638888889</v>
      </c>
      <c r="S20" s="17">
        <f t="shared" si="1"/>
        <v>1260285.9319444445</v>
      </c>
    </row>
    <row r="21" spans="1:19" x14ac:dyDescent="0.3">
      <c r="A21">
        <v>8020</v>
      </c>
      <c r="B21" t="s">
        <v>101</v>
      </c>
      <c r="C21" t="s">
        <v>149</v>
      </c>
      <c r="D21" t="s">
        <v>15</v>
      </c>
      <c r="E21" s="14">
        <v>42945.440972222219</v>
      </c>
      <c r="F21" s="14">
        <v>42945.440972222219</v>
      </c>
      <c r="G21" s="16">
        <v>42945.583333333336</v>
      </c>
      <c r="H21" s="16">
        <v>42946.17083333333</v>
      </c>
      <c r="I21" s="16">
        <v>42946.17083333333</v>
      </c>
      <c r="J21" s="16">
        <v>42946.313194444447</v>
      </c>
      <c r="K21">
        <v>1051</v>
      </c>
      <c r="L21">
        <v>1051</v>
      </c>
      <c r="M21">
        <v>154</v>
      </c>
      <c r="N21" s="17">
        <f t="shared" si="2"/>
        <v>917687.93194444443</v>
      </c>
      <c r="O21" s="17">
        <f t="shared" si="2"/>
        <v>917687.93194444443</v>
      </c>
      <c r="P21" s="17">
        <f t="shared" si="2"/>
        <v>1437792.3979166667</v>
      </c>
      <c r="Q21" s="17">
        <f t="shared" si="2"/>
        <v>625128.3979166667</v>
      </c>
      <c r="R21" s="17">
        <f t="shared" si="3"/>
        <v>625128.3979166667</v>
      </c>
      <c r="S21" s="17">
        <f t="shared" si="1"/>
        <v>450907.86388888891</v>
      </c>
    </row>
    <row r="22" spans="1:19" x14ac:dyDescent="0.3">
      <c r="A22">
        <v>8026</v>
      </c>
      <c r="B22" t="s">
        <v>72</v>
      </c>
      <c r="C22" t="s">
        <v>59</v>
      </c>
      <c r="D22" t="s">
        <v>19</v>
      </c>
      <c r="E22" s="14">
        <v>42946.395833333336</v>
      </c>
      <c r="F22" s="14">
        <v>42946.395833333336</v>
      </c>
      <c r="G22" s="16">
        <v>42946.475694444445</v>
      </c>
      <c r="H22" s="16">
        <v>42946.399305555555</v>
      </c>
      <c r="I22" s="16">
        <v>42946.399305555555</v>
      </c>
      <c r="J22" s="16">
        <v>42946.479166666664</v>
      </c>
      <c r="K22">
        <v>5</v>
      </c>
      <c r="L22">
        <v>5</v>
      </c>
      <c r="M22">
        <v>80</v>
      </c>
      <c r="N22" s="17">
        <f t="shared" si="2"/>
        <v>752963.3979166667</v>
      </c>
      <c r="O22" s="17">
        <f t="shared" si="2"/>
        <v>752963.3979166667</v>
      </c>
      <c r="P22" s="17">
        <f t="shared" si="2"/>
        <v>1044426.8638888889</v>
      </c>
      <c r="Q22" s="17">
        <f t="shared" si="2"/>
        <v>765747.33055555553</v>
      </c>
      <c r="R22" s="17">
        <f t="shared" si="3"/>
        <v>765747.33055555553</v>
      </c>
      <c r="S22" s="17">
        <f t="shared" si="1"/>
        <v>1057210.7965277778</v>
      </c>
    </row>
    <row r="23" spans="1:19" x14ac:dyDescent="0.3">
      <c r="A23">
        <v>8033</v>
      </c>
      <c r="B23" t="s">
        <v>43</v>
      </c>
      <c r="C23" t="s">
        <v>15</v>
      </c>
      <c r="D23" t="s">
        <v>42</v>
      </c>
      <c r="E23" s="14">
        <v>42946.121527777781</v>
      </c>
      <c r="F23" s="14">
        <v>42946.121527777781</v>
      </c>
      <c r="G23" s="16">
        <v>42946.236111111109</v>
      </c>
      <c r="H23" s="16">
        <v>42946.334027777775</v>
      </c>
      <c r="I23" s="16">
        <v>42946.334027777775</v>
      </c>
      <c r="J23" s="16">
        <v>42946.448611111111</v>
      </c>
      <c r="K23">
        <v>306</v>
      </c>
      <c r="L23">
        <v>306</v>
      </c>
      <c r="M23">
        <v>134</v>
      </c>
      <c r="N23" s="17">
        <f t="shared" si="2"/>
        <v>445063.26250000001</v>
      </c>
      <c r="O23" s="17">
        <f t="shared" si="2"/>
        <v>445063.26250000001</v>
      </c>
      <c r="P23" s="17">
        <f t="shared" si="2"/>
        <v>169671.46597222221</v>
      </c>
      <c r="Q23" s="17">
        <f t="shared" si="2"/>
        <v>527243.26249999995</v>
      </c>
      <c r="R23" s="17">
        <f t="shared" si="3"/>
        <v>527243.26249999995</v>
      </c>
      <c r="S23" s="17">
        <f t="shared" si="1"/>
        <v>945812.46597222227</v>
      </c>
    </row>
    <row r="24" spans="1:19" x14ac:dyDescent="0.3">
      <c r="A24">
        <v>8042</v>
      </c>
      <c r="B24" t="s">
        <v>127</v>
      </c>
      <c r="C24" t="s">
        <v>36</v>
      </c>
      <c r="D24" t="s">
        <v>15</v>
      </c>
      <c r="E24" s="14">
        <v>42946.291666666664</v>
      </c>
      <c r="F24" s="14">
        <v>42946.291666666664</v>
      </c>
      <c r="G24" s="16">
        <v>42946.378472222219</v>
      </c>
      <c r="H24" s="16">
        <v>42946.475694444445</v>
      </c>
      <c r="I24" s="16">
        <v>42946.475694444445</v>
      </c>
      <c r="J24" s="16">
        <v>42946.5625</v>
      </c>
      <c r="K24">
        <v>265</v>
      </c>
      <c r="L24">
        <v>265</v>
      </c>
      <c r="M24">
        <v>76</v>
      </c>
      <c r="N24" s="17">
        <f t="shared" si="2"/>
        <v>372380.7965277778</v>
      </c>
      <c r="O24" s="17">
        <f t="shared" si="2"/>
        <v>372380.7965277778</v>
      </c>
      <c r="P24" s="17">
        <f t="shared" si="2"/>
        <v>689411.93194444443</v>
      </c>
      <c r="Q24" s="17">
        <f t="shared" si="2"/>
        <v>1044426.8638888889</v>
      </c>
      <c r="R24" s="17">
        <f t="shared" si="3"/>
        <v>1044426.8638888889</v>
      </c>
      <c r="S24" s="17" t="e">
        <f t="shared" si="1"/>
        <v>#VALUE!</v>
      </c>
    </row>
    <row r="25" spans="1:19" x14ac:dyDescent="0.3">
      <c r="A25">
        <v>8059</v>
      </c>
      <c r="B25" t="s">
        <v>132</v>
      </c>
      <c r="C25" t="s">
        <v>15</v>
      </c>
      <c r="D25" t="s">
        <v>36</v>
      </c>
      <c r="E25" s="14">
        <v>42946.152777777781</v>
      </c>
      <c r="F25" s="14">
        <v>42946.152777777781</v>
      </c>
      <c r="G25" s="16">
        <v>42946.246527777781</v>
      </c>
      <c r="H25" s="16">
        <v>42946.350694444445</v>
      </c>
      <c r="I25" s="16">
        <v>42946.350694444445</v>
      </c>
      <c r="J25" s="16">
        <v>42946.444444444445</v>
      </c>
      <c r="K25">
        <v>285</v>
      </c>
      <c r="L25">
        <v>285</v>
      </c>
      <c r="M25">
        <v>93</v>
      </c>
      <c r="N25" s="17">
        <f t="shared" si="2"/>
        <v>559019.26249999995</v>
      </c>
      <c r="O25" s="17">
        <f t="shared" si="2"/>
        <v>559019.26249999995</v>
      </c>
      <c r="P25" s="17">
        <f t="shared" si="2"/>
        <v>207657.26250000001</v>
      </c>
      <c r="Q25" s="17">
        <f t="shared" si="2"/>
        <v>587873.86388888885</v>
      </c>
      <c r="R25" s="17">
        <f t="shared" si="3"/>
        <v>587873.86388888885</v>
      </c>
      <c r="S25" s="17">
        <f t="shared" si="1"/>
        <v>930471.86388888885</v>
      </c>
    </row>
    <row r="26" spans="1:19" x14ac:dyDescent="0.3">
      <c r="A26">
        <v>8061</v>
      </c>
      <c r="B26" t="s">
        <v>69</v>
      </c>
      <c r="C26" t="s">
        <v>21</v>
      </c>
      <c r="D26" t="s">
        <v>25</v>
      </c>
      <c r="E26" s="14">
        <v>42946.298611111109</v>
      </c>
      <c r="F26" s="14">
        <v>42946.298611111109</v>
      </c>
      <c r="G26" s="16">
        <v>42946.395833333336</v>
      </c>
      <c r="H26" s="16">
        <v>42946.315972222219</v>
      </c>
      <c r="I26" s="16">
        <v>42946.315972222219</v>
      </c>
      <c r="J26" s="16">
        <v>42946.413194444445</v>
      </c>
      <c r="K26">
        <v>25</v>
      </c>
      <c r="L26">
        <v>25</v>
      </c>
      <c r="M26">
        <v>106</v>
      </c>
      <c r="N26" s="17">
        <f t="shared" si="2"/>
        <v>397948.46597222221</v>
      </c>
      <c r="O26" s="17">
        <f t="shared" si="2"/>
        <v>397948.46597222221</v>
      </c>
      <c r="P26" s="17">
        <f t="shared" si="2"/>
        <v>752963.3979166667</v>
      </c>
      <c r="Q26" s="17">
        <f t="shared" si="2"/>
        <v>461134.93194444443</v>
      </c>
      <c r="R26" s="17">
        <f t="shared" si="3"/>
        <v>461134.93194444443</v>
      </c>
      <c r="S26" s="17">
        <f t="shared" si="1"/>
        <v>816150.86388888885</v>
      </c>
    </row>
    <row r="27" spans="1:19" x14ac:dyDescent="0.3">
      <c r="A27">
        <v>8080</v>
      </c>
      <c r="B27" t="s">
        <v>69</v>
      </c>
      <c r="C27" t="s">
        <v>59</v>
      </c>
      <c r="D27" t="s">
        <v>12</v>
      </c>
      <c r="E27" s="14">
        <v>42946.583333333336</v>
      </c>
      <c r="F27" s="14">
        <v>42946.583333333336</v>
      </c>
      <c r="G27" s="16">
        <v>42946.652777777781</v>
      </c>
      <c r="H27" s="16">
        <v>42946.597222222219</v>
      </c>
      <c r="I27" s="16">
        <v>42946.597222222219</v>
      </c>
      <c r="J27" s="16">
        <v>42946.666666666664</v>
      </c>
      <c r="K27">
        <v>20</v>
      </c>
      <c r="L27">
        <v>20</v>
      </c>
      <c r="M27">
        <v>62</v>
      </c>
      <c r="N27" s="17">
        <f t="shared" si="2"/>
        <v>1437793.3979166667</v>
      </c>
      <c r="O27" s="17">
        <f t="shared" si="2"/>
        <v>1437793.3979166667</v>
      </c>
      <c r="P27" s="17">
        <f t="shared" si="2"/>
        <v>1691271.2625</v>
      </c>
      <c r="Q27" s="17">
        <f t="shared" si="2"/>
        <v>1488561.9319444445</v>
      </c>
      <c r="R27" s="17">
        <f t="shared" si="3"/>
        <v>1488561.9319444445</v>
      </c>
      <c r="S27" s="17">
        <f t="shared" si="1"/>
        <v>1742040.7965277778</v>
      </c>
    </row>
    <row r="28" spans="1:19" x14ac:dyDescent="0.3">
      <c r="A28">
        <v>8080</v>
      </c>
      <c r="B28" t="s">
        <v>69</v>
      </c>
      <c r="C28" t="s">
        <v>25</v>
      </c>
      <c r="D28" t="s">
        <v>59</v>
      </c>
      <c r="E28" s="14">
        <v>42946.427083333336</v>
      </c>
      <c r="F28" s="14">
        <v>42946.427083333336</v>
      </c>
      <c r="G28" s="16">
        <v>42946.538194444445</v>
      </c>
      <c r="H28" s="16">
        <v>42946.444444444445</v>
      </c>
      <c r="I28" s="16">
        <v>42946.444444444445</v>
      </c>
      <c r="J28" s="16">
        <v>42946.555555555555</v>
      </c>
      <c r="K28">
        <v>25</v>
      </c>
      <c r="L28">
        <v>25</v>
      </c>
      <c r="M28">
        <v>101</v>
      </c>
      <c r="N28" s="17">
        <f t="shared" si="2"/>
        <v>866919.3979166667</v>
      </c>
      <c r="O28" s="17">
        <f t="shared" si="2"/>
        <v>866919.3979166667</v>
      </c>
      <c r="P28" s="17">
        <f t="shared" si="2"/>
        <v>1272704.8638888889</v>
      </c>
      <c r="Q28" s="17">
        <f t="shared" si="2"/>
        <v>930471.86388888885</v>
      </c>
      <c r="R28" s="17">
        <f t="shared" si="3"/>
        <v>930471.86388888885</v>
      </c>
      <c r="S28" s="17">
        <f t="shared" si="1"/>
        <v>1336255.3305555556</v>
      </c>
    </row>
    <row r="29" spans="1:19" x14ac:dyDescent="0.3">
      <c r="A29">
        <v>8111</v>
      </c>
      <c r="B29" t="s">
        <v>150</v>
      </c>
      <c r="C29" t="s">
        <v>21</v>
      </c>
      <c r="D29" t="s">
        <v>151</v>
      </c>
      <c r="E29" s="14">
        <v>42946.315972222219</v>
      </c>
      <c r="F29" s="14">
        <v>42946.315972222219</v>
      </c>
      <c r="G29" s="16">
        <v>42946.388888888891</v>
      </c>
      <c r="H29" s="16">
        <v>42946.36041666667</v>
      </c>
      <c r="I29" s="16">
        <v>42946.36041666667</v>
      </c>
      <c r="J29" s="16">
        <v>42946.433333333334</v>
      </c>
      <c r="K29">
        <v>64</v>
      </c>
      <c r="L29">
        <v>64</v>
      </c>
      <c r="M29">
        <v>18</v>
      </c>
      <c r="N29" s="17">
        <f t="shared" si="2"/>
        <v>461134.93194444443</v>
      </c>
      <c r="O29" s="17">
        <f t="shared" si="2"/>
        <v>461134.93194444443</v>
      </c>
      <c r="P29" s="17">
        <f t="shared" si="2"/>
        <v>727396.72847222222</v>
      </c>
      <c r="Q29" s="17">
        <f t="shared" si="2"/>
        <v>623667.7965277778</v>
      </c>
      <c r="R29" s="17">
        <f t="shared" si="3"/>
        <v>623667.7965277778</v>
      </c>
      <c r="S29" s="17">
        <f t="shared" si="1"/>
        <v>889929.3979166667</v>
      </c>
    </row>
    <row r="30" spans="1:19" x14ac:dyDescent="0.3">
      <c r="A30">
        <v>8112</v>
      </c>
      <c r="B30" t="s">
        <v>150</v>
      </c>
      <c r="C30" t="s">
        <v>21</v>
      </c>
      <c r="D30" t="s">
        <v>12</v>
      </c>
      <c r="E30" s="14">
        <v>42946.548611111109</v>
      </c>
      <c r="F30" s="14">
        <v>42946.548611111109</v>
      </c>
      <c r="G30" s="16">
        <v>42946.621527777781</v>
      </c>
      <c r="H30" s="16">
        <v>42946.56527777778</v>
      </c>
      <c r="I30" s="16">
        <v>42946.56527777778</v>
      </c>
      <c r="J30" s="16">
        <v>42946.638194444444</v>
      </c>
      <c r="K30">
        <v>24</v>
      </c>
      <c r="L30">
        <v>24</v>
      </c>
      <c r="M30">
        <v>41</v>
      </c>
      <c r="N30" s="17">
        <f t="shared" si="2"/>
        <v>1311054.4659722222</v>
      </c>
      <c r="O30" s="17">
        <f t="shared" si="2"/>
        <v>1311054.4659722222</v>
      </c>
      <c r="P30" s="17">
        <f t="shared" si="2"/>
        <v>1577315.2625</v>
      </c>
      <c r="Q30" s="17">
        <f t="shared" si="2"/>
        <v>1371684.2625</v>
      </c>
      <c r="R30" s="17">
        <f t="shared" si="3"/>
        <v>1371684.2625</v>
      </c>
      <c r="S30" s="17">
        <f t="shared" si="1"/>
        <v>1637946.8638888889</v>
      </c>
    </row>
    <row r="31" spans="1:19" x14ac:dyDescent="0.3">
      <c r="A31">
        <v>8112</v>
      </c>
      <c r="B31" t="s">
        <v>150</v>
      </c>
      <c r="C31" t="s">
        <v>151</v>
      </c>
      <c r="D31" t="s">
        <v>21</v>
      </c>
      <c r="E31" s="14">
        <v>42946.4375</v>
      </c>
      <c r="F31" s="14">
        <v>42946.4375</v>
      </c>
      <c r="G31" s="16">
        <v>42946.506944444445</v>
      </c>
      <c r="H31" s="16">
        <v>42946.461111111108</v>
      </c>
      <c r="I31" s="16">
        <v>42946.461111111108</v>
      </c>
      <c r="J31" s="16">
        <v>42946.530555555553</v>
      </c>
      <c r="K31">
        <v>34</v>
      </c>
      <c r="L31">
        <v>34</v>
      </c>
      <c r="M31">
        <v>119</v>
      </c>
      <c r="N31" s="17" t="e">
        <f t="shared" si="2"/>
        <v>#VALUE!</v>
      </c>
      <c r="O31" s="17" t="e">
        <f t="shared" si="2"/>
        <v>#VALUE!</v>
      </c>
      <c r="P31" s="17">
        <f t="shared" si="2"/>
        <v>1158748.8638888889</v>
      </c>
      <c r="Q31" s="17">
        <f t="shared" si="2"/>
        <v>991466.46597222227</v>
      </c>
      <c r="R31" s="17">
        <f t="shared" si="3"/>
        <v>991466.46597222227</v>
      </c>
      <c r="S31" s="17">
        <f t="shared" si="1"/>
        <v>1244945.3305555556</v>
      </c>
    </row>
    <row r="32" spans="1:19" x14ac:dyDescent="0.3">
      <c r="A32">
        <v>8114</v>
      </c>
      <c r="B32" t="s">
        <v>71</v>
      </c>
      <c r="C32" t="s">
        <v>24</v>
      </c>
      <c r="D32" t="s">
        <v>9</v>
      </c>
      <c r="E32" s="14">
        <v>42946.385416666664</v>
      </c>
      <c r="F32" s="14">
        <v>42946.385416666664</v>
      </c>
      <c r="G32" s="16">
        <v>42946.510416666664</v>
      </c>
      <c r="H32" s="16">
        <v>42946.502083333333</v>
      </c>
      <c r="I32" s="16">
        <v>42946.502083333333</v>
      </c>
      <c r="J32" s="16">
        <v>42946.627083333333</v>
      </c>
      <c r="K32">
        <v>168</v>
      </c>
      <c r="L32">
        <v>168</v>
      </c>
      <c r="M32">
        <v>78</v>
      </c>
      <c r="N32" s="17">
        <f t="shared" si="2"/>
        <v>714978.7965277778</v>
      </c>
      <c r="O32" s="17">
        <f t="shared" si="2"/>
        <v>714978.7965277778</v>
      </c>
      <c r="P32" s="17">
        <f t="shared" si="2"/>
        <v>1171530.7965277778</v>
      </c>
      <c r="Q32" s="17">
        <f t="shared" si="2"/>
        <v>1140850.3979166667</v>
      </c>
      <c r="R32" s="17">
        <f t="shared" si="3"/>
        <v>1140850.3979166667</v>
      </c>
      <c r="S32" s="17">
        <f t="shared" si="1"/>
        <v>1597404.3979166667</v>
      </c>
    </row>
    <row r="33" spans="1:19" x14ac:dyDescent="0.3">
      <c r="A33">
        <v>8116</v>
      </c>
      <c r="B33" t="s">
        <v>87</v>
      </c>
      <c r="C33" t="s">
        <v>24</v>
      </c>
      <c r="D33" t="s">
        <v>15</v>
      </c>
      <c r="E33" s="14">
        <v>42946.149305555555</v>
      </c>
      <c r="F33" s="14">
        <v>42946.149305555555</v>
      </c>
      <c r="G33" s="16">
        <v>42946.274305555555</v>
      </c>
      <c r="H33" s="16">
        <v>42946.210416666669</v>
      </c>
      <c r="I33" s="16">
        <v>42946.210416666669</v>
      </c>
      <c r="J33" s="16">
        <v>42946.335416666669</v>
      </c>
      <c r="K33">
        <v>88</v>
      </c>
      <c r="L33">
        <v>88</v>
      </c>
      <c r="M33">
        <v>123</v>
      </c>
      <c r="N33" s="17">
        <f t="shared" si="2"/>
        <v>546602.33055555553</v>
      </c>
      <c r="O33" s="17">
        <f t="shared" si="2"/>
        <v>546602.33055555553</v>
      </c>
      <c r="P33" s="17">
        <f t="shared" si="2"/>
        <v>309193.33055555553</v>
      </c>
      <c r="Q33" s="17">
        <f t="shared" si="2"/>
        <v>75803.796527777784</v>
      </c>
      <c r="R33" s="17">
        <f t="shared" si="3"/>
        <v>75803.796527777784</v>
      </c>
      <c r="S33" s="17">
        <f t="shared" si="1"/>
        <v>532357.7965277778</v>
      </c>
    </row>
    <row r="34" spans="1:19" x14ac:dyDescent="0.3">
      <c r="A34">
        <v>8119</v>
      </c>
      <c r="B34" t="s">
        <v>87</v>
      </c>
      <c r="C34" t="s">
        <v>15</v>
      </c>
      <c r="D34" t="s">
        <v>24</v>
      </c>
      <c r="E34" s="14">
        <v>42946.333333333336</v>
      </c>
      <c r="F34" s="14">
        <v>42946.333333333336</v>
      </c>
      <c r="G34" s="16">
        <v>42946.451388888891</v>
      </c>
      <c r="H34" s="16">
        <v>42946.366666666669</v>
      </c>
      <c r="I34" s="16">
        <v>42946.366666666669</v>
      </c>
      <c r="J34" s="16">
        <v>42946.484722222223</v>
      </c>
      <c r="K34">
        <v>48</v>
      </c>
      <c r="L34">
        <v>48</v>
      </c>
      <c r="M34">
        <v>153</v>
      </c>
      <c r="N34" s="17">
        <f t="shared" si="2"/>
        <v>524687.3979166667</v>
      </c>
      <c r="O34" s="17">
        <f t="shared" si="2"/>
        <v>524687.3979166667</v>
      </c>
      <c r="P34" s="17">
        <f t="shared" si="2"/>
        <v>955673.72847222222</v>
      </c>
      <c r="Q34" s="17">
        <f t="shared" si="2"/>
        <v>646313.7965277778</v>
      </c>
      <c r="R34" s="17">
        <f t="shared" si="3"/>
        <v>646313.7965277778</v>
      </c>
      <c r="S34" s="17">
        <f t="shared" si="1"/>
        <v>1077664.9319444445</v>
      </c>
    </row>
    <row r="35" spans="1:19" x14ac:dyDescent="0.3">
      <c r="A35">
        <v>8133</v>
      </c>
      <c r="B35" t="s">
        <v>13</v>
      </c>
      <c r="C35" t="s">
        <v>9</v>
      </c>
      <c r="D35" t="s">
        <v>56</v>
      </c>
      <c r="E35" s="14">
        <v>42946.472222222219</v>
      </c>
      <c r="F35" s="14">
        <v>42946.472222222219</v>
      </c>
      <c r="G35" s="16">
        <v>42946.545138888891</v>
      </c>
      <c r="H35" s="16">
        <v>42946.548611111109</v>
      </c>
      <c r="I35" s="16">
        <v>42946.548611111109</v>
      </c>
      <c r="J35" s="16">
        <v>42946.621527777781</v>
      </c>
      <c r="K35">
        <v>110</v>
      </c>
      <c r="L35">
        <v>110</v>
      </c>
      <c r="M35">
        <v>81</v>
      </c>
      <c r="N35" s="17">
        <f t="shared" si="2"/>
        <v>1032008.9319444444</v>
      </c>
      <c r="O35" s="17">
        <f t="shared" si="2"/>
        <v>1032008.9319444444</v>
      </c>
      <c r="P35" s="17">
        <f t="shared" si="2"/>
        <v>1298270.7284722221</v>
      </c>
      <c r="Q35" s="17">
        <f t="shared" si="2"/>
        <v>1311054.4659722222</v>
      </c>
      <c r="R35" s="17">
        <f t="shared" si="3"/>
        <v>1311054.4659722222</v>
      </c>
      <c r="S35" s="17">
        <f t="shared" si="1"/>
        <v>1577315.2625</v>
      </c>
    </row>
    <row r="36" spans="1:19" x14ac:dyDescent="0.3">
      <c r="A36">
        <v>8133</v>
      </c>
      <c r="B36" t="s">
        <v>13</v>
      </c>
      <c r="C36" t="s">
        <v>56</v>
      </c>
      <c r="D36" t="s">
        <v>42</v>
      </c>
      <c r="E36" s="14">
        <v>42946.586805555555</v>
      </c>
      <c r="F36" s="14">
        <v>42946.586805555555</v>
      </c>
      <c r="G36" s="16">
        <v>42946.670138888891</v>
      </c>
      <c r="H36" s="16">
        <v>42946.663194444445</v>
      </c>
      <c r="I36" s="16">
        <v>42946.663194444445</v>
      </c>
      <c r="J36" s="16">
        <v>42946.746527777781</v>
      </c>
      <c r="K36">
        <v>110</v>
      </c>
      <c r="L36">
        <v>110</v>
      </c>
      <c r="M36">
        <v>68</v>
      </c>
      <c r="N36" s="17">
        <f t="shared" si="2"/>
        <v>1450576.3305555556</v>
      </c>
      <c r="O36" s="17">
        <f t="shared" si="2"/>
        <v>1450576.3305555556</v>
      </c>
      <c r="P36" s="17">
        <f t="shared" si="2"/>
        <v>1754823.7284722221</v>
      </c>
      <c r="Q36" s="17">
        <f t="shared" si="2"/>
        <v>1729256.8638888889</v>
      </c>
      <c r="R36" s="17">
        <f t="shared" si="3"/>
        <v>1729256.8638888889</v>
      </c>
      <c r="S36" s="17">
        <f t="shared" si="1"/>
        <v>2033869.2625</v>
      </c>
    </row>
    <row r="37" spans="1:19" x14ac:dyDescent="0.3">
      <c r="A37">
        <v>8165</v>
      </c>
      <c r="B37" t="s">
        <v>146</v>
      </c>
      <c r="C37" t="s">
        <v>15</v>
      </c>
      <c r="D37" t="s">
        <v>24</v>
      </c>
      <c r="E37" s="14">
        <v>42946.083333333336</v>
      </c>
      <c r="F37" s="14">
        <v>42946.083333333336</v>
      </c>
      <c r="G37" s="16">
        <v>42946.201388888891</v>
      </c>
      <c r="H37" s="16">
        <v>42946.342361111114</v>
      </c>
      <c r="I37" s="16">
        <v>42946.342361111114</v>
      </c>
      <c r="J37" s="16">
        <v>42946.460416666669</v>
      </c>
      <c r="K37">
        <v>373</v>
      </c>
      <c r="L37">
        <v>373</v>
      </c>
      <c r="M37">
        <v>111</v>
      </c>
      <c r="N37" s="17">
        <f t="shared" si="2"/>
        <v>305541.39791666664</v>
      </c>
      <c r="O37" s="17">
        <f t="shared" si="2"/>
        <v>305541.39791666664</v>
      </c>
      <c r="P37" s="17">
        <f t="shared" si="2"/>
        <v>42567.728472222225</v>
      </c>
      <c r="Q37" s="17">
        <f t="shared" si="2"/>
        <v>557558.46597222227</v>
      </c>
      <c r="R37" s="17">
        <f t="shared" si="3"/>
        <v>557558.46597222227</v>
      </c>
      <c r="S37" s="17">
        <f t="shared" si="1"/>
        <v>988909.7965277778</v>
      </c>
    </row>
    <row r="38" spans="1:19" x14ac:dyDescent="0.3">
      <c r="A38">
        <v>8167</v>
      </c>
      <c r="B38" t="s">
        <v>41</v>
      </c>
      <c r="C38" t="s">
        <v>15</v>
      </c>
      <c r="D38" t="s">
        <v>24</v>
      </c>
      <c r="E38" s="14">
        <v>42946.541666666664</v>
      </c>
      <c r="F38" s="14">
        <v>42946.541666666664</v>
      </c>
      <c r="G38" s="16">
        <v>42946.670138888891</v>
      </c>
      <c r="H38" s="16">
        <v>42946.677083333336</v>
      </c>
      <c r="I38" s="16">
        <v>42946.677083333336</v>
      </c>
      <c r="J38" s="16">
        <v>42946.805555555555</v>
      </c>
      <c r="K38">
        <v>195</v>
      </c>
      <c r="L38">
        <v>195</v>
      </c>
      <c r="M38">
        <v>35</v>
      </c>
      <c r="N38" s="17">
        <f t="shared" si="2"/>
        <v>1285486.7965277778</v>
      </c>
      <c r="O38" s="17">
        <f t="shared" si="2"/>
        <v>1285486.7965277778</v>
      </c>
      <c r="P38" s="17">
        <f t="shared" si="2"/>
        <v>1754823.7284722221</v>
      </c>
      <c r="Q38" s="17">
        <f t="shared" si="2"/>
        <v>1780025.3979166667</v>
      </c>
      <c r="R38" s="17">
        <f t="shared" si="3"/>
        <v>1780025.3979166667</v>
      </c>
      <c r="S38" s="17">
        <f t="shared" si="1"/>
        <v>2249362.3305555554</v>
      </c>
    </row>
    <row r="39" spans="1:19" x14ac:dyDescent="0.3">
      <c r="A39">
        <v>8168</v>
      </c>
      <c r="B39" t="s">
        <v>113</v>
      </c>
      <c r="C39" t="s">
        <v>24</v>
      </c>
      <c r="D39" t="s">
        <v>15</v>
      </c>
      <c r="E39" s="14">
        <v>42945.944444444445</v>
      </c>
      <c r="F39" s="14">
        <v>42945.944444444445</v>
      </c>
      <c r="G39" s="16">
        <v>42946.069444444445</v>
      </c>
      <c r="H39" s="16">
        <v>42946.208333333336</v>
      </c>
      <c r="I39" s="16">
        <v>42946.208333333336</v>
      </c>
      <c r="J39" s="16">
        <v>42946.333333333336</v>
      </c>
      <c r="K39">
        <v>380</v>
      </c>
      <c r="L39">
        <v>380</v>
      </c>
      <c r="M39">
        <v>57</v>
      </c>
      <c r="N39" s="17">
        <f t="shared" si="2"/>
        <v>2756682.8638888891</v>
      </c>
      <c r="O39" s="17">
        <f t="shared" si="2"/>
        <v>2756682.8638888891</v>
      </c>
      <c r="P39" s="17">
        <f t="shared" si="2"/>
        <v>254773.86388888888</v>
      </c>
      <c r="Q39" s="17">
        <f t="shared" si="2"/>
        <v>68134.397916666669</v>
      </c>
      <c r="R39" s="17">
        <f t="shared" si="3"/>
        <v>68134.397916666669</v>
      </c>
      <c r="S39" s="17">
        <f t="shared" si="1"/>
        <v>524687.3979166667</v>
      </c>
    </row>
    <row r="40" spans="1:19" x14ac:dyDescent="0.3">
      <c r="A40">
        <v>8170</v>
      </c>
      <c r="B40" t="s">
        <v>87</v>
      </c>
      <c r="C40" t="s">
        <v>24</v>
      </c>
      <c r="D40" t="s">
        <v>12</v>
      </c>
      <c r="E40" s="14">
        <v>42946.503472222219</v>
      </c>
      <c r="F40" s="14">
        <v>42946.503472222219</v>
      </c>
      <c r="G40" s="16">
        <v>42946.635416666664</v>
      </c>
      <c r="H40" s="16">
        <v>42946.526388888888</v>
      </c>
      <c r="I40" s="16">
        <v>42946.526388888888</v>
      </c>
      <c r="J40" s="16">
        <v>42946.658333333333</v>
      </c>
      <c r="K40">
        <v>33</v>
      </c>
      <c r="L40">
        <v>33</v>
      </c>
      <c r="M40">
        <v>84</v>
      </c>
      <c r="N40" s="17">
        <f t="shared" si="2"/>
        <v>1145964.9319444445</v>
      </c>
      <c r="O40" s="17">
        <f t="shared" si="2"/>
        <v>1145964.9319444445</v>
      </c>
      <c r="P40" s="17">
        <f t="shared" si="2"/>
        <v>1628084.7965277778</v>
      </c>
      <c r="Q40" s="17">
        <f t="shared" si="2"/>
        <v>1229605.7284722221</v>
      </c>
      <c r="R40" s="17">
        <f t="shared" si="3"/>
        <v>1229605.7284722221</v>
      </c>
      <c r="S40" s="17">
        <f t="shared" si="1"/>
        <v>1711725.3979166667</v>
      </c>
    </row>
    <row r="41" spans="1:19" x14ac:dyDescent="0.3">
      <c r="A41">
        <v>8222</v>
      </c>
      <c r="B41" t="s">
        <v>18</v>
      </c>
      <c r="C41" t="s">
        <v>17</v>
      </c>
      <c r="D41" t="s">
        <v>21</v>
      </c>
      <c r="E41" s="14">
        <v>42945.482638888891</v>
      </c>
      <c r="F41" s="14">
        <v>42945.482638888891</v>
      </c>
      <c r="G41" s="16">
        <v>42945.559027777781</v>
      </c>
      <c r="H41" s="16">
        <v>42945.527777777781</v>
      </c>
      <c r="I41" s="16">
        <v>42945.527777777781</v>
      </c>
      <c r="J41" s="16">
        <v>42945.604166666664</v>
      </c>
      <c r="K41">
        <v>65</v>
      </c>
      <c r="L41">
        <v>65</v>
      </c>
      <c r="M41">
        <v>151</v>
      </c>
      <c r="N41" s="17">
        <f t="shared" si="2"/>
        <v>1069993.7284722221</v>
      </c>
      <c r="O41" s="17">
        <f t="shared" si="2"/>
        <v>1069993.7284722221</v>
      </c>
      <c r="P41" s="17">
        <f t="shared" si="2"/>
        <v>1349038.2625</v>
      </c>
      <c r="Q41" s="17">
        <f t="shared" si="2"/>
        <v>1234718.2625</v>
      </c>
      <c r="R41" s="17">
        <f t="shared" si="3"/>
        <v>1234718.2625</v>
      </c>
      <c r="S41" s="17">
        <f t="shared" si="1"/>
        <v>1513763.7965277778</v>
      </c>
    </row>
    <row r="42" spans="1:19" x14ac:dyDescent="0.3">
      <c r="A42">
        <v>8233</v>
      </c>
      <c r="B42" t="s">
        <v>152</v>
      </c>
      <c r="C42" t="s">
        <v>12</v>
      </c>
      <c r="D42" t="s">
        <v>153</v>
      </c>
      <c r="E42" s="14">
        <v>42946.201388888891</v>
      </c>
      <c r="F42" s="14">
        <v>42946.201388888891</v>
      </c>
      <c r="G42" s="16">
        <v>42946.298611111109</v>
      </c>
      <c r="H42" s="16">
        <v>42946.204861111109</v>
      </c>
      <c r="I42" s="16">
        <v>42946.204861111109</v>
      </c>
      <c r="J42" s="16">
        <v>42946.302083333336</v>
      </c>
      <c r="K42">
        <v>5</v>
      </c>
      <c r="L42">
        <v>5</v>
      </c>
      <c r="M42">
        <v>102</v>
      </c>
      <c r="N42" s="17">
        <f t="shared" si="2"/>
        <v>42567.728472222225</v>
      </c>
      <c r="O42" s="17">
        <f t="shared" si="2"/>
        <v>42567.728472222225</v>
      </c>
      <c r="P42" s="17">
        <f t="shared" si="2"/>
        <v>397948.46597222221</v>
      </c>
      <c r="Q42" s="17">
        <f t="shared" si="2"/>
        <v>55350.46597222222</v>
      </c>
      <c r="R42" s="17">
        <f t="shared" si="3"/>
        <v>55350.46597222222</v>
      </c>
      <c r="S42" s="17">
        <f t="shared" si="1"/>
        <v>410365.39791666664</v>
      </c>
    </row>
    <row r="43" spans="1:19" x14ac:dyDescent="0.3">
      <c r="A43">
        <v>8273</v>
      </c>
      <c r="B43" t="s">
        <v>115</v>
      </c>
      <c r="C43" t="s">
        <v>56</v>
      </c>
      <c r="D43" t="s">
        <v>110</v>
      </c>
      <c r="E43" s="14">
        <v>42946.420138888891</v>
      </c>
      <c r="F43" s="14">
        <v>42946.420138888891</v>
      </c>
      <c r="G43" s="16">
        <v>42946.517361111109</v>
      </c>
      <c r="H43" s="16">
        <v>42946.440972222219</v>
      </c>
      <c r="I43" s="16">
        <v>42946.440972222219</v>
      </c>
      <c r="J43" s="16">
        <v>42946.538194444445</v>
      </c>
      <c r="K43">
        <v>30</v>
      </c>
      <c r="L43">
        <v>30</v>
      </c>
      <c r="M43">
        <v>88</v>
      </c>
      <c r="N43" s="17">
        <f t="shared" si="2"/>
        <v>841717.72847222222</v>
      </c>
      <c r="O43" s="17">
        <f t="shared" si="2"/>
        <v>841717.72847222222</v>
      </c>
      <c r="P43" s="17">
        <f t="shared" si="2"/>
        <v>1196733.4659722222</v>
      </c>
      <c r="Q43" s="17">
        <f t="shared" si="2"/>
        <v>917688.93194444443</v>
      </c>
      <c r="R43" s="17">
        <f t="shared" si="3"/>
        <v>917688.93194444443</v>
      </c>
      <c r="S43" s="17">
        <f t="shared" si="1"/>
        <v>1272704.8638888889</v>
      </c>
    </row>
    <row r="44" spans="1:19" x14ac:dyDescent="0.3">
      <c r="A44">
        <v>8279</v>
      </c>
      <c r="B44" t="s">
        <v>61</v>
      </c>
      <c r="C44" t="s">
        <v>15</v>
      </c>
      <c r="D44" t="s">
        <v>19</v>
      </c>
      <c r="E44" s="14">
        <v>42946.0625</v>
      </c>
      <c r="F44" s="14">
        <v>42946.0625</v>
      </c>
      <c r="G44" s="16">
        <v>42946.125</v>
      </c>
      <c r="H44" s="16">
        <v>42946.32708333333</v>
      </c>
      <c r="I44" s="16">
        <v>42946.32708333333</v>
      </c>
      <c r="J44" s="16">
        <v>42946.38958333333</v>
      </c>
      <c r="K44">
        <v>381</v>
      </c>
      <c r="L44">
        <v>381</v>
      </c>
      <c r="M44">
        <v>113</v>
      </c>
      <c r="N44" s="17" t="e">
        <f t="shared" si="2"/>
        <v>#VALUE!</v>
      </c>
      <c r="O44" s="17" t="e">
        <f t="shared" si="2"/>
        <v>#VALUE!</v>
      </c>
      <c r="P44" s="17" t="e">
        <f t="shared" si="2"/>
        <v>#VALUE!</v>
      </c>
      <c r="Q44" s="17">
        <f t="shared" si="2"/>
        <v>501677.39791666664</v>
      </c>
      <c r="R44" s="17">
        <f t="shared" si="3"/>
        <v>501677.39791666664</v>
      </c>
      <c r="S44" s="17">
        <f t="shared" si="1"/>
        <v>729953.3979166667</v>
      </c>
    </row>
    <row r="45" spans="1:19" x14ac:dyDescent="0.3">
      <c r="A45">
        <v>8287</v>
      </c>
      <c r="B45" t="s">
        <v>29</v>
      </c>
      <c r="C45" t="s">
        <v>15</v>
      </c>
      <c r="D45" t="s">
        <v>21</v>
      </c>
      <c r="E45" s="14">
        <v>42946.104166666664</v>
      </c>
      <c r="F45" s="14">
        <v>42946.104166666664</v>
      </c>
      <c r="G45" s="16">
        <v>42946.163194444445</v>
      </c>
      <c r="H45" s="16">
        <v>42946.26666666667</v>
      </c>
      <c r="I45" s="16">
        <v>42946.26666666667</v>
      </c>
      <c r="J45" s="16">
        <v>42946.325694444444</v>
      </c>
      <c r="K45">
        <v>234</v>
      </c>
      <c r="L45">
        <v>234</v>
      </c>
      <c r="M45">
        <v>78</v>
      </c>
      <c r="N45" s="17">
        <f t="shared" si="2"/>
        <v>381512.7965277778</v>
      </c>
      <c r="O45" s="17">
        <f t="shared" si="2"/>
        <v>381512.7965277778</v>
      </c>
      <c r="P45" s="17">
        <f t="shared" si="2"/>
        <v>597004.86388888885</v>
      </c>
      <c r="Q45" s="17">
        <f t="shared" si="2"/>
        <v>281070.7965277778</v>
      </c>
      <c r="R45" s="17">
        <f t="shared" si="3"/>
        <v>281070.7965277778</v>
      </c>
      <c r="S45" s="17">
        <f t="shared" si="1"/>
        <v>496563.86388888891</v>
      </c>
    </row>
    <row r="46" spans="1:19" x14ac:dyDescent="0.3">
      <c r="A46">
        <v>8306</v>
      </c>
      <c r="B46" t="s">
        <v>84</v>
      </c>
      <c r="C46" t="s">
        <v>27</v>
      </c>
      <c r="D46" t="s">
        <v>12</v>
      </c>
      <c r="E46" s="14">
        <v>42946.069444444445</v>
      </c>
      <c r="F46" s="14">
        <v>42946.069444444445</v>
      </c>
      <c r="G46" s="16">
        <v>42946.131944444445</v>
      </c>
      <c r="H46" s="16">
        <v>42946.430555555555</v>
      </c>
      <c r="I46" s="16">
        <v>42946.430555555555</v>
      </c>
      <c r="J46" s="16">
        <v>42946.493055555555</v>
      </c>
      <c r="K46">
        <v>520</v>
      </c>
      <c r="L46">
        <v>520</v>
      </c>
      <c r="M46">
        <v>13</v>
      </c>
      <c r="N46" s="17">
        <f t="shared" si="2"/>
        <v>254773.86388888888</v>
      </c>
      <c r="O46" s="17">
        <f t="shared" si="2"/>
        <v>254773.86388888888</v>
      </c>
      <c r="P46" s="17">
        <f t="shared" si="2"/>
        <v>483049.86388888891</v>
      </c>
      <c r="Q46" s="17">
        <f t="shared" si="2"/>
        <v>879702.33055555553</v>
      </c>
      <c r="R46" s="17">
        <f t="shared" si="3"/>
        <v>879702.33055555553</v>
      </c>
      <c r="S46" s="17">
        <f t="shared" si="1"/>
        <v>1107979.3305555556</v>
      </c>
    </row>
    <row r="47" spans="1:19" x14ac:dyDescent="0.3">
      <c r="A47">
        <v>8317</v>
      </c>
      <c r="B47" t="s">
        <v>26</v>
      </c>
      <c r="C47" t="s">
        <v>14</v>
      </c>
      <c r="D47" t="s">
        <v>44</v>
      </c>
      <c r="E47" s="14">
        <v>42946.371527777781</v>
      </c>
      <c r="F47" s="14">
        <v>42946.371527777781</v>
      </c>
      <c r="G47" s="16">
        <v>42946.482638888891</v>
      </c>
      <c r="H47" s="16">
        <v>42946.378472222219</v>
      </c>
      <c r="I47" s="16">
        <v>42946.378472222219</v>
      </c>
      <c r="J47" s="16">
        <v>42946.489583333336</v>
      </c>
      <c r="K47">
        <v>10</v>
      </c>
      <c r="L47">
        <v>10</v>
      </c>
      <c r="M47">
        <v>99</v>
      </c>
      <c r="N47" s="17">
        <f t="shared" si="2"/>
        <v>664209.26249999995</v>
      </c>
      <c r="O47" s="17">
        <f t="shared" si="2"/>
        <v>664209.26249999995</v>
      </c>
      <c r="P47" s="17">
        <f t="shared" si="2"/>
        <v>1069994.7284722221</v>
      </c>
      <c r="Q47" s="17">
        <f t="shared" si="2"/>
        <v>689411.93194444443</v>
      </c>
      <c r="R47" s="17">
        <f t="shared" si="3"/>
        <v>689411.93194444443</v>
      </c>
      <c r="S47" s="17">
        <f t="shared" si="1"/>
        <v>1095196.3979166667</v>
      </c>
    </row>
    <row r="48" spans="1:19" x14ac:dyDescent="0.3">
      <c r="A48">
        <v>8318</v>
      </c>
      <c r="B48" t="s">
        <v>26</v>
      </c>
      <c r="C48" t="s">
        <v>44</v>
      </c>
      <c r="D48" t="s">
        <v>14</v>
      </c>
      <c r="E48" s="14">
        <v>42946.524305555555</v>
      </c>
      <c r="F48" s="14">
        <v>42946.524305555555</v>
      </c>
      <c r="G48" s="16">
        <v>42946.621527777781</v>
      </c>
      <c r="H48" s="16">
        <v>42946.53125</v>
      </c>
      <c r="I48" s="16">
        <v>42946.53125</v>
      </c>
      <c r="J48" s="16">
        <v>42946.628472222219</v>
      </c>
      <c r="K48">
        <v>10</v>
      </c>
      <c r="L48">
        <v>10</v>
      </c>
      <c r="M48">
        <v>56</v>
      </c>
      <c r="N48" s="17">
        <f t="shared" si="2"/>
        <v>1222300.3305555556</v>
      </c>
      <c r="O48" s="17">
        <f t="shared" si="2"/>
        <v>1222300.3305555556</v>
      </c>
      <c r="P48" s="17">
        <f t="shared" si="2"/>
        <v>1577315.2625</v>
      </c>
      <c r="Q48" s="17" t="e">
        <f t="shared" si="2"/>
        <v>#VALUE!</v>
      </c>
      <c r="R48" s="17" t="e">
        <f t="shared" si="3"/>
        <v>#VALUE!</v>
      </c>
      <c r="S48" s="17">
        <f t="shared" si="1"/>
        <v>1602517.9319444445</v>
      </c>
    </row>
    <row r="49" spans="1:19" x14ac:dyDescent="0.3">
      <c r="A49">
        <v>8322</v>
      </c>
      <c r="B49" t="s">
        <v>154</v>
      </c>
      <c r="C49" t="s">
        <v>59</v>
      </c>
      <c r="D49" t="s">
        <v>42</v>
      </c>
      <c r="E49" s="14">
        <v>42946.559027777781</v>
      </c>
      <c r="F49" s="14">
        <v>42946.559027777781</v>
      </c>
      <c r="G49" s="16">
        <v>42946.652777777781</v>
      </c>
      <c r="H49" s="16">
        <v>42946.586805555555</v>
      </c>
      <c r="I49" s="16">
        <v>42946.586805555555</v>
      </c>
      <c r="J49" s="16">
        <v>42946.680555555555</v>
      </c>
      <c r="K49">
        <v>40</v>
      </c>
      <c r="L49">
        <v>40</v>
      </c>
      <c r="M49">
        <v>26</v>
      </c>
      <c r="N49" s="17">
        <f t="shared" si="2"/>
        <v>1349039.2625</v>
      </c>
      <c r="O49" s="17">
        <f t="shared" si="2"/>
        <v>1349039.2625</v>
      </c>
      <c r="P49" s="17">
        <f t="shared" si="2"/>
        <v>1691271.2625</v>
      </c>
      <c r="Q49" s="17">
        <f t="shared" si="2"/>
        <v>1450576.3305555556</v>
      </c>
      <c r="R49" s="17">
        <f t="shared" si="3"/>
        <v>1450576.3305555556</v>
      </c>
      <c r="S49" s="17">
        <f t="shared" si="1"/>
        <v>1792809.3305555556</v>
      </c>
    </row>
    <row r="50" spans="1:19" x14ac:dyDescent="0.3">
      <c r="A50">
        <v>8323</v>
      </c>
      <c r="B50" t="s">
        <v>80</v>
      </c>
      <c r="C50" t="s">
        <v>15</v>
      </c>
      <c r="D50" t="s">
        <v>27</v>
      </c>
      <c r="E50" s="14">
        <v>42946.131944444445</v>
      </c>
      <c r="F50" s="14">
        <v>42946.131944444445</v>
      </c>
      <c r="G50" s="16">
        <v>42946.194444444445</v>
      </c>
      <c r="H50" s="16">
        <v>42946.344444444447</v>
      </c>
      <c r="I50" s="16">
        <v>42946.344444444447</v>
      </c>
      <c r="J50" s="16">
        <v>42946.406944444447</v>
      </c>
      <c r="K50">
        <v>306</v>
      </c>
      <c r="L50">
        <v>306</v>
      </c>
      <c r="M50">
        <v>50</v>
      </c>
      <c r="N50" s="17">
        <f t="shared" si="2"/>
        <v>483049.86388888891</v>
      </c>
      <c r="O50" s="17">
        <f t="shared" si="2"/>
        <v>483049.86388888891</v>
      </c>
      <c r="P50" s="17">
        <f t="shared" si="2"/>
        <v>17364.863888888889</v>
      </c>
      <c r="Q50" s="17">
        <f t="shared" si="2"/>
        <v>565228.86388888885</v>
      </c>
      <c r="R50" s="17">
        <f t="shared" si="3"/>
        <v>565228.86388888885</v>
      </c>
      <c r="S50" s="17">
        <f t="shared" si="1"/>
        <v>793506.86388888885</v>
      </c>
    </row>
    <row r="51" spans="1:19" x14ac:dyDescent="0.3">
      <c r="A51">
        <v>8325</v>
      </c>
      <c r="B51" t="s">
        <v>127</v>
      </c>
      <c r="C51" t="s">
        <v>15</v>
      </c>
      <c r="D51" t="s">
        <v>27</v>
      </c>
      <c r="E51" s="14">
        <v>42946.420138888891</v>
      </c>
      <c r="F51" s="14">
        <v>42946.420138888891</v>
      </c>
      <c r="G51" s="16">
        <v>42946.486111111109</v>
      </c>
      <c r="H51" s="16">
        <v>42946.461805555555</v>
      </c>
      <c r="I51" s="16">
        <v>42946.461805555555</v>
      </c>
      <c r="J51" s="16">
        <v>42946.527777777781</v>
      </c>
      <c r="K51">
        <v>60</v>
      </c>
      <c r="L51">
        <v>60</v>
      </c>
      <c r="M51">
        <v>39</v>
      </c>
      <c r="N51" s="17">
        <f t="shared" si="2"/>
        <v>841717.72847222222</v>
      </c>
      <c r="O51" s="17">
        <f t="shared" si="2"/>
        <v>841717.72847222222</v>
      </c>
      <c r="P51" s="17">
        <f t="shared" si="2"/>
        <v>1082778.4659722222</v>
      </c>
      <c r="Q51" s="17">
        <f t="shared" si="2"/>
        <v>994023.33055555553</v>
      </c>
      <c r="R51" s="17">
        <f t="shared" si="3"/>
        <v>994023.33055555553</v>
      </c>
      <c r="S51" s="17">
        <f t="shared" si="1"/>
        <v>1234719.2625</v>
      </c>
    </row>
    <row r="52" spans="1:19" x14ac:dyDescent="0.3">
      <c r="A52">
        <v>8326</v>
      </c>
      <c r="B52" t="s">
        <v>127</v>
      </c>
      <c r="C52" t="s">
        <v>27</v>
      </c>
      <c r="D52" t="s">
        <v>15</v>
      </c>
      <c r="E52" s="14">
        <v>42946.53125</v>
      </c>
      <c r="F52" s="14">
        <v>42946.53125</v>
      </c>
      <c r="G52" s="16">
        <v>42946.607638888891</v>
      </c>
      <c r="H52" s="16">
        <v>42946.569444444445</v>
      </c>
      <c r="I52" s="16">
        <v>42946.569444444445</v>
      </c>
      <c r="J52" s="16">
        <v>42946.645833333336</v>
      </c>
      <c r="K52">
        <v>55</v>
      </c>
      <c r="L52">
        <v>55</v>
      </c>
      <c r="M52">
        <v>38</v>
      </c>
      <c r="N52" s="17" t="e">
        <f t="shared" si="2"/>
        <v>#VALUE!</v>
      </c>
      <c r="O52" s="17" t="e">
        <f t="shared" si="2"/>
        <v>#VALUE!</v>
      </c>
      <c r="P52" s="17">
        <f t="shared" si="2"/>
        <v>1526547.7284722221</v>
      </c>
      <c r="Q52" s="17">
        <f t="shared" si="2"/>
        <v>1387025.8638888889</v>
      </c>
      <c r="R52" s="17">
        <f t="shared" si="3"/>
        <v>1387025.8638888889</v>
      </c>
      <c r="S52" s="17">
        <f t="shared" si="1"/>
        <v>1666070.3979166667</v>
      </c>
    </row>
    <row r="53" spans="1:19" x14ac:dyDescent="0.3">
      <c r="A53">
        <v>8330</v>
      </c>
      <c r="B53" t="s">
        <v>83</v>
      </c>
      <c r="C53" t="s">
        <v>27</v>
      </c>
      <c r="D53" t="s">
        <v>15</v>
      </c>
      <c r="E53" s="14">
        <v>42946.121527777781</v>
      </c>
      <c r="F53" s="14">
        <v>42946.121527777781</v>
      </c>
      <c r="G53" s="16">
        <v>42946.190972222219</v>
      </c>
      <c r="H53" s="16">
        <v>42946.23333333333</v>
      </c>
      <c r="I53" s="16">
        <v>42946.23333333333</v>
      </c>
      <c r="J53" s="16">
        <v>42946.302777777775</v>
      </c>
      <c r="K53">
        <v>161</v>
      </c>
      <c r="L53">
        <v>161</v>
      </c>
      <c r="M53">
        <v>50</v>
      </c>
      <c r="N53" s="17">
        <f t="shared" si="2"/>
        <v>445063.26250000001</v>
      </c>
      <c r="O53" s="17">
        <f t="shared" si="2"/>
        <v>445063.26250000001</v>
      </c>
      <c r="P53" s="17">
        <f t="shared" si="2"/>
        <v>4581.9319444444445</v>
      </c>
      <c r="Q53" s="17">
        <f t="shared" si="2"/>
        <v>159444.39791666667</v>
      </c>
      <c r="R53" s="17">
        <f t="shared" si="3"/>
        <v>159444.39791666667</v>
      </c>
      <c r="S53" s="17">
        <f t="shared" si="1"/>
        <v>412922.26250000001</v>
      </c>
    </row>
    <row r="54" spans="1:19" x14ac:dyDescent="0.3">
      <c r="A54">
        <v>8331</v>
      </c>
      <c r="B54" t="s">
        <v>79</v>
      </c>
      <c r="C54" t="s">
        <v>15</v>
      </c>
      <c r="D54" t="s">
        <v>37</v>
      </c>
      <c r="E54" s="14">
        <v>42946.295138888891</v>
      </c>
      <c r="F54" s="14">
        <v>42946.295138888891</v>
      </c>
      <c r="G54" s="16">
        <v>42946.395833333336</v>
      </c>
      <c r="H54" s="16">
        <v>42946.352777777778</v>
      </c>
      <c r="I54" s="16">
        <v>42946.352777777778</v>
      </c>
      <c r="J54" s="16">
        <v>42946.453472222223</v>
      </c>
      <c r="K54">
        <v>83</v>
      </c>
      <c r="L54">
        <v>83</v>
      </c>
      <c r="M54">
        <v>63</v>
      </c>
      <c r="N54" s="17">
        <f t="shared" si="2"/>
        <v>385164.72847222222</v>
      </c>
      <c r="O54" s="17">
        <f t="shared" si="2"/>
        <v>385164.72847222222</v>
      </c>
      <c r="P54" s="17">
        <f t="shared" si="2"/>
        <v>752963.3979166667</v>
      </c>
      <c r="Q54" s="17">
        <f t="shared" si="2"/>
        <v>595543.26249999995</v>
      </c>
      <c r="R54" s="17">
        <f t="shared" si="3"/>
        <v>595543.26249999995</v>
      </c>
      <c r="S54" s="17">
        <f t="shared" si="1"/>
        <v>963343.93194444443</v>
      </c>
    </row>
    <row r="55" spans="1:19" x14ac:dyDescent="0.3">
      <c r="A55">
        <v>8331</v>
      </c>
      <c r="B55" t="s">
        <v>79</v>
      </c>
      <c r="C55" t="s">
        <v>42</v>
      </c>
      <c r="D55" t="s">
        <v>15</v>
      </c>
      <c r="E55" s="14">
        <v>42946.15625</v>
      </c>
      <c r="F55" s="14">
        <v>42946.15625</v>
      </c>
      <c r="G55" s="16">
        <v>42946.260416666664</v>
      </c>
      <c r="H55" s="16">
        <v>42946.217361111114</v>
      </c>
      <c r="I55" s="16">
        <v>42946.217361111114</v>
      </c>
      <c r="J55" s="16">
        <v>42946.321527777778</v>
      </c>
      <c r="K55">
        <v>88</v>
      </c>
      <c r="L55">
        <v>88</v>
      </c>
      <c r="M55">
        <v>157</v>
      </c>
      <c r="N55" s="17" t="e">
        <f t="shared" si="2"/>
        <v>#VALUE!</v>
      </c>
      <c r="O55" s="17" t="e">
        <f t="shared" si="2"/>
        <v>#VALUE!</v>
      </c>
      <c r="P55" s="17">
        <f t="shared" si="2"/>
        <v>258424.79652777777</v>
      </c>
      <c r="Q55" s="17">
        <f t="shared" si="2"/>
        <v>101006.46597222223</v>
      </c>
      <c r="R55" s="17">
        <f t="shared" si="3"/>
        <v>101006.46597222223</v>
      </c>
      <c r="S55" s="17">
        <f t="shared" si="1"/>
        <v>481588.26250000001</v>
      </c>
    </row>
    <row r="56" spans="1:19" x14ac:dyDescent="0.3">
      <c r="A56">
        <v>8332</v>
      </c>
      <c r="B56" t="s">
        <v>79</v>
      </c>
      <c r="C56" t="s">
        <v>15</v>
      </c>
      <c r="D56" t="s">
        <v>42</v>
      </c>
      <c r="E56" s="14">
        <v>42946.548611111109</v>
      </c>
      <c r="F56" s="14">
        <v>42946.548611111109</v>
      </c>
      <c r="G56" s="16">
        <v>42946.65625</v>
      </c>
      <c r="H56" s="16">
        <v>42946.602777777778</v>
      </c>
      <c r="I56" s="16">
        <v>42946.602777777778</v>
      </c>
      <c r="J56" s="16">
        <v>42946.710416666669</v>
      </c>
      <c r="K56">
        <v>78</v>
      </c>
      <c r="L56">
        <v>78</v>
      </c>
      <c r="M56">
        <v>38</v>
      </c>
      <c r="N56" s="17">
        <f t="shared" si="2"/>
        <v>1311054.4659722222</v>
      </c>
      <c r="O56" s="17">
        <f t="shared" si="2"/>
        <v>1311054.4659722222</v>
      </c>
      <c r="P56" s="17" t="e">
        <f t="shared" si="2"/>
        <v>#VALUE!</v>
      </c>
      <c r="Q56" s="17">
        <f t="shared" si="2"/>
        <v>1508650.2625</v>
      </c>
      <c r="R56" s="17">
        <f t="shared" si="3"/>
        <v>1508650.2625</v>
      </c>
      <c r="S56" s="17">
        <f t="shared" si="1"/>
        <v>1902015.7965277778</v>
      </c>
    </row>
    <row r="57" spans="1:19" x14ac:dyDescent="0.3">
      <c r="A57">
        <v>8332</v>
      </c>
      <c r="B57" t="s">
        <v>79</v>
      </c>
      <c r="C57" t="s">
        <v>37</v>
      </c>
      <c r="D57" t="s">
        <v>15</v>
      </c>
      <c r="E57" s="14">
        <v>42946.430555555555</v>
      </c>
      <c r="F57" s="14">
        <v>42946.430555555555</v>
      </c>
      <c r="G57" s="16">
        <v>42946.517361111109</v>
      </c>
      <c r="H57" s="16">
        <v>42946.484722222223</v>
      </c>
      <c r="I57" s="16">
        <v>42946.484722222223</v>
      </c>
      <c r="J57" s="16">
        <v>42946.571527777778</v>
      </c>
      <c r="K57">
        <v>78</v>
      </c>
      <c r="L57">
        <v>78</v>
      </c>
      <c r="M57">
        <v>160</v>
      </c>
      <c r="N57" s="17">
        <f t="shared" si="2"/>
        <v>879702.33055555553</v>
      </c>
      <c r="O57" s="17">
        <f t="shared" si="2"/>
        <v>879702.33055555553</v>
      </c>
      <c r="P57" s="17">
        <f t="shared" si="2"/>
        <v>1196733.4659722222</v>
      </c>
      <c r="Q57" s="17">
        <f t="shared" si="2"/>
        <v>1077664.9319444445</v>
      </c>
      <c r="R57" s="17">
        <f t="shared" si="3"/>
        <v>1077664.9319444445</v>
      </c>
      <c r="S57" s="17">
        <f t="shared" si="1"/>
        <v>1394694.2625</v>
      </c>
    </row>
    <row r="58" spans="1:19" x14ac:dyDescent="0.3">
      <c r="A58">
        <v>8356</v>
      </c>
      <c r="B58" t="s">
        <v>101</v>
      </c>
      <c r="C58" t="s">
        <v>75</v>
      </c>
      <c r="D58" t="s">
        <v>15</v>
      </c>
      <c r="E58" s="14">
        <v>42946.152777777781</v>
      </c>
      <c r="F58" s="14">
        <v>42946.152777777781</v>
      </c>
      <c r="G58" s="16">
        <v>42946.25</v>
      </c>
      <c r="H58" s="16">
        <v>42946.213888888888</v>
      </c>
      <c r="I58" s="16">
        <v>42946.213888888888</v>
      </c>
      <c r="J58" s="16">
        <v>42946.311111111114</v>
      </c>
      <c r="K58">
        <v>88</v>
      </c>
      <c r="L58">
        <v>88</v>
      </c>
      <c r="M58">
        <v>136</v>
      </c>
      <c r="N58" s="17">
        <f t="shared" si="2"/>
        <v>559019.26249999995</v>
      </c>
      <c r="O58" s="17">
        <f t="shared" si="2"/>
        <v>559019.26249999995</v>
      </c>
      <c r="P58" s="17" t="e">
        <f t="shared" si="2"/>
        <v>#VALUE!</v>
      </c>
      <c r="Q58" s="17">
        <f t="shared" si="2"/>
        <v>88222.728472222225</v>
      </c>
      <c r="R58" s="17">
        <f t="shared" si="3"/>
        <v>88222.728472222225</v>
      </c>
      <c r="S58" s="17">
        <f t="shared" si="1"/>
        <v>443602.46597222221</v>
      </c>
    </row>
    <row r="59" spans="1:19" x14ac:dyDescent="0.3">
      <c r="A59">
        <v>8385</v>
      </c>
      <c r="B59" t="s">
        <v>107</v>
      </c>
      <c r="C59" t="s">
        <v>9</v>
      </c>
      <c r="D59" t="s">
        <v>27</v>
      </c>
      <c r="E59" s="14">
        <v>42946.0625</v>
      </c>
      <c r="F59" s="14">
        <v>42946.0625</v>
      </c>
      <c r="G59" s="16">
        <v>42946.121527777781</v>
      </c>
      <c r="H59" s="16">
        <v>42946.369444444441</v>
      </c>
      <c r="I59" s="16">
        <v>42946.369444444441</v>
      </c>
      <c r="J59" s="16">
        <v>42946.428472222222</v>
      </c>
      <c r="K59">
        <v>442</v>
      </c>
      <c r="L59">
        <v>442</v>
      </c>
      <c r="M59">
        <v>106</v>
      </c>
      <c r="N59" s="17" t="e">
        <f t="shared" si="2"/>
        <v>#VALUE!</v>
      </c>
      <c r="O59" s="17" t="e">
        <f t="shared" si="2"/>
        <v>#VALUE!</v>
      </c>
      <c r="P59" s="17">
        <f t="shared" si="2"/>
        <v>445063.26250000001</v>
      </c>
      <c r="Q59" s="17">
        <f t="shared" si="2"/>
        <v>656540.86388888885</v>
      </c>
      <c r="R59" s="17">
        <f t="shared" si="3"/>
        <v>656540.86388888885</v>
      </c>
      <c r="S59" s="17">
        <f t="shared" si="1"/>
        <v>872032.93194444443</v>
      </c>
    </row>
    <row r="60" spans="1:19" x14ac:dyDescent="0.3">
      <c r="A60">
        <v>8386</v>
      </c>
      <c r="B60" t="s">
        <v>107</v>
      </c>
      <c r="C60" t="s">
        <v>27</v>
      </c>
      <c r="D60" t="s">
        <v>9</v>
      </c>
      <c r="E60" s="14">
        <v>42946.163194444445</v>
      </c>
      <c r="F60" s="14">
        <v>42946.163194444445</v>
      </c>
      <c r="G60" s="16">
        <v>42946.215277777781</v>
      </c>
      <c r="H60" s="16">
        <v>42946.470138888886</v>
      </c>
      <c r="I60" s="16">
        <v>42946.470138888886</v>
      </c>
      <c r="J60" s="16">
        <v>42946.522222222222</v>
      </c>
      <c r="K60">
        <v>442</v>
      </c>
      <c r="L60">
        <v>442</v>
      </c>
      <c r="M60">
        <v>73</v>
      </c>
      <c r="N60" s="17">
        <f t="shared" si="2"/>
        <v>597004.86388888885</v>
      </c>
      <c r="O60" s="17">
        <f t="shared" si="2"/>
        <v>597004.86388888885</v>
      </c>
      <c r="P60" s="17">
        <f t="shared" si="2"/>
        <v>93335.262499999997</v>
      </c>
      <c r="Q60" s="17">
        <f t="shared" si="2"/>
        <v>1024338.7284722222</v>
      </c>
      <c r="R60" s="17">
        <f t="shared" si="3"/>
        <v>1024338.7284722222</v>
      </c>
      <c r="S60" s="17">
        <f t="shared" si="1"/>
        <v>1214630.9319444445</v>
      </c>
    </row>
    <row r="61" spans="1:19" x14ac:dyDescent="0.3">
      <c r="A61">
        <v>8392</v>
      </c>
      <c r="B61" t="s">
        <v>155</v>
      </c>
      <c r="C61" t="s">
        <v>27</v>
      </c>
      <c r="D61" t="s">
        <v>12</v>
      </c>
      <c r="E61" s="14">
        <v>42946.447916666664</v>
      </c>
      <c r="F61" s="14">
        <v>42946.447916666664</v>
      </c>
      <c r="G61" s="16">
        <v>42946.510416666664</v>
      </c>
      <c r="H61" s="16">
        <v>42946.448611111111</v>
      </c>
      <c r="I61" s="16">
        <v>42946.448611111111</v>
      </c>
      <c r="J61" s="16">
        <v>42946.511111111111</v>
      </c>
      <c r="K61">
        <v>1</v>
      </c>
      <c r="L61">
        <v>1</v>
      </c>
      <c r="M61">
        <v>44</v>
      </c>
      <c r="N61" s="17">
        <f t="shared" si="2"/>
        <v>943255.7965277778</v>
      </c>
      <c r="O61" s="17">
        <f t="shared" si="2"/>
        <v>943255.7965277778</v>
      </c>
      <c r="P61" s="17">
        <f t="shared" si="2"/>
        <v>1171530.7965277778</v>
      </c>
      <c r="Q61" s="17">
        <f t="shared" si="2"/>
        <v>945812.46597222227</v>
      </c>
      <c r="R61" s="17">
        <f t="shared" si="3"/>
        <v>945812.46597222227</v>
      </c>
      <c r="S61" s="17">
        <f t="shared" si="1"/>
        <v>1174087.4659722222</v>
      </c>
    </row>
    <row r="62" spans="1:19" x14ac:dyDescent="0.3">
      <c r="A62">
        <v>8413</v>
      </c>
      <c r="B62" t="s">
        <v>16</v>
      </c>
      <c r="C62" t="s">
        <v>15</v>
      </c>
      <c r="D62" t="s">
        <v>56</v>
      </c>
      <c r="E62" s="14">
        <v>42946.274305555555</v>
      </c>
      <c r="F62" s="14">
        <v>42946.274305555555</v>
      </c>
      <c r="G62" s="16">
        <v>42946.34375</v>
      </c>
      <c r="H62" s="16">
        <v>42946.329861111109</v>
      </c>
      <c r="I62" s="16">
        <v>42946.329861111109</v>
      </c>
      <c r="J62" s="16">
        <v>42946.399305555555</v>
      </c>
      <c r="K62">
        <v>80</v>
      </c>
      <c r="L62">
        <v>80</v>
      </c>
      <c r="M62">
        <v>92</v>
      </c>
      <c r="N62" s="17">
        <f t="shared" si="2"/>
        <v>309193.33055555553</v>
      </c>
      <c r="O62" s="17">
        <f t="shared" si="2"/>
        <v>309193.33055555553</v>
      </c>
      <c r="P62" s="17" t="e">
        <f t="shared" si="2"/>
        <v>#VALUE!</v>
      </c>
      <c r="Q62" s="17">
        <f t="shared" si="2"/>
        <v>511903.46597222221</v>
      </c>
      <c r="R62" s="17">
        <f t="shared" si="3"/>
        <v>511903.46597222221</v>
      </c>
      <c r="S62" s="17">
        <f t="shared" si="1"/>
        <v>765747.33055555553</v>
      </c>
    </row>
    <row r="63" spans="1:19" x14ac:dyDescent="0.3">
      <c r="A63">
        <v>8436</v>
      </c>
      <c r="B63" t="s">
        <v>115</v>
      </c>
      <c r="C63" t="s">
        <v>30</v>
      </c>
      <c r="D63" t="s">
        <v>15</v>
      </c>
      <c r="E63" s="14">
        <v>42946.152777777781</v>
      </c>
      <c r="F63" s="14">
        <v>42946.152777777781</v>
      </c>
      <c r="G63" s="16">
        <v>42946.267361111109</v>
      </c>
      <c r="H63" s="16">
        <v>42946.213888888888</v>
      </c>
      <c r="I63" s="16">
        <v>42946.213888888888</v>
      </c>
      <c r="J63" s="16">
        <v>42946.328472222223</v>
      </c>
      <c r="K63">
        <v>88</v>
      </c>
      <c r="L63">
        <v>88</v>
      </c>
      <c r="M63">
        <v>116</v>
      </c>
      <c r="N63" s="17">
        <f t="shared" si="2"/>
        <v>559019.26249999995</v>
      </c>
      <c r="O63" s="17">
        <f t="shared" si="2"/>
        <v>559019.26249999995</v>
      </c>
      <c r="P63" s="17">
        <f t="shared" si="2"/>
        <v>283627.46597222221</v>
      </c>
      <c r="Q63" s="17">
        <f t="shared" si="2"/>
        <v>88222.728472222225</v>
      </c>
      <c r="R63" s="17">
        <f t="shared" si="3"/>
        <v>88222.728472222225</v>
      </c>
      <c r="S63" s="17">
        <f t="shared" si="1"/>
        <v>506790.93194444443</v>
      </c>
    </row>
    <row r="64" spans="1:19" x14ac:dyDescent="0.3">
      <c r="A64">
        <v>8445</v>
      </c>
      <c r="B64" t="s">
        <v>64</v>
      </c>
      <c r="C64" t="s">
        <v>15</v>
      </c>
      <c r="D64" t="s">
        <v>57</v>
      </c>
      <c r="E64" s="14">
        <v>42946.048611111109</v>
      </c>
      <c r="F64" s="14">
        <v>42946.048611111109</v>
      </c>
      <c r="G64" s="16">
        <v>42946.152777777781</v>
      </c>
      <c r="H64" s="16">
        <v>42946.356944444444</v>
      </c>
      <c r="I64" s="16">
        <v>42946.356944444444</v>
      </c>
      <c r="J64" s="16">
        <v>42946.461111111108</v>
      </c>
      <c r="K64">
        <v>444</v>
      </c>
      <c r="L64">
        <v>444</v>
      </c>
      <c r="M64">
        <v>102</v>
      </c>
      <c r="N64" s="17">
        <f t="shared" si="2"/>
        <v>178802.46597222221</v>
      </c>
      <c r="O64" s="17">
        <f t="shared" si="2"/>
        <v>178802.46597222221</v>
      </c>
      <c r="P64" s="17">
        <f t="shared" si="2"/>
        <v>559019.26249999995</v>
      </c>
      <c r="Q64" s="17">
        <f t="shared" si="2"/>
        <v>610884.86388888885</v>
      </c>
      <c r="R64" s="17">
        <f t="shared" si="3"/>
        <v>610884.86388888885</v>
      </c>
      <c r="S64" s="17">
        <f t="shared" si="1"/>
        <v>991466.46597222227</v>
      </c>
    </row>
    <row r="65" spans="1:19" x14ac:dyDescent="0.3">
      <c r="A65">
        <v>8456</v>
      </c>
      <c r="B65" t="s">
        <v>68</v>
      </c>
      <c r="C65" t="s">
        <v>8</v>
      </c>
      <c r="D65" t="s">
        <v>15</v>
      </c>
      <c r="E65" s="14">
        <v>42946.163194444445</v>
      </c>
      <c r="F65" s="14">
        <v>42946.163194444445</v>
      </c>
      <c r="G65" s="16">
        <v>42946.256944444445</v>
      </c>
      <c r="H65" s="16">
        <v>42946.224305555559</v>
      </c>
      <c r="I65" s="16">
        <v>42946.224305555559</v>
      </c>
      <c r="J65" s="16">
        <v>42946.318055555559</v>
      </c>
      <c r="K65">
        <v>88</v>
      </c>
      <c r="L65">
        <v>88</v>
      </c>
      <c r="M65">
        <v>105</v>
      </c>
      <c r="N65" s="17">
        <f t="shared" si="2"/>
        <v>597004.86388888885</v>
      </c>
      <c r="O65" s="17">
        <f t="shared" si="2"/>
        <v>597004.86388888885</v>
      </c>
      <c r="P65" s="17">
        <f t="shared" si="2"/>
        <v>245642.86388888888</v>
      </c>
      <c r="Q65" s="17">
        <f t="shared" si="2"/>
        <v>126572.33055555556</v>
      </c>
      <c r="R65" s="17">
        <f t="shared" si="3"/>
        <v>126572.33055555556</v>
      </c>
      <c r="S65" s="17">
        <f t="shared" si="1"/>
        <v>468804.33055555553</v>
      </c>
    </row>
    <row r="66" spans="1:19" x14ac:dyDescent="0.3">
      <c r="A66">
        <v>8474</v>
      </c>
      <c r="B66" t="s">
        <v>98</v>
      </c>
      <c r="C66" t="s">
        <v>8</v>
      </c>
      <c r="D66" t="s">
        <v>9</v>
      </c>
      <c r="E66" s="14">
        <v>42946.107638888891</v>
      </c>
      <c r="F66" s="14">
        <v>42946.107638888891</v>
      </c>
      <c r="G66" s="16">
        <v>42946.190972222219</v>
      </c>
      <c r="H66" s="16">
        <v>42946.219444444447</v>
      </c>
      <c r="I66" s="16">
        <v>42946.219444444447</v>
      </c>
      <c r="J66" s="16">
        <v>42946.302777777775</v>
      </c>
      <c r="K66">
        <v>161</v>
      </c>
      <c r="L66">
        <v>161</v>
      </c>
      <c r="M66">
        <v>130</v>
      </c>
      <c r="N66" s="17">
        <f t="shared" si="2"/>
        <v>394295.72847222222</v>
      </c>
      <c r="O66" s="17">
        <f t="shared" si="2"/>
        <v>394295.72847222222</v>
      </c>
      <c r="P66" s="17">
        <f t="shared" si="2"/>
        <v>4581.9319444444445</v>
      </c>
      <c r="Q66" s="17">
        <f t="shared" si="2"/>
        <v>108676.86388888888</v>
      </c>
      <c r="R66" s="17">
        <f t="shared" si="3"/>
        <v>108676.86388888888</v>
      </c>
      <c r="S66" s="17">
        <f t="shared" si="3"/>
        <v>412922.26250000001</v>
      </c>
    </row>
    <row r="67" spans="1:19" x14ac:dyDescent="0.3">
      <c r="A67">
        <v>8484</v>
      </c>
      <c r="B67" t="s">
        <v>26</v>
      </c>
      <c r="C67" t="s">
        <v>56</v>
      </c>
      <c r="D67" t="s">
        <v>15</v>
      </c>
      <c r="E67" s="14">
        <v>42946.121527777781</v>
      </c>
      <c r="F67" s="14">
        <v>42946.121527777781</v>
      </c>
      <c r="G67" s="16">
        <v>42946.180555555555</v>
      </c>
      <c r="H67" s="16">
        <v>42946.23333333333</v>
      </c>
      <c r="I67" s="16">
        <v>42946.23333333333</v>
      </c>
      <c r="J67" s="16">
        <v>42946.292361111111</v>
      </c>
      <c r="K67">
        <v>161</v>
      </c>
      <c r="L67">
        <v>161</v>
      </c>
      <c r="M67">
        <v>101</v>
      </c>
      <c r="N67" s="17">
        <f t="shared" ref="N67:Q85" si="4">DATE(MID( E67,7,4),LEFT( E67,2),MID( E67,4,2))+TIME(MID( E67,12,2),RIGHT( E67,2),0)</f>
        <v>445063.26250000001</v>
      </c>
      <c r="O67" s="17">
        <f t="shared" si="4"/>
        <v>445063.26250000001</v>
      </c>
      <c r="P67" s="17">
        <f t="shared" si="4"/>
        <v>660557.33055555553</v>
      </c>
      <c r="Q67" s="17">
        <f t="shared" si="4"/>
        <v>159444.39791666667</v>
      </c>
      <c r="R67" s="17">
        <f t="shared" ref="R67:S85" si="5">DATE(MID( I67,7,4),LEFT( I67,2),MID( I67,4,2))+TIME(MID( I67,12,2),RIGHT( I67,2),0)</f>
        <v>159444.39791666667</v>
      </c>
      <c r="S67" s="17">
        <f t="shared" si="5"/>
        <v>374937.46597222221</v>
      </c>
    </row>
    <row r="68" spans="1:19" x14ac:dyDescent="0.3">
      <c r="A68">
        <v>8486</v>
      </c>
      <c r="B68" t="s">
        <v>83</v>
      </c>
      <c r="C68" t="s">
        <v>57</v>
      </c>
      <c r="D68" t="s">
        <v>15</v>
      </c>
      <c r="E68" s="14">
        <v>42946.385416666664</v>
      </c>
      <c r="F68" s="14">
        <v>42946.385416666664</v>
      </c>
      <c r="G68" s="16">
        <v>42946.482638888891</v>
      </c>
      <c r="H68" s="16">
        <v>42946.53125</v>
      </c>
      <c r="I68" s="16">
        <v>42946.53125</v>
      </c>
      <c r="J68" s="16">
        <v>42946.628472222219</v>
      </c>
      <c r="K68">
        <v>210</v>
      </c>
      <c r="L68">
        <v>210</v>
      </c>
      <c r="M68">
        <v>50</v>
      </c>
      <c r="N68" s="17">
        <f t="shared" si="4"/>
        <v>714978.7965277778</v>
      </c>
      <c r="O68" s="17">
        <f t="shared" si="4"/>
        <v>714978.7965277778</v>
      </c>
      <c r="P68" s="17">
        <f t="shared" si="4"/>
        <v>1069994.7284722221</v>
      </c>
      <c r="Q68" s="17" t="e">
        <f t="shared" si="4"/>
        <v>#VALUE!</v>
      </c>
      <c r="R68" s="17" t="e">
        <f t="shared" si="5"/>
        <v>#VALUE!</v>
      </c>
      <c r="S68" s="17">
        <f t="shared" si="5"/>
        <v>1602517.9319444445</v>
      </c>
    </row>
    <row r="69" spans="1:19" x14ac:dyDescent="0.3">
      <c r="A69">
        <v>8487</v>
      </c>
      <c r="B69" t="s">
        <v>64</v>
      </c>
      <c r="C69" t="s">
        <v>19</v>
      </c>
      <c r="D69" t="s">
        <v>57</v>
      </c>
      <c r="E69" s="14">
        <v>42946.59375</v>
      </c>
      <c r="F69" s="14">
        <v>42946.59375</v>
      </c>
      <c r="G69" s="16">
        <v>42946.65625</v>
      </c>
      <c r="H69" s="16">
        <v>42946.600694444445</v>
      </c>
      <c r="I69" s="16">
        <v>42946.600694444445</v>
      </c>
      <c r="J69" s="16">
        <v>42946.663194444445</v>
      </c>
      <c r="K69">
        <v>10</v>
      </c>
      <c r="L69">
        <v>10</v>
      </c>
      <c r="M69">
        <v>28</v>
      </c>
      <c r="N69" s="17" t="e">
        <f t="shared" si="4"/>
        <v>#VALUE!</v>
      </c>
      <c r="O69" s="17" t="e">
        <f t="shared" si="4"/>
        <v>#VALUE!</v>
      </c>
      <c r="P69" s="17" t="e">
        <f t="shared" si="4"/>
        <v>#VALUE!</v>
      </c>
      <c r="Q69" s="17">
        <f t="shared" si="4"/>
        <v>1500980.8638888889</v>
      </c>
      <c r="R69" s="17">
        <f t="shared" si="5"/>
        <v>1500980.8638888889</v>
      </c>
      <c r="S69" s="17">
        <f t="shared" si="5"/>
        <v>1729256.8638888889</v>
      </c>
    </row>
    <row r="70" spans="1:19" x14ac:dyDescent="0.3">
      <c r="A70">
        <v>8487</v>
      </c>
      <c r="B70" t="s">
        <v>64</v>
      </c>
      <c r="C70" t="s">
        <v>9</v>
      </c>
      <c r="D70" t="s">
        <v>19</v>
      </c>
      <c r="E70" s="14">
        <v>42946.486111111109</v>
      </c>
      <c r="F70" s="14">
        <v>42946.486111111109</v>
      </c>
      <c r="G70" s="16">
        <v>42946.559027777781</v>
      </c>
      <c r="H70" s="16">
        <v>42946.496527777781</v>
      </c>
      <c r="I70" s="16">
        <v>42946.496527777781</v>
      </c>
      <c r="J70" s="16">
        <v>42946.569444444445</v>
      </c>
      <c r="K70">
        <v>15</v>
      </c>
      <c r="L70">
        <v>15</v>
      </c>
      <c r="M70">
        <v>115</v>
      </c>
      <c r="N70" s="17">
        <f t="shared" si="4"/>
        <v>1082778.4659722222</v>
      </c>
      <c r="O70" s="17">
        <f t="shared" si="4"/>
        <v>1082778.4659722222</v>
      </c>
      <c r="P70" s="17">
        <f t="shared" si="4"/>
        <v>1349039.2625</v>
      </c>
      <c r="Q70" s="17">
        <f t="shared" si="4"/>
        <v>1120763.2625</v>
      </c>
      <c r="R70" s="17">
        <f t="shared" si="5"/>
        <v>1120763.2625</v>
      </c>
      <c r="S70" s="17">
        <f t="shared" si="5"/>
        <v>1387025.8638888889</v>
      </c>
    </row>
    <row r="71" spans="1:19" x14ac:dyDescent="0.3">
      <c r="A71">
        <v>8488</v>
      </c>
      <c r="B71" t="s">
        <v>64</v>
      </c>
      <c r="C71" t="s">
        <v>19</v>
      </c>
      <c r="D71" t="s">
        <v>9</v>
      </c>
      <c r="E71" s="14">
        <v>42946.3125</v>
      </c>
      <c r="F71" s="14">
        <v>42946.3125</v>
      </c>
      <c r="G71" s="16">
        <v>42946.371527777781</v>
      </c>
      <c r="H71" s="16">
        <v>42946.42083333333</v>
      </c>
      <c r="I71" s="16">
        <v>42946.42083333333</v>
      </c>
      <c r="J71" s="16">
        <v>42946.479861111111</v>
      </c>
      <c r="K71">
        <v>156</v>
      </c>
      <c r="L71">
        <v>156</v>
      </c>
      <c r="M71">
        <v>35</v>
      </c>
      <c r="N71" s="17" t="e">
        <f t="shared" si="4"/>
        <v>#VALUE!</v>
      </c>
      <c r="O71" s="17" t="e">
        <f t="shared" si="4"/>
        <v>#VALUE!</v>
      </c>
      <c r="P71" s="17">
        <f t="shared" si="4"/>
        <v>664209.26249999995</v>
      </c>
      <c r="Q71" s="17">
        <f t="shared" si="4"/>
        <v>844273.3979166667</v>
      </c>
      <c r="R71" s="17">
        <f t="shared" si="5"/>
        <v>844273.3979166667</v>
      </c>
      <c r="S71" s="17">
        <f t="shared" si="5"/>
        <v>1059767.4659722222</v>
      </c>
    </row>
    <row r="72" spans="1:19" x14ac:dyDescent="0.3">
      <c r="A72">
        <v>8515</v>
      </c>
      <c r="B72" t="s">
        <v>65</v>
      </c>
      <c r="C72" t="s">
        <v>9</v>
      </c>
      <c r="D72" t="s">
        <v>14</v>
      </c>
      <c r="E72" s="14">
        <v>42945.479166666664</v>
      </c>
      <c r="F72" s="14">
        <v>42945.479166666664</v>
      </c>
      <c r="G72" s="16">
        <v>42945.541666666664</v>
      </c>
      <c r="H72" s="16">
        <v>42945.496527777781</v>
      </c>
      <c r="I72" s="16">
        <v>42945.496527777781</v>
      </c>
      <c r="J72" s="16">
        <v>42945.559027777781</v>
      </c>
      <c r="K72">
        <v>25</v>
      </c>
      <c r="L72">
        <v>25</v>
      </c>
      <c r="M72">
        <v>95</v>
      </c>
      <c r="N72" s="17">
        <f t="shared" si="4"/>
        <v>1057209.7965277778</v>
      </c>
      <c r="O72" s="17">
        <f t="shared" si="4"/>
        <v>1057209.7965277778</v>
      </c>
      <c r="P72" s="17">
        <f t="shared" si="4"/>
        <v>1285485.7965277778</v>
      </c>
      <c r="Q72" s="17">
        <f t="shared" si="4"/>
        <v>1120762.2625</v>
      </c>
      <c r="R72" s="17">
        <f t="shared" si="5"/>
        <v>1120762.2625</v>
      </c>
      <c r="S72" s="17">
        <f t="shared" si="5"/>
        <v>1349038.2625</v>
      </c>
    </row>
    <row r="73" spans="1:19" x14ac:dyDescent="0.3">
      <c r="A73">
        <v>8534</v>
      </c>
      <c r="B73" t="s">
        <v>55</v>
      </c>
      <c r="C73" t="s">
        <v>59</v>
      </c>
      <c r="D73" t="s">
        <v>9</v>
      </c>
      <c r="E73" s="14">
        <v>42946.506944444445</v>
      </c>
      <c r="F73" s="14">
        <v>42946.506944444445</v>
      </c>
      <c r="G73" s="16">
        <v>42946.5625</v>
      </c>
      <c r="H73" s="16">
        <v>42946.519444444442</v>
      </c>
      <c r="I73" s="16">
        <v>42946.519444444442</v>
      </c>
      <c r="J73" s="16">
        <v>42946.574999999997</v>
      </c>
      <c r="K73">
        <v>18</v>
      </c>
      <c r="L73">
        <v>18</v>
      </c>
      <c r="M73">
        <v>58</v>
      </c>
      <c r="N73" s="17">
        <f t="shared" si="4"/>
        <v>1158748.8638888889</v>
      </c>
      <c r="O73" s="17">
        <f t="shared" si="4"/>
        <v>1158748.8638888889</v>
      </c>
      <c r="P73" s="17" t="e">
        <f t="shared" si="4"/>
        <v>#VALUE!</v>
      </c>
      <c r="Q73" s="17">
        <f t="shared" si="4"/>
        <v>1204403.8638888889</v>
      </c>
      <c r="R73" s="17">
        <f t="shared" si="5"/>
        <v>1204403.8638888889</v>
      </c>
      <c r="S73" s="17" t="e">
        <f t="shared" si="5"/>
        <v>#VALUE!</v>
      </c>
    </row>
    <row r="74" spans="1:19" x14ac:dyDescent="0.3">
      <c r="A74">
        <v>8534</v>
      </c>
      <c r="B74" t="s">
        <v>55</v>
      </c>
      <c r="C74" t="s">
        <v>34</v>
      </c>
      <c r="D74" t="s">
        <v>59</v>
      </c>
      <c r="E74" s="14">
        <v>42946.381944444445</v>
      </c>
      <c r="F74" s="14">
        <v>42946.381944444445</v>
      </c>
      <c r="G74" s="16">
        <v>42946.454861111109</v>
      </c>
      <c r="H74" s="16">
        <v>42946.404861111114</v>
      </c>
      <c r="I74" s="16">
        <v>42946.404861111114</v>
      </c>
      <c r="J74" s="16">
        <v>42946.477777777778</v>
      </c>
      <c r="K74">
        <v>33</v>
      </c>
      <c r="L74">
        <v>33</v>
      </c>
      <c r="M74">
        <v>159</v>
      </c>
      <c r="N74" s="17">
        <f t="shared" si="4"/>
        <v>702194.86388888885</v>
      </c>
      <c r="O74" s="17">
        <f t="shared" si="4"/>
        <v>702194.86388888885</v>
      </c>
      <c r="P74" s="17">
        <f t="shared" si="4"/>
        <v>968456.46597222227</v>
      </c>
      <c r="Q74" s="17">
        <f t="shared" si="4"/>
        <v>785835.46597222227</v>
      </c>
      <c r="R74" s="17">
        <f t="shared" si="5"/>
        <v>785835.46597222227</v>
      </c>
      <c r="S74" s="17">
        <f t="shared" si="5"/>
        <v>1052097.2625</v>
      </c>
    </row>
    <row r="75" spans="1:19" x14ac:dyDescent="0.3">
      <c r="A75">
        <v>8540</v>
      </c>
      <c r="B75" t="s">
        <v>65</v>
      </c>
      <c r="C75" t="s">
        <v>10</v>
      </c>
      <c r="D75" t="s">
        <v>9</v>
      </c>
      <c r="E75" s="14">
        <v>42946.059027777781</v>
      </c>
      <c r="F75" s="14">
        <v>42946.059027777781</v>
      </c>
      <c r="G75" s="16">
        <v>42946.125</v>
      </c>
      <c r="H75" s="16">
        <v>42946.272222222222</v>
      </c>
      <c r="I75" s="16">
        <v>42946.272222222222</v>
      </c>
      <c r="J75" s="16">
        <v>42946.338194444441</v>
      </c>
      <c r="K75">
        <v>307</v>
      </c>
      <c r="L75">
        <v>307</v>
      </c>
      <c r="M75">
        <v>106</v>
      </c>
      <c r="N75" s="17">
        <f t="shared" si="4"/>
        <v>216788.26250000001</v>
      </c>
      <c r="O75" s="17">
        <f t="shared" si="4"/>
        <v>216788.26250000001</v>
      </c>
      <c r="P75" s="17" t="e">
        <f t="shared" si="4"/>
        <v>#VALUE!</v>
      </c>
      <c r="Q75" s="17">
        <f t="shared" si="4"/>
        <v>301523.93194444443</v>
      </c>
      <c r="R75" s="17">
        <f t="shared" si="5"/>
        <v>301523.93194444443</v>
      </c>
      <c r="S75" s="17">
        <f t="shared" si="5"/>
        <v>542219.86388888885</v>
      </c>
    </row>
    <row r="76" spans="1:19" x14ac:dyDescent="0.3">
      <c r="A76">
        <v>8541</v>
      </c>
      <c r="B76" t="s">
        <v>35</v>
      </c>
      <c r="C76" t="s">
        <v>15</v>
      </c>
      <c r="D76" t="s">
        <v>14</v>
      </c>
      <c r="E76" s="14">
        <v>42946.149305555555</v>
      </c>
      <c r="F76" s="14">
        <v>42946.149305555555</v>
      </c>
      <c r="G76" s="16">
        <v>42946.204861111109</v>
      </c>
      <c r="H76" s="16">
        <v>42946.345833333333</v>
      </c>
      <c r="I76" s="16">
        <v>42946.345833333333</v>
      </c>
      <c r="J76" s="16">
        <v>42946.401388888888</v>
      </c>
      <c r="K76">
        <v>283</v>
      </c>
      <c r="L76">
        <v>283</v>
      </c>
      <c r="M76">
        <v>39</v>
      </c>
      <c r="N76" s="17">
        <f t="shared" si="4"/>
        <v>546602.33055555553</v>
      </c>
      <c r="O76" s="17">
        <f t="shared" si="4"/>
        <v>546602.33055555553</v>
      </c>
      <c r="P76" s="17">
        <f t="shared" si="4"/>
        <v>55350.46597222222</v>
      </c>
      <c r="Q76" s="17">
        <f t="shared" si="4"/>
        <v>570342.3979166667</v>
      </c>
      <c r="R76" s="17">
        <f t="shared" si="5"/>
        <v>570342.3979166667</v>
      </c>
      <c r="S76" s="17">
        <f t="shared" si="5"/>
        <v>773052.72847222222</v>
      </c>
    </row>
    <row r="77" spans="1:19" x14ac:dyDescent="0.3">
      <c r="A77">
        <v>8547</v>
      </c>
      <c r="B77" t="s">
        <v>80</v>
      </c>
      <c r="C77" t="s">
        <v>15</v>
      </c>
      <c r="D77" t="s">
        <v>14</v>
      </c>
      <c r="E77" s="14">
        <v>42946.354166666664</v>
      </c>
      <c r="F77" s="14">
        <v>42946.354166666664</v>
      </c>
      <c r="G77" s="16">
        <v>42946.413194444445</v>
      </c>
      <c r="H77" s="16">
        <v>42946.465277777781</v>
      </c>
      <c r="I77" s="16">
        <v>42946.465277777781</v>
      </c>
      <c r="J77" s="16">
        <v>42946.524305555555</v>
      </c>
      <c r="K77">
        <v>160</v>
      </c>
      <c r="L77">
        <v>160</v>
      </c>
      <c r="M77">
        <v>25</v>
      </c>
      <c r="N77" s="17">
        <f t="shared" si="4"/>
        <v>600657.7965277778</v>
      </c>
      <c r="O77" s="17">
        <f t="shared" si="4"/>
        <v>600657.7965277778</v>
      </c>
      <c r="P77" s="17">
        <f t="shared" si="4"/>
        <v>816150.86388888885</v>
      </c>
      <c r="Q77" s="17">
        <f t="shared" si="4"/>
        <v>1006441.2625</v>
      </c>
      <c r="R77" s="17">
        <f t="shared" si="5"/>
        <v>1006441.2625</v>
      </c>
      <c r="S77" s="17">
        <f t="shared" si="5"/>
        <v>1222300.3305555556</v>
      </c>
    </row>
    <row r="78" spans="1:19" x14ac:dyDescent="0.3">
      <c r="A78">
        <v>8564</v>
      </c>
      <c r="B78" t="s">
        <v>48</v>
      </c>
      <c r="C78" t="s">
        <v>14</v>
      </c>
      <c r="D78" t="s">
        <v>15</v>
      </c>
      <c r="E78" s="14">
        <v>42946.545138888891</v>
      </c>
      <c r="F78" s="14">
        <v>42946.545138888891</v>
      </c>
      <c r="G78" s="16">
        <v>42946.607638888891</v>
      </c>
      <c r="H78" s="16">
        <v>42946.583333333336</v>
      </c>
      <c r="I78" s="16">
        <v>42946.583333333336</v>
      </c>
      <c r="J78" s="16">
        <v>42946.645833333336</v>
      </c>
      <c r="K78">
        <v>55</v>
      </c>
      <c r="L78">
        <v>55</v>
      </c>
      <c r="M78">
        <v>57</v>
      </c>
      <c r="N78" s="17">
        <f t="shared" si="4"/>
        <v>1298270.7284722221</v>
      </c>
      <c r="O78" s="17">
        <f t="shared" si="4"/>
        <v>1298270.7284722221</v>
      </c>
      <c r="P78" s="17">
        <f t="shared" si="4"/>
        <v>1526547.7284722221</v>
      </c>
      <c r="Q78" s="17">
        <f t="shared" si="4"/>
        <v>1437793.3979166667</v>
      </c>
      <c r="R78" s="17">
        <f t="shared" si="5"/>
        <v>1437793.3979166667</v>
      </c>
      <c r="S78" s="17">
        <f t="shared" si="5"/>
        <v>1666070.3979166667</v>
      </c>
    </row>
    <row r="79" spans="1:19" x14ac:dyDescent="0.3">
      <c r="A79">
        <v>8574</v>
      </c>
      <c r="B79" t="s">
        <v>69</v>
      </c>
      <c r="C79" t="s">
        <v>14</v>
      </c>
      <c r="D79" t="s">
        <v>15</v>
      </c>
      <c r="E79" s="14">
        <v>42946.104166666664</v>
      </c>
      <c r="F79" s="14">
        <v>42946.104166666664</v>
      </c>
      <c r="G79" s="16">
        <v>42946.163194444445</v>
      </c>
      <c r="H79" s="16">
        <v>42946.26666666667</v>
      </c>
      <c r="I79" s="16">
        <v>42946.26666666667</v>
      </c>
      <c r="J79" s="16">
        <v>42946.325694444444</v>
      </c>
      <c r="K79">
        <v>234</v>
      </c>
      <c r="L79">
        <v>234</v>
      </c>
      <c r="M79">
        <v>40</v>
      </c>
      <c r="N79" s="17">
        <f t="shared" si="4"/>
        <v>381512.7965277778</v>
      </c>
      <c r="O79" s="17">
        <f t="shared" si="4"/>
        <v>381512.7965277778</v>
      </c>
      <c r="P79" s="17">
        <f t="shared" si="4"/>
        <v>597004.86388888885</v>
      </c>
      <c r="Q79" s="17">
        <f t="shared" si="4"/>
        <v>281070.7965277778</v>
      </c>
      <c r="R79" s="17">
        <f t="shared" si="5"/>
        <v>281070.7965277778</v>
      </c>
      <c r="S79" s="17">
        <f t="shared" si="5"/>
        <v>496563.86388888891</v>
      </c>
    </row>
    <row r="80" spans="1:19" x14ac:dyDescent="0.3">
      <c r="A80">
        <v>8605</v>
      </c>
      <c r="B80" t="s">
        <v>113</v>
      </c>
      <c r="C80" t="s">
        <v>15</v>
      </c>
      <c r="D80" t="s">
        <v>8</v>
      </c>
      <c r="E80" s="14">
        <v>42946.104166666664</v>
      </c>
      <c r="F80" s="14">
        <v>42946.104166666664</v>
      </c>
      <c r="G80" s="16">
        <v>42946.204861111109</v>
      </c>
      <c r="H80" s="16">
        <v>42946.416666666664</v>
      </c>
      <c r="I80" s="16">
        <v>42946.416666666664</v>
      </c>
      <c r="J80" s="16">
        <v>42946.517361111109</v>
      </c>
      <c r="K80">
        <v>450</v>
      </c>
      <c r="L80">
        <v>450</v>
      </c>
      <c r="M80">
        <v>76</v>
      </c>
      <c r="N80" s="17">
        <f t="shared" si="4"/>
        <v>381512.7965277778</v>
      </c>
      <c r="O80" s="17">
        <f t="shared" si="4"/>
        <v>381512.7965277778</v>
      </c>
      <c r="P80" s="17">
        <f t="shared" si="4"/>
        <v>55350.46597222222</v>
      </c>
      <c r="Q80" s="17">
        <f t="shared" si="4"/>
        <v>828934.7965277778</v>
      </c>
      <c r="R80" s="17">
        <f t="shared" si="5"/>
        <v>828934.7965277778</v>
      </c>
      <c r="S80" s="17">
        <f t="shared" si="5"/>
        <v>1196733.4659722222</v>
      </c>
    </row>
    <row r="81" spans="1:19" x14ac:dyDescent="0.3">
      <c r="A81">
        <v>8659</v>
      </c>
      <c r="B81" t="s">
        <v>107</v>
      </c>
      <c r="C81" t="s">
        <v>9</v>
      </c>
      <c r="D81" t="s">
        <v>50</v>
      </c>
      <c r="E81" s="14">
        <v>42946.291666666664</v>
      </c>
      <c r="F81" s="14">
        <v>42946.291666666664</v>
      </c>
      <c r="G81" s="16">
        <v>42946.357638888891</v>
      </c>
      <c r="H81" s="16">
        <v>42946.402777777781</v>
      </c>
      <c r="I81" s="16">
        <v>42946.402777777781</v>
      </c>
      <c r="J81" s="16">
        <v>42946.46875</v>
      </c>
      <c r="K81">
        <v>160</v>
      </c>
      <c r="L81">
        <v>160</v>
      </c>
      <c r="M81">
        <v>68</v>
      </c>
      <c r="N81" s="17">
        <f t="shared" si="4"/>
        <v>372380.7965277778</v>
      </c>
      <c r="O81" s="17">
        <f t="shared" si="4"/>
        <v>372380.7965277778</v>
      </c>
      <c r="P81" s="17">
        <f t="shared" si="4"/>
        <v>613440.72847222222</v>
      </c>
      <c r="Q81" s="17">
        <f t="shared" si="4"/>
        <v>778165.26249999995</v>
      </c>
      <c r="R81" s="17">
        <f t="shared" si="5"/>
        <v>778165.26249999995</v>
      </c>
      <c r="S81" s="17" t="e">
        <f t="shared" si="5"/>
        <v>#VALUE!</v>
      </c>
    </row>
    <row r="82" spans="1:19" x14ac:dyDescent="0.3">
      <c r="A82">
        <v>8660</v>
      </c>
      <c r="B82" t="s">
        <v>107</v>
      </c>
      <c r="C82" t="s">
        <v>50</v>
      </c>
      <c r="D82" t="s">
        <v>9</v>
      </c>
      <c r="E82" s="14">
        <v>42946.402777777781</v>
      </c>
      <c r="F82" s="14">
        <v>42946.402777777781</v>
      </c>
      <c r="G82" s="16">
        <v>42946.461805555555</v>
      </c>
      <c r="H82" s="16">
        <v>42946.510416666664</v>
      </c>
      <c r="I82" s="16">
        <v>42946.510416666664</v>
      </c>
      <c r="J82" s="16">
        <v>42946.569444444445</v>
      </c>
      <c r="K82">
        <v>155</v>
      </c>
      <c r="L82">
        <v>155</v>
      </c>
      <c r="M82">
        <v>123</v>
      </c>
      <c r="N82" s="17">
        <f t="shared" si="4"/>
        <v>778165.26249999995</v>
      </c>
      <c r="O82" s="17">
        <f t="shared" si="4"/>
        <v>778165.26249999995</v>
      </c>
      <c r="P82" s="17">
        <f t="shared" si="4"/>
        <v>994023.33055555553</v>
      </c>
      <c r="Q82" s="17">
        <f t="shared" si="4"/>
        <v>1171530.7965277778</v>
      </c>
      <c r="R82" s="17">
        <f t="shared" si="5"/>
        <v>1171530.7965277778</v>
      </c>
      <c r="S82" s="17">
        <f t="shared" si="5"/>
        <v>1387025.8638888889</v>
      </c>
    </row>
    <row r="83" spans="1:19" x14ac:dyDescent="0.3">
      <c r="A83">
        <v>8670</v>
      </c>
      <c r="B83" t="s">
        <v>48</v>
      </c>
      <c r="C83" t="s">
        <v>156</v>
      </c>
      <c r="D83" t="s">
        <v>15</v>
      </c>
      <c r="E83" s="14">
        <v>42945.434027777781</v>
      </c>
      <c r="F83" s="14">
        <v>42945.434027777781</v>
      </c>
      <c r="G83" s="16">
        <v>42945.565972222219</v>
      </c>
      <c r="H83" s="16">
        <v>42946.163888888892</v>
      </c>
      <c r="I83" s="16">
        <v>42946.163888888892</v>
      </c>
      <c r="J83" s="16">
        <v>42946.29583333333</v>
      </c>
      <c r="K83">
        <v>1051</v>
      </c>
      <c r="L83">
        <v>1051</v>
      </c>
      <c r="M83">
        <v>155</v>
      </c>
      <c r="N83" s="17">
        <f t="shared" si="4"/>
        <v>892484.26249999995</v>
      </c>
      <c r="O83" s="17">
        <f t="shared" si="4"/>
        <v>892484.26249999995</v>
      </c>
      <c r="P83" s="17">
        <f t="shared" si="4"/>
        <v>1374240.9319444445</v>
      </c>
      <c r="Q83" s="17">
        <f t="shared" si="4"/>
        <v>599561.72847222222</v>
      </c>
      <c r="R83" s="17">
        <f t="shared" si="5"/>
        <v>599561.72847222222</v>
      </c>
      <c r="S83" s="17">
        <f t="shared" si="5"/>
        <v>387721.39791666664</v>
      </c>
    </row>
    <row r="84" spans="1:19" x14ac:dyDescent="0.3">
      <c r="A84">
        <v>8677</v>
      </c>
      <c r="B84" t="s">
        <v>85</v>
      </c>
      <c r="C84" t="s">
        <v>15</v>
      </c>
      <c r="D84" t="s">
        <v>50</v>
      </c>
      <c r="E84" s="14">
        <v>42946.298611111109</v>
      </c>
      <c r="F84" s="14">
        <v>42946.298611111109</v>
      </c>
      <c r="G84" s="16">
        <v>42946.368055555555</v>
      </c>
      <c r="H84" s="16">
        <v>42946.347222222219</v>
      </c>
      <c r="I84" s="16">
        <v>42946.347222222219</v>
      </c>
      <c r="J84" s="16">
        <v>42946.416666666664</v>
      </c>
      <c r="K84">
        <v>70</v>
      </c>
      <c r="L84">
        <v>70</v>
      </c>
      <c r="M84">
        <v>53</v>
      </c>
      <c r="N84" s="17">
        <f t="shared" si="4"/>
        <v>397948.46597222221</v>
      </c>
      <c r="O84" s="17">
        <f t="shared" si="4"/>
        <v>397948.46597222221</v>
      </c>
      <c r="P84" s="17">
        <f t="shared" si="4"/>
        <v>651426.33055555553</v>
      </c>
      <c r="Q84" s="17">
        <f t="shared" si="4"/>
        <v>575455.93194444443</v>
      </c>
      <c r="R84" s="17">
        <f t="shared" si="5"/>
        <v>575455.93194444443</v>
      </c>
      <c r="S84" s="17">
        <f t="shared" si="5"/>
        <v>828934.7965277778</v>
      </c>
    </row>
    <row r="85" spans="1:19" x14ac:dyDescent="0.3">
      <c r="A85">
        <v>8678</v>
      </c>
      <c r="B85" t="s">
        <v>85</v>
      </c>
      <c r="C85" t="s">
        <v>50</v>
      </c>
      <c r="D85" t="s">
        <v>15</v>
      </c>
      <c r="E85" s="14">
        <v>42946.409722222219</v>
      </c>
      <c r="F85" s="14">
        <v>42946.409722222219</v>
      </c>
      <c r="G85" s="16">
        <v>42946.475694444445</v>
      </c>
      <c r="H85" s="16">
        <v>42946.451388888891</v>
      </c>
      <c r="I85" s="16">
        <v>42946.451388888891</v>
      </c>
      <c r="J85" s="16">
        <v>42946.517361111109</v>
      </c>
      <c r="K85">
        <v>60</v>
      </c>
      <c r="L85">
        <v>60</v>
      </c>
      <c r="M85">
        <v>130</v>
      </c>
      <c r="N85" s="17">
        <f t="shared" si="4"/>
        <v>803732.93194444443</v>
      </c>
      <c r="O85" s="17">
        <f t="shared" si="4"/>
        <v>803732.93194444443</v>
      </c>
      <c r="P85" s="17">
        <f t="shared" si="4"/>
        <v>1044426.8638888889</v>
      </c>
      <c r="Q85" s="17">
        <f t="shared" si="4"/>
        <v>955673.72847222222</v>
      </c>
      <c r="R85" s="17">
        <f t="shared" si="5"/>
        <v>955673.72847222222</v>
      </c>
      <c r="S85" s="17">
        <f t="shared" si="5"/>
        <v>1196733.4659722222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208"/>
  <sheetViews>
    <sheetView tabSelected="1" workbookViewId="0">
      <selection activeCell="H3" sqref="H3:H208"/>
    </sheetView>
  </sheetViews>
  <sheetFormatPr defaultRowHeight="14" x14ac:dyDescent="0.3"/>
  <cols>
    <col min="1" max="1" width="5" style="9" bestFit="1" customWidth="1"/>
    <col min="2" max="3" width="5" style="9" customWidth="1"/>
    <col min="4" max="4" width="6.08203125" style="9" bestFit="1" customWidth="1"/>
    <col min="5" max="5" width="9.83203125" style="9" bestFit="1" customWidth="1"/>
    <col min="6" max="7" width="5.33203125" style="9" bestFit="1" customWidth="1"/>
    <col min="8" max="8" width="13.9140625" style="9" bestFit="1" customWidth="1"/>
    <col min="9" max="10" width="5" style="9" bestFit="1" customWidth="1"/>
    <col min="11" max="11" width="4.58203125" style="9" bestFit="1" customWidth="1"/>
    <col min="12" max="16384" width="8.6640625" style="8"/>
  </cols>
  <sheetData>
    <row r="2" spans="1:11" x14ac:dyDescent="0.3">
      <c r="A2" s="2" t="s">
        <v>0</v>
      </c>
      <c r="B2" s="6" t="s">
        <v>116</v>
      </c>
      <c r="C2" s="6" t="s">
        <v>117</v>
      </c>
      <c r="D2" s="2" t="s">
        <v>1</v>
      </c>
      <c r="E2" s="2" t="s">
        <v>108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7" t="s">
        <v>7</v>
      </c>
    </row>
    <row r="3" spans="1:11" x14ac:dyDescent="0.3">
      <c r="A3">
        <v>835</v>
      </c>
      <c r="B3">
        <v>737</v>
      </c>
      <c r="C3" t="s">
        <v>157</v>
      </c>
      <c r="D3" t="s">
        <v>100</v>
      </c>
      <c r="E3" t="s">
        <v>16</v>
      </c>
      <c r="F3" t="s">
        <v>15</v>
      </c>
      <c r="G3" t="s">
        <v>99</v>
      </c>
      <c r="H3" s="15">
        <v>42946</v>
      </c>
      <c r="I3">
        <v>635</v>
      </c>
      <c r="J3">
        <v>925</v>
      </c>
      <c r="K3">
        <v>137</v>
      </c>
    </row>
    <row r="4" spans="1:11" x14ac:dyDescent="0.3">
      <c r="A4">
        <v>836</v>
      </c>
      <c r="B4">
        <v>737</v>
      </c>
      <c r="C4" t="s">
        <v>157</v>
      </c>
      <c r="D4" t="s">
        <v>100</v>
      </c>
      <c r="E4" t="s">
        <v>16</v>
      </c>
      <c r="F4" t="s">
        <v>99</v>
      </c>
      <c r="G4" t="s">
        <v>15</v>
      </c>
      <c r="H4" s="15">
        <v>42946</v>
      </c>
      <c r="I4">
        <v>1025</v>
      </c>
      <c r="J4">
        <v>1325</v>
      </c>
      <c r="K4">
        <v>155</v>
      </c>
    </row>
    <row r="5" spans="1:11" x14ac:dyDescent="0.3">
      <c r="A5">
        <v>837</v>
      </c>
      <c r="B5">
        <v>738</v>
      </c>
      <c r="C5" t="s">
        <v>158</v>
      </c>
      <c r="D5" t="s">
        <v>77</v>
      </c>
      <c r="E5" t="s">
        <v>76</v>
      </c>
      <c r="F5" t="s">
        <v>15</v>
      </c>
      <c r="G5" t="s">
        <v>60</v>
      </c>
      <c r="H5" s="15">
        <v>42946</v>
      </c>
      <c r="I5">
        <v>435</v>
      </c>
      <c r="J5">
        <v>810</v>
      </c>
      <c r="K5">
        <v>95</v>
      </c>
    </row>
    <row r="6" spans="1:11" x14ac:dyDescent="0.3">
      <c r="A6">
        <v>838</v>
      </c>
      <c r="B6">
        <v>738</v>
      </c>
      <c r="C6" t="s">
        <v>158</v>
      </c>
      <c r="D6" t="s">
        <v>77</v>
      </c>
      <c r="E6" t="s">
        <v>76</v>
      </c>
      <c r="F6" t="s">
        <v>60</v>
      </c>
      <c r="G6" t="s">
        <v>15</v>
      </c>
      <c r="H6" s="15">
        <v>42946</v>
      </c>
      <c r="I6">
        <v>910</v>
      </c>
      <c r="J6">
        <v>1300</v>
      </c>
      <c r="K6">
        <v>128</v>
      </c>
    </row>
    <row r="7" spans="1:11" x14ac:dyDescent="0.3">
      <c r="A7">
        <v>838</v>
      </c>
      <c r="B7">
        <v>738</v>
      </c>
      <c r="C7" t="s">
        <v>158</v>
      </c>
      <c r="D7" t="s">
        <v>77</v>
      </c>
      <c r="E7" t="s">
        <v>76</v>
      </c>
      <c r="F7" t="s">
        <v>15</v>
      </c>
      <c r="G7" t="s">
        <v>38</v>
      </c>
      <c r="H7" s="15">
        <v>42946</v>
      </c>
      <c r="I7">
        <v>1350</v>
      </c>
      <c r="J7">
        <v>1615</v>
      </c>
      <c r="K7">
        <v>46</v>
      </c>
    </row>
    <row r="8" spans="1:11" x14ac:dyDescent="0.3">
      <c r="A8">
        <v>875</v>
      </c>
      <c r="B8">
        <v>737</v>
      </c>
      <c r="C8" t="s">
        <v>159</v>
      </c>
      <c r="D8" t="s">
        <v>101</v>
      </c>
      <c r="E8" t="s">
        <v>23</v>
      </c>
      <c r="F8" t="s">
        <v>15</v>
      </c>
      <c r="G8" t="s">
        <v>60</v>
      </c>
      <c r="H8" s="15">
        <v>42946</v>
      </c>
      <c r="I8">
        <v>650</v>
      </c>
      <c r="J8">
        <v>1025</v>
      </c>
      <c r="K8">
        <v>145</v>
      </c>
    </row>
    <row r="9" spans="1:11" x14ac:dyDescent="0.3">
      <c r="A9">
        <v>876</v>
      </c>
      <c r="B9">
        <v>737</v>
      </c>
      <c r="C9" t="s">
        <v>159</v>
      </c>
      <c r="D9" t="s">
        <v>101</v>
      </c>
      <c r="E9" t="s">
        <v>23</v>
      </c>
      <c r="F9" t="s">
        <v>60</v>
      </c>
      <c r="G9" t="s">
        <v>15</v>
      </c>
      <c r="H9" s="15">
        <v>42946</v>
      </c>
      <c r="I9">
        <v>1135</v>
      </c>
      <c r="J9">
        <v>1515</v>
      </c>
      <c r="K9">
        <v>104</v>
      </c>
    </row>
    <row r="10" spans="1:11" x14ac:dyDescent="0.3">
      <c r="A10">
        <v>877</v>
      </c>
      <c r="B10">
        <v>737</v>
      </c>
      <c r="C10" t="s">
        <v>159</v>
      </c>
      <c r="D10" t="s">
        <v>23</v>
      </c>
      <c r="E10" t="s">
        <v>132</v>
      </c>
      <c r="F10" t="s">
        <v>15</v>
      </c>
      <c r="G10" t="s">
        <v>49</v>
      </c>
      <c r="H10" s="15">
        <v>42946</v>
      </c>
      <c r="I10">
        <v>1115</v>
      </c>
      <c r="J10">
        <v>1530</v>
      </c>
      <c r="K10">
        <v>97</v>
      </c>
    </row>
    <row r="11" spans="1:11" x14ac:dyDescent="0.3">
      <c r="A11">
        <v>8046</v>
      </c>
      <c r="B11">
        <v>738</v>
      </c>
      <c r="C11" t="s">
        <v>158</v>
      </c>
      <c r="D11" t="s">
        <v>76</v>
      </c>
      <c r="E11" t="s">
        <v>77</v>
      </c>
      <c r="F11" t="s">
        <v>34</v>
      </c>
      <c r="G11" t="s">
        <v>12</v>
      </c>
      <c r="H11" s="15">
        <v>42946</v>
      </c>
      <c r="I11">
        <v>250</v>
      </c>
      <c r="J11">
        <v>520</v>
      </c>
      <c r="K11">
        <v>102</v>
      </c>
    </row>
    <row r="12" spans="1:11" x14ac:dyDescent="0.3">
      <c r="A12">
        <v>8046</v>
      </c>
      <c r="B12">
        <v>738</v>
      </c>
      <c r="C12" t="s">
        <v>158</v>
      </c>
      <c r="D12" t="s">
        <v>76</v>
      </c>
      <c r="E12" t="s">
        <v>77</v>
      </c>
      <c r="F12" t="s">
        <v>38</v>
      </c>
      <c r="G12" t="s">
        <v>34</v>
      </c>
      <c r="H12" s="15">
        <v>42946</v>
      </c>
      <c r="I12">
        <v>45</v>
      </c>
      <c r="J12">
        <v>155</v>
      </c>
      <c r="K12">
        <v>116</v>
      </c>
    </row>
    <row r="13" spans="1:11" x14ac:dyDescent="0.3">
      <c r="A13">
        <v>8067</v>
      </c>
      <c r="B13">
        <v>738</v>
      </c>
      <c r="C13" t="s">
        <v>160</v>
      </c>
      <c r="D13" t="s">
        <v>137</v>
      </c>
      <c r="E13" t="s">
        <v>131</v>
      </c>
      <c r="F13" t="s">
        <v>21</v>
      </c>
      <c r="G13" t="s">
        <v>73</v>
      </c>
      <c r="H13" s="15">
        <v>42946</v>
      </c>
      <c r="I13">
        <v>1140</v>
      </c>
      <c r="J13">
        <v>1425</v>
      </c>
      <c r="K13">
        <v>124</v>
      </c>
    </row>
    <row r="14" spans="1:11" x14ac:dyDescent="0.3">
      <c r="A14">
        <v>8067</v>
      </c>
      <c r="B14">
        <v>738</v>
      </c>
      <c r="C14" t="s">
        <v>160</v>
      </c>
      <c r="D14" t="s">
        <v>137</v>
      </c>
      <c r="E14" t="s">
        <v>131</v>
      </c>
      <c r="F14" t="s">
        <v>12</v>
      </c>
      <c r="G14" t="s">
        <v>21</v>
      </c>
      <c r="H14" s="15">
        <v>42946</v>
      </c>
      <c r="I14">
        <v>850</v>
      </c>
      <c r="J14">
        <v>1040</v>
      </c>
      <c r="K14">
        <v>137</v>
      </c>
    </row>
    <row r="15" spans="1:11" x14ac:dyDescent="0.3">
      <c r="A15">
        <v>8133</v>
      </c>
      <c r="B15">
        <v>737</v>
      </c>
      <c r="C15" t="s">
        <v>161</v>
      </c>
      <c r="D15" t="s">
        <v>13</v>
      </c>
      <c r="E15" t="s">
        <v>130</v>
      </c>
      <c r="F15" t="s">
        <v>56</v>
      </c>
      <c r="G15" t="s">
        <v>42</v>
      </c>
      <c r="H15" s="15">
        <v>42946</v>
      </c>
      <c r="I15">
        <v>1405</v>
      </c>
      <c r="J15">
        <v>1605</v>
      </c>
      <c r="K15">
        <v>68</v>
      </c>
    </row>
    <row r="16" spans="1:11" x14ac:dyDescent="0.3">
      <c r="A16">
        <v>8133</v>
      </c>
      <c r="B16">
        <v>737</v>
      </c>
      <c r="C16" t="s">
        <v>161</v>
      </c>
      <c r="D16" t="s">
        <v>13</v>
      </c>
      <c r="E16" t="s">
        <v>130</v>
      </c>
      <c r="F16" t="s">
        <v>9</v>
      </c>
      <c r="G16" t="s">
        <v>56</v>
      </c>
      <c r="H16" s="15">
        <v>42946</v>
      </c>
      <c r="I16">
        <v>1120</v>
      </c>
      <c r="J16">
        <v>1305</v>
      </c>
      <c r="K16">
        <v>81</v>
      </c>
    </row>
    <row r="17" spans="1:11" x14ac:dyDescent="0.3">
      <c r="A17">
        <v>8151</v>
      </c>
      <c r="B17">
        <v>737</v>
      </c>
      <c r="C17" t="s">
        <v>162</v>
      </c>
      <c r="D17" t="s">
        <v>70</v>
      </c>
      <c r="E17" t="s">
        <v>154</v>
      </c>
      <c r="F17" t="s">
        <v>12</v>
      </c>
      <c r="G17" t="s">
        <v>28</v>
      </c>
      <c r="H17" s="15">
        <v>42946</v>
      </c>
      <c r="I17">
        <v>745</v>
      </c>
      <c r="J17">
        <v>1035</v>
      </c>
      <c r="K17">
        <v>95</v>
      </c>
    </row>
    <row r="18" spans="1:11" x14ac:dyDescent="0.3">
      <c r="A18">
        <v>8154</v>
      </c>
      <c r="B18">
        <v>737</v>
      </c>
      <c r="C18" t="s">
        <v>162</v>
      </c>
      <c r="D18" t="s">
        <v>70</v>
      </c>
      <c r="E18" t="s">
        <v>154</v>
      </c>
      <c r="F18" t="s">
        <v>28</v>
      </c>
      <c r="G18" t="s">
        <v>59</v>
      </c>
      <c r="H18" s="15">
        <v>42946</v>
      </c>
      <c r="I18">
        <v>1125</v>
      </c>
      <c r="J18">
        <v>1335</v>
      </c>
      <c r="K18">
        <v>113</v>
      </c>
    </row>
    <row r="19" spans="1:11" x14ac:dyDescent="0.3">
      <c r="A19">
        <v>8154</v>
      </c>
      <c r="B19">
        <v>737</v>
      </c>
      <c r="C19" t="s">
        <v>162</v>
      </c>
      <c r="D19" t="s">
        <v>70</v>
      </c>
      <c r="E19" t="s">
        <v>154</v>
      </c>
      <c r="F19" t="s">
        <v>59</v>
      </c>
      <c r="G19" t="s">
        <v>12</v>
      </c>
      <c r="H19" s="15">
        <v>42946</v>
      </c>
      <c r="I19">
        <v>1435</v>
      </c>
      <c r="J19">
        <v>1620</v>
      </c>
      <c r="K19">
        <v>59</v>
      </c>
    </row>
    <row r="20" spans="1:11" x14ac:dyDescent="0.3">
      <c r="A20">
        <v>8166</v>
      </c>
      <c r="B20">
        <v>737</v>
      </c>
      <c r="C20" t="s">
        <v>157</v>
      </c>
      <c r="D20" t="s">
        <v>146</v>
      </c>
      <c r="E20" t="s">
        <v>100</v>
      </c>
      <c r="F20" t="s">
        <v>24</v>
      </c>
      <c r="G20" t="s">
        <v>15</v>
      </c>
      <c r="H20" s="15">
        <v>42946</v>
      </c>
      <c r="I20">
        <v>550</v>
      </c>
      <c r="J20">
        <v>840</v>
      </c>
      <c r="K20">
        <v>76</v>
      </c>
    </row>
    <row r="21" spans="1:11" x14ac:dyDescent="0.3">
      <c r="A21">
        <v>8231</v>
      </c>
      <c r="B21">
        <v>737</v>
      </c>
      <c r="C21" t="s">
        <v>163</v>
      </c>
      <c r="D21" t="s">
        <v>51</v>
      </c>
      <c r="E21" t="s">
        <v>29</v>
      </c>
      <c r="F21" t="s">
        <v>57</v>
      </c>
      <c r="G21" t="s">
        <v>110</v>
      </c>
      <c r="H21" s="15">
        <v>42946</v>
      </c>
      <c r="I21">
        <v>640</v>
      </c>
      <c r="J21">
        <v>845</v>
      </c>
      <c r="K21">
        <v>139</v>
      </c>
    </row>
    <row r="22" spans="1:11" x14ac:dyDescent="0.3">
      <c r="A22">
        <v>8232</v>
      </c>
      <c r="B22">
        <v>737</v>
      </c>
      <c r="C22" t="s">
        <v>163</v>
      </c>
      <c r="D22" t="s">
        <v>51</v>
      </c>
      <c r="E22" t="s">
        <v>29</v>
      </c>
      <c r="F22" t="s">
        <v>57</v>
      </c>
      <c r="G22" t="s">
        <v>9</v>
      </c>
      <c r="H22" s="15">
        <v>42946</v>
      </c>
      <c r="I22">
        <v>1310</v>
      </c>
      <c r="J22">
        <v>1540</v>
      </c>
      <c r="K22">
        <v>40</v>
      </c>
    </row>
    <row r="23" spans="1:11" x14ac:dyDescent="0.3">
      <c r="A23">
        <v>8232</v>
      </c>
      <c r="B23">
        <v>737</v>
      </c>
      <c r="C23" t="s">
        <v>163</v>
      </c>
      <c r="D23" t="s">
        <v>51</v>
      </c>
      <c r="E23" t="s">
        <v>29</v>
      </c>
      <c r="F23" t="s">
        <v>110</v>
      </c>
      <c r="G23" t="s">
        <v>57</v>
      </c>
      <c r="H23" s="15">
        <v>42946</v>
      </c>
      <c r="I23">
        <v>1020</v>
      </c>
      <c r="J23">
        <v>1210</v>
      </c>
      <c r="K23">
        <v>155</v>
      </c>
    </row>
    <row r="24" spans="1:11" x14ac:dyDescent="0.3">
      <c r="A24">
        <v>8239</v>
      </c>
      <c r="B24">
        <v>737</v>
      </c>
      <c r="C24" t="s">
        <v>164</v>
      </c>
      <c r="D24" t="s">
        <v>134</v>
      </c>
      <c r="E24" t="s">
        <v>71</v>
      </c>
      <c r="F24" t="s">
        <v>42</v>
      </c>
      <c r="G24" t="s">
        <v>17</v>
      </c>
      <c r="H24" s="15">
        <v>42946</v>
      </c>
      <c r="I24">
        <v>940</v>
      </c>
      <c r="J24">
        <v>1140</v>
      </c>
      <c r="K24">
        <v>113</v>
      </c>
    </row>
    <row r="25" spans="1:11" x14ac:dyDescent="0.3">
      <c r="A25">
        <v>8240</v>
      </c>
      <c r="B25">
        <v>737</v>
      </c>
      <c r="C25" t="s">
        <v>164</v>
      </c>
      <c r="D25" t="s">
        <v>134</v>
      </c>
      <c r="E25" t="s">
        <v>71</v>
      </c>
      <c r="F25" t="s">
        <v>17</v>
      </c>
      <c r="G25" t="s">
        <v>42</v>
      </c>
      <c r="H25" s="15">
        <v>42946</v>
      </c>
      <c r="I25">
        <v>1305</v>
      </c>
      <c r="J25">
        <v>1500</v>
      </c>
      <c r="K25">
        <v>119</v>
      </c>
    </row>
    <row r="26" spans="1:11" x14ac:dyDescent="0.3">
      <c r="A26">
        <v>8253</v>
      </c>
      <c r="B26">
        <v>737</v>
      </c>
      <c r="C26" t="s">
        <v>163</v>
      </c>
      <c r="D26" t="s">
        <v>31</v>
      </c>
      <c r="E26" t="s">
        <v>98</v>
      </c>
      <c r="F26" t="s">
        <v>56</v>
      </c>
      <c r="G26" t="s">
        <v>112</v>
      </c>
      <c r="H26" s="15">
        <v>42946</v>
      </c>
      <c r="I26">
        <v>155</v>
      </c>
      <c r="J26">
        <v>410</v>
      </c>
      <c r="K26">
        <v>138</v>
      </c>
    </row>
    <row r="27" spans="1:11" x14ac:dyDescent="0.3">
      <c r="A27">
        <v>8254</v>
      </c>
      <c r="B27">
        <v>737</v>
      </c>
      <c r="C27" t="s">
        <v>163</v>
      </c>
      <c r="D27" t="s">
        <v>31</v>
      </c>
      <c r="E27" t="s">
        <v>98</v>
      </c>
      <c r="F27" t="s">
        <v>112</v>
      </c>
      <c r="G27" t="s">
        <v>56</v>
      </c>
      <c r="H27" s="15">
        <v>42946</v>
      </c>
      <c r="I27">
        <v>510</v>
      </c>
      <c r="J27">
        <v>720</v>
      </c>
      <c r="K27">
        <v>151</v>
      </c>
    </row>
    <row r="28" spans="1:11" x14ac:dyDescent="0.3">
      <c r="A28">
        <v>8254</v>
      </c>
      <c r="B28">
        <v>737</v>
      </c>
      <c r="C28" t="s">
        <v>163</v>
      </c>
      <c r="D28" t="s">
        <v>31</v>
      </c>
      <c r="E28" t="s">
        <v>98</v>
      </c>
      <c r="F28" t="s">
        <v>56</v>
      </c>
      <c r="G28" t="s">
        <v>15</v>
      </c>
      <c r="H28" s="15">
        <v>42946</v>
      </c>
      <c r="I28">
        <v>820</v>
      </c>
      <c r="J28">
        <v>950</v>
      </c>
      <c r="K28">
        <v>54</v>
      </c>
    </row>
    <row r="29" spans="1:11" x14ac:dyDescent="0.3">
      <c r="A29">
        <v>8277</v>
      </c>
      <c r="B29">
        <v>737</v>
      </c>
      <c r="C29" t="s">
        <v>165</v>
      </c>
      <c r="D29" t="s">
        <v>54</v>
      </c>
      <c r="E29" t="s">
        <v>155</v>
      </c>
      <c r="F29" t="s">
        <v>15</v>
      </c>
      <c r="G29" t="s">
        <v>45</v>
      </c>
      <c r="H29" s="15">
        <v>42946</v>
      </c>
      <c r="I29">
        <v>800</v>
      </c>
      <c r="J29">
        <v>1010</v>
      </c>
      <c r="K29">
        <v>122</v>
      </c>
    </row>
    <row r="30" spans="1:11" x14ac:dyDescent="0.3">
      <c r="A30">
        <v>8277</v>
      </c>
      <c r="B30">
        <v>737</v>
      </c>
      <c r="C30" t="s">
        <v>165</v>
      </c>
      <c r="D30" t="s">
        <v>54</v>
      </c>
      <c r="E30" t="s">
        <v>155</v>
      </c>
      <c r="F30" t="s">
        <v>45</v>
      </c>
      <c r="G30" t="s">
        <v>133</v>
      </c>
      <c r="H30" s="15">
        <v>42946</v>
      </c>
      <c r="I30">
        <v>1110</v>
      </c>
      <c r="J30">
        <v>1525</v>
      </c>
      <c r="K30">
        <v>128</v>
      </c>
    </row>
    <row r="31" spans="1:11" x14ac:dyDescent="0.3">
      <c r="A31">
        <v>8280</v>
      </c>
      <c r="B31">
        <v>737</v>
      </c>
      <c r="C31" t="s">
        <v>166</v>
      </c>
      <c r="D31" t="s">
        <v>61</v>
      </c>
      <c r="E31" t="s">
        <v>67</v>
      </c>
      <c r="F31" t="s">
        <v>19</v>
      </c>
      <c r="G31" t="s">
        <v>15</v>
      </c>
      <c r="H31" s="15">
        <v>42946</v>
      </c>
      <c r="I31">
        <v>1425</v>
      </c>
      <c r="J31">
        <v>1550</v>
      </c>
      <c r="K31">
        <v>93</v>
      </c>
    </row>
    <row r="32" spans="1:11" x14ac:dyDescent="0.3">
      <c r="A32">
        <v>8287</v>
      </c>
      <c r="B32">
        <v>737</v>
      </c>
      <c r="C32" t="s">
        <v>163</v>
      </c>
      <c r="D32" t="s">
        <v>29</v>
      </c>
      <c r="E32" t="s">
        <v>167</v>
      </c>
      <c r="F32" t="s">
        <v>21</v>
      </c>
      <c r="G32" t="s">
        <v>112</v>
      </c>
      <c r="H32" s="15">
        <v>42946</v>
      </c>
      <c r="I32">
        <v>455</v>
      </c>
      <c r="J32">
        <v>725</v>
      </c>
      <c r="K32">
        <v>89</v>
      </c>
    </row>
    <row r="33" spans="1:11" x14ac:dyDescent="0.3">
      <c r="A33">
        <v>8288</v>
      </c>
      <c r="B33">
        <v>737</v>
      </c>
      <c r="C33" t="s">
        <v>163</v>
      </c>
      <c r="D33" t="s">
        <v>29</v>
      </c>
      <c r="E33" t="s">
        <v>167</v>
      </c>
      <c r="F33" t="s">
        <v>21</v>
      </c>
      <c r="G33" t="s">
        <v>15</v>
      </c>
      <c r="H33" s="15">
        <v>42946</v>
      </c>
      <c r="I33">
        <v>1130</v>
      </c>
      <c r="J33">
        <v>1255</v>
      </c>
      <c r="K33">
        <v>55</v>
      </c>
    </row>
    <row r="34" spans="1:11" x14ac:dyDescent="0.3">
      <c r="A34">
        <v>8288</v>
      </c>
      <c r="B34">
        <v>737</v>
      </c>
      <c r="C34" t="s">
        <v>163</v>
      </c>
      <c r="D34" t="s">
        <v>29</v>
      </c>
      <c r="E34" t="s">
        <v>167</v>
      </c>
      <c r="F34" t="s">
        <v>112</v>
      </c>
      <c r="G34" t="s">
        <v>21</v>
      </c>
      <c r="H34" s="15">
        <v>42946</v>
      </c>
      <c r="I34">
        <v>810</v>
      </c>
      <c r="J34">
        <v>1030</v>
      </c>
      <c r="K34">
        <v>135</v>
      </c>
    </row>
    <row r="35" spans="1:11" x14ac:dyDescent="0.3">
      <c r="A35">
        <v>8317</v>
      </c>
      <c r="B35">
        <v>737</v>
      </c>
      <c r="C35" t="s">
        <v>163</v>
      </c>
      <c r="D35" t="s">
        <v>26</v>
      </c>
      <c r="E35" t="s">
        <v>41</v>
      </c>
      <c r="F35" t="s">
        <v>14</v>
      </c>
      <c r="G35" t="s">
        <v>44</v>
      </c>
      <c r="H35" s="15">
        <v>42946</v>
      </c>
      <c r="I35">
        <v>855</v>
      </c>
      <c r="J35">
        <v>1135</v>
      </c>
      <c r="K35">
        <v>99</v>
      </c>
    </row>
    <row r="36" spans="1:11" x14ac:dyDescent="0.3">
      <c r="A36">
        <v>8318</v>
      </c>
      <c r="B36">
        <v>737</v>
      </c>
      <c r="C36" t="s">
        <v>163</v>
      </c>
      <c r="D36" t="s">
        <v>26</v>
      </c>
      <c r="E36" t="s">
        <v>41</v>
      </c>
      <c r="F36" t="s">
        <v>44</v>
      </c>
      <c r="G36" t="s">
        <v>14</v>
      </c>
      <c r="H36" s="15">
        <v>42946</v>
      </c>
      <c r="I36">
        <v>1235</v>
      </c>
      <c r="J36">
        <v>1455</v>
      </c>
      <c r="K36">
        <v>56</v>
      </c>
    </row>
    <row r="37" spans="1:11" x14ac:dyDescent="0.3">
      <c r="A37">
        <v>8378</v>
      </c>
      <c r="B37">
        <v>737</v>
      </c>
      <c r="C37" t="s">
        <v>163</v>
      </c>
      <c r="D37" t="s">
        <v>167</v>
      </c>
      <c r="E37" t="s">
        <v>26</v>
      </c>
      <c r="F37" t="s">
        <v>44</v>
      </c>
      <c r="G37" t="s">
        <v>14</v>
      </c>
      <c r="H37" s="15">
        <v>42946</v>
      </c>
      <c r="I37">
        <v>335</v>
      </c>
      <c r="J37">
        <v>555</v>
      </c>
      <c r="K37">
        <v>81</v>
      </c>
    </row>
    <row r="38" spans="1:11" x14ac:dyDescent="0.3">
      <c r="A38">
        <v>8411</v>
      </c>
      <c r="B38" t="s">
        <v>147</v>
      </c>
      <c r="C38" t="s">
        <v>168</v>
      </c>
      <c r="D38" t="s">
        <v>82</v>
      </c>
      <c r="E38" t="s">
        <v>152</v>
      </c>
      <c r="F38" t="s">
        <v>57</v>
      </c>
      <c r="G38" t="s">
        <v>111</v>
      </c>
      <c r="H38" s="15">
        <v>42946</v>
      </c>
      <c r="I38">
        <v>255</v>
      </c>
      <c r="J38">
        <v>540</v>
      </c>
      <c r="K38">
        <v>86</v>
      </c>
    </row>
    <row r="39" spans="1:11" x14ac:dyDescent="0.3">
      <c r="A39">
        <v>8446</v>
      </c>
      <c r="B39">
        <v>737</v>
      </c>
      <c r="C39" t="s">
        <v>157</v>
      </c>
      <c r="D39" t="s">
        <v>35</v>
      </c>
      <c r="E39" t="s">
        <v>64</v>
      </c>
      <c r="F39" t="s">
        <v>57</v>
      </c>
      <c r="G39" t="s">
        <v>15</v>
      </c>
      <c r="H39" s="15">
        <v>42946</v>
      </c>
      <c r="I39">
        <v>1255</v>
      </c>
      <c r="J39">
        <v>1515</v>
      </c>
      <c r="K39">
        <v>101</v>
      </c>
    </row>
    <row r="40" spans="1:11" x14ac:dyDescent="0.3">
      <c r="A40">
        <v>8460</v>
      </c>
      <c r="B40">
        <v>738</v>
      </c>
      <c r="C40" t="s">
        <v>160</v>
      </c>
      <c r="D40" t="s">
        <v>131</v>
      </c>
      <c r="E40" t="s">
        <v>137</v>
      </c>
      <c r="F40" t="s">
        <v>17</v>
      </c>
      <c r="G40" t="s">
        <v>42</v>
      </c>
      <c r="H40" s="15">
        <v>42946</v>
      </c>
      <c r="I40">
        <v>815</v>
      </c>
      <c r="J40">
        <v>1005</v>
      </c>
      <c r="K40">
        <v>130</v>
      </c>
    </row>
    <row r="41" spans="1:11" x14ac:dyDescent="0.3">
      <c r="A41">
        <v>8460</v>
      </c>
      <c r="B41">
        <v>738</v>
      </c>
      <c r="C41" t="s">
        <v>160</v>
      </c>
      <c r="D41" t="s">
        <v>131</v>
      </c>
      <c r="E41" t="s">
        <v>137</v>
      </c>
      <c r="F41" t="s">
        <v>57</v>
      </c>
      <c r="G41" t="s">
        <v>17</v>
      </c>
      <c r="H41" s="15">
        <v>42946</v>
      </c>
      <c r="I41">
        <v>540</v>
      </c>
      <c r="J41">
        <v>715</v>
      </c>
      <c r="K41">
        <v>86</v>
      </c>
    </row>
    <row r="42" spans="1:11" x14ac:dyDescent="0.3">
      <c r="A42">
        <v>8468</v>
      </c>
      <c r="B42" t="s">
        <v>147</v>
      </c>
      <c r="C42" t="s">
        <v>168</v>
      </c>
      <c r="D42" t="s">
        <v>82</v>
      </c>
      <c r="E42" t="s">
        <v>152</v>
      </c>
      <c r="F42" t="s">
        <v>57</v>
      </c>
      <c r="G42" t="s">
        <v>12</v>
      </c>
      <c r="H42" s="15">
        <v>42946</v>
      </c>
      <c r="I42">
        <v>955</v>
      </c>
      <c r="J42">
        <v>1225</v>
      </c>
      <c r="K42">
        <v>31</v>
      </c>
    </row>
    <row r="43" spans="1:11" x14ac:dyDescent="0.3">
      <c r="A43">
        <v>8468</v>
      </c>
      <c r="B43" t="s">
        <v>147</v>
      </c>
      <c r="C43" t="s">
        <v>168</v>
      </c>
      <c r="D43" t="s">
        <v>82</v>
      </c>
      <c r="E43" t="s">
        <v>152</v>
      </c>
      <c r="F43" t="s">
        <v>111</v>
      </c>
      <c r="G43" t="s">
        <v>57</v>
      </c>
      <c r="H43" s="15">
        <v>42946</v>
      </c>
      <c r="I43">
        <v>630</v>
      </c>
      <c r="J43">
        <v>855</v>
      </c>
      <c r="K43">
        <v>118</v>
      </c>
    </row>
    <row r="44" spans="1:11" x14ac:dyDescent="0.3">
      <c r="A44">
        <v>8469</v>
      </c>
      <c r="B44">
        <v>738</v>
      </c>
      <c r="C44" t="s">
        <v>160</v>
      </c>
      <c r="D44" t="s">
        <v>131</v>
      </c>
      <c r="E44" t="s">
        <v>137</v>
      </c>
      <c r="F44" t="s">
        <v>42</v>
      </c>
      <c r="G44" t="s">
        <v>57</v>
      </c>
      <c r="H44" s="15">
        <v>42946</v>
      </c>
      <c r="I44">
        <v>1105</v>
      </c>
      <c r="J44">
        <v>1345</v>
      </c>
      <c r="K44">
        <v>131</v>
      </c>
    </row>
    <row r="45" spans="1:11" x14ac:dyDescent="0.3">
      <c r="A45">
        <v>8476</v>
      </c>
      <c r="B45">
        <v>737</v>
      </c>
      <c r="C45" t="s">
        <v>163</v>
      </c>
      <c r="D45" t="s">
        <v>98</v>
      </c>
      <c r="E45" t="s">
        <v>105</v>
      </c>
      <c r="F45" t="s">
        <v>32</v>
      </c>
      <c r="G45" t="s">
        <v>15</v>
      </c>
      <c r="H45" s="15">
        <v>42946</v>
      </c>
      <c r="I45">
        <v>1215</v>
      </c>
      <c r="J45">
        <v>1500</v>
      </c>
      <c r="K45">
        <v>103</v>
      </c>
    </row>
    <row r="46" spans="1:11" x14ac:dyDescent="0.3">
      <c r="A46">
        <v>8483</v>
      </c>
      <c r="B46">
        <v>737</v>
      </c>
      <c r="C46" t="s">
        <v>163</v>
      </c>
      <c r="D46" t="s">
        <v>31</v>
      </c>
      <c r="E46" t="s">
        <v>98</v>
      </c>
      <c r="F46" t="s">
        <v>15</v>
      </c>
      <c r="G46" t="s">
        <v>56</v>
      </c>
      <c r="H46" s="15">
        <v>42946</v>
      </c>
      <c r="I46">
        <v>1040</v>
      </c>
      <c r="J46">
        <v>1215</v>
      </c>
      <c r="K46">
        <v>80</v>
      </c>
    </row>
    <row r="47" spans="1:11" x14ac:dyDescent="0.3">
      <c r="A47">
        <v>8483</v>
      </c>
      <c r="B47">
        <v>737</v>
      </c>
      <c r="C47" t="s">
        <v>163</v>
      </c>
      <c r="D47" t="s">
        <v>31</v>
      </c>
      <c r="E47" t="s">
        <v>98</v>
      </c>
      <c r="F47" t="s">
        <v>56</v>
      </c>
      <c r="G47" t="s">
        <v>57</v>
      </c>
      <c r="H47" s="15">
        <v>42946</v>
      </c>
      <c r="I47">
        <v>1315</v>
      </c>
      <c r="J47">
        <v>1450</v>
      </c>
      <c r="K47">
        <v>51</v>
      </c>
    </row>
    <row r="48" spans="1:11" x14ac:dyDescent="0.3">
      <c r="A48">
        <v>8487</v>
      </c>
      <c r="B48">
        <v>737</v>
      </c>
      <c r="C48" t="s">
        <v>157</v>
      </c>
      <c r="D48" t="s">
        <v>64</v>
      </c>
      <c r="E48" t="s">
        <v>69</v>
      </c>
      <c r="F48" t="s">
        <v>9</v>
      </c>
      <c r="G48" t="s">
        <v>19</v>
      </c>
      <c r="H48" s="15">
        <v>42946</v>
      </c>
      <c r="I48">
        <v>1140</v>
      </c>
      <c r="J48">
        <v>1325</v>
      </c>
      <c r="K48">
        <v>115</v>
      </c>
    </row>
    <row r="49" spans="1:11" x14ac:dyDescent="0.3">
      <c r="A49">
        <v>8487</v>
      </c>
      <c r="B49">
        <v>737</v>
      </c>
      <c r="C49" t="s">
        <v>157</v>
      </c>
      <c r="D49" t="s">
        <v>64</v>
      </c>
      <c r="E49" t="s">
        <v>69</v>
      </c>
      <c r="F49" t="s">
        <v>19</v>
      </c>
      <c r="G49" t="s">
        <v>57</v>
      </c>
      <c r="H49" s="15">
        <v>42946</v>
      </c>
      <c r="I49">
        <v>1415</v>
      </c>
      <c r="J49">
        <v>1545</v>
      </c>
      <c r="K49">
        <v>28</v>
      </c>
    </row>
    <row r="50" spans="1:11" x14ac:dyDescent="0.3">
      <c r="A50">
        <v>8553</v>
      </c>
      <c r="B50">
        <v>737</v>
      </c>
      <c r="C50" t="s">
        <v>166</v>
      </c>
      <c r="D50" t="s">
        <v>67</v>
      </c>
      <c r="E50" t="s">
        <v>61</v>
      </c>
      <c r="F50" t="s">
        <v>19</v>
      </c>
      <c r="G50" t="s">
        <v>144</v>
      </c>
      <c r="H50" s="15">
        <v>42946</v>
      </c>
      <c r="I50">
        <v>520</v>
      </c>
      <c r="J50">
        <v>750</v>
      </c>
      <c r="K50">
        <v>96</v>
      </c>
    </row>
    <row r="51" spans="1:11" x14ac:dyDescent="0.3">
      <c r="A51">
        <v>8554</v>
      </c>
      <c r="B51">
        <v>737</v>
      </c>
      <c r="C51" t="s">
        <v>166</v>
      </c>
      <c r="D51" t="s">
        <v>67</v>
      </c>
      <c r="E51" t="s">
        <v>61</v>
      </c>
      <c r="F51" t="s">
        <v>144</v>
      </c>
      <c r="G51" t="s">
        <v>19</v>
      </c>
      <c r="H51" s="15">
        <v>42946</v>
      </c>
      <c r="I51">
        <v>835</v>
      </c>
      <c r="J51">
        <v>1100</v>
      </c>
      <c r="K51">
        <v>140</v>
      </c>
    </row>
    <row r="52" spans="1:11" x14ac:dyDescent="0.3">
      <c r="A52">
        <v>8554</v>
      </c>
      <c r="B52">
        <v>737</v>
      </c>
      <c r="C52" t="s">
        <v>166</v>
      </c>
      <c r="D52" t="s">
        <v>67</v>
      </c>
      <c r="E52" t="s">
        <v>61</v>
      </c>
      <c r="F52" t="s">
        <v>19</v>
      </c>
      <c r="G52" t="s">
        <v>15</v>
      </c>
      <c r="H52" s="15">
        <v>42946</v>
      </c>
      <c r="I52">
        <v>1150</v>
      </c>
      <c r="J52">
        <v>1320</v>
      </c>
      <c r="K52">
        <v>80</v>
      </c>
    </row>
    <row r="53" spans="1:11" x14ac:dyDescent="0.3">
      <c r="A53">
        <v>8574</v>
      </c>
      <c r="B53">
        <v>737</v>
      </c>
      <c r="C53" t="s">
        <v>157</v>
      </c>
      <c r="D53" t="s">
        <v>69</v>
      </c>
      <c r="E53" t="s">
        <v>64</v>
      </c>
      <c r="F53" t="s">
        <v>14</v>
      </c>
      <c r="G53" t="s">
        <v>15</v>
      </c>
      <c r="H53" s="15">
        <v>42946</v>
      </c>
      <c r="I53">
        <v>230</v>
      </c>
      <c r="J53">
        <v>355</v>
      </c>
      <c r="K53">
        <v>40</v>
      </c>
    </row>
    <row r="54" spans="1:11" x14ac:dyDescent="0.3">
      <c r="A54">
        <v>8641</v>
      </c>
      <c r="B54">
        <v>737</v>
      </c>
      <c r="C54" t="s">
        <v>163</v>
      </c>
      <c r="D54" t="s">
        <v>98</v>
      </c>
      <c r="E54" t="s">
        <v>105</v>
      </c>
      <c r="F54" t="s">
        <v>39</v>
      </c>
      <c r="G54" t="s">
        <v>32</v>
      </c>
      <c r="H54" s="15">
        <v>42946</v>
      </c>
      <c r="I54">
        <v>905</v>
      </c>
      <c r="J54">
        <v>1105</v>
      </c>
      <c r="K54">
        <v>72</v>
      </c>
    </row>
    <row r="55" spans="1:11" x14ac:dyDescent="0.3">
      <c r="A55">
        <v>809</v>
      </c>
      <c r="B55">
        <v>737</v>
      </c>
      <c r="C55" t="s">
        <v>169</v>
      </c>
      <c r="D55" t="s">
        <v>48</v>
      </c>
      <c r="E55" t="s">
        <v>127</v>
      </c>
      <c r="F55" t="s">
        <v>15</v>
      </c>
      <c r="G55" t="s">
        <v>40</v>
      </c>
      <c r="H55" s="15">
        <v>42946</v>
      </c>
      <c r="I55">
        <v>120</v>
      </c>
      <c r="J55">
        <v>440</v>
      </c>
      <c r="K55">
        <v>146</v>
      </c>
    </row>
    <row r="56" spans="1:11" x14ac:dyDescent="0.3">
      <c r="A56">
        <v>810</v>
      </c>
      <c r="B56">
        <v>737</v>
      </c>
      <c r="C56" t="s">
        <v>169</v>
      </c>
      <c r="D56" t="s">
        <v>48</v>
      </c>
      <c r="E56" t="s">
        <v>127</v>
      </c>
      <c r="F56" t="s">
        <v>40</v>
      </c>
      <c r="G56" t="s">
        <v>15</v>
      </c>
      <c r="H56" s="15">
        <v>42946</v>
      </c>
      <c r="I56">
        <v>555</v>
      </c>
      <c r="J56">
        <v>945</v>
      </c>
      <c r="K56">
        <v>161</v>
      </c>
    </row>
    <row r="57" spans="1:11" x14ac:dyDescent="0.3">
      <c r="A57">
        <v>817</v>
      </c>
      <c r="B57">
        <v>737</v>
      </c>
      <c r="C57" t="s">
        <v>163</v>
      </c>
      <c r="D57" t="s">
        <v>65</v>
      </c>
      <c r="E57" t="s">
        <v>102</v>
      </c>
      <c r="F57" t="s">
        <v>9</v>
      </c>
      <c r="G57" t="s">
        <v>63</v>
      </c>
      <c r="H57" s="15">
        <v>42946</v>
      </c>
      <c r="I57">
        <v>540</v>
      </c>
      <c r="J57">
        <v>810</v>
      </c>
      <c r="K57">
        <v>123</v>
      </c>
    </row>
    <row r="58" spans="1:11" x14ac:dyDescent="0.3">
      <c r="A58">
        <v>818</v>
      </c>
      <c r="B58">
        <v>737</v>
      </c>
      <c r="C58" t="s">
        <v>163</v>
      </c>
      <c r="D58" t="s">
        <v>65</v>
      </c>
      <c r="E58" t="s">
        <v>102</v>
      </c>
      <c r="F58" t="s">
        <v>63</v>
      </c>
      <c r="G58" t="s">
        <v>9</v>
      </c>
      <c r="H58" s="15">
        <v>42946</v>
      </c>
      <c r="I58">
        <v>910</v>
      </c>
      <c r="J58">
        <v>1130</v>
      </c>
      <c r="K58">
        <v>124</v>
      </c>
    </row>
    <row r="59" spans="1:11" x14ac:dyDescent="0.3">
      <c r="A59">
        <v>819</v>
      </c>
      <c r="B59">
        <v>737</v>
      </c>
      <c r="C59" t="s">
        <v>159</v>
      </c>
      <c r="D59" t="s">
        <v>97</v>
      </c>
      <c r="E59" t="s">
        <v>51</v>
      </c>
      <c r="F59" t="s">
        <v>12</v>
      </c>
      <c r="G59" t="s">
        <v>63</v>
      </c>
      <c r="H59" s="15">
        <v>42946</v>
      </c>
      <c r="I59">
        <v>950</v>
      </c>
      <c r="J59">
        <v>1220</v>
      </c>
      <c r="K59">
        <v>106</v>
      </c>
    </row>
    <row r="60" spans="1:11" x14ac:dyDescent="0.3">
      <c r="A60">
        <v>820</v>
      </c>
      <c r="B60">
        <v>737</v>
      </c>
      <c r="C60" t="s">
        <v>159</v>
      </c>
      <c r="D60" t="s">
        <v>97</v>
      </c>
      <c r="E60" t="s">
        <v>51</v>
      </c>
      <c r="F60" t="s">
        <v>63</v>
      </c>
      <c r="G60" t="s">
        <v>12</v>
      </c>
      <c r="H60" s="15">
        <v>42946</v>
      </c>
      <c r="I60">
        <v>1320</v>
      </c>
      <c r="J60">
        <v>1555</v>
      </c>
      <c r="K60">
        <v>115</v>
      </c>
    </row>
    <row r="61" spans="1:11" x14ac:dyDescent="0.3">
      <c r="A61">
        <v>841</v>
      </c>
      <c r="B61">
        <v>737</v>
      </c>
      <c r="C61" t="s">
        <v>161</v>
      </c>
      <c r="D61" t="s">
        <v>130</v>
      </c>
      <c r="E61" t="s">
        <v>67</v>
      </c>
      <c r="F61" t="s">
        <v>17</v>
      </c>
      <c r="G61" t="s">
        <v>59</v>
      </c>
      <c r="H61" s="15">
        <v>42946</v>
      </c>
      <c r="I61">
        <v>610</v>
      </c>
      <c r="J61">
        <v>835</v>
      </c>
      <c r="K61">
        <v>119</v>
      </c>
    </row>
    <row r="62" spans="1:11" x14ac:dyDescent="0.3">
      <c r="A62">
        <v>841</v>
      </c>
      <c r="B62">
        <v>737</v>
      </c>
      <c r="C62" t="s">
        <v>161</v>
      </c>
      <c r="D62" t="s">
        <v>130</v>
      </c>
      <c r="E62" t="s">
        <v>146</v>
      </c>
      <c r="F62" t="s">
        <v>59</v>
      </c>
      <c r="G62" t="s">
        <v>52</v>
      </c>
      <c r="H62" s="15">
        <v>42946</v>
      </c>
      <c r="I62">
        <v>955</v>
      </c>
      <c r="J62">
        <v>1500</v>
      </c>
      <c r="K62">
        <v>117</v>
      </c>
    </row>
    <row r="63" spans="1:11" x14ac:dyDescent="0.3">
      <c r="A63">
        <v>852</v>
      </c>
      <c r="B63">
        <v>737</v>
      </c>
      <c r="C63" t="s">
        <v>164</v>
      </c>
      <c r="D63" t="s">
        <v>53</v>
      </c>
      <c r="E63" t="s">
        <v>146</v>
      </c>
      <c r="F63" t="s">
        <v>52</v>
      </c>
      <c r="G63" t="s">
        <v>12</v>
      </c>
      <c r="H63" s="15">
        <v>42946</v>
      </c>
      <c r="I63">
        <v>740</v>
      </c>
      <c r="J63">
        <v>1210</v>
      </c>
      <c r="K63">
        <v>151</v>
      </c>
    </row>
    <row r="64" spans="1:11" x14ac:dyDescent="0.3">
      <c r="A64">
        <v>852</v>
      </c>
      <c r="B64">
        <v>737</v>
      </c>
      <c r="C64" t="s">
        <v>164</v>
      </c>
      <c r="D64" t="s">
        <v>53</v>
      </c>
      <c r="E64" t="s">
        <v>20</v>
      </c>
      <c r="F64" t="s">
        <v>12</v>
      </c>
      <c r="G64" t="s">
        <v>45</v>
      </c>
      <c r="H64" s="15">
        <v>42946</v>
      </c>
      <c r="I64">
        <v>1310</v>
      </c>
      <c r="J64">
        <v>1520</v>
      </c>
      <c r="K64">
        <v>76</v>
      </c>
    </row>
    <row r="65" spans="1:11" x14ac:dyDescent="0.3">
      <c r="A65">
        <v>865</v>
      </c>
      <c r="B65">
        <v>737</v>
      </c>
      <c r="C65" t="s">
        <v>164</v>
      </c>
      <c r="D65" t="s">
        <v>53</v>
      </c>
      <c r="E65" t="s">
        <v>13</v>
      </c>
      <c r="F65" t="s">
        <v>15</v>
      </c>
      <c r="G65" t="s">
        <v>52</v>
      </c>
      <c r="H65" s="15">
        <v>42946</v>
      </c>
      <c r="I65">
        <v>200</v>
      </c>
      <c r="J65">
        <v>645</v>
      </c>
      <c r="K65">
        <v>149</v>
      </c>
    </row>
    <row r="66" spans="1:11" x14ac:dyDescent="0.3">
      <c r="A66">
        <v>8017</v>
      </c>
      <c r="B66">
        <v>737</v>
      </c>
      <c r="C66" t="s">
        <v>159</v>
      </c>
      <c r="D66" t="s">
        <v>102</v>
      </c>
      <c r="E66" t="s">
        <v>35</v>
      </c>
      <c r="F66" t="s">
        <v>9</v>
      </c>
      <c r="G66" t="s">
        <v>33</v>
      </c>
      <c r="H66" s="15">
        <v>42946</v>
      </c>
      <c r="I66">
        <v>150</v>
      </c>
      <c r="J66">
        <v>315</v>
      </c>
      <c r="K66">
        <v>96</v>
      </c>
    </row>
    <row r="67" spans="1:11" x14ac:dyDescent="0.3">
      <c r="A67">
        <v>8018</v>
      </c>
      <c r="B67">
        <v>737</v>
      </c>
      <c r="C67" t="s">
        <v>159</v>
      </c>
      <c r="D67" t="s">
        <v>102</v>
      </c>
      <c r="E67" t="s">
        <v>35</v>
      </c>
      <c r="F67" t="s">
        <v>33</v>
      </c>
      <c r="G67" t="s">
        <v>9</v>
      </c>
      <c r="H67" s="15">
        <v>42946</v>
      </c>
      <c r="I67">
        <v>415</v>
      </c>
      <c r="J67">
        <v>540</v>
      </c>
      <c r="K67">
        <v>128</v>
      </c>
    </row>
    <row r="68" spans="1:11" x14ac:dyDescent="0.3">
      <c r="A68">
        <v>8030</v>
      </c>
      <c r="B68">
        <v>738</v>
      </c>
      <c r="C68" t="s">
        <v>171</v>
      </c>
      <c r="D68" t="s">
        <v>129</v>
      </c>
      <c r="E68" t="s">
        <v>135</v>
      </c>
      <c r="F68" t="s">
        <v>34</v>
      </c>
      <c r="G68" t="s">
        <v>15</v>
      </c>
      <c r="H68" s="15">
        <v>42946</v>
      </c>
      <c r="I68">
        <v>1120</v>
      </c>
      <c r="J68">
        <v>1330</v>
      </c>
      <c r="K68">
        <v>107</v>
      </c>
    </row>
    <row r="69" spans="1:11" x14ac:dyDescent="0.3">
      <c r="A69">
        <v>8030</v>
      </c>
      <c r="B69">
        <v>738</v>
      </c>
      <c r="C69" t="s">
        <v>171</v>
      </c>
      <c r="D69" t="s">
        <v>129</v>
      </c>
      <c r="E69" t="s">
        <v>135</v>
      </c>
      <c r="F69" t="s">
        <v>25</v>
      </c>
      <c r="G69" t="s">
        <v>34</v>
      </c>
      <c r="H69" s="15">
        <v>42946</v>
      </c>
      <c r="I69">
        <v>840</v>
      </c>
      <c r="J69">
        <v>1020</v>
      </c>
      <c r="K69">
        <v>159</v>
      </c>
    </row>
    <row r="70" spans="1:11" x14ac:dyDescent="0.3">
      <c r="A70">
        <v>8033</v>
      </c>
      <c r="B70">
        <v>737</v>
      </c>
      <c r="C70" t="s">
        <v>166</v>
      </c>
      <c r="D70" t="s">
        <v>43</v>
      </c>
      <c r="E70" t="s">
        <v>18</v>
      </c>
      <c r="F70" t="s">
        <v>42</v>
      </c>
      <c r="G70" t="s">
        <v>109</v>
      </c>
      <c r="H70" s="15">
        <v>42946</v>
      </c>
      <c r="I70">
        <v>640</v>
      </c>
      <c r="J70">
        <v>820</v>
      </c>
      <c r="K70">
        <v>61</v>
      </c>
    </row>
    <row r="71" spans="1:11" x14ac:dyDescent="0.3">
      <c r="A71">
        <v>8034</v>
      </c>
      <c r="B71">
        <v>737</v>
      </c>
      <c r="C71" t="s">
        <v>166</v>
      </c>
      <c r="D71" t="s">
        <v>43</v>
      </c>
      <c r="E71" t="s">
        <v>18</v>
      </c>
      <c r="F71" t="s">
        <v>109</v>
      </c>
      <c r="G71" t="s">
        <v>42</v>
      </c>
      <c r="H71" s="15">
        <v>42946</v>
      </c>
      <c r="I71">
        <v>910</v>
      </c>
      <c r="J71">
        <v>1050</v>
      </c>
      <c r="K71">
        <v>129</v>
      </c>
    </row>
    <row r="72" spans="1:11" x14ac:dyDescent="0.3">
      <c r="A72">
        <v>8034</v>
      </c>
      <c r="B72">
        <v>737</v>
      </c>
      <c r="C72" t="s">
        <v>166</v>
      </c>
      <c r="D72" t="s">
        <v>43</v>
      </c>
      <c r="E72" t="s">
        <v>18</v>
      </c>
      <c r="F72" t="s">
        <v>42</v>
      </c>
      <c r="G72" t="s">
        <v>15</v>
      </c>
      <c r="H72" s="15">
        <v>42946</v>
      </c>
      <c r="I72">
        <v>1200</v>
      </c>
      <c r="J72">
        <v>1440</v>
      </c>
      <c r="K72">
        <v>83</v>
      </c>
    </row>
    <row r="73" spans="1:11" x14ac:dyDescent="0.3">
      <c r="A73">
        <v>8042</v>
      </c>
      <c r="B73">
        <v>737</v>
      </c>
      <c r="C73" t="s">
        <v>170</v>
      </c>
      <c r="D73" t="s">
        <v>127</v>
      </c>
      <c r="E73" t="s">
        <v>104</v>
      </c>
      <c r="F73" t="s">
        <v>36</v>
      </c>
      <c r="G73" t="s">
        <v>15</v>
      </c>
      <c r="H73" s="15">
        <v>42946</v>
      </c>
      <c r="I73">
        <v>700</v>
      </c>
      <c r="J73">
        <v>905</v>
      </c>
      <c r="K73">
        <v>76</v>
      </c>
    </row>
    <row r="74" spans="1:11" x14ac:dyDescent="0.3">
      <c r="A74">
        <v>8055</v>
      </c>
      <c r="B74">
        <v>738</v>
      </c>
      <c r="C74" t="s">
        <v>160</v>
      </c>
      <c r="D74" t="s">
        <v>128</v>
      </c>
      <c r="E74" t="s">
        <v>129</v>
      </c>
      <c r="F74" t="s">
        <v>45</v>
      </c>
      <c r="G74" t="s">
        <v>73</v>
      </c>
      <c r="H74" s="15">
        <v>42946</v>
      </c>
      <c r="I74">
        <v>305</v>
      </c>
      <c r="J74">
        <v>540</v>
      </c>
      <c r="K74">
        <v>105</v>
      </c>
    </row>
    <row r="75" spans="1:11" x14ac:dyDescent="0.3">
      <c r="A75">
        <v>8056</v>
      </c>
      <c r="B75">
        <v>738</v>
      </c>
      <c r="C75" t="s">
        <v>160</v>
      </c>
      <c r="D75" t="s">
        <v>128</v>
      </c>
      <c r="E75" t="s">
        <v>129</v>
      </c>
      <c r="F75" t="s">
        <v>73</v>
      </c>
      <c r="G75" t="s">
        <v>45</v>
      </c>
      <c r="H75" s="15">
        <v>42946</v>
      </c>
      <c r="I75">
        <v>625</v>
      </c>
      <c r="J75">
        <v>935</v>
      </c>
      <c r="K75">
        <v>177</v>
      </c>
    </row>
    <row r="76" spans="1:11" x14ac:dyDescent="0.3">
      <c r="A76">
        <v>8056</v>
      </c>
      <c r="B76">
        <v>738</v>
      </c>
      <c r="C76" t="s">
        <v>160</v>
      </c>
      <c r="D76" t="s">
        <v>128</v>
      </c>
      <c r="E76" t="s">
        <v>129</v>
      </c>
      <c r="F76" t="s">
        <v>45</v>
      </c>
      <c r="G76" t="s">
        <v>15</v>
      </c>
      <c r="H76" s="15">
        <v>42946</v>
      </c>
      <c r="I76">
        <v>1035</v>
      </c>
      <c r="J76">
        <v>1230</v>
      </c>
      <c r="K76">
        <v>98</v>
      </c>
    </row>
    <row r="77" spans="1:11" x14ac:dyDescent="0.3">
      <c r="A77">
        <v>8057</v>
      </c>
      <c r="B77">
        <v>737</v>
      </c>
      <c r="C77" t="s">
        <v>169</v>
      </c>
      <c r="D77" t="s">
        <v>18</v>
      </c>
      <c r="E77" t="s">
        <v>130</v>
      </c>
      <c r="F77" t="s">
        <v>66</v>
      </c>
      <c r="G77" t="s">
        <v>38</v>
      </c>
      <c r="H77" s="15">
        <v>42946</v>
      </c>
      <c r="I77">
        <v>425</v>
      </c>
      <c r="J77">
        <v>635</v>
      </c>
      <c r="K77">
        <v>119</v>
      </c>
    </row>
    <row r="78" spans="1:11" x14ac:dyDescent="0.3">
      <c r="A78">
        <v>8058</v>
      </c>
      <c r="B78">
        <v>737</v>
      </c>
      <c r="C78" t="s">
        <v>169</v>
      </c>
      <c r="D78" t="s">
        <v>18</v>
      </c>
      <c r="E78" t="s">
        <v>130</v>
      </c>
      <c r="F78" t="s">
        <v>38</v>
      </c>
      <c r="G78" t="s">
        <v>66</v>
      </c>
      <c r="H78" s="15">
        <v>42946</v>
      </c>
      <c r="I78">
        <v>725</v>
      </c>
      <c r="J78">
        <v>925</v>
      </c>
      <c r="K78">
        <v>128</v>
      </c>
    </row>
    <row r="79" spans="1:11" x14ac:dyDescent="0.3">
      <c r="A79">
        <v>8058</v>
      </c>
      <c r="B79">
        <v>737</v>
      </c>
      <c r="C79" t="s">
        <v>169</v>
      </c>
      <c r="D79" t="s">
        <v>18</v>
      </c>
      <c r="E79" t="s">
        <v>130</v>
      </c>
      <c r="F79" t="s">
        <v>66</v>
      </c>
      <c r="G79" t="s">
        <v>9</v>
      </c>
      <c r="H79" s="15">
        <v>42946</v>
      </c>
      <c r="I79">
        <v>1040</v>
      </c>
      <c r="J79">
        <v>1225</v>
      </c>
      <c r="K79">
        <v>106</v>
      </c>
    </row>
    <row r="80" spans="1:11" x14ac:dyDescent="0.3">
      <c r="A80">
        <v>8059</v>
      </c>
      <c r="B80">
        <v>737</v>
      </c>
      <c r="C80" t="s">
        <v>159</v>
      </c>
      <c r="D80" t="s">
        <v>132</v>
      </c>
      <c r="E80" t="s">
        <v>104</v>
      </c>
      <c r="F80" t="s">
        <v>15</v>
      </c>
      <c r="G80" t="s">
        <v>36</v>
      </c>
      <c r="H80" s="15">
        <v>42946</v>
      </c>
      <c r="I80">
        <v>340</v>
      </c>
      <c r="J80">
        <v>555</v>
      </c>
      <c r="K80">
        <v>93</v>
      </c>
    </row>
    <row r="81" spans="1:11" x14ac:dyDescent="0.3">
      <c r="A81">
        <v>8061</v>
      </c>
      <c r="B81">
        <v>737</v>
      </c>
      <c r="C81" t="s">
        <v>157</v>
      </c>
      <c r="D81" t="s">
        <v>69</v>
      </c>
      <c r="E81" t="s">
        <v>97</v>
      </c>
      <c r="F81" t="s">
        <v>21</v>
      </c>
      <c r="G81" t="s">
        <v>25</v>
      </c>
      <c r="H81" s="15">
        <v>42946</v>
      </c>
      <c r="I81">
        <v>710</v>
      </c>
      <c r="J81">
        <v>930</v>
      </c>
      <c r="K81">
        <v>106</v>
      </c>
    </row>
    <row r="82" spans="1:11" x14ac:dyDescent="0.3">
      <c r="A82">
        <v>8069</v>
      </c>
      <c r="B82">
        <v>738</v>
      </c>
      <c r="C82" t="s">
        <v>171</v>
      </c>
      <c r="D82" t="s">
        <v>129</v>
      </c>
      <c r="E82" t="s">
        <v>72</v>
      </c>
      <c r="F82" t="s">
        <v>44</v>
      </c>
      <c r="G82" t="s">
        <v>12</v>
      </c>
      <c r="H82" s="15">
        <v>42946</v>
      </c>
      <c r="I82">
        <v>145</v>
      </c>
      <c r="J82">
        <v>305</v>
      </c>
      <c r="K82">
        <v>136</v>
      </c>
    </row>
    <row r="83" spans="1:11" x14ac:dyDescent="0.3">
      <c r="A83">
        <v>8069</v>
      </c>
      <c r="B83">
        <v>738</v>
      </c>
      <c r="C83" t="s">
        <v>171</v>
      </c>
      <c r="D83" t="s">
        <v>129</v>
      </c>
      <c r="E83" t="s">
        <v>135</v>
      </c>
      <c r="F83" t="s">
        <v>12</v>
      </c>
      <c r="G83" t="s">
        <v>25</v>
      </c>
      <c r="H83" s="15">
        <v>42946</v>
      </c>
      <c r="I83">
        <v>405</v>
      </c>
      <c r="J83">
        <v>735</v>
      </c>
      <c r="K83">
        <v>48</v>
      </c>
    </row>
    <row r="84" spans="1:11" x14ac:dyDescent="0.3">
      <c r="A84">
        <v>8080</v>
      </c>
      <c r="B84">
        <v>737</v>
      </c>
      <c r="C84" t="s">
        <v>157</v>
      </c>
      <c r="D84" t="s">
        <v>69</v>
      </c>
      <c r="E84" t="s">
        <v>97</v>
      </c>
      <c r="F84" t="s">
        <v>59</v>
      </c>
      <c r="G84" t="s">
        <v>12</v>
      </c>
      <c r="H84" s="15">
        <v>42946</v>
      </c>
      <c r="I84">
        <v>1400</v>
      </c>
      <c r="J84">
        <v>1540</v>
      </c>
      <c r="K84">
        <v>62</v>
      </c>
    </row>
    <row r="85" spans="1:11" x14ac:dyDescent="0.3">
      <c r="A85">
        <v>8080</v>
      </c>
      <c r="B85">
        <v>737</v>
      </c>
      <c r="C85" t="s">
        <v>157</v>
      </c>
      <c r="D85" t="s">
        <v>69</v>
      </c>
      <c r="E85" t="s">
        <v>97</v>
      </c>
      <c r="F85" t="s">
        <v>25</v>
      </c>
      <c r="G85" t="s">
        <v>59</v>
      </c>
      <c r="H85" s="15">
        <v>42946</v>
      </c>
      <c r="I85">
        <v>1015</v>
      </c>
      <c r="J85">
        <v>1255</v>
      </c>
      <c r="K85">
        <v>101</v>
      </c>
    </row>
    <row r="86" spans="1:11" x14ac:dyDescent="0.3">
      <c r="A86">
        <v>8111</v>
      </c>
      <c r="B86" t="s">
        <v>147</v>
      </c>
      <c r="C86" t="s">
        <v>174</v>
      </c>
      <c r="D86" t="s">
        <v>150</v>
      </c>
      <c r="E86" t="s">
        <v>83</v>
      </c>
      <c r="F86" t="s">
        <v>21</v>
      </c>
      <c r="G86" t="s">
        <v>151</v>
      </c>
      <c r="H86" s="15">
        <v>42946</v>
      </c>
      <c r="I86">
        <v>735</v>
      </c>
      <c r="J86">
        <v>920</v>
      </c>
      <c r="K86">
        <v>18</v>
      </c>
    </row>
    <row r="87" spans="1:11" x14ac:dyDescent="0.3">
      <c r="A87">
        <v>8112</v>
      </c>
      <c r="B87" t="s">
        <v>147</v>
      </c>
      <c r="C87" t="s">
        <v>174</v>
      </c>
      <c r="D87" t="s">
        <v>150</v>
      </c>
      <c r="E87" t="s">
        <v>83</v>
      </c>
      <c r="F87" t="s">
        <v>21</v>
      </c>
      <c r="G87" t="s">
        <v>12</v>
      </c>
      <c r="H87" s="15">
        <v>42946</v>
      </c>
      <c r="I87">
        <v>1310</v>
      </c>
      <c r="J87">
        <v>1455</v>
      </c>
      <c r="K87">
        <v>41</v>
      </c>
    </row>
    <row r="88" spans="1:11" x14ac:dyDescent="0.3">
      <c r="A88">
        <v>8112</v>
      </c>
      <c r="B88" t="s">
        <v>147</v>
      </c>
      <c r="C88" t="s">
        <v>174</v>
      </c>
      <c r="D88" t="s">
        <v>150</v>
      </c>
      <c r="E88" t="s">
        <v>83</v>
      </c>
      <c r="F88" t="s">
        <v>151</v>
      </c>
      <c r="G88" t="s">
        <v>21</v>
      </c>
      <c r="H88" s="15">
        <v>42946</v>
      </c>
      <c r="I88">
        <v>1030</v>
      </c>
      <c r="J88">
        <v>1210</v>
      </c>
      <c r="K88">
        <v>119</v>
      </c>
    </row>
    <row r="89" spans="1:11" x14ac:dyDescent="0.3">
      <c r="A89">
        <v>8114</v>
      </c>
      <c r="B89">
        <v>737</v>
      </c>
      <c r="C89" t="s">
        <v>164</v>
      </c>
      <c r="D89" t="s">
        <v>71</v>
      </c>
      <c r="E89" t="s">
        <v>65</v>
      </c>
      <c r="F89" t="s">
        <v>24</v>
      </c>
      <c r="G89" t="s">
        <v>9</v>
      </c>
      <c r="H89" s="15">
        <v>42946</v>
      </c>
      <c r="I89">
        <v>915</v>
      </c>
      <c r="J89">
        <v>1215</v>
      </c>
      <c r="K89">
        <v>78</v>
      </c>
    </row>
    <row r="90" spans="1:11" x14ac:dyDescent="0.3">
      <c r="A90">
        <v>8134</v>
      </c>
      <c r="B90">
        <v>737</v>
      </c>
      <c r="C90" t="s">
        <v>164</v>
      </c>
      <c r="D90" t="s">
        <v>71</v>
      </c>
      <c r="E90" t="s">
        <v>154</v>
      </c>
      <c r="F90" t="s">
        <v>42</v>
      </c>
      <c r="G90" t="s">
        <v>56</v>
      </c>
      <c r="H90" s="15">
        <v>42945</v>
      </c>
      <c r="I90">
        <v>2335</v>
      </c>
      <c r="J90">
        <v>135</v>
      </c>
      <c r="K90">
        <v>134</v>
      </c>
    </row>
    <row r="91" spans="1:11" x14ac:dyDescent="0.3">
      <c r="A91">
        <v>8155</v>
      </c>
      <c r="B91">
        <v>737</v>
      </c>
      <c r="C91" t="s">
        <v>161</v>
      </c>
      <c r="D91" t="s">
        <v>13</v>
      </c>
      <c r="E91" t="s">
        <v>35</v>
      </c>
      <c r="F91" t="s">
        <v>56</v>
      </c>
      <c r="G91" t="s">
        <v>28</v>
      </c>
      <c r="H91" s="15">
        <v>42946</v>
      </c>
      <c r="I91">
        <v>145</v>
      </c>
      <c r="J91">
        <v>320</v>
      </c>
      <c r="K91">
        <v>92</v>
      </c>
    </row>
    <row r="92" spans="1:11" x14ac:dyDescent="0.3">
      <c r="A92">
        <v>8156</v>
      </c>
      <c r="B92">
        <v>737</v>
      </c>
      <c r="C92" t="s">
        <v>161</v>
      </c>
      <c r="D92" t="s">
        <v>13</v>
      </c>
      <c r="E92" t="s">
        <v>35</v>
      </c>
      <c r="F92" t="s">
        <v>28</v>
      </c>
      <c r="G92" t="s">
        <v>56</v>
      </c>
      <c r="H92" s="15">
        <v>42946</v>
      </c>
      <c r="I92">
        <v>415</v>
      </c>
      <c r="J92">
        <v>545</v>
      </c>
      <c r="K92">
        <v>73</v>
      </c>
    </row>
    <row r="93" spans="1:11" x14ac:dyDescent="0.3">
      <c r="A93">
        <v>8156</v>
      </c>
      <c r="B93">
        <v>737</v>
      </c>
      <c r="C93" t="s">
        <v>161</v>
      </c>
      <c r="D93" t="s">
        <v>13</v>
      </c>
      <c r="E93" t="s">
        <v>35</v>
      </c>
      <c r="F93" t="s">
        <v>56</v>
      </c>
      <c r="G93" t="s">
        <v>9</v>
      </c>
      <c r="H93" s="15">
        <v>42946</v>
      </c>
      <c r="I93">
        <v>645</v>
      </c>
      <c r="J93">
        <v>815</v>
      </c>
      <c r="K93">
        <v>54</v>
      </c>
    </row>
    <row r="94" spans="1:11" x14ac:dyDescent="0.3">
      <c r="A94">
        <v>8165</v>
      </c>
      <c r="B94">
        <v>737</v>
      </c>
      <c r="C94" t="s">
        <v>157</v>
      </c>
      <c r="D94" t="s">
        <v>146</v>
      </c>
      <c r="E94" t="s">
        <v>65</v>
      </c>
      <c r="F94" t="s">
        <v>15</v>
      </c>
      <c r="G94" t="s">
        <v>24</v>
      </c>
      <c r="H94" s="15">
        <v>42946</v>
      </c>
      <c r="I94">
        <v>200</v>
      </c>
      <c r="J94">
        <v>450</v>
      </c>
      <c r="K94">
        <v>111</v>
      </c>
    </row>
    <row r="95" spans="1:11" x14ac:dyDescent="0.3">
      <c r="A95">
        <v>8167</v>
      </c>
      <c r="B95">
        <v>737</v>
      </c>
      <c r="C95" t="s">
        <v>163</v>
      </c>
      <c r="D95" t="s">
        <v>41</v>
      </c>
      <c r="E95" t="s">
        <v>115</v>
      </c>
      <c r="F95" t="s">
        <v>15</v>
      </c>
      <c r="G95" t="s">
        <v>24</v>
      </c>
      <c r="H95" s="15">
        <v>42946</v>
      </c>
      <c r="I95">
        <v>1300</v>
      </c>
      <c r="J95">
        <v>1605</v>
      </c>
      <c r="K95">
        <v>35</v>
      </c>
    </row>
    <row r="96" spans="1:11" x14ac:dyDescent="0.3">
      <c r="A96">
        <v>8176</v>
      </c>
      <c r="B96">
        <v>738</v>
      </c>
      <c r="C96" t="s">
        <v>173</v>
      </c>
      <c r="D96" t="s">
        <v>78</v>
      </c>
      <c r="E96" t="s">
        <v>74</v>
      </c>
      <c r="F96" t="s">
        <v>106</v>
      </c>
      <c r="G96" t="s">
        <v>34</v>
      </c>
      <c r="H96" s="15">
        <v>42946</v>
      </c>
      <c r="I96">
        <v>525</v>
      </c>
      <c r="J96">
        <v>715</v>
      </c>
      <c r="K96">
        <v>186</v>
      </c>
    </row>
    <row r="97" spans="1:11" x14ac:dyDescent="0.3">
      <c r="A97">
        <v>8185</v>
      </c>
      <c r="B97">
        <v>738</v>
      </c>
      <c r="C97" t="s">
        <v>173</v>
      </c>
      <c r="D97" t="s">
        <v>78</v>
      </c>
      <c r="E97" t="s">
        <v>74</v>
      </c>
      <c r="F97" t="s">
        <v>19</v>
      </c>
      <c r="G97" t="s">
        <v>106</v>
      </c>
      <c r="H97" s="15">
        <v>42946</v>
      </c>
      <c r="I97">
        <v>215</v>
      </c>
      <c r="J97">
        <v>440</v>
      </c>
      <c r="K97">
        <v>141</v>
      </c>
    </row>
    <row r="98" spans="1:11" x14ac:dyDescent="0.3">
      <c r="A98">
        <v>8213</v>
      </c>
      <c r="B98">
        <v>737</v>
      </c>
      <c r="C98" t="s">
        <v>162</v>
      </c>
      <c r="D98" t="s">
        <v>11</v>
      </c>
      <c r="E98" t="s">
        <v>69</v>
      </c>
      <c r="F98" t="s">
        <v>45</v>
      </c>
      <c r="G98" t="s">
        <v>81</v>
      </c>
      <c r="H98" s="15">
        <v>42946</v>
      </c>
      <c r="I98">
        <v>315</v>
      </c>
      <c r="J98">
        <v>510</v>
      </c>
      <c r="K98">
        <v>112</v>
      </c>
    </row>
    <row r="99" spans="1:11" x14ac:dyDescent="0.3">
      <c r="A99">
        <v>8214</v>
      </c>
      <c r="B99">
        <v>737</v>
      </c>
      <c r="C99" t="s">
        <v>162</v>
      </c>
      <c r="D99" t="s">
        <v>11</v>
      </c>
      <c r="E99" t="s">
        <v>69</v>
      </c>
      <c r="F99" t="s">
        <v>81</v>
      </c>
      <c r="G99" t="s">
        <v>45</v>
      </c>
      <c r="H99" s="15">
        <v>42946</v>
      </c>
      <c r="I99">
        <v>625</v>
      </c>
      <c r="J99">
        <v>805</v>
      </c>
      <c r="K99">
        <v>115</v>
      </c>
    </row>
    <row r="100" spans="1:11" x14ac:dyDescent="0.3">
      <c r="A100">
        <v>8214</v>
      </c>
      <c r="B100">
        <v>737</v>
      </c>
      <c r="C100" t="s">
        <v>162</v>
      </c>
      <c r="D100" t="s">
        <v>11</v>
      </c>
      <c r="E100" t="s">
        <v>69</v>
      </c>
      <c r="F100" t="s">
        <v>45</v>
      </c>
      <c r="G100" t="s">
        <v>9</v>
      </c>
      <c r="H100" s="15">
        <v>42946</v>
      </c>
      <c r="I100">
        <v>905</v>
      </c>
      <c r="J100">
        <v>1110</v>
      </c>
      <c r="K100">
        <v>108</v>
      </c>
    </row>
    <row r="101" spans="1:11" x14ac:dyDescent="0.3">
      <c r="A101">
        <v>8215</v>
      </c>
      <c r="B101">
        <v>737</v>
      </c>
      <c r="C101" t="s">
        <v>163</v>
      </c>
      <c r="D101" t="s">
        <v>105</v>
      </c>
      <c r="E101" t="s">
        <v>115</v>
      </c>
      <c r="F101" t="s">
        <v>19</v>
      </c>
      <c r="G101" t="s">
        <v>112</v>
      </c>
      <c r="H101" s="15">
        <v>42946</v>
      </c>
      <c r="I101">
        <v>210</v>
      </c>
      <c r="J101">
        <v>435</v>
      </c>
      <c r="K101">
        <v>87</v>
      </c>
    </row>
    <row r="102" spans="1:11" x14ac:dyDescent="0.3">
      <c r="A102">
        <v>8216</v>
      </c>
      <c r="B102">
        <v>737</v>
      </c>
      <c r="C102" t="s">
        <v>163</v>
      </c>
      <c r="D102" t="s">
        <v>105</v>
      </c>
      <c r="E102" t="s">
        <v>115</v>
      </c>
      <c r="F102" t="s">
        <v>19</v>
      </c>
      <c r="G102" t="s">
        <v>9</v>
      </c>
      <c r="H102" s="15">
        <v>42946</v>
      </c>
      <c r="I102">
        <v>840</v>
      </c>
      <c r="J102">
        <v>1010</v>
      </c>
      <c r="K102">
        <v>91</v>
      </c>
    </row>
    <row r="103" spans="1:11" x14ac:dyDescent="0.3">
      <c r="A103">
        <v>8216</v>
      </c>
      <c r="B103">
        <v>737</v>
      </c>
      <c r="C103" t="s">
        <v>163</v>
      </c>
      <c r="D103" t="s">
        <v>105</v>
      </c>
      <c r="E103" t="s">
        <v>115</v>
      </c>
      <c r="F103" t="s">
        <v>112</v>
      </c>
      <c r="G103" t="s">
        <v>19</v>
      </c>
      <c r="H103" s="15">
        <v>42946</v>
      </c>
      <c r="I103">
        <v>510</v>
      </c>
      <c r="J103">
        <v>730</v>
      </c>
      <c r="K103">
        <v>153</v>
      </c>
    </row>
    <row r="104" spans="1:11" x14ac:dyDescent="0.3">
      <c r="A104">
        <v>8221</v>
      </c>
      <c r="B104">
        <v>737</v>
      </c>
      <c r="C104" t="s">
        <v>161</v>
      </c>
      <c r="D104" t="s">
        <v>130</v>
      </c>
      <c r="E104" t="s">
        <v>67</v>
      </c>
      <c r="F104" t="s">
        <v>21</v>
      </c>
      <c r="G104" t="s">
        <v>17</v>
      </c>
      <c r="H104" s="15">
        <v>42946</v>
      </c>
      <c r="I104">
        <v>245</v>
      </c>
      <c r="J104">
        <v>440</v>
      </c>
      <c r="K104">
        <v>108</v>
      </c>
    </row>
    <row r="105" spans="1:11" x14ac:dyDescent="0.3">
      <c r="A105">
        <v>8222</v>
      </c>
      <c r="B105">
        <v>737</v>
      </c>
      <c r="C105" t="s">
        <v>169</v>
      </c>
      <c r="D105" t="s">
        <v>18</v>
      </c>
      <c r="E105" t="s">
        <v>167</v>
      </c>
      <c r="F105" t="s">
        <v>17</v>
      </c>
      <c r="G105" t="s">
        <v>21</v>
      </c>
      <c r="H105" s="15">
        <v>42945</v>
      </c>
      <c r="I105">
        <v>1135</v>
      </c>
      <c r="J105">
        <v>1325</v>
      </c>
      <c r="K105">
        <v>151</v>
      </c>
    </row>
    <row r="106" spans="1:11" x14ac:dyDescent="0.3">
      <c r="A106">
        <v>8233</v>
      </c>
      <c r="B106" t="s">
        <v>147</v>
      </c>
      <c r="C106" t="s">
        <v>168</v>
      </c>
      <c r="D106" t="s">
        <v>152</v>
      </c>
      <c r="E106" t="s">
        <v>150</v>
      </c>
      <c r="F106" t="s">
        <v>153</v>
      </c>
      <c r="G106" t="s">
        <v>17</v>
      </c>
      <c r="H106" s="15">
        <v>42946</v>
      </c>
      <c r="I106">
        <v>810</v>
      </c>
      <c r="J106">
        <v>920</v>
      </c>
      <c r="K106">
        <v>27</v>
      </c>
    </row>
    <row r="107" spans="1:11" x14ac:dyDescent="0.3">
      <c r="A107">
        <v>8233</v>
      </c>
      <c r="B107" t="s">
        <v>147</v>
      </c>
      <c r="C107" t="s">
        <v>168</v>
      </c>
      <c r="D107" t="s">
        <v>152</v>
      </c>
      <c r="E107" t="s">
        <v>150</v>
      </c>
      <c r="F107" t="s">
        <v>12</v>
      </c>
      <c r="G107" t="s">
        <v>153</v>
      </c>
      <c r="H107" s="15">
        <v>42946</v>
      </c>
      <c r="I107">
        <v>450</v>
      </c>
      <c r="J107">
        <v>710</v>
      </c>
      <c r="K107">
        <v>102</v>
      </c>
    </row>
    <row r="108" spans="1:11" x14ac:dyDescent="0.3">
      <c r="A108">
        <v>8234</v>
      </c>
      <c r="B108" t="s">
        <v>147</v>
      </c>
      <c r="C108" t="s">
        <v>168</v>
      </c>
      <c r="D108" t="s">
        <v>152</v>
      </c>
      <c r="E108" t="s">
        <v>150</v>
      </c>
      <c r="F108" t="s">
        <v>153</v>
      </c>
      <c r="G108" t="s">
        <v>12</v>
      </c>
      <c r="H108" s="15">
        <v>42946</v>
      </c>
      <c r="I108">
        <v>1230</v>
      </c>
      <c r="J108">
        <v>1435</v>
      </c>
      <c r="K108">
        <v>29</v>
      </c>
    </row>
    <row r="109" spans="1:11" x14ac:dyDescent="0.3">
      <c r="A109">
        <v>8234</v>
      </c>
      <c r="B109" t="s">
        <v>147</v>
      </c>
      <c r="C109" t="s">
        <v>168</v>
      </c>
      <c r="D109" t="s">
        <v>152</v>
      </c>
      <c r="E109" t="s">
        <v>150</v>
      </c>
      <c r="F109" t="s">
        <v>17</v>
      </c>
      <c r="G109" t="s">
        <v>153</v>
      </c>
      <c r="H109" s="15">
        <v>42946</v>
      </c>
      <c r="I109">
        <v>1035</v>
      </c>
      <c r="J109">
        <v>1145</v>
      </c>
      <c r="K109">
        <v>74</v>
      </c>
    </row>
    <row r="110" spans="1:11" x14ac:dyDescent="0.3">
      <c r="A110">
        <v>8240</v>
      </c>
      <c r="B110">
        <v>737</v>
      </c>
      <c r="C110" t="s">
        <v>163</v>
      </c>
      <c r="D110" t="s">
        <v>167</v>
      </c>
      <c r="E110" t="s">
        <v>18</v>
      </c>
      <c r="F110" t="s">
        <v>17</v>
      </c>
      <c r="G110" t="s">
        <v>42</v>
      </c>
      <c r="H110" s="15">
        <v>42945</v>
      </c>
      <c r="I110">
        <v>1305</v>
      </c>
      <c r="J110">
        <v>1500</v>
      </c>
      <c r="K110">
        <v>146</v>
      </c>
    </row>
    <row r="111" spans="1:11" x14ac:dyDescent="0.3">
      <c r="A111">
        <v>8269</v>
      </c>
      <c r="B111">
        <v>737</v>
      </c>
      <c r="C111" t="s">
        <v>163</v>
      </c>
      <c r="D111" t="s">
        <v>167</v>
      </c>
      <c r="E111" t="s">
        <v>100</v>
      </c>
      <c r="F111" t="s">
        <v>15</v>
      </c>
      <c r="G111" t="s">
        <v>17</v>
      </c>
      <c r="H111" s="15">
        <v>42946</v>
      </c>
      <c r="I111">
        <v>925</v>
      </c>
      <c r="J111">
        <v>1210</v>
      </c>
      <c r="K111">
        <v>135</v>
      </c>
    </row>
    <row r="112" spans="1:11" x14ac:dyDescent="0.3">
      <c r="A112">
        <v>8270</v>
      </c>
      <c r="B112">
        <v>737</v>
      </c>
      <c r="C112" t="s">
        <v>163</v>
      </c>
      <c r="D112" t="s">
        <v>167</v>
      </c>
      <c r="E112" t="s">
        <v>100</v>
      </c>
      <c r="F112" t="s">
        <v>17</v>
      </c>
      <c r="G112" t="s">
        <v>15</v>
      </c>
      <c r="H112" s="15">
        <v>42946</v>
      </c>
      <c r="I112">
        <v>1315</v>
      </c>
      <c r="J112">
        <v>1605</v>
      </c>
      <c r="K112">
        <v>120</v>
      </c>
    </row>
    <row r="113" spans="1:11" x14ac:dyDescent="0.3">
      <c r="A113">
        <v>8271</v>
      </c>
      <c r="B113">
        <v>737</v>
      </c>
      <c r="C113" t="s">
        <v>164</v>
      </c>
      <c r="D113" t="s">
        <v>134</v>
      </c>
      <c r="E113" t="s">
        <v>18</v>
      </c>
      <c r="F113" t="s">
        <v>42</v>
      </c>
      <c r="G113" t="s">
        <v>139</v>
      </c>
      <c r="H113" s="15">
        <v>42945</v>
      </c>
      <c r="I113">
        <v>2300</v>
      </c>
      <c r="J113">
        <v>125</v>
      </c>
      <c r="K113">
        <v>141</v>
      </c>
    </row>
    <row r="114" spans="1:11" x14ac:dyDescent="0.3">
      <c r="A114">
        <v>8272</v>
      </c>
      <c r="B114">
        <v>737</v>
      </c>
      <c r="C114" t="s">
        <v>164</v>
      </c>
      <c r="D114" t="s">
        <v>134</v>
      </c>
      <c r="E114" t="s">
        <v>18</v>
      </c>
      <c r="F114" t="s">
        <v>139</v>
      </c>
      <c r="G114" t="s">
        <v>42</v>
      </c>
      <c r="H114" s="15">
        <v>42946</v>
      </c>
      <c r="I114">
        <v>215</v>
      </c>
      <c r="J114">
        <v>445</v>
      </c>
      <c r="K114">
        <v>134</v>
      </c>
    </row>
    <row r="115" spans="1:11" x14ac:dyDescent="0.3">
      <c r="A115">
        <v>8273</v>
      </c>
      <c r="B115">
        <v>737</v>
      </c>
      <c r="C115" t="s">
        <v>175</v>
      </c>
      <c r="D115" t="s">
        <v>115</v>
      </c>
      <c r="E115" t="s">
        <v>31</v>
      </c>
      <c r="F115" t="s">
        <v>56</v>
      </c>
      <c r="G115" t="s">
        <v>110</v>
      </c>
      <c r="H115" s="15">
        <v>42946</v>
      </c>
      <c r="I115">
        <v>1005</v>
      </c>
      <c r="J115">
        <v>1225</v>
      </c>
      <c r="K115">
        <v>88</v>
      </c>
    </row>
    <row r="116" spans="1:11" x14ac:dyDescent="0.3">
      <c r="A116">
        <v>8276</v>
      </c>
      <c r="B116">
        <v>737</v>
      </c>
      <c r="C116" t="s">
        <v>165</v>
      </c>
      <c r="D116" t="s">
        <v>155</v>
      </c>
      <c r="E116" t="s">
        <v>154</v>
      </c>
      <c r="F116" t="s">
        <v>56</v>
      </c>
      <c r="G116" t="s">
        <v>12</v>
      </c>
      <c r="H116" s="15">
        <v>42946</v>
      </c>
      <c r="I116">
        <v>445</v>
      </c>
      <c r="J116">
        <v>615</v>
      </c>
      <c r="K116">
        <v>40</v>
      </c>
    </row>
    <row r="117" spans="1:11" x14ac:dyDescent="0.3">
      <c r="A117">
        <v>8279</v>
      </c>
      <c r="B117">
        <v>737</v>
      </c>
      <c r="C117" t="s">
        <v>166</v>
      </c>
      <c r="D117" t="s">
        <v>61</v>
      </c>
      <c r="E117" t="s">
        <v>48</v>
      </c>
      <c r="F117" t="s">
        <v>15</v>
      </c>
      <c r="G117" t="s">
        <v>19</v>
      </c>
      <c r="H117" s="15">
        <v>42946</v>
      </c>
      <c r="I117">
        <v>130</v>
      </c>
      <c r="J117">
        <v>300</v>
      </c>
      <c r="K117">
        <v>113</v>
      </c>
    </row>
    <row r="118" spans="1:11" x14ac:dyDescent="0.3">
      <c r="A118">
        <v>8279</v>
      </c>
      <c r="B118">
        <v>737</v>
      </c>
      <c r="C118" t="s">
        <v>166</v>
      </c>
      <c r="D118" t="s">
        <v>61</v>
      </c>
      <c r="E118" t="s">
        <v>54</v>
      </c>
      <c r="F118" t="s">
        <v>19</v>
      </c>
      <c r="G118" t="s">
        <v>133</v>
      </c>
      <c r="H118" s="15">
        <v>42946</v>
      </c>
      <c r="I118">
        <v>350</v>
      </c>
      <c r="J118">
        <v>825</v>
      </c>
      <c r="K118">
        <v>104</v>
      </c>
    </row>
    <row r="119" spans="1:11" x14ac:dyDescent="0.3">
      <c r="A119">
        <v>8280</v>
      </c>
      <c r="B119">
        <v>737</v>
      </c>
      <c r="C119" t="s">
        <v>166</v>
      </c>
      <c r="D119" t="s">
        <v>61</v>
      </c>
      <c r="E119" t="s">
        <v>54</v>
      </c>
      <c r="F119" t="s">
        <v>133</v>
      </c>
      <c r="G119" t="s">
        <v>19</v>
      </c>
      <c r="H119" s="15">
        <v>42946</v>
      </c>
      <c r="I119">
        <v>915</v>
      </c>
      <c r="J119">
        <v>1325</v>
      </c>
      <c r="K119">
        <v>134</v>
      </c>
    </row>
    <row r="120" spans="1:11" x14ac:dyDescent="0.3">
      <c r="A120">
        <v>8298</v>
      </c>
      <c r="B120">
        <v>737</v>
      </c>
      <c r="C120" t="s">
        <v>175</v>
      </c>
      <c r="D120" t="s">
        <v>115</v>
      </c>
      <c r="E120" t="s">
        <v>31</v>
      </c>
      <c r="F120" t="s">
        <v>110</v>
      </c>
      <c r="G120" t="s">
        <v>24</v>
      </c>
      <c r="H120" s="15">
        <v>42946</v>
      </c>
      <c r="I120">
        <v>1355</v>
      </c>
      <c r="J120">
        <v>1620</v>
      </c>
      <c r="K120">
        <v>138</v>
      </c>
    </row>
    <row r="121" spans="1:11" x14ac:dyDescent="0.3">
      <c r="A121">
        <v>8311</v>
      </c>
      <c r="B121">
        <v>737</v>
      </c>
      <c r="C121" t="s">
        <v>157</v>
      </c>
      <c r="D121" t="s">
        <v>46</v>
      </c>
      <c r="E121" t="s">
        <v>134</v>
      </c>
      <c r="F121" t="s">
        <v>59</v>
      </c>
      <c r="G121" t="s">
        <v>45</v>
      </c>
      <c r="H121" s="15">
        <v>42946</v>
      </c>
      <c r="I121">
        <v>1405</v>
      </c>
      <c r="J121">
        <v>1550</v>
      </c>
      <c r="K121">
        <v>64</v>
      </c>
    </row>
    <row r="122" spans="1:11" x14ac:dyDescent="0.3">
      <c r="A122">
        <v>8321</v>
      </c>
      <c r="B122">
        <v>737</v>
      </c>
      <c r="C122" t="s">
        <v>162</v>
      </c>
      <c r="D122" t="s">
        <v>154</v>
      </c>
      <c r="E122" t="s">
        <v>134</v>
      </c>
      <c r="F122" t="s">
        <v>59</v>
      </c>
      <c r="G122" t="s">
        <v>75</v>
      </c>
      <c r="H122" s="15">
        <v>42946</v>
      </c>
      <c r="I122">
        <v>530</v>
      </c>
      <c r="J122">
        <v>835</v>
      </c>
      <c r="K122">
        <v>81</v>
      </c>
    </row>
    <row r="123" spans="1:11" x14ac:dyDescent="0.3">
      <c r="A123">
        <v>8321</v>
      </c>
      <c r="B123">
        <v>737</v>
      </c>
      <c r="C123" t="s">
        <v>162</v>
      </c>
      <c r="D123" t="s">
        <v>154</v>
      </c>
      <c r="E123" t="s">
        <v>134</v>
      </c>
      <c r="F123" t="s">
        <v>42</v>
      </c>
      <c r="G123" t="s">
        <v>59</v>
      </c>
      <c r="H123" s="15">
        <v>42946</v>
      </c>
      <c r="I123">
        <v>230</v>
      </c>
      <c r="J123">
        <v>430</v>
      </c>
      <c r="K123">
        <v>154</v>
      </c>
    </row>
    <row r="124" spans="1:11" x14ac:dyDescent="0.3">
      <c r="A124">
        <v>8322</v>
      </c>
      <c r="B124">
        <v>737</v>
      </c>
      <c r="C124" t="s">
        <v>162</v>
      </c>
      <c r="D124" t="s">
        <v>154</v>
      </c>
      <c r="E124" t="s">
        <v>134</v>
      </c>
      <c r="F124" t="s">
        <v>75</v>
      </c>
      <c r="G124" t="s">
        <v>59</v>
      </c>
      <c r="H124" s="15">
        <v>42946</v>
      </c>
      <c r="I124">
        <v>930</v>
      </c>
      <c r="J124">
        <v>1225</v>
      </c>
      <c r="K124">
        <v>128</v>
      </c>
    </row>
    <row r="125" spans="1:11" x14ac:dyDescent="0.3">
      <c r="A125">
        <v>8322</v>
      </c>
      <c r="B125">
        <v>737</v>
      </c>
      <c r="C125" t="s">
        <v>162</v>
      </c>
      <c r="D125" t="s">
        <v>154</v>
      </c>
      <c r="E125" t="s">
        <v>46</v>
      </c>
      <c r="F125" t="s">
        <v>59</v>
      </c>
      <c r="G125" t="s">
        <v>42</v>
      </c>
      <c r="H125" s="15">
        <v>42946</v>
      </c>
      <c r="I125">
        <v>1325</v>
      </c>
      <c r="J125">
        <v>1540</v>
      </c>
      <c r="K125">
        <v>26</v>
      </c>
    </row>
    <row r="126" spans="1:11" x14ac:dyDescent="0.3">
      <c r="A126">
        <v>8324</v>
      </c>
      <c r="B126" t="s">
        <v>147</v>
      </c>
      <c r="C126" t="s">
        <v>174</v>
      </c>
      <c r="D126" t="s">
        <v>80</v>
      </c>
      <c r="E126" t="s">
        <v>85</v>
      </c>
      <c r="F126" t="s">
        <v>27</v>
      </c>
      <c r="G126" t="s">
        <v>15</v>
      </c>
      <c r="H126" s="15">
        <v>42946</v>
      </c>
      <c r="I126">
        <v>550</v>
      </c>
      <c r="J126">
        <v>740</v>
      </c>
      <c r="K126">
        <v>47</v>
      </c>
    </row>
    <row r="127" spans="1:11" x14ac:dyDescent="0.3">
      <c r="A127">
        <v>8325</v>
      </c>
      <c r="B127">
        <v>737</v>
      </c>
      <c r="C127" t="s">
        <v>170</v>
      </c>
      <c r="D127" t="s">
        <v>127</v>
      </c>
      <c r="E127" t="s">
        <v>43</v>
      </c>
      <c r="F127" t="s">
        <v>15</v>
      </c>
      <c r="G127" t="s">
        <v>27</v>
      </c>
      <c r="H127" s="15">
        <v>42946</v>
      </c>
      <c r="I127">
        <v>1005</v>
      </c>
      <c r="J127">
        <v>1140</v>
      </c>
      <c r="K127">
        <v>39</v>
      </c>
    </row>
    <row r="128" spans="1:11" x14ac:dyDescent="0.3">
      <c r="A128">
        <v>8326</v>
      </c>
      <c r="B128">
        <v>737</v>
      </c>
      <c r="C128" t="s">
        <v>170</v>
      </c>
      <c r="D128" t="s">
        <v>127</v>
      </c>
      <c r="E128" t="s">
        <v>43</v>
      </c>
      <c r="F128" t="s">
        <v>27</v>
      </c>
      <c r="G128" t="s">
        <v>15</v>
      </c>
      <c r="H128" s="15">
        <v>42946</v>
      </c>
      <c r="I128">
        <v>1245</v>
      </c>
      <c r="J128">
        <v>1435</v>
      </c>
      <c r="K128">
        <v>38</v>
      </c>
    </row>
    <row r="129" spans="1:11" x14ac:dyDescent="0.3">
      <c r="A129">
        <v>8353</v>
      </c>
      <c r="B129">
        <v>738</v>
      </c>
      <c r="C129" t="s">
        <v>176</v>
      </c>
      <c r="D129" t="s">
        <v>74</v>
      </c>
      <c r="E129" t="s">
        <v>120</v>
      </c>
      <c r="F129" t="s">
        <v>15</v>
      </c>
      <c r="G129" t="s">
        <v>58</v>
      </c>
      <c r="H129" s="15">
        <v>42945</v>
      </c>
      <c r="I129">
        <v>1105</v>
      </c>
      <c r="J129">
        <v>1255</v>
      </c>
      <c r="K129">
        <v>168</v>
      </c>
    </row>
    <row r="130" spans="1:11" x14ac:dyDescent="0.3">
      <c r="A130">
        <v>8354</v>
      </c>
      <c r="B130">
        <v>738</v>
      </c>
      <c r="C130" t="s">
        <v>176</v>
      </c>
      <c r="D130" t="s">
        <v>74</v>
      </c>
      <c r="E130" t="s">
        <v>120</v>
      </c>
      <c r="F130" t="s">
        <v>58</v>
      </c>
      <c r="G130" t="s">
        <v>15</v>
      </c>
      <c r="H130" s="15">
        <v>42946</v>
      </c>
      <c r="I130">
        <v>1340</v>
      </c>
      <c r="J130">
        <v>1530</v>
      </c>
      <c r="K130">
        <v>142</v>
      </c>
    </row>
    <row r="131" spans="1:11" x14ac:dyDescent="0.3">
      <c r="A131">
        <v>8356</v>
      </c>
      <c r="B131">
        <v>737</v>
      </c>
      <c r="C131" t="s">
        <v>159</v>
      </c>
      <c r="D131" t="s">
        <v>101</v>
      </c>
      <c r="E131" t="s">
        <v>65</v>
      </c>
      <c r="F131" t="s">
        <v>75</v>
      </c>
      <c r="G131" t="s">
        <v>15</v>
      </c>
      <c r="H131" s="15">
        <v>42946</v>
      </c>
      <c r="I131">
        <v>340</v>
      </c>
      <c r="J131">
        <v>600</v>
      </c>
      <c r="K131">
        <v>136</v>
      </c>
    </row>
    <row r="132" spans="1:11" x14ac:dyDescent="0.3">
      <c r="A132">
        <v>8365</v>
      </c>
      <c r="B132">
        <v>737</v>
      </c>
      <c r="C132" t="s">
        <v>163</v>
      </c>
      <c r="D132" t="s">
        <v>167</v>
      </c>
      <c r="E132" t="s">
        <v>71</v>
      </c>
      <c r="F132" t="s">
        <v>42</v>
      </c>
      <c r="G132" t="s">
        <v>44</v>
      </c>
      <c r="H132" s="15">
        <v>42945</v>
      </c>
      <c r="I132">
        <v>2315</v>
      </c>
      <c r="J132">
        <v>235</v>
      </c>
      <c r="K132">
        <v>124</v>
      </c>
    </row>
    <row r="133" spans="1:11" x14ac:dyDescent="0.3">
      <c r="A133">
        <v>8367</v>
      </c>
      <c r="B133">
        <v>737</v>
      </c>
      <c r="C133" t="s">
        <v>157</v>
      </c>
      <c r="D133" t="s">
        <v>146</v>
      </c>
      <c r="E133" t="s">
        <v>70</v>
      </c>
      <c r="F133" t="s">
        <v>15</v>
      </c>
      <c r="G133" t="s">
        <v>44</v>
      </c>
      <c r="H133" s="15">
        <v>42946</v>
      </c>
      <c r="I133">
        <v>930</v>
      </c>
      <c r="J133">
        <v>1055</v>
      </c>
      <c r="K133">
        <v>37</v>
      </c>
    </row>
    <row r="134" spans="1:11" x14ac:dyDescent="0.3">
      <c r="A134">
        <v>8380</v>
      </c>
      <c r="B134">
        <v>737</v>
      </c>
      <c r="C134" t="s">
        <v>157</v>
      </c>
      <c r="D134" t="s">
        <v>146</v>
      </c>
      <c r="E134" t="s">
        <v>70</v>
      </c>
      <c r="F134" t="s">
        <v>44</v>
      </c>
      <c r="G134" t="s">
        <v>42</v>
      </c>
      <c r="H134" s="15">
        <v>42946</v>
      </c>
      <c r="I134">
        <v>1215</v>
      </c>
      <c r="J134">
        <v>1520</v>
      </c>
      <c r="K134">
        <v>115</v>
      </c>
    </row>
    <row r="135" spans="1:11" x14ac:dyDescent="0.3">
      <c r="A135">
        <v>8392</v>
      </c>
      <c r="B135">
        <v>737</v>
      </c>
      <c r="C135" t="s">
        <v>165</v>
      </c>
      <c r="D135" t="s">
        <v>155</v>
      </c>
      <c r="E135" t="s">
        <v>101</v>
      </c>
      <c r="F135" t="s">
        <v>27</v>
      </c>
      <c r="G135" t="s">
        <v>12</v>
      </c>
      <c r="H135" s="15">
        <v>42946</v>
      </c>
      <c r="I135">
        <v>1045</v>
      </c>
      <c r="J135">
        <v>1215</v>
      </c>
      <c r="K135">
        <v>44</v>
      </c>
    </row>
    <row r="136" spans="1:11" x14ac:dyDescent="0.3">
      <c r="A136">
        <v>8401</v>
      </c>
      <c r="B136">
        <v>737</v>
      </c>
      <c r="C136" t="s">
        <v>175</v>
      </c>
      <c r="D136" t="s">
        <v>115</v>
      </c>
      <c r="E136" t="s">
        <v>22</v>
      </c>
      <c r="F136" t="s">
        <v>12</v>
      </c>
      <c r="G136" t="s">
        <v>30</v>
      </c>
      <c r="H136" s="15">
        <v>42945</v>
      </c>
      <c r="I136">
        <v>2335</v>
      </c>
      <c r="J136">
        <v>225</v>
      </c>
      <c r="K136">
        <v>145</v>
      </c>
    </row>
    <row r="137" spans="1:11" x14ac:dyDescent="0.3">
      <c r="A137">
        <v>8413</v>
      </c>
      <c r="B137">
        <v>737</v>
      </c>
      <c r="C137" t="s">
        <v>157</v>
      </c>
      <c r="D137" t="s">
        <v>16</v>
      </c>
      <c r="E137" t="s">
        <v>31</v>
      </c>
      <c r="F137" t="s">
        <v>15</v>
      </c>
      <c r="G137" t="s">
        <v>56</v>
      </c>
      <c r="H137" s="15">
        <v>42946</v>
      </c>
      <c r="I137">
        <v>635</v>
      </c>
      <c r="J137">
        <v>815</v>
      </c>
      <c r="K137">
        <v>92</v>
      </c>
    </row>
    <row r="138" spans="1:11" x14ac:dyDescent="0.3">
      <c r="A138">
        <v>8413</v>
      </c>
      <c r="B138">
        <v>737</v>
      </c>
      <c r="C138" t="s">
        <v>157</v>
      </c>
      <c r="D138" t="s">
        <v>16</v>
      </c>
      <c r="E138" t="s">
        <v>68</v>
      </c>
      <c r="F138" t="s">
        <v>56</v>
      </c>
      <c r="G138" t="s">
        <v>114</v>
      </c>
      <c r="H138" s="15">
        <v>42946</v>
      </c>
      <c r="I138">
        <v>925</v>
      </c>
      <c r="J138">
        <v>1105</v>
      </c>
      <c r="K138">
        <v>119</v>
      </c>
    </row>
    <row r="139" spans="1:11" x14ac:dyDescent="0.3">
      <c r="A139">
        <v>8414</v>
      </c>
      <c r="B139">
        <v>737</v>
      </c>
      <c r="C139" t="s">
        <v>157</v>
      </c>
      <c r="D139" t="s">
        <v>16</v>
      </c>
      <c r="E139" t="s">
        <v>68</v>
      </c>
      <c r="F139" t="s">
        <v>114</v>
      </c>
      <c r="G139" t="s">
        <v>56</v>
      </c>
      <c r="H139" s="15">
        <v>42946</v>
      </c>
      <c r="I139">
        <v>1150</v>
      </c>
      <c r="J139">
        <v>1325</v>
      </c>
      <c r="K139">
        <v>111</v>
      </c>
    </row>
    <row r="140" spans="1:11" x14ac:dyDescent="0.3">
      <c r="A140">
        <v>8414</v>
      </c>
      <c r="B140">
        <v>737</v>
      </c>
      <c r="C140" t="s">
        <v>157</v>
      </c>
      <c r="D140" t="s">
        <v>16</v>
      </c>
      <c r="E140" t="s">
        <v>68</v>
      </c>
      <c r="F140" t="s">
        <v>56</v>
      </c>
      <c r="G140" t="s">
        <v>15</v>
      </c>
      <c r="H140" s="15">
        <v>42946</v>
      </c>
      <c r="I140">
        <v>1425</v>
      </c>
      <c r="J140">
        <v>1550</v>
      </c>
      <c r="K140">
        <v>53</v>
      </c>
    </row>
    <row r="141" spans="1:11" x14ac:dyDescent="0.3">
      <c r="A141">
        <v>8421</v>
      </c>
      <c r="B141">
        <v>738</v>
      </c>
      <c r="C141" t="s">
        <v>158</v>
      </c>
      <c r="D141" t="s">
        <v>76</v>
      </c>
      <c r="E141" t="s">
        <v>72</v>
      </c>
      <c r="F141" t="s">
        <v>12</v>
      </c>
      <c r="G141" t="s">
        <v>8</v>
      </c>
      <c r="H141" s="15">
        <v>42946</v>
      </c>
      <c r="I141">
        <v>600</v>
      </c>
      <c r="J141">
        <v>805</v>
      </c>
      <c r="K141">
        <v>108</v>
      </c>
    </row>
    <row r="142" spans="1:11" x14ac:dyDescent="0.3">
      <c r="A142">
        <v>8422</v>
      </c>
      <c r="B142">
        <v>738</v>
      </c>
      <c r="C142" t="s">
        <v>158</v>
      </c>
      <c r="D142" t="s">
        <v>76</v>
      </c>
      <c r="E142" t="s">
        <v>72</v>
      </c>
      <c r="F142" t="s">
        <v>8</v>
      </c>
      <c r="G142" t="s">
        <v>12</v>
      </c>
      <c r="H142" s="15">
        <v>42946</v>
      </c>
      <c r="I142">
        <v>900</v>
      </c>
      <c r="J142">
        <v>1100</v>
      </c>
      <c r="K142">
        <v>125</v>
      </c>
    </row>
    <row r="143" spans="1:11" x14ac:dyDescent="0.3">
      <c r="A143">
        <v>8428</v>
      </c>
      <c r="B143">
        <v>737</v>
      </c>
      <c r="C143" t="s">
        <v>165</v>
      </c>
      <c r="D143" t="s">
        <v>54</v>
      </c>
      <c r="E143" t="s">
        <v>31</v>
      </c>
      <c r="F143" t="s">
        <v>32</v>
      </c>
      <c r="G143" t="s">
        <v>15</v>
      </c>
      <c r="H143" s="15">
        <v>42946</v>
      </c>
      <c r="I143">
        <v>420</v>
      </c>
      <c r="J143">
        <v>710</v>
      </c>
      <c r="K143">
        <v>128</v>
      </c>
    </row>
    <row r="144" spans="1:11" x14ac:dyDescent="0.3">
      <c r="A144">
        <v>8436</v>
      </c>
      <c r="B144">
        <v>737</v>
      </c>
      <c r="C144" t="s">
        <v>175</v>
      </c>
      <c r="D144" t="s">
        <v>115</v>
      </c>
      <c r="E144" t="s">
        <v>70</v>
      </c>
      <c r="F144" t="s">
        <v>30</v>
      </c>
      <c r="G144" t="s">
        <v>15</v>
      </c>
      <c r="H144" s="15">
        <v>42946</v>
      </c>
      <c r="I144">
        <v>340</v>
      </c>
      <c r="J144">
        <v>625</v>
      </c>
      <c r="K144">
        <v>116</v>
      </c>
    </row>
    <row r="145" spans="1:11" x14ac:dyDescent="0.3">
      <c r="A145">
        <v>8439</v>
      </c>
      <c r="B145">
        <v>737</v>
      </c>
      <c r="C145" t="s">
        <v>159</v>
      </c>
      <c r="D145" t="s">
        <v>97</v>
      </c>
      <c r="E145" t="s">
        <v>115</v>
      </c>
      <c r="F145" t="s">
        <v>12</v>
      </c>
      <c r="G145" t="s">
        <v>19</v>
      </c>
      <c r="H145" s="15">
        <v>42945</v>
      </c>
      <c r="I145">
        <v>2315</v>
      </c>
      <c r="J145">
        <v>50</v>
      </c>
      <c r="K145">
        <v>145</v>
      </c>
    </row>
    <row r="146" spans="1:11" x14ac:dyDescent="0.3">
      <c r="A146">
        <v>8448</v>
      </c>
      <c r="B146">
        <v>737</v>
      </c>
      <c r="C146" t="s">
        <v>159</v>
      </c>
      <c r="D146" t="s">
        <v>102</v>
      </c>
      <c r="E146" t="s">
        <v>11</v>
      </c>
      <c r="F146" t="s">
        <v>30</v>
      </c>
      <c r="G146" t="s">
        <v>9</v>
      </c>
      <c r="H146" s="15">
        <v>42946</v>
      </c>
      <c r="I146">
        <v>1310</v>
      </c>
      <c r="J146">
        <v>1555</v>
      </c>
      <c r="K146">
        <v>143</v>
      </c>
    </row>
    <row r="147" spans="1:11" x14ac:dyDescent="0.3">
      <c r="A147">
        <v>8452</v>
      </c>
      <c r="B147">
        <v>737</v>
      </c>
      <c r="C147" t="s">
        <v>172</v>
      </c>
      <c r="D147" t="s">
        <v>104</v>
      </c>
      <c r="E147" t="s">
        <v>22</v>
      </c>
      <c r="F147" t="s">
        <v>30</v>
      </c>
      <c r="G147" t="s">
        <v>15</v>
      </c>
      <c r="H147" s="15">
        <v>42946</v>
      </c>
      <c r="I147">
        <v>1225</v>
      </c>
      <c r="J147">
        <v>1510</v>
      </c>
      <c r="K147">
        <v>132</v>
      </c>
    </row>
    <row r="148" spans="1:11" x14ac:dyDescent="0.3">
      <c r="A148">
        <v>8474</v>
      </c>
      <c r="B148">
        <v>737</v>
      </c>
      <c r="C148" t="s">
        <v>163</v>
      </c>
      <c r="D148" t="s">
        <v>98</v>
      </c>
      <c r="E148" t="s">
        <v>102</v>
      </c>
      <c r="F148" t="s">
        <v>8</v>
      </c>
      <c r="G148" t="s">
        <v>9</v>
      </c>
      <c r="H148" s="15">
        <v>42946</v>
      </c>
      <c r="I148">
        <v>235</v>
      </c>
      <c r="J148">
        <v>435</v>
      </c>
      <c r="K148">
        <v>130</v>
      </c>
    </row>
    <row r="149" spans="1:11" x14ac:dyDescent="0.3">
      <c r="A149">
        <v>8484</v>
      </c>
      <c r="B149">
        <v>737</v>
      </c>
      <c r="C149" t="s">
        <v>163</v>
      </c>
      <c r="D149" t="s">
        <v>26</v>
      </c>
      <c r="E149" t="s">
        <v>155</v>
      </c>
      <c r="F149" t="s">
        <v>56</v>
      </c>
      <c r="G149" t="s">
        <v>15</v>
      </c>
      <c r="H149" s="15">
        <v>42946</v>
      </c>
      <c r="I149">
        <v>255</v>
      </c>
      <c r="J149">
        <v>420</v>
      </c>
      <c r="K149">
        <v>101</v>
      </c>
    </row>
    <row r="150" spans="1:11" x14ac:dyDescent="0.3">
      <c r="A150">
        <v>8484</v>
      </c>
      <c r="B150">
        <v>737</v>
      </c>
      <c r="C150" t="s">
        <v>163</v>
      </c>
      <c r="D150" t="s">
        <v>26</v>
      </c>
      <c r="E150" t="s">
        <v>68</v>
      </c>
      <c r="F150" t="s">
        <v>57</v>
      </c>
      <c r="G150" t="s">
        <v>56</v>
      </c>
      <c r="H150" s="15">
        <v>42946</v>
      </c>
      <c r="I150">
        <v>30</v>
      </c>
      <c r="J150">
        <v>155</v>
      </c>
      <c r="K150">
        <v>80</v>
      </c>
    </row>
    <row r="151" spans="1:11" x14ac:dyDescent="0.3">
      <c r="A151">
        <v>8486</v>
      </c>
      <c r="B151" t="s">
        <v>147</v>
      </c>
      <c r="C151" t="s">
        <v>168</v>
      </c>
      <c r="D151" t="s">
        <v>83</v>
      </c>
      <c r="E151" t="s">
        <v>113</v>
      </c>
      <c r="F151" t="s">
        <v>57</v>
      </c>
      <c r="G151" t="s">
        <v>15</v>
      </c>
      <c r="H151" s="15">
        <v>42946</v>
      </c>
      <c r="I151">
        <v>915</v>
      </c>
      <c r="J151">
        <v>1135</v>
      </c>
      <c r="K151">
        <v>50</v>
      </c>
    </row>
    <row r="152" spans="1:11" x14ac:dyDescent="0.3">
      <c r="A152">
        <v>8488</v>
      </c>
      <c r="B152">
        <v>737</v>
      </c>
      <c r="C152" t="s">
        <v>157</v>
      </c>
      <c r="D152" t="s">
        <v>64</v>
      </c>
      <c r="E152" t="s">
        <v>48</v>
      </c>
      <c r="F152" t="s">
        <v>19</v>
      </c>
      <c r="G152" t="s">
        <v>9</v>
      </c>
      <c r="H152" s="15">
        <v>42946</v>
      </c>
      <c r="I152">
        <v>730</v>
      </c>
      <c r="J152">
        <v>855</v>
      </c>
      <c r="K152">
        <v>35</v>
      </c>
    </row>
    <row r="153" spans="1:11" x14ac:dyDescent="0.3">
      <c r="A153">
        <v>8504</v>
      </c>
      <c r="B153">
        <v>737</v>
      </c>
      <c r="C153" t="s">
        <v>165</v>
      </c>
      <c r="D153" t="s">
        <v>155</v>
      </c>
      <c r="E153" t="s">
        <v>101</v>
      </c>
      <c r="F153" t="s">
        <v>12</v>
      </c>
      <c r="G153" t="s">
        <v>19</v>
      </c>
      <c r="H153" s="15">
        <v>42946</v>
      </c>
      <c r="I153">
        <v>1405</v>
      </c>
      <c r="J153">
        <v>1545</v>
      </c>
      <c r="K153">
        <v>145</v>
      </c>
    </row>
    <row r="154" spans="1:11" x14ac:dyDescent="0.3">
      <c r="A154">
        <v>8515</v>
      </c>
      <c r="B154">
        <v>737</v>
      </c>
      <c r="C154" t="s">
        <v>157</v>
      </c>
      <c r="D154" t="s">
        <v>20</v>
      </c>
      <c r="E154" t="s">
        <v>115</v>
      </c>
      <c r="F154" t="s">
        <v>9</v>
      </c>
      <c r="G154" t="s">
        <v>14</v>
      </c>
      <c r="H154" s="15">
        <v>42946</v>
      </c>
      <c r="I154">
        <v>1130</v>
      </c>
      <c r="J154">
        <v>1300</v>
      </c>
      <c r="K154">
        <v>60</v>
      </c>
    </row>
    <row r="155" spans="1:11" x14ac:dyDescent="0.3">
      <c r="A155">
        <v>8515</v>
      </c>
      <c r="B155">
        <v>737</v>
      </c>
      <c r="C155" t="s">
        <v>163</v>
      </c>
      <c r="D155" t="s">
        <v>65</v>
      </c>
      <c r="E155" t="s">
        <v>13</v>
      </c>
      <c r="F155" t="s">
        <v>9</v>
      </c>
      <c r="G155" t="s">
        <v>14</v>
      </c>
      <c r="H155" s="15">
        <v>42945</v>
      </c>
      <c r="I155">
        <v>1130</v>
      </c>
      <c r="J155">
        <v>1300</v>
      </c>
      <c r="K155">
        <v>95</v>
      </c>
    </row>
    <row r="156" spans="1:11" x14ac:dyDescent="0.3">
      <c r="A156">
        <v>8516</v>
      </c>
      <c r="B156">
        <v>737</v>
      </c>
      <c r="C156" t="s">
        <v>157</v>
      </c>
      <c r="D156" t="s">
        <v>20</v>
      </c>
      <c r="E156" t="s">
        <v>53</v>
      </c>
      <c r="F156" t="s">
        <v>14</v>
      </c>
      <c r="G156" t="s">
        <v>9</v>
      </c>
      <c r="H156" s="15">
        <v>42946</v>
      </c>
      <c r="I156">
        <v>1400</v>
      </c>
      <c r="J156">
        <v>1540</v>
      </c>
      <c r="K156">
        <v>56</v>
      </c>
    </row>
    <row r="157" spans="1:11" x14ac:dyDescent="0.3">
      <c r="A157">
        <v>8533</v>
      </c>
      <c r="B157">
        <v>737</v>
      </c>
      <c r="C157" t="s">
        <v>159</v>
      </c>
      <c r="D157" t="s">
        <v>23</v>
      </c>
      <c r="E157" t="s">
        <v>20</v>
      </c>
      <c r="F157" t="s">
        <v>59</v>
      </c>
      <c r="G157" t="s">
        <v>34</v>
      </c>
      <c r="H157" s="15">
        <v>42946</v>
      </c>
      <c r="I157">
        <v>510</v>
      </c>
      <c r="J157">
        <v>705</v>
      </c>
      <c r="K157">
        <v>37</v>
      </c>
    </row>
    <row r="158" spans="1:11" x14ac:dyDescent="0.3">
      <c r="A158">
        <v>8540</v>
      </c>
      <c r="B158">
        <v>737</v>
      </c>
      <c r="C158" t="s">
        <v>163</v>
      </c>
      <c r="D158" t="s">
        <v>65</v>
      </c>
      <c r="E158" t="s">
        <v>107</v>
      </c>
      <c r="F158" t="s">
        <v>10</v>
      </c>
      <c r="G158" t="s">
        <v>9</v>
      </c>
      <c r="H158" s="15">
        <v>42946</v>
      </c>
      <c r="I158">
        <v>125</v>
      </c>
      <c r="J158">
        <v>300</v>
      </c>
      <c r="K158">
        <v>106</v>
      </c>
    </row>
    <row r="159" spans="1:11" x14ac:dyDescent="0.3">
      <c r="A159">
        <v>8542</v>
      </c>
      <c r="B159">
        <v>737</v>
      </c>
      <c r="C159" t="s">
        <v>163</v>
      </c>
      <c r="D159" t="s">
        <v>167</v>
      </c>
      <c r="E159" t="s">
        <v>13</v>
      </c>
      <c r="F159" t="s">
        <v>14</v>
      </c>
      <c r="G159" t="s">
        <v>15</v>
      </c>
      <c r="H159" s="15">
        <v>42946</v>
      </c>
      <c r="I159">
        <v>705</v>
      </c>
      <c r="J159">
        <v>830</v>
      </c>
      <c r="K159">
        <v>83</v>
      </c>
    </row>
    <row r="160" spans="1:11" x14ac:dyDescent="0.3">
      <c r="A160">
        <v>8564</v>
      </c>
      <c r="B160">
        <v>737</v>
      </c>
      <c r="C160" t="s">
        <v>169</v>
      </c>
      <c r="D160" t="s">
        <v>48</v>
      </c>
      <c r="E160" t="s">
        <v>115</v>
      </c>
      <c r="F160" t="s">
        <v>14</v>
      </c>
      <c r="G160" t="s">
        <v>15</v>
      </c>
      <c r="H160" s="15">
        <v>42946</v>
      </c>
      <c r="I160">
        <v>1305</v>
      </c>
      <c r="J160">
        <v>1435</v>
      </c>
      <c r="K160">
        <v>57</v>
      </c>
    </row>
    <row r="161" spans="1:11" x14ac:dyDescent="0.3">
      <c r="A161">
        <v>8578</v>
      </c>
      <c r="B161">
        <v>737</v>
      </c>
      <c r="C161" t="s">
        <v>157</v>
      </c>
      <c r="D161" t="s">
        <v>20</v>
      </c>
      <c r="E161" t="s">
        <v>26</v>
      </c>
      <c r="F161" t="s">
        <v>14</v>
      </c>
      <c r="G161" t="s">
        <v>9</v>
      </c>
      <c r="H161" s="15">
        <v>42946</v>
      </c>
      <c r="I161">
        <v>715</v>
      </c>
      <c r="J161">
        <v>855</v>
      </c>
      <c r="K161">
        <v>126</v>
      </c>
    </row>
    <row r="162" spans="1:11" x14ac:dyDescent="0.3">
      <c r="A162">
        <v>8605</v>
      </c>
      <c r="B162" t="s">
        <v>147</v>
      </c>
      <c r="C162" t="s">
        <v>174</v>
      </c>
      <c r="D162" t="s">
        <v>113</v>
      </c>
      <c r="E162" t="s">
        <v>82</v>
      </c>
      <c r="F162" t="s">
        <v>8</v>
      </c>
      <c r="G162" t="s">
        <v>145</v>
      </c>
      <c r="H162" s="15">
        <v>42946</v>
      </c>
      <c r="I162">
        <v>540</v>
      </c>
      <c r="J162">
        <v>710</v>
      </c>
      <c r="K162">
        <v>68</v>
      </c>
    </row>
    <row r="163" spans="1:11" x14ac:dyDescent="0.3">
      <c r="A163">
        <v>8606</v>
      </c>
      <c r="B163" t="s">
        <v>147</v>
      </c>
      <c r="C163" t="s">
        <v>174</v>
      </c>
      <c r="D163" t="s">
        <v>113</v>
      </c>
      <c r="E163" t="s">
        <v>82</v>
      </c>
      <c r="F163" t="s">
        <v>8</v>
      </c>
      <c r="G163" t="s">
        <v>15</v>
      </c>
      <c r="H163" s="15">
        <v>42946</v>
      </c>
      <c r="I163">
        <v>1025</v>
      </c>
      <c r="J163">
        <v>1235</v>
      </c>
      <c r="K163">
        <v>67</v>
      </c>
    </row>
    <row r="164" spans="1:11" x14ac:dyDescent="0.3">
      <c r="A164">
        <v>8606</v>
      </c>
      <c r="B164" t="s">
        <v>147</v>
      </c>
      <c r="C164" t="s">
        <v>174</v>
      </c>
      <c r="D164" t="s">
        <v>113</v>
      </c>
      <c r="E164" t="s">
        <v>82</v>
      </c>
      <c r="F164" t="s">
        <v>145</v>
      </c>
      <c r="G164" t="s">
        <v>8</v>
      </c>
      <c r="H164" s="15">
        <v>42946</v>
      </c>
      <c r="I164">
        <v>805</v>
      </c>
      <c r="J164">
        <v>935</v>
      </c>
      <c r="K164">
        <v>119</v>
      </c>
    </row>
    <row r="165" spans="1:11" x14ac:dyDescent="0.3">
      <c r="A165">
        <v>8659</v>
      </c>
      <c r="B165">
        <v>737</v>
      </c>
      <c r="C165" t="s">
        <v>169</v>
      </c>
      <c r="D165" t="s">
        <v>107</v>
      </c>
      <c r="E165" t="s">
        <v>26</v>
      </c>
      <c r="F165" t="s">
        <v>9</v>
      </c>
      <c r="G165" t="s">
        <v>50</v>
      </c>
      <c r="H165" s="15">
        <v>42946</v>
      </c>
      <c r="I165">
        <v>700</v>
      </c>
      <c r="J165">
        <v>835</v>
      </c>
      <c r="K165">
        <v>68</v>
      </c>
    </row>
    <row r="166" spans="1:11" x14ac:dyDescent="0.3">
      <c r="A166">
        <v>8660</v>
      </c>
      <c r="B166">
        <v>737</v>
      </c>
      <c r="C166" t="s">
        <v>169</v>
      </c>
      <c r="D166" t="s">
        <v>107</v>
      </c>
      <c r="E166" t="s">
        <v>26</v>
      </c>
      <c r="F166" t="s">
        <v>50</v>
      </c>
      <c r="G166" t="s">
        <v>9</v>
      </c>
      <c r="H166" s="15">
        <v>42946</v>
      </c>
      <c r="I166">
        <v>940</v>
      </c>
      <c r="J166">
        <v>1105</v>
      </c>
      <c r="K166">
        <v>123</v>
      </c>
    </row>
    <row r="167" spans="1:11" x14ac:dyDescent="0.3">
      <c r="A167">
        <v>877</v>
      </c>
      <c r="B167" t="s">
        <v>177</v>
      </c>
      <c r="C167" t="s">
        <v>176</v>
      </c>
      <c r="D167" t="s">
        <v>178</v>
      </c>
      <c r="E167" t="s">
        <v>74</v>
      </c>
      <c r="F167" t="s">
        <v>34</v>
      </c>
      <c r="G167" t="s">
        <v>15</v>
      </c>
      <c r="H167" s="15">
        <v>42946</v>
      </c>
      <c r="I167">
        <v>805</v>
      </c>
      <c r="J167">
        <v>1010</v>
      </c>
      <c r="K167">
        <v>131</v>
      </c>
    </row>
    <row r="168" spans="1:11" x14ac:dyDescent="0.3">
      <c r="A168">
        <v>8026</v>
      </c>
      <c r="B168" t="s">
        <v>179</v>
      </c>
      <c r="C168" t="s">
        <v>166</v>
      </c>
      <c r="D168" t="s">
        <v>180</v>
      </c>
      <c r="E168" t="s">
        <v>67</v>
      </c>
      <c r="F168" t="s">
        <v>59</v>
      </c>
      <c r="G168" t="s">
        <v>19</v>
      </c>
      <c r="H168" s="15">
        <v>42946</v>
      </c>
      <c r="I168">
        <v>930</v>
      </c>
      <c r="J168">
        <v>1125</v>
      </c>
      <c r="K168">
        <v>80</v>
      </c>
    </row>
    <row r="169" spans="1:11" x14ac:dyDescent="0.3">
      <c r="A169">
        <v>8026</v>
      </c>
      <c r="B169" t="s">
        <v>179</v>
      </c>
      <c r="C169" t="s">
        <v>157</v>
      </c>
      <c r="D169" t="s">
        <v>180</v>
      </c>
      <c r="E169" t="s">
        <v>146</v>
      </c>
      <c r="F169" t="s">
        <v>25</v>
      </c>
      <c r="G169" t="s">
        <v>59</v>
      </c>
      <c r="H169" s="15">
        <v>42946</v>
      </c>
      <c r="I169">
        <v>535</v>
      </c>
      <c r="J169">
        <v>815</v>
      </c>
      <c r="K169">
        <v>145</v>
      </c>
    </row>
    <row r="170" spans="1:11" x14ac:dyDescent="0.3">
      <c r="A170">
        <v>8029</v>
      </c>
      <c r="B170" t="s">
        <v>179</v>
      </c>
      <c r="C170" t="s">
        <v>157</v>
      </c>
      <c r="D170" t="s">
        <v>180</v>
      </c>
      <c r="E170" t="s">
        <v>146</v>
      </c>
      <c r="F170" t="s">
        <v>34</v>
      </c>
      <c r="G170" t="s">
        <v>25</v>
      </c>
      <c r="H170" s="15">
        <v>42946</v>
      </c>
      <c r="I170">
        <v>300</v>
      </c>
      <c r="J170">
        <v>430</v>
      </c>
      <c r="K170">
        <v>133</v>
      </c>
    </row>
    <row r="171" spans="1:11" x14ac:dyDescent="0.3">
      <c r="A171">
        <v>8033</v>
      </c>
      <c r="B171" t="s">
        <v>177</v>
      </c>
      <c r="C171" s="11">
        <v>73818300</v>
      </c>
      <c r="D171" t="s">
        <v>181</v>
      </c>
      <c r="E171" t="s">
        <v>103</v>
      </c>
      <c r="F171" t="s">
        <v>15</v>
      </c>
      <c r="G171" t="s">
        <v>42</v>
      </c>
      <c r="H171" s="15">
        <v>42946</v>
      </c>
      <c r="I171">
        <v>255</v>
      </c>
      <c r="J171">
        <v>540</v>
      </c>
      <c r="K171">
        <v>134</v>
      </c>
    </row>
    <row r="172" spans="1:11" x14ac:dyDescent="0.3">
      <c r="A172">
        <v>8041</v>
      </c>
      <c r="B172" t="s">
        <v>177</v>
      </c>
      <c r="C172" t="s">
        <v>173</v>
      </c>
      <c r="D172" t="s">
        <v>136</v>
      </c>
      <c r="E172" t="s">
        <v>78</v>
      </c>
      <c r="F172" t="s">
        <v>36</v>
      </c>
      <c r="G172" t="s">
        <v>38</v>
      </c>
      <c r="H172" s="15">
        <v>42946</v>
      </c>
      <c r="I172">
        <v>305</v>
      </c>
      <c r="J172">
        <v>410</v>
      </c>
      <c r="K172">
        <v>78</v>
      </c>
    </row>
    <row r="173" spans="1:11" x14ac:dyDescent="0.3">
      <c r="A173">
        <v>8042</v>
      </c>
      <c r="B173" t="s">
        <v>177</v>
      </c>
      <c r="C173" t="s">
        <v>173</v>
      </c>
      <c r="D173" t="s">
        <v>136</v>
      </c>
      <c r="E173" t="s">
        <v>78</v>
      </c>
      <c r="F173" t="s">
        <v>38</v>
      </c>
      <c r="G173" t="s">
        <v>36</v>
      </c>
      <c r="H173" s="15">
        <v>42946</v>
      </c>
      <c r="I173">
        <v>510</v>
      </c>
      <c r="J173">
        <v>615</v>
      </c>
      <c r="K173">
        <v>153</v>
      </c>
    </row>
    <row r="174" spans="1:11" x14ac:dyDescent="0.3">
      <c r="A174">
        <v>8059</v>
      </c>
      <c r="B174" t="s">
        <v>177</v>
      </c>
      <c r="C174" t="s">
        <v>173</v>
      </c>
      <c r="D174" t="s">
        <v>182</v>
      </c>
      <c r="E174" t="s">
        <v>78</v>
      </c>
      <c r="F174" t="s">
        <v>36</v>
      </c>
      <c r="G174" t="s">
        <v>73</v>
      </c>
      <c r="H174" s="15">
        <v>42946</v>
      </c>
      <c r="I174">
        <v>705</v>
      </c>
      <c r="J174">
        <v>915</v>
      </c>
      <c r="K174">
        <v>94</v>
      </c>
    </row>
    <row r="175" spans="1:11" x14ac:dyDescent="0.3">
      <c r="A175">
        <v>8085</v>
      </c>
      <c r="B175" t="s">
        <v>179</v>
      </c>
      <c r="C175" t="s">
        <v>166</v>
      </c>
      <c r="D175" t="s">
        <v>123</v>
      </c>
      <c r="E175" t="s">
        <v>43</v>
      </c>
      <c r="F175" t="s">
        <v>21</v>
      </c>
      <c r="G175" t="s">
        <v>106</v>
      </c>
      <c r="H175" s="15">
        <v>42946</v>
      </c>
      <c r="I175">
        <v>245</v>
      </c>
      <c r="J175">
        <v>505</v>
      </c>
      <c r="K175">
        <v>142</v>
      </c>
    </row>
    <row r="176" spans="1:11" x14ac:dyDescent="0.3">
      <c r="A176">
        <v>8086</v>
      </c>
      <c r="B176" t="s">
        <v>179</v>
      </c>
      <c r="C176" t="s">
        <v>166</v>
      </c>
      <c r="D176" t="s">
        <v>123</v>
      </c>
      <c r="E176" t="s">
        <v>43</v>
      </c>
      <c r="F176" t="s">
        <v>21</v>
      </c>
      <c r="G176" t="s">
        <v>15</v>
      </c>
      <c r="H176" s="15">
        <v>42946</v>
      </c>
      <c r="I176">
        <v>855</v>
      </c>
      <c r="J176">
        <v>1020</v>
      </c>
      <c r="K176">
        <v>84</v>
      </c>
    </row>
    <row r="177" spans="1:11" x14ac:dyDescent="0.3">
      <c r="A177">
        <v>8086</v>
      </c>
      <c r="B177" t="s">
        <v>179</v>
      </c>
      <c r="C177" t="s">
        <v>166</v>
      </c>
      <c r="D177" t="s">
        <v>123</v>
      </c>
      <c r="E177" t="s">
        <v>43</v>
      </c>
      <c r="F177" t="s">
        <v>106</v>
      </c>
      <c r="G177" t="s">
        <v>21</v>
      </c>
      <c r="H177" s="15">
        <v>42946</v>
      </c>
      <c r="I177">
        <v>550</v>
      </c>
      <c r="J177">
        <v>755</v>
      </c>
      <c r="K177">
        <v>175</v>
      </c>
    </row>
    <row r="178" spans="1:11" x14ac:dyDescent="0.3">
      <c r="A178">
        <v>8111</v>
      </c>
      <c r="B178" t="s">
        <v>183</v>
      </c>
      <c r="C178" t="s">
        <v>159</v>
      </c>
      <c r="D178" t="s">
        <v>184</v>
      </c>
      <c r="E178" t="s">
        <v>97</v>
      </c>
      <c r="F178" t="s">
        <v>12</v>
      </c>
      <c r="G178" t="s">
        <v>21</v>
      </c>
      <c r="H178" s="15">
        <v>42946</v>
      </c>
      <c r="I178">
        <v>455</v>
      </c>
      <c r="J178">
        <v>635</v>
      </c>
      <c r="K178">
        <v>81</v>
      </c>
    </row>
    <row r="179" spans="1:11" x14ac:dyDescent="0.3">
      <c r="A179">
        <v>8168</v>
      </c>
      <c r="B179" t="s">
        <v>183</v>
      </c>
      <c r="C179" t="s">
        <v>159</v>
      </c>
      <c r="D179" t="s">
        <v>138</v>
      </c>
      <c r="E179" t="s">
        <v>23</v>
      </c>
      <c r="F179" t="s">
        <v>24</v>
      </c>
      <c r="G179" t="s">
        <v>15</v>
      </c>
      <c r="H179" s="15">
        <v>42945</v>
      </c>
      <c r="I179">
        <v>2240</v>
      </c>
      <c r="J179">
        <v>140</v>
      </c>
      <c r="K179">
        <v>57</v>
      </c>
    </row>
    <row r="180" spans="1:11" x14ac:dyDescent="0.3">
      <c r="A180">
        <v>8176</v>
      </c>
      <c r="B180" t="s">
        <v>179</v>
      </c>
      <c r="C180" t="s">
        <v>157</v>
      </c>
      <c r="D180" t="s">
        <v>185</v>
      </c>
      <c r="E180" t="s">
        <v>20</v>
      </c>
      <c r="F180" t="s">
        <v>34</v>
      </c>
      <c r="G180" t="s">
        <v>12</v>
      </c>
      <c r="H180" s="15">
        <v>42946</v>
      </c>
      <c r="I180">
        <v>805</v>
      </c>
      <c r="J180">
        <v>1035</v>
      </c>
      <c r="K180">
        <v>75</v>
      </c>
    </row>
    <row r="181" spans="1:11" x14ac:dyDescent="0.3">
      <c r="A181">
        <v>8211</v>
      </c>
      <c r="B181" t="s">
        <v>179</v>
      </c>
      <c r="C181" t="s">
        <v>164</v>
      </c>
      <c r="D181" t="s">
        <v>121</v>
      </c>
      <c r="E181" t="s">
        <v>53</v>
      </c>
      <c r="F181" t="s">
        <v>17</v>
      </c>
      <c r="G181" t="s">
        <v>81</v>
      </c>
      <c r="H181" s="15">
        <v>42946</v>
      </c>
      <c r="I181">
        <v>345</v>
      </c>
      <c r="J181">
        <v>455</v>
      </c>
      <c r="K181">
        <v>90</v>
      </c>
    </row>
    <row r="182" spans="1:11" x14ac:dyDescent="0.3">
      <c r="A182">
        <v>8212</v>
      </c>
      <c r="B182" t="s">
        <v>179</v>
      </c>
      <c r="C182" t="s">
        <v>164</v>
      </c>
      <c r="D182" t="s">
        <v>121</v>
      </c>
      <c r="E182" t="s">
        <v>53</v>
      </c>
      <c r="F182" t="s">
        <v>81</v>
      </c>
      <c r="G182" t="s">
        <v>17</v>
      </c>
      <c r="H182" s="15">
        <v>42946</v>
      </c>
      <c r="I182">
        <v>540</v>
      </c>
      <c r="J182">
        <v>650</v>
      </c>
      <c r="K182">
        <v>156</v>
      </c>
    </row>
    <row r="183" spans="1:11" x14ac:dyDescent="0.3">
      <c r="A183">
        <v>8212</v>
      </c>
      <c r="B183" t="s">
        <v>179</v>
      </c>
      <c r="C183" t="s">
        <v>164</v>
      </c>
      <c r="D183" t="s">
        <v>121</v>
      </c>
      <c r="E183" t="s">
        <v>53</v>
      </c>
      <c r="F183" t="s">
        <v>17</v>
      </c>
      <c r="G183" t="s">
        <v>15</v>
      </c>
      <c r="H183" s="15">
        <v>42946</v>
      </c>
      <c r="I183">
        <v>750</v>
      </c>
      <c r="J183">
        <v>1025</v>
      </c>
      <c r="K183">
        <v>146</v>
      </c>
    </row>
    <row r="184" spans="1:11" x14ac:dyDescent="0.3">
      <c r="A184">
        <v>8287</v>
      </c>
      <c r="B184" t="s">
        <v>177</v>
      </c>
      <c r="C184" t="s">
        <v>168</v>
      </c>
      <c r="D184" t="s">
        <v>186</v>
      </c>
      <c r="E184" t="s">
        <v>83</v>
      </c>
      <c r="F184" t="s">
        <v>15</v>
      </c>
      <c r="G184" t="s">
        <v>21</v>
      </c>
      <c r="H184" s="15">
        <v>42946</v>
      </c>
      <c r="I184">
        <v>230</v>
      </c>
      <c r="J184">
        <v>355</v>
      </c>
      <c r="K184">
        <v>78</v>
      </c>
    </row>
    <row r="185" spans="1:11" x14ac:dyDescent="0.3">
      <c r="A185">
        <v>8305</v>
      </c>
      <c r="B185" t="s">
        <v>183</v>
      </c>
      <c r="C185" s="11">
        <v>73818300</v>
      </c>
      <c r="D185" t="s">
        <v>140</v>
      </c>
      <c r="E185" t="s">
        <v>103</v>
      </c>
      <c r="F185" t="s">
        <v>12</v>
      </c>
      <c r="G185" t="s">
        <v>27</v>
      </c>
      <c r="H185" s="15">
        <v>42945</v>
      </c>
      <c r="I185">
        <v>2300</v>
      </c>
      <c r="J185">
        <v>35</v>
      </c>
      <c r="K185">
        <v>17</v>
      </c>
    </row>
    <row r="186" spans="1:11" x14ac:dyDescent="0.3">
      <c r="A186">
        <v>8306</v>
      </c>
      <c r="B186" t="s">
        <v>183</v>
      </c>
      <c r="C186" t="s">
        <v>158</v>
      </c>
      <c r="D186" t="s">
        <v>140</v>
      </c>
      <c r="E186" t="s">
        <v>77</v>
      </c>
      <c r="F186" t="s">
        <v>27</v>
      </c>
      <c r="G186" t="s">
        <v>12</v>
      </c>
      <c r="H186" s="15">
        <v>42946</v>
      </c>
      <c r="I186">
        <v>140</v>
      </c>
      <c r="J186">
        <v>310</v>
      </c>
      <c r="K186">
        <v>13</v>
      </c>
    </row>
    <row r="187" spans="1:11" x14ac:dyDescent="0.3">
      <c r="A187">
        <v>8323</v>
      </c>
      <c r="B187" t="s">
        <v>183</v>
      </c>
      <c r="C187" t="s">
        <v>159</v>
      </c>
      <c r="D187" t="s">
        <v>124</v>
      </c>
      <c r="E187" t="s">
        <v>101</v>
      </c>
      <c r="F187" t="s">
        <v>15</v>
      </c>
      <c r="G187" t="s">
        <v>27</v>
      </c>
      <c r="H187" s="15">
        <v>42946</v>
      </c>
      <c r="I187">
        <v>310</v>
      </c>
      <c r="J187">
        <v>440</v>
      </c>
      <c r="K187">
        <v>50</v>
      </c>
    </row>
    <row r="188" spans="1:11" x14ac:dyDescent="0.3">
      <c r="A188">
        <v>8330</v>
      </c>
      <c r="B188" t="s">
        <v>183</v>
      </c>
      <c r="C188" s="11">
        <v>73818300</v>
      </c>
      <c r="D188" t="s">
        <v>187</v>
      </c>
      <c r="E188" t="s">
        <v>103</v>
      </c>
      <c r="F188" t="s">
        <v>27</v>
      </c>
      <c r="G188" t="s">
        <v>15</v>
      </c>
      <c r="H188" s="15">
        <v>42946</v>
      </c>
      <c r="I188">
        <v>255</v>
      </c>
      <c r="J188">
        <v>435</v>
      </c>
      <c r="K188">
        <v>50</v>
      </c>
    </row>
    <row r="189" spans="1:11" x14ac:dyDescent="0.3">
      <c r="A189">
        <v>8366</v>
      </c>
      <c r="B189" t="s">
        <v>179</v>
      </c>
      <c r="C189" t="s">
        <v>164</v>
      </c>
      <c r="D189" t="s">
        <v>122</v>
      </c>
      <c r="E189" t="s">
        <v>71</v>
      </c>
      <c r="F189" t="s">
        <v>44</v>
      </c>
      <c r="G189" t="s">
        <v>42</v>
      </c>
      <c r="H189" s="15">
        <v>42946</v>
      </c>
      <c r="I189">
        <v>340</v>
      </c>
      <c r="J189">
        <v>645</v>
      </c>
      <c r="K189">
        <v>108</v>
      </c>
    </row>
    <row r="190" spans="1:11" x14ac:dyDescent="0.3">
      <c r="A190">
        <v>8376</v>
      </c>
      <c r="B190" t="s">
        <v>177</v>
      </c>
      <c r="C190" t="s">
        <v>160</v>
      </c>
      <c r="D190" t="s">
        <v>142</v>
      </c>
      <c r="E190" t="s">
        <v>131</v>
      </c>
      <c r="F190" t="s">
        <v>37</v>
      </c>
      <c r="G190" t="s">
        <v>12</v>
      </c>
      <c r="H190" s="15">
        <v>42946</v>
      </c>
      <c r="I190">
        <v>410</v>
      </c>
      <c r="J190">
        <v>615</v>
      </c>
      <c r="K190">
        <v>112</v>
      </c>
    </row>
    <row r="191" spans="1:11" x14ac:dyDescent="0.3">
      <c r="A191">
        <v>8377</v>
      </c>
      <c r="B191" t="s">
        <v>177</v>
      </c>
      <c r="C191" t="s">
        <v>174</v>
      </c>
      <c r="D191" t="s">
        <v>188</v>
      </c>
      <c r="E191" t="s">
        <v>113</v>
      </c>
      <c r="F191" t="s">
        <v>14</v>
      </c>
      <c r="G191" t="s">
        <v>44</v>
      </c>
      <c r="H191" s="15">
        <v>42946</v>
      </c>
      <c r="I191">
        <v>605</v>
      </c>
      <c r="J191">
        <v>830</v>
      </c>
      <c r="K191">
        <v>102</v>
      </c>
    </row>
    <row r="192" spans="1:11" x14ac:dyDescent="0.3">
      <c r="A192">
        <v>8389</v>
      </c>
      <c r="B192" t="s">
        <v>179</v>
      </c>
      <c r="C192" t="s">
        <v>163</v>
      </c>
      <c r="D192" t="s">
        <v>122</v>
      </c>
      <c r="E192" t="s">
        <v>26</v>
      </c>
      <c r="F192" t="s">
        <v>57</v>
      </c>
      <c r="G192" t="s">
        <v>44</v>
      </c>
      <c r="H192" s="15">
        <v>42946</v>
      </c>
      <c r="I192">
        <v>20</v>
      </c>
      <c r="J192">
        <v>230</v>
      </c>
      <c r="K192">
        <v>144</v>
      </c>
    </row>
    <row r="193" spans="1:11" x14ac:dyDescent="0.3">
      <c r="A193">
        <v>8390</v>
      </c>
      <c r="B193" t="s">
        <v>177</v>
      </c>
      <c r="C193" t="s">
        <v>174</v>
      </c>
      <c r="D193" t="s">
        <v>188</v>
      </c>
      <c r="E193" t="s">
        <v>113</v>
      </c>
      <c r="F193" t="s">
        <v>44</v>
      </c>
      <c r="G193" t="s">
        <v>57</v>
      </c>
      <c r="H193" s="15">
        <v>42946</v>
      </c>
      <c r="I193">
        <v>940</v>
      </c>
      <c r="J193">
        <v>1155</v>
      </c>
      <c r="K193">
        <v>102</v>
      </c>
    </row>
    <row r="194" spans="1:11" x14ac:dyDescent="0.3">
      <c r="A194">
        <v>8391</v>
      </c>
      <c r="B194" t="s">
        <v>177</v>
      </c>
      <c r="C194" t="s">
        <v>158</v>
      </c>
      <c r="D194" t="s">
        <v>189</v>
      </c>
      <c r="E194" t="s">
        <v>77</v>
      </c>
      <c r="F194" t="s">
        <v>12</v>
      </c>
      <c r="G194" t="s">
        <v>27</v>
      </c>
      <c r="H194" s="15">
        <v>42946</v>
      </c>
      <c r="I194">
        <v>800</v>
      </c>
      <c r="J194">
        <v>920</v>
      </c>
      <c r="K194">
        <v>25</v>
      </c>
    </row>
    <row r="195" spans="1:11" x14ac:dyDescent="0.3">
      <c r="A195">
        <v>8439</v>
      </c>
      <c r="B195" t="s">
        <v>177</v>
      </c>
      <c r="C195" t="s">
        <v>160</v>
      </c>
      <c r="D195" t="s">
        <v>190</v>
      </c>
      <c r="E195" t="s">
        <v>128</v>
      </c>
      <c r="F195" t="s">
        <v>19</v>
      </c>
      <c r="G195" t="s">
        <v>114</v>
      </c>
      <c r="H195" s="15">
        <v>42946</v>
      </c>
      <c r="I195">
        <v>215</v>
      </c>
      <c r="J195">
        <v>350</v>
      </c>
      <c r="K195">
        <v>99</v>
      </c>
    </row>
    <row r="196" spans="1:11" x14ac:dyDescent="0.3">
      <c r="A196">
        <v>8440</v>
      </c>
      <c r="B196" t="s">
        <v>177</v>
      </c>
      <c r="C196" t="s">
        <v>160</v>
      </c>
      <c r="D196" t="s">
        <v>190</v>
      </c>
      <c r="E196" t="s">
        <v>128</v>
      </c>
      <c r="F196" t="s">
        <v>114</v>
      </c>
      <c r="G196" t="s">
        <v>19</v>
      </c>
      <c r="H196" s="15">
        <v>42946</v>
      </c>
      <c r="I196">
        <v>435</v>
      </c>
      <c r="J196">
        <v>615</v>
      </c>
      <c r="K196">
        <v>142</v>
      </c>
    </row>
    <row r="197" spans="1:11" x14ac:dyDescent="0.3">
      <c r="A197">
        <v>8440</v>
      </c>
      <c r="B197" t="s">
        <v>177</v>
      </c>
      <c r="C197" t="s">
        <v>160</v>
      </c>
      <c r="D197" t="s">
        <v>190</v>
      </c>
      <c r="E197" t="s">
        <v>128</v>
      </c>
      <c r="F197" t="s">
        <v>19</v>
      </c>
      <c r="G197" t="s">
        <v>12</v>
      </c>
      <c r="H197" s="15">
        <v>42946</v>
      </c>
      <c r="I197">
        <v>715</v>
      </c>
      <c r="J197">
        <v>840</v>
      </c>
      <c r="K197">
        <v>90</v>
      </c>
    </row>
    <row r="198" spans="1:11" x14ac:dyDescent="0.3">
      <c r="A198">
        <v>8456</v>
      </c>
      <c r="B198" t="s">
        <v>177</v>
      </c>
      <c r="C198" t="s">
        <v>174</v>
      </c>
      <c r="D198" t="s">
        <v>125</v>
      </c>
      <c r="E198" t="s">
        <v>80</v>
      </c>
      <c r="F198" t="s">
        <v>8</v>
      </c>
      <c r="G198" t="s">
        <v>15</v>
      </c>
      <c r="H198" s="15">
        <v>42946</v>
      </c>
      <c r="I198">
        <v>355</v>
      </c>
      <c r="J198">
        <v>610</v>
      </c>
      <c r="K198">
        <v>105</v>
      </c>
    </row>
    <row r="199" spans="1:11" x14ac:dyDescent="0.3">
      <c r="A199">
        <v>8459</v>
      </c>
      <c r="B199" t="s">
        <v>179</v>
      </c>
      <c r="C199" t="s">
        <v>163</v>
      </c>
      <c r="D199" t="s">
        <v>141</v>
      </c>
      <c r="E199" t="s">
        <v>29</v>
      </c>
      <c r="F199" t="s">
        <v>17</v>
      </c>
      <c r="G199" t="s">
        <v>57</v>
      </c>
      <c r="H199" s="15">
        <v>42946</v>
      </c>
      <c r="I199">
        <v>305</v>
      </c>
      <c r="J199">
        <v>435</v>
      </c>
      <c r="K199">
        <v>68</v>
      </c>
    </row>
    <row r="200" spans="1:11" x14ac:dyDescent="0.3">
      <c r="A200">
        <v>8459</v>
      </c>
      <c r="B200" t="s">
        <v>179</v>
      </c>
      <c r="C200" t="s">
        <v>163</v>
      </c>
      <c r="D200" t="s">
        <v>141</v>
      </c>
      <c r="E200" t="s">
        <v>29</v>
      </c>
      <c r="F200" t="s">
        <v>42</v>
      </c>
      <c r="G200" t="s">
        <v>17</v>
      </c>
      <c r="H200" s="15">
        <v>42945</v>
      </c>
      <c r="I200">
        <v>2350</v>
      </c>
      <c r="J200">
        <v>150</v>
      </c>
      <c r="K200">
        <v>109</v>
      </c>
    </row>
    <row r="201" spans="1:11" x14ac:dyDescent="0.3">
      <c r="A201">
        <v>8471</v>
      </c>
      <c r="B201" t="s">
        <v>179</v>
      </c>
      <c r="C201" t="s">
        <v>168</v>
      </c>
      <c r="D201" t="s">
        <v>122</v>
      </c>
      <c r="E201" t="s">
        <v>152</v>
      </c>
      <c r="F201" t="s">
        <v>12</v>
      </c>
      <c r="G201" t="s">
        <v>57</v>
      </c>
      <c r="H201" s="15">
        <v>42945</v>
      </c>
      <c r="I201">
        <v>1305</v>
      </c>
      <c r="J201">
        <v>1535</v>
      </c>
      <c r="K201">
        <v>152</v>
      </c>
    </row>
    <row r="202" spans="1:11" x14ac:dyDescent="0.3">
      <c r="A202">
        <v>8472</v>
      </c>
      <c r="B202" t="s">
        <v>179</v>
      </c>
      <c r="C202" t="s">
        <v>163</v>
      </c>
      <c r="D202" t="s">
        <v>143</v>
      </c>
      <c r="E202" t="s">
        <v>51</v>
      </c>
      <c r="F202" t="s">
        <v>57</v>
      </c>
      <c r="G202" t="s">
        <v>12</v>
      </c>
      <c r="H202" s="15">
        <v>42946</v>
      </c>
      <c r="I202">
        <v>345</v>
      </c>
      <c r="J202">
        <v>620</v>
      </c>
      <c r="K202">
        <v>129</v>
      </c>
    </row>
    <row r="203" spans="1:11" x14ac:dyDescent="0.3">
      <c r="A203">
        <v>8514</v>
      </c>
      <c r="B203" t="s">
        <v>177</v>
      </c>
      <c r="C203" t="s">
        <v>173</v>
      </c>
      <c r="D203" t="s">
        <v>182</v>
      </c>
      <c r="E203" t="s">
        <v>78</v>
      </c>
      <c r="F203" t="s">
        <v>73</v>
      </c>
      <c r="G203" t="s">
        <v>19</v>
      </c>
      <c r="H203" s="15">
        <v>42946</v>
      </c>
      <c r="I203">
        <v>1050</v>
      </c>
      <c r="J203">
        <v>1425</v>
      </c>
      <c r="K203">
        <v>124</v>
      </c>
    </row>
    <row r="204" spans="1:11" x14ac:dyDescent="0.3">
      <c r="A204">
        <v>8541</v>
      </c>
      <c r="B204" t="s">
        <v>177</v>
      </c>
      <c r="C204" t="s">
        <v>174</v>
      </c>
      <c r="D204" t="s">
        <v>188</v>
      </c>
      <c r="E204" t="s">
        <v>80</v>
      </c>
      <c r="F204" t="s">
        <v>15</v>
      </c>
      <c r="G204" t="s">
        <v>14</v>
      </c>
      <c r="H204" s="15">
        <v>42946</v>
      </c>
      <c r="I204">
        <v>335</v>
      </c>
      <c r="J204">
        <v>455</v>
      </c>
      <c r="K204">
        <v>39</v>
      </c>
    </row>
    <row r="205" spans="1:11" x14ac:dyDescent="0.3">
      <c r="A205">
        <v>8547</v>
      </c>
      <c r="B205" t="s">
        <v>183</v>
      </c>
      <c r="C205" t="s">
        <v>164</v>
      </c>
      <c r="D205" t="s">
        <v>124</v>
      </c>
      <c r="E205" t="s">
        <v>53</v>
      </c>
      <c r="F205" t="s">
        <v>15</v>
      </c>
      <c r="G205" t="s">
        <v>14</v>
      </c>
      <c r="H205" s="15">
        <v>42946</v>
      </c>
      <c r="I205">
        <v>830</v>
      </c>
      <c r="J205">
        <v>955</v>
      </c>
      <c r="K205">
        <v>25</v>
      </c>
    </row>
    <row r="206" spans="1:11" x14ac:dyDescent="0.3">
      <c r="A206">
        <v>8569</v>
      </c>
      <c r="B206" t="s">
        <v>183</v>
      </c>
      <c r="C206" t="s">
        <v>159</v>
      </c>
      <c r="D206" t="s">
        <v>191</v>
      </c>
      <c r="E206" t="s">
        <v>97</v>
      </c>
      <c r="F206" t="s">
        <v>12</v>
      </c>
      <c r="G206" t="s">
        <v>192</v>
      </c>
      <c r="H206" s="15">
        <v>42946</v>
      </c>
      <c r="I206">
        <v>15</v>
      </c>
      <c r="J206">
        <v>150</v>
      </c>
      <c r="K206">
        <v>84</v>
      </c>
    </row>
    <row r="207" spans="1:11" x14ac:dyDescent="0.3">
      <c r="A207">
        <v>8570</v>
      </c>
      <c r="B207" t="s">
        <v>183</v>
      </c>
      <c r="C207" t="s">
        <v>159</v>
      </c>
      <c r="D207" t="s">
        <v>191</v>
      </c>
      <c r="E207" t="s">
        <v>97</v>
      </c>
      <c r="F207" t="s">
        <v>192</v>
      </c>
      <c r="G207" t="s">
        <v>12</v>
      </c>
      <c r="H207" s="15">
        <v>42946</v>
      </c>
      <c r="I207">
        <v>235</v>
      </c>
      <c r="J207">
        <v>355</v>
      </c>
      <c r="K207">
        <v>65</v>
      </c>
    </row>
    <row r="208" spans="1:11" x14ac:dyDescent="0.3">
      <c r="A208">
        <v>8605</v>
      </c>
      <c r="B208" t="s">
        <v>183</v>
      </c>
      <c r="C208" t="s">
        <v>166</v>
      </c>
      <c r="D208" t="s">
        <v>138</v>
      </c>
      <c r="E208" t="s">
        <v>148</v>
      </c>
      <c r="F208" t="s">
        <v>15</v>
      </c>
      <c r="G208" t="s">
        <v>8</v>
      </c>
      <c r="H208" s="15">
        <v>42946</v>
      </c>
      <c r="I208">
        <v>230</v>
      </c>
      <c r="J208">
        <v>455</v>
      </c>
      <c r="K208">
        <v>76</v>
      </c>
    </row>
  </sheetData>
  <sortState ref="A2:K2">
    <sortCondition ref="A2"/>
    <sortCondition ref="H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08" sqref="A3:XFD208"/>
    </sheetView>
  </sheetViews>
  <sheetFormatPr defaultRowHeight="14" x14ac:dyDescent="0.3"/>
  <sheetData>
    <row r="1" spans="1:12" x14ac:dyDescent="0.3">
      <c r="A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6" t="s">
        <v>0</v>
      </c>
      <c r="B2" s="6" t="s">
        <v>116</v>
      </c>
      <c r="C2" s="6" t="s">
        <v>117</v>
      </c>
      <c r="D2" s="6" t="s">
        <v>119</v>
      </c>
      <c r="E2" s="6" t="s">
        <v>1</v>
      </c>
      <c r="F2" s="6" t="s">
        <v>108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"/>
  <sheetViews>
    <sheetView workbookViewId="0">
      <selection activeCell="G1" sqref="G1"/>
    </sheetView>
  </sheetViews>
  <sheetFormatPr defaultRowHeight="14" x14ac:dyDescent="0.3"/>
  <cols>
    <col min="1" max="1" width="6.08203125" style="1" bestFit="1" customWidth="1"/>
    <col min="2" max="2" width="4.75" style="1" bestFit="1" customWidth="1"/>
    <col min="3" max="3" width="5.25" style="1" bestFit="1" customWidth="1"/>
    <col min="4" max="4" width="9.08203125" style="1"/>
    <col min="5" max="6" width="5" style="1" bestFit="1" customWidth="1"/>
  </cols>
  <sheetData>
    <row r="1" spans="1: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t="s">
        <v>87</v>
      </c>
      <c r="B2" t="s">
        <v>27</v>
      </c>
      <c r="C2" t="s">
        <v>24</v>
      </c>
      <c r="D2" s="10">
        <v>42945</v>
      </c>
      <c r="E2">
        <v>1230</v>
      </c>
      <c r="F2">
        <v>1543</v>
      </c>
    </row>
    <row r="3" spans="1:6" x14ac:dyDescent="0.3">
      <c r="A3" t="s">
        <v>86</v>
      </c>
      <c r="B3" t="s">
        <v>15</v>
      </c>
      <c r="C3" t="s">
        <v>30</v>
      </c>
      <c r="D3" s="10">
        <v>42945</v>
      </c>
      <c r="E3">
        <v>1150</v>
      </c>
      <c r="F3">
        <v>1445</v>
      </c>
    </row>
    <row r="4" spans="1:6" x14ac:dyDescent="0.3">
      <c r="A4" t="s">
        <v>113</v>
      </c>
      <c r="B4" t="s">
        <v>15</v>
      </c>
      <c r="C4" t="s">
        <v>14</v>
      </c>
      <c r="D4" s="10">
        <v>42945</v>
      </c>
      <c r="E4">
        <v>1150</v>
      </c>
      <c r="F4">
        <v>1320</v>
      </c>
    </row>
    <row r="5" spans="1:6" x14ac:dyDescent="0.3">
      <c r="A5" t="s">
        <v>85</v>
      </c>
      <c r="B5" t="s">
        <v>15</v>
      </c>
      <c r="C5" t="s">
        <v>27</v>
      </c>
      <c r="D5" s="10">
        <v>42945</v>
      </c>
      <c r="E5">
        <v>1215</v>
      </c>
      <c r="F5">
        <v>1353</v>
      </c>
    </row>
    <row r="6" spans="1:6" x14ac:dyDescent="0.3">
      <c r="A6" t="s">
        <v>61</v>
      </c>
      <c r="B6" t="s">
        <v>47</v>
      </c>
      <c r="C6" t="s">
        <v>19</v>
      </c>
      <c r="D6" s="10">
        <v>42945</v>
      </c>
      <c r="E6">
        <v>1355</v>
      </c>
      <c r="F6">
        <v>1550</v>
      </c>
    </row>
    <row r="7" spans="1:6" x14ac:dyDescent="0.3">
      <c r="A7" t="s">
        <v>29</v>
      </c>
      <c r="B7" t="s">
        <v>15</v>
      </c>
      <c r="C7" t="s">
        <v>42</v>
      </c>
      <c r="D7" s="10">
        <v>42945</v>
      </c>
      <c r="E7">
        <v>1145</v>
      </c>
      <c r="F7">
        <v>1422</v>
      </c>
    </row>
    <row r="8" spans="1:6" x14ac:dyDescent="0.3">
      <c r="A8" t="s">
        <v>98</v>
      </c>
      <c r="B8" t="s">
        <v>9</v>
      </c>
      <c r="C8" t="s">
        <v>56</v>
      </c>
      <c r="D8" s="10">
        <v>42945</v>
      </c>
      <c r="E8">
        <v>1215</v>
      </c>
      <c r="F8">
        <v>1350</v>
      </c>
    </row>
    <row r="9" spans="1:6" x14ac:dyDescent="0.3">
      <c r="A9" t="s">
        <v>65</v>
      </c>
      <c r="B9" t="s">
        <v>9</v>
      </c>
      <c r="C9" t="s">
        <v>75</v>
      </c>
      <c r="D9" s="10">
        <v>42945</v>
      </c>
      <c r="E9">
        <v>1113</v>
      </c>
      <c r="F9">
        <v>1327</v>
      </c>
    </row>
    <row r="10" spans="1:6" x14ac:dyDescent="0.3">
      <c r="A10" t="s">
        <v>107</v>
      </c>
      <c r="B10" t="s">
        <v>9</v>
      </c>
      <c r="C10" t="s">
        <v>10</v>
      </c>
      <c r="D10" s="10">
        <v>42945</v>
      </c>
      <c r="E10">
        <v>1150</v>
      </c>
      <c r="F10">
        <v>1315</v>
      </c>
    </row>
    <row r="11" spans="1:6" x14ac:dyDescent="0.3">
      <c r="A11" t="s">
        <v>69</v>
      </c>
      <c r="B11" t="s">
        <v>15</v>
      </c>
      <c r="C11" t="s">
        <v>45</v>
      </c>
      <c r="D11" s="10">
        <v>42945</v>
      </c>
      <c r="E11">
        <v>1110</v>
      </c>
      <c r="F11">
        <v>1317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cancelled-flights</vt:lpstr>
      <vt:lpstr>delayed-flights</vt:lpstr>
      <vt:lpstr>swaps within subfleets</vt:lpstr>
      <vt:lpstr>swaps between subfleets</vt:lpstr>
      <vt:lpstr>ferry-flights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2017-05-09T15:12:39Z</dcterms:created>
  <dc:creator>GE User</dc:creator>
  <cp:lastModifiedBy>Xiaoqiang, Mi (GE Aviation)</cp:lastModifiedBy>
  <dcterms:modified xsi:type="dcterms:W3CDTF">2017-08-07T09:58:04Z</dcterms:modified>
</cp:coreProperties>
</file>