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370" windowHeight="71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6" i="1" l="1"/>
  <c r="Z25" i="1"/>
  <c r="Z24" i="1"/>
  <c r="AA24" i="1"/>
  <c r="AA22" i="1"/>
  <c r="Z23" i="1"/>
  <c r="Z22" i="1"/>
  <c r="AA20" i="1"/>
  <c r="Z21" i="1"/>
  <c r="Z20" i="1"/>
  <c r="AA18" i="1"/>
  <c r="Z19" i="1"/>
  <c r="Z18" i="1"/>
  <c r="AA16" i="1"/>
  <c r="Z17" i="1"/>
  <c r="Z16" i="1"/>
  <c r="AA14" i="1"/>
  <c r="Z15" i="1"/>
  <c r="Z14" i="1"/>
  <c r="AA12" i="1"/>
  <c r="Z13" i="1"/>
  <c r="Z12" i="1"/>
  <c r="AA10" i="1"/>
  <c r="Z11" i="1"/>
  <c r="Z10" i="1"/>
  <c r="AA8" i="1"/>
  <c r="Z9" i="1"/>
  <c r="Z8" i="1"/>
  <c r="AA6" i="1"/>
  <c r="Z7" i="1"/>
  <c r="Z6" i="1"/>
</calcChain>
</file>

<file path=xl/sharedStrings.xml><?xml version="1.0" encoding="utf-8"?>
<sst xmlns="http://schemas.openxmlformats.org/spreadsheetml/2006/main" count="89" uniqueCount="57">
  <si>
    <t>Сведения о распределении почасовой нагрузки кафедры на учебный год</t>
  </si>
  <si>
    <t>Кафедра "Управление и защита информации" 2017/2018 учебный год</t>
  </si>
  <si>
    <t>№ п/п</t>
  </si>
  <si>
    <t>Фамилия, Имя, Отчество</t>
  </si>
  <si>
    <t>Ставка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</si>
  <si>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</si>
  <si>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</si>
  <si>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</si>
  <si>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</si>
  <si>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</si>
  <si>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</si>
  <si>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</si>
  <si>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</si>
  <si>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</si>
  <si>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</si>
  <si>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</si>
  <si>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</si>
  <si>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</si>
  <si>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</si>
  <si>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</si>
  <si>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</si>
  <si>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</si>
  <si>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</si>
  <si>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</si>
  <si>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</si>
  <si>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</si>
  <si>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</si>
  <si>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I сем.</t>
  </si>
  <si>
    <t>II сем.</t>
  </si>
  <si>
    <t>Всего за год</t>
  </si>
  <si>
    <t>Алексеев Виктор Михайлович</t>
  </si>
  <si>
    <t>1,00</t>
  </si>
  <si>
    <t>д.т.н., проф.</t>
  </si>
  <si>
    <t>Баранов Леонид Аврамович</t>
  </si>
  <si>
    <t>д.т.н., зав.каф.</t>
  </si>
  <si>
    <t>Васильева Марина Алексеевна</t>
  </si>
  <si>
    <t>0,65</t>
  </si>
  <si>
    <t>к.т.н., доц.</t>
  </si>
  <si>
    <t>Горелик Александр Владимирович</t>
  </si>
  <si>
    <t>0,00</t>
  </si>
  <si>
    <t>Груздева Людмила Михайловна</t>
  </si>
  <si>
    <t>Караулов Александр Николаевич</t>
  </si>
  <si>
    <t>0,35</t>
  </si>
  <si>
    <t>Сафронов Антон Игоревич</t>
  </si>
  <si>
    <t>Сидоренко Валентина Геннадьевна</t>
  </si>
  <si>
    <t>Сидорова Наталья Николаевна</t>
  </si>
  <si>
    <t>Итого:</t>
  </si>
  <si>
    <t>Сумма ставок:</t>
  </si>
  <si>
    <t>16,05</t>
  </si>
  <si>
    <t>Сумма асс.:</t>
  </si>
  <si>
    <t>Сумма ст.преп.:</t>
  </si>
  <si>
    <t>3,55</t>
  </si>
  <si>
    <t>Сумма доц.:</t>
  </si>
  <si>
    <t>8,15</t>
  </si>
  <si>
    <t>Сумма проф.:</t>
  </si>
  <si>
    <t>4,35</t>
  </si>
  <si>
    <t>Заведующий кафедрой                                                                                       / Л.А. Баранов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</si>
</sst>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topLeftCell="T1" workbookViewId="0">
      <selection activeCell="AA4" sqref="AA4:AA5"/>
    </sheetView>
  </sheetViews>
  <sheetFormatPr defaultRowHeight="15" x14ac:dyDescent="0.25"/>
  <cols>
    <col min="1" max="1" width="4.5703125" customWidth="1"/>
    <col min="2" max="2" width="28.28515625" customWidth="1"/>
  </cols>
  <sheetData>
    <row r="1" spans="1:3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0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30" ht="67.150000000000006" customHeight="1" x14ac:dyDescent="0.25">
      <c r="A4" s="3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5" t="s">
        <v>27</v>
      </c>
      <c r="AA4" s="8" t="s">
        <v>29</v>
      </c>
    </row>
    <row r="5" spans="1:30" ht="67.150000000000006" customHeight="1" x14ac:dyDescent="0.25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" t="s">
        <v>28</v>
      </c>
      <c r="AA5" s="9"/>
    </row>
    <row r="6" spans="1:30" x14ac:dyDescent="0.25">
      <c r="A6" s="11">
        <v>1</v>
      </c>
      <c r="B6" s="6" t="s">
        <v>30</v>
      </c>
      <c r="C6" s="6" t="s">
        <v>31</v>
      </c>
      <c r="D6" s="6" t="s">
        <v>32</v>
      </c>
      <c r="E6" s="10">
        <v>0</v>
      </c>
      <c r="F6" s="13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f>E6+G6+H6+I6+J6+K6+L6+M6+N6+O6+P6+Q6+R6+S6+T6+U6+V6+W6+X6+Y6</f>
        <v>0</v>
      </c>
      <c r="AA6" s="13">
        <f>Z6+Z7</f>
        <v>64</v>
      </c>
      <c r="AB6" s="15"/>
      <c r="AC6" s="15" t="s">
        <v>31</v>
      </c>
      <c r="AD6" s="15" t="s">
        <v>32</v>
      </c>
    </row>
    <row r="7" spans="1:30" x14ac:dyDescent="0.25">
      <c r="A7" s="12"/>
      <c r="B7" s="7"/>
      <c r="C7" s="7"/>
      <c r="D7" s="7"/>
      <c r="E7" s="10">
        <v>0</v>
      </c>
      <c r="F7" s="14"/>
      <c r="G7" s="10">
        <v>0</v>
      </c>
      <c r="H7" s="10">
        <v>0</v>
      </c>
      <c r="I7" s="10">
        <v>0</v>
      </c>
      <c r="J7" s="10">
        <v>0</v>
      </c>
      <c r="K7" s="10">
        <v>28</v>
      </c>
      <c r="L7" s="10">
        <v>0</v>
      </c>
      <c r="M7" s="10">
        <v>0</v>
      </c>
      <c r="N7" s="10">
        <v>0</v>
      </c>
      <c r="O7" s="10">
        <v>0</v>
      </c>
      <c r="P7" s="10">
        <v>36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f>E7+G7+H7+I7+J7+K7+L7+M7+N7+O7+P7+Q7+R7+S7+T7+U7+V7+W7+X7+Y7</f>
        <v>64</v>
      </c>
      <c r="AA7" s="14"/>
      <c r="AB7" s="15"/>
      <c r="AC7" s="15"/>
      <c r="AD7" s="15"/>
    </row>
    <row r="8" spans="1:30" x14ac:dyDescent="0.25">
      <c r="A8" s="11">
        <v>2</v>
      </c>
      <c r="B8" s="6" t="s">
        <v>33</v>
      </c>
      <c r="C8" s="6" t="s">
        <v>31</v>
      </c>
      <c r="D8" s="6" t="s">
        <v>34</v>
      </c>
      <c r="E8" s="10">
        <v>0</v>
      </c>
      <c r="F8" s="13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f>E8+G8+H8+I8+J8+K8+L8+M8+N8+O8+P8+Q8+R8+S8+T8+U8+V8+W8+X8+Y8</f>
        <v>0</v>
      </c>
      <c r="AA8" s="13">
        <f>Z8+Z9</f>
        <v>116</v>
      </c>
      <c r="AB8" s="15"/>
      <c r="AC8" s="15" t="s">
        <v>31</v>
      </c>
      <c r="AD8" s="15" t="s">
        <v>34</v>
      </c>
    </row>
    <row r="9" spans="1:30" x14ac:dyDescent="0.25">
      <c r="A9" s="12"/>
      <c r="B9" s="7"/>
      <c r="C9" s="7"/>
      <c r="D9" s="7"/>
      <c r="E9" s="10">
        <v>0</v>
      </c>
      <c r="F9" s="14"/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116</v>
      </c>
      <c r="X9" s="10">
        <v>0</v>
      </c>
      <c r="Y9" s="10">
        <v>0</v>
      </c>
      <c r="Z9" s="10">
        <f>E9+G9+H9+I9+J9+K9+L9+M9+N9+O9+P9+Q9+R9+S9+T9+U9+V9+W9+X9+Y9</f>
        <v>116</v>
      </c>
      <c r="AA9" s="14"/>
      <c r="AB9" s="15"/>
      <c r="AC9" s="15"/>
      <c r="AD9" s="15"/>
    </row>
    <row r="10" spans="1:30" x14ac:dyDescent="0.25">
      <c r="A10" s="11">
        <v>3</v>
      </c>
      <c r="B10" s="6" t="s">
        <v>35</v>
      </c>
      <c r="C10" s="6" t="s">
        <v>36</v>
      </c>
      <c r="D10" s="6" t="s">
        <v>37</v>
      </c>
      <c r="E10" s="10">
        <v>0</v>
      </c>
      <c r="F10" s="13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f>E10+G10+H10+I10+J10+K10+L10+M10+N10+O10+P10+Q10+R10+S10+T10+U10+V10+W10+X10+Y10</f>
        <v>0</v>
      </c>
      <c r="AA10" s="13">
        <f>Z10+Z11</f>
        <v>60</v>
      </c>
      <c r="AB10" s="15"/>
      <c r="AC10" s="15" t="s">
        <v>36</v>
      </c>
      <c r="AD10" s="15" t="s">
        <v>37</v>
      </c>
    </row>
    <row r="11" spans="1:30" x14ac:dyDescent="0.25">
      <c r="A11" s="12"/>
      <c r="B11" s="7"/>
      <c r="C11" s="7"/>
      <c r="D11" s="7"/>
      <c r="E11" s="10">
        <v>0</v>
      </c>
      <c r="F11" s="14"/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60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f>E11+G11+H11+I11+J11+K11+L11+M11+N11+O11+P11+Q11+R11+S11+T11+U11+V11+W11+X11+Y11</f>
        <v>60</v>
      </c>
      <c r="AA11" s="14"/>
      <c r="AB11" s="15"/>
      <c r="AC11" s="15"/>
      <c r="AD11" s="15"/>
    </row>
    <row r="12" spans="1:30" x14ac:dyDescent="0.25">
      <c r="A12" s="11">
        <v>4</v>
      </c>
      <c r="B12" s="6" t="s">
        <v>38</v>
      </c>
      <c r="C12" s="6" t="s">
        <v>39</v>
      </c>
      <c r="D12" s="6" t="s">
        <v>34</v>
      </c>
      <c r="E12" s="10">
        <v>8</v>
      </c>
      <c r="F12" s="13">
        <v>8</v>
      </c>
      <c r="G12" s="10">
        <v>0</v>
      </c>
      <c r="H12" s="10">
        <v>2</v>
      </c>
      <c r="I12" s="10">
        <v>0</v>
      </c>
      <c r="J12" s="10">
        <v>0</v>
      </c>
      <c r="K12" s="10">
        <v>8</v>
      </c>
      <c r="L12" s="10">
        <v>0</v>
      </c>
      <c r="M12" s="10">
        <v>0</v>
      </c>
      <c r="N12" s="10">
        <v>7</v>
      </c>
      <c r="O12" s="10">
        <v>3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20</v>
      </c>
      <c r="W12" s="10">
        <v>0</v>
      </c>
      <c r="X12" s="10">
        <v>0</v>
      </c>
      <c r="Y12" s="10">
        <v>0</v>
      </c>
      <c r="Z12" s="10">
        <f>E12+G12+H12+I12+J12+K12+L12+M12+N12+O12+P12+Q12+R12+S12+T12+U12+V12+W12+X12+Y12</f>
        <v>48</v>
      </c>
      <c r="AA12" s="13">
        <f>Z12+Z13</f>
        <v>48</v>
      </c>
      <c r="AB12" s="15"/>
      <c r="AC12" s="15" t="s">
        <v>39</v>
      </c>
      <c r="AD12" s="15" t="s">
        <v>34</v>
      </c>
    </row>
    <row r="13" spans="1:30" x14ac:dyDescent="0.25">
      <c r="A13" s="12"/>
      <c r="B13" s="7"/>
      <c r="C13" s="7"/>
      <c r="D13" s="7"/>
      <c r="E13" s="10">
        <v>0</v>
      </c>
      <c r="F13" s="14"/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f>E13+G13+H13+I13+J13+K13+L13+M13+N13+O13+P13+Q13+R13+S13+T13+U13+V13+W13+X13+Y13</f>
        <v>0</v>
      </c>
      <c r="AA13" s="14"/>
      <c r="AB13" s="15"/>
      <c r="AC13" s="15"/>
      <c r="AD13" s="15"/>
    </row>
    <row r="14" spans="1:30" x14ac:dyDescent="0.25">
      <c r="A14" s="11">
        <v>5</v>
      </c>
      <c r="B14" s="6" t="s">
        <v>40</v>
      </c>
      <c r="C14" s="6" t="s">
        <v>39</v>
      </c>
      <c r="D14" s="6" t="s">
        <v>37</v>
      </c>
      <c r="E14" s="10">
        <v>0</v>
      </c>
      <c r="F14" s="13">
        <v>36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f>E14+G14+H14+I14+J14+K14+L14+M14+N14+O14+P14+Q14+R14+S14+T14+U14+V14+W14+X14+Y14</f>
        <v>0</v>
      </c>
      <c r="AA14" s="13">
        <f>Z14+Z15</f>
        <v>71</v>
      </c>
      <c r="AB14" s="15"/>
      <c r="AC14" s="15" t="s">
        <v>39</v>
      </c>
      <c r="AD14" s="15" t="s">
        <v>37</v>
      </c>
    </row>
    <row r="15" spans="1:30" x14ac:dyDescent="0.25">
      <c r="A15" s="12"/>
      <c r="B15" s="7"/>
      <c r="C15" s="7"/>
      <c r="D15" s="7"/>
      <c r="E15" s="10">
        <v>36</v>
      </c>
      <c r="F15" s="14"/>
      <c r="G15" s="10">
        <v>3</v>
      </c>
      <c r="H15" s="10">
        <v>0</v>
      </c>
      <c r="I15" s="10">
        <v>0</v>
      </c>
      <c r="J15" s="10">
        <v>3</v>
      </c>
      <c r="K15" s="10">
        <v>18</v>
      </c>
      <c r="L15" s="10">
        <v>0</v>
      </c>
      <c r="M15" s="10">
        <v>0</v>
      </c>
      <c r="N15" s="10">
        <v>4</v>
      </c>
      <c r="O15" s="10">
        <v>7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f>E15+G15+H15+I15+J15+K15+L15+M15+N15+O15+P15+Q15+R15+S15+T15+U15+V15+W15+X15+Y15</f>
        <v>71</v>
      </c>
      <c r="AA15" s="14"/>
      <c r="AB15" s="15"/>
      <c r="AC15" s="15"/>
      <c r="AD15" s="15"/>
    </row>
    <row r="16" spans="1:30" x14ac:dyDescent="0.25">
      <c r="A16" s="11">
        <v>6</v>
      </c>
      <c r="B16" s="6" t="s">
        <v>41</v>
      </c>
      <c r="C16" s="6" t="s">
        <v>42</v>
      </c>
      <c r="D16" s="6" t="s">
        <v>37</v>
      </c>
      <c r="E16" s="10">
        <v>0</v>
      </c>
      <c r="F16" s="13">
        <v>26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f>E16+G16+H16+I16+J16+K16+L16+M16+N16+O16+P16+Q16+R16+S16+T16+U16+V16+W16+X16+Y16</f>
        <v>0</v>
      </c>
      <c r="AA16" s="13">
        <f>Z16+Z17</f>
        <v>73</v>
      </c>
      <c r="AB16" s="15"/>
      <c r="AC16" s="15" t="s">
        <v>42</v>
      </c>
      <c r="AD16" s="15" t="s">
        <v>37</v>
      </c>
    </row>
    <row r="17" spans="1:30" x14ac:dyDescent="0.25">
      <c r="A17" s="12"/>
      <c r="B17" s="7"/>
      <c r="C17" s="7"/>
      <c r="D17" s="7"/>
      <c r="E17" s="10">
        <v>26</v>
      </c>
      <c r="F17" s="14"/>
      <c r="G17" s="10">
        <v>13</v>
      </c>
      <c r="H17" s="10">
        <v>0</v>
      </c>
      <c r="I17" s="10">
        <v>0</v>
      </c>
      <c r="J17" s="10">
        <v>14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20</v>
      </c>
      <c r="W17" s="10">
        <v>0</v>
      </c>
      <c r="X17" s="10">
        <v>0</v>
      </c>
      <c r="Y17" s="10">
        <v>0</v>
      </c>
      <c r="Z17" s="10">
        <f>E17+G17+H17+I17+J17+K17+L17+M17+N17+O17+P17+Q17+R17+S17+T17+U17+V17+W17+X17+Y17</f>
        <v>73</v>
      </c>
      <c r="AA17" s="14"/>
      <c r="AB17" s="15"/>
      <c r="AC17" s="15"/>
      <c r="AD17" s="15"/>
    </row>
    <row r="18" spans="1:30" x14ac:dyDescent="0.25">
      <c r="A18" s="11">
        <v>7</v>
      </c>
      <c r="B18" s="6" t="s">
        <v>43</v>
      </c>
      <c r="C18" s="6" t="s">
        <v>31</v>
      </c>
      <c r="D18" s="6" t="s">
        <v>37</v>
      </c>
      <c r="E18" s="10">
        <v>0</v>
      </c>
      <c r="F18" s="13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f>E18+G18+H18+I18+J18+K18+L18+M18+N18+O18+P18+Q18+R18+S18+T18+U18+V18+W18+X18+Y18</f>
        <v>0</v>
      </c>
      <c r="AA18" s="13">
        <f>Z18+Z19</f>
        <v>44</v>
      </c>
      <c r="AB18" s="15"/>
      <c r="AC18" s="15" t="s">
        <v>31</v>
      </c>
      <c r="AD18" s="15" t="s">
        <v>37</v>
      </c>
    </row>
    <row r="19" spans="1:30" x14ac:dyDescent="0.25">
      <c r="A19" s="12"/>
      <c r="B19" s="7"/>
      <c r="C19" s="7"/>
      <c r="D19" s="7"/>
      <c r="E19" s="10">
        <v>0</v>
      </c>
      <c r="F19" s="14"/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44</v>
      </c>
      <c r="W19" s="10">
        <v>0</v>
      </c>
      <c r="X19" s="10">
        <v>0</v>
      </c>
      <c r="Y19" s="10">
        <v>0</v>
      </c>
      <c r="Z19" s="10">
        <f>E19+G19+H19+I19+J19+K19+L19+M19+N19+O19+P19+Q19+R19+S19+T19+U19+V19+W19+X19+Y19</f>
        <v>44</v>
      </c>
      <c r="AA19" s="14"/>
      <c r="AB19" s="15"/>
      <c r="AC19" s="15"/>
      <c r="AD19" s="15"/>
    </row>
    <row r="20" spans="1:30" x14ac:dyDescent="0.25">
      <c r="A20" s="11">
        <v>8</v>
      </c>
      <c r="B20" s="6" t="s">
        <v>44</v>
      </c>
      <c r="C20" s="6" t="s">
        <v>31</v>
      </c>
      <c r="D20" s="6" t="s">
        <v>32</v>
      </c>
      <c r="E20" s="10">
        <v>18</v>
      </c>
      <c r="F20" s="13">
        <v>18</v>
      </c>
      <c r="G20" s="10">
        <v>2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40</v>
      </c>
      <c r="W20" s="10">
        <v>0</v>
      </c>
      <c r="X20" s="10">
        <v>0</v>
      </c>
      <c r="Y20" s="10">
        <v>0</v>
      </c>
      <c r="Z20" s="10">
        <f>E20+G20+H20+I20+J20+K20+L20+M20+N20+O20+P20+Q20+R20+S20+T20+U20+V20+W20+X20+Y20</f>
        <v>60</v>
      </c>
      <c r="AA20" s="13">
        <f>Z20+Z21</f>
        <v>177</v>
      </c>
      <c r="AB20" s="15"/>
      <c r="AC20" s="15" t="s">
        <v>31</v>
      </c>
      <c r="AD20" s="15" t="s">
        <v>32</v>
      </c>
    </row>
    <row r="21" spans="1:30" x14ac:dyDescent="0.25">
      <c r="A21" s="12"/>
      <c r="B21" s="7"/>
      <c r="C21" s="7"/>
      <c r="D21" s="7"/>
      <c r="E21" s="10">
        <v>0</v>
      </c>
      <c r="F21" s="14"/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117</v>
      </c>
      <c r="X21" s="10">
        <v>0</v>
      </c>
      <c r="Y21" s="10">
        <v>0</v>
      </c>
      <c r="Z21" s="10">
        <f>E21+G21+H21+I21+J21+K21+L21+M21+N21+O21+P21+Q21+R21+S21+T21+U21+V21+W21+X21+Y21</f>
        <v>117</v>
      </c>
      <c r="AA21" s="14"/>
      <c r="AB21" s="15"/>
      <c r="AC21" s="15"/>
      <c r="AD21" s="15"/>
    </row>
    <row r="22" spans="1:30" x14ac:dyDescent="0.25">
      <c r="A22" s="11">
        <v>9</v>
      </c>
      <c r="B22" s="6" t="s">
        <v>45</v>
      </c>
      <c r="C22" s="6" t="s">
        <v>39</v>
      </c>
      <c r="D22" s="6" t="s">
        <v>32</v>
      </c>
      <c r="E22" s="10">
        <v>8</v>
      </c>
      <c r="F22" s="13">
        <v>8</v>
      </c>
      <c r="G22" s="10">
        <v>2</v>
      </c>
      <c r="H22" s="10">
        <v>0</v>
      </c>
      <c r="I22" s="10">
        <v>0</v>
      </c>
      <c r="J22" s="10">
        <v>1</v>
      </c>
      <c r="K22" s="10">
        <v>8</v>
      </c>
      <c r="L22" s="10">
        <v>0</v>
      </c>
      <c r="M22" s="10">
        <v>0</v>
      </c>
      <c r="N22" s="10">
        <v>7</v>
      </c>
      <c r="O22" s="10">
        <v>4</v>
      </c>
      <c r="P22" s="10">
        <v>39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20</v>
      </c>
      <c r="W22" s="10">
        <v>0</v>
      </c>
      <c r="X22" s="10">
        <v>0</v>
      </c>
      <c r="Y22" s="10">
        <v>0</v>
      </c>
      <c r="Z22" s="10">
        <f>E22+G22+H22+I22+J22+K22+L22+M22+N22+O22+P22+Q22+R22+S22+T22+U22+V22+W22+X22+Y22</f>
        <v>89</v>
      </c>
      <c r="AA22" s="13">
        <f>Z22+Z23</f>
        <v>89</v>
      </c>
      <c r="AB22" s="15"/>
      <c r="AC22" s="15" t="s">
        <v>39</v>
      </c>
      <c r="AD22" s="15" t="s">
        <v>32</v>
      </c>
    </row>
    <row r="23" spans="1:30" x14ac:dyDescent="0.25">
      <c r="A23" s="12"/>
      <c r="B23" s="7"/>
      <c r="C23" s="7"/>
      <c r="D23" s="7"/>
      <c r="E23" s="10">
        <v>0</v>
      </c>
      <c r="F23" s="14"/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f>E23+G23+H23+I23+J23+K23+L23+M23+N23+O23+P23+Q23+R23+S23+T23+U23+V23+W23+X23+Y23</f>
        <v>0</v>
      </c>
      <c r="AA23" s="14"/>
      <c r="AB23" s="15"/>
      <c r="AC23" s="15"/>
      <c r="AD23" s="15"/>
    </row>
    <row r="24" spans="1:30" x14ac:dyDescent="0.25">
      <c r="X24" t="s">
        <v>46</v>
      </c>
      <c r="Y24" t="s">
        <v>27</v>
      </c>
      <c r="Z24" s="10">
        <f>Z6+Z8+Z10+Z12+Z14+Z16+Z18+Z20+Z22</f>
        <v>197</v>
      </c>
      <c r="AA24" s="2">
        <f>AA6+AA8+AA10+AA12+AA14+AA16+AA18+AA20+AA22</f>
        <v>742</v>
      </c>
    </row>
    <row r="25" spans="1:30" x14ac:dyDescent="0.25">
      <c r="B25" t="s">
        <v>47</v>
      </c>
      <c r="C25" t="s">
        <v>48</v>
      </c>
      <c r="Y25" t="s">
        <v>28</v>
      </c>
      <c r="Z25" s="10">
        <f>Z7+Z9+Z11+Z13+Z15+Z17+Z19+Z21+Z23</f>
        <v>545</v>
      </c>
      <c r="AA25" s="2"/>
    </row>
    <row r="26" spans="1:30" x14ac:dyDescent="0.25">
      <c r="B26" t="s">
        <v>49</v>
      </c>
      <c r="C26">
        <v>0</v>
      </c>
      <c r="Z26" s="10">
        <f>Z24+Z25</f>
        <v>742</v>
      </c>
    </row>
    <row r="27" spans="1:30" x14ac:dyDescent="0.25">
      <c r="B27" t="s">
        <v>50</v>
      </c>
      <c r="C27" t="s">
        <v>51</v>
      </c>
      <c r="L27" t="s">
        <v>56</v>
      </c>
    </row>
    <row r="28" spans="1:30" x14ac:dyDescent="0.25">
      <c r="B28" t="s">
        <v>52</v>
      </c>
      <c r="C28" t="s">
        <v>53</v>
      </c>
    </row>
    <row r="29" spans="1:30" x14ac:dyDescent="0.25">
      <c r="B29" t="s">
        <v>54</v>
      </c>
      <c r="C29" t="s">
        <v>55</v>
      </c>
    </row>
    <row r="30" spans="1:30" x14ac:dyDescent="0.25">
      <c r="C30" t="s">
        <v>48</v>
      </c>
    </row>
  </sheetData>
  <mergeCells count="83">
    <mergeCell ref="AA24:AA25"/>
    <mergeCell ref="A22:A23"/>
    <mergeCell ref="B22:B23"/>
    <mergeCell ref="C22:C23"/>
    <mergeCell ref="D22:D23"/>
    <mergeCell ref="F22:F23"/>
    <mergeCell ref="AA22:AA23"/>
    <mergeCell ref="A20:A21"/>
    <mergeCell ref="B20:B21"/>
    <mergeCell ref="C20:C21"/>
    <mergeCell ref="D20:D21"/>
    <mergeCell ref="F20:F21"/>
    <mergeCell ref="AA20:AA21"/>
    <mergeCell ref="A18:A19"/>
    <mergeCell ref="B18:B19"/>
    <mergeCell ref="C18:C19"/>
    <mergeCell ref="D18:D19"/>
    <mergeCell ref="F18:F19"/>
    <mergeCell ref="AA18:AA19"/>
    <mergeCell ref="A16:A17"/>
    <mergeCell ref="B16:B17"/>
    <mergeCell ref="C16:C17"/>
    <mergeCell ref="D16:D17"/>
    <mergeCell ref="F16:F17"/>
    <mergeCell ref="AA16:AA17"/>
    <mergeCell ref="A14:A15"/>
    <mergeCell ref="B14:B15"/>
    <mergeCell ref="C14:C15"/>
    <mergeCell ref="D14:D15"/>
    <mergeCell ref="F14:F15"/>
    <mergeCell ref="AA14:AA15"/>
    <mergeCell ref="A12:A13"/>
    <mergeCell ref="B12:B13"/>
    <mergeCell ref="C12:C13"/>
    <mergeCell ref="D12:D13"/>
    <mergeCell ref="F12:F13"/>
    <mergeCell ref="AA12:AA13"/>
    <mergeCell ref="A10:A11"/>
    <mergeCell ref="B10:B11"/>
    <mergeCell ref="C10:C11"/>
    <mergeCell ref="D10:D11"/>
    <mergeCell ref="F10:F11"/>
    <mergeCell ref="AA10:AA11"/>
    <mergeCell ref="A8:A9"/>
    <mergeCell ref="B8:B9"/>
    <mergeCell ref="C8:C9"/>
    <mergeCell ref="D8:D9"/>
    <mergeCell ref="F8:F9"/>
    <mergeCell ref="AA8:AA9"/>
    <mergeCell ref="AA4:AA5"/>
    <mergeCell ref="A6:A7"/>
    <mergeCell ref="B6:B7"/>
    <mergeCell ref="C6:C7"/>
    <mergeCell ref="D6:D7"/>
    <mergeCell ref="F6:F7"/>
    <mergeCell ref="AA6:AA7"/>
    <mergeCell ref="U4:U5"/>
    <mergeCell ref="V4:V5"/>
    <mergeCell ref="W4:W5"/>
    <mergeCell ref="X4:X5"/>
    <mergeCell ref="Y4:Y5"/>
    <mergeCell ref="O4:O5"/>
    <mergeCell ref="P4:P5"/>
    <mergeCell ref="Q4:Q5"/>
    <mergeCell ref="R4:R5"/>
    <mergeCell ref="S4:S5"/>
    <mergeCell ref="T4:T5"/>
    <mergeCell ref="I4:I5"/>
    <mergeCell ref="J4:J5"/>
    <mergeCell ref="K4:K5"/>
    <mergeCell ref="L4:L5"/>
    <mergeCell ref="M4:M5"/>
    <mergeCell ref="N4:N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Дом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Сафронов Антон Игоревич</dc:creator>
  <cp:lastModifiedBy>Сафронов Антон Игоревич</cp:lastModifiedBy>
  <dcterms:created xsi:type="dcterms:W3CDTF">2018-06-24T19:53:34Z</dcterms:created>
  <dcterms:modified xsi:type="dcterms:W3CDTF">2018-06-24T19:53:39Z</dcterms:modified>
</cp:coreProperties>
</file>